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225\"/>
    </mc:Choice>
  </mc:AlternateContent>
  <xr:revisionPtr revIDLastSave="0" documentId="13_ncr:1_{45809916-0902-4329-BDE3-072EE5A8D7E5}"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42" hidden="1">Cmg_Barra!$B$3:$HS$51</definedName>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F56" i="9" s="1"/>
  <c r="M55" i="9"/>
  <c r="N55" i="9"/>
  <c r="D55" i="9"/>
  <c r="E55" i="9"/>
  <c r="F55" i="9"/>
  <c r="G55" i="9"/>
  <c r="H55" i="9"/>
  <c r="I55" i="9"/>
  <c r="J55" i="9"/>
  <c r="K55" i="9"/>
  <c r="L55" i="9"/>
  <c r="L56" i="9" s="1"/>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K56" i="9" l="1"/>
  <c r="C56" i="9"/>
  <c r="G56" i="9"/>
  <c r="J56" i="9"/>
  <c r="I56" i="9"/>
  <c r="H56" i="9"/>
  <c r="D56" i="9"/>
  <c r="E56" i="9"/>
  <c r="N56" i="9"/>
  <c r="M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<sst xmlns="http://schemas.openxmlformats.org/spreadsheetml/2006/main" count="25621" uniqueCount="3403">
  <si>
    <t>miércoles, 15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</si>
  <si>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</si>
  <si>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</si>
  <si>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</si>
  <si>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</si>
  <si>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</si>
  <si>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</si>
  <si>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</si>
  <si>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</si>
  <si>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</si>
  <si>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</si>
  <si>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</si>
  <si>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</si>
  <si>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</si>
  <si>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TRANSMISION CCNCM S.A.C.</t>
  </si>
  <si>
    <t>CAJAMARCA NORTE - CACLIC</t>
  </si>
  <si>
    <t xml:space="preserve">LINEA DE TRANSMISION          </t>
  </si>
  <si>
    <t>L-2192</t>
  </si>
  <si>
    <t>15/01/2025 13:57:00</t>
  </si>
  <si>
    <t>RECIERRE EXITOSO EN LA LÍNEA L-2192 (CAJAMARCA NORTE - CÁCLIC) DE 220 kV</t>
  </si>
  <si>
    <t>NO</t>
  </si>
  <si>
    <t>EVENTO</t>
  </si>
  <si>
    <t>CONELSUR LT SAC</t>
  </si>
  <si>
    <t>PORTILLO</t>
  </si>
  <si>
    <t>SUBESTACION</t>
  </si>
  <si>
    <t>SS.EE.</t>
  </si>
  <si>
    <t>15/01/2025 00:00:00</t>
  </si>
  <si>
    <t>16/01/2025 00:00:00</t>
  </si>
  <si>
    <t>DECLARACIÓN DE SITUACIÓN EXCEPCIONAL EN LA S.E. PORTILLO DE 60 kV</t>
  </si>
  <si>
    <t>EMPRESA DE GENERACION ELECTRICA SANTA ANA S.A.C.</t>
  </si>
  <si>
    <t>Derv. PUNTAYACU - LA VIRGEN</t>
  </si>
  <si>
    <t>L-6089</t>
  </si>
  <si>
    <t>15/01/2025 12:54:00</t>
  </si>
  <si>
    <t>15/01/2025 13:02:00</t>
  </si>
  <si>
    <t>DESCONEXIÓN DE LA LÍNEA L-6089 (CHANCHAMAYO -PUNTAYACU- LA VIRGEN) DE 60 kV</t>
  </si>
  <si>
    <t>SI</t>
  </si>
  <si>
    <t>LUZ DEL SUR</t>
  </si>
  <si>
    <t>PORTILLO-ÑAÑA</t>
  </si>
  <si>
    <t>L-6577</t>
  </si>
  <si>
    <t>15/01/2025 17:13:09</t>
  </si>
  <si>
    <t>15/01/2025 20:47:09</t>
  </si>
  <si>
    <t>DESCONEXIÓN DE LA LÍNEA L-6577 (PORTILLO - NAÑA) 60KV</t>
  </si>
  <si>
    <t>RED DE ENERGIA DEL PERU S.A.</t>
  </si>
  <si>
    <t>AMARILIS - PARAGSHA II</t>
  </si>
  <si>
    <t>L-1120</t>
  </si>
  <si>
    <t>15/01/2025 18:42:25</t>
  </si>
  <si>
    <t>RECIERRE EXITOSO EN LA LÍNEA L-1120 ( AMARILIS - PARAGSHA II) 138 KV</t>
  </si>
  <si>
    <t>TINGO MARÍA - AUCAYACU</t>
  </si>
  <si>
    <t>L-1122</t>
  </si>
  <si>
    <t>15/01/2025 19:03:00</t>
  </si>
  <si>
    <t>15/01/2025 20:08:00</t>
  </si>
  <si>
    <t>DECLARACIÓN DE SITUACIÓN EXCEPCIONAL EN LA LÍNEA L-1122 (TINGO MARÍA - AUCAYACU) DE 138 KV</t>
  </si>
  <si>
    <t>CHICLAYO OESTE</t>
  </si>
  <si>
    <t>SVC</t>
  </si>
  <si>
    <t>SVC-2</t>
  </si>
  <si>
    <t>15/01/2025 04:09:08</t>
  </si>
  <si>
    <t>15/01/2025 06:21:00</t>
  </si>
  <si>
    <t>DESCONEXIÓN DEL SVC-2 DE LA S.E. CHICLAYO OESTE</t>
  </si>
  <si>
    <t>STATKRAFT S.A</t>
  </si>
  <si>
    <t>HUARÓN - EXCELSIOR</t>
  </si>
  <si>
    <t xml:space="preserve">L-6516 </t>
  </si>
  <si>
    <t>15/01/2025 09:29:12</t>
  </si>
  <si>
    <t>15/01/2025 15:30:00</t>
  </si>
  <si>
    <t>DESCONEXIÓN DE LA LÍNEA L-6516 (CARHUAMAYO - EXCELSIOR) DE 50 kV</t>
  </si>
  <si>
    <t>RESTRICCIONES OPERATIVAS</t>
  </si>
  <si>
    <t>FECHA</t>
  </si>
  <si>
    <t>HORA
INICIO</t>
  </si>
  <si>
    <t>HORA
FINAL</t>
  </si>
  <si>
    <t>T.Eq.</t>
  </si>
  <si>
    <t>15/01/2025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</si>
  <si>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</si>
  <si>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</si>
  <si>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</si>
  <si>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</si>
  <si>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</si>
  <si>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</si>
  <si>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</si>
  <si>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</si>
  <si>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</si>
  <si>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</si>
  <si>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</si>
  <si>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</si>
  <si>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</si>
  <si>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</si>
  <si>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</si>
  <si>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</si>
  <si>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</si>
  <si>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</si>
  <si>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</si>
  <si>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</si>
  <si>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</si>
  <si>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</si>
  <si>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</si>
  <si>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</si>
  <si>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</si>
  <si>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</si>
  <si>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</si>
  <si>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</si>
  <si>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</si>
  <si>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</si>
  <si>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</si>
  <si>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</si>
  <si>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</si>
  <si>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</si>
  <si>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</si>
  <si>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</si>
  <si>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</si>
  <si>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</si>
  <si>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</si>
  <si>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</si>
  <si>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</si>
  <si>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</si>
  <si>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</si>
  <si>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</si>
  <si>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</si>
  <si>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</si>
  <si>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</si>
  <si>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</si>
  <si>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</si>
  <si>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</si>
  <si>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</si>
  <si>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</si>
  <si>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</si>
  <si>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</si>
  <si>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</si>
  <si>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</si>
  <si>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</si>
  <si>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</si>
  <si>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</si>
  <si>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</si>
  <si>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</si>
  <si>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</si>
  <si>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</si>
  <si>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</si>
  <si>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</si>
  <si>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</si>
  <si>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</si>
  <si>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</si>
  <si>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</si>
  <si>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</si>
  <si>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</si>
  <si>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</si>
  <si>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</si>
  <si>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</si>
  <si>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</si>
  <si>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</si>
  <si>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</si>
  <si>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</si>
  <si>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</si>
  <si>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</si>
  <si>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</si>
  <si>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</si>
  <si>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</si>
  <si>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</si>
  <si>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</si>
  <si>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</si>
  <si>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</si>
  <si>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</si>
  <si>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</si>
  <si>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</si>
  <si>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</si>
  <si>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</si>
  <si>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</si>
  <si>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</si>
  <si>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</si>
  <si>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</si>
  <si>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</si>
  <si>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</si>
  <si>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</si>
  <si>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</si>
  <si>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</si>
  <si>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15/01/2025 00:00</t>
  </si>
  <si>
    <t>16/01/2025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</si>
  <si>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</si>
  <si>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</si>
  <si>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</si>
  <si>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</si>
  <si>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</si>
  <si>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</si>
  <si>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</si>
  <si>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</si>
  <si>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</si>
  <si>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</si>
  <si>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</si>
  <si>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</si>
  <si>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</si>
  <si>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</si>
  <si>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</si>
  <si>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</si>
  <si>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</si>
  <si>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</si>
  <si>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</si>
  <si>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</si>
  <si>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</si>
  <si>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</si>
  <si>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</si>
  <si>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CAJAMARQUILLA</t>
  </si>
  <si>
    <t>BARRA B 220kV</t>
  </si>
  <si>
    <t>CIERRE DE ACOPLE PARA ENERGIZAR LA BARRA  B  POR SEGURIDAD POR MANTENIMIENTO ANTICORROSIVO DE PORTICOS Y ESTRUCTURAS EN CL-2014, CL-2015 Y CL-TR1</t>
  </si>
  <si>
    <t>SEG.PER</t>
  </si>
  <si>
    <t>CL-2015</t>
  </si>
  <si>
    <t>15/01/2025 07:30</t>
  </si>
  <si>
    <t>POR SEGURIDAD POR MANTENIMIENTO ANTICORROSIVO DE PORTICOS Y ESTRUCTURAS. SE REQUIERE AMBOS SECCIONADORES DE BARRA CERRADOS POR SEGURIDAD.</t>
  </si>
  <si>
    <t>15/01/2025 05:07</t>
  </si>
  <si>
    <t>15/01/2025 07:35</t>
  </si>
  <si>
    <t>CORONOGRAFIA DE EQUIPOS DE CONELSUR. SE REQUIERE LA BARRA  B  ENERGIZADO</t>
  </si>
  <si>
    <t>CL-TRAFO</t>
  </si>
  <si>
    <t>CALLALLI</t>
  </si>
  <si>
    <t>CL-1040</t>
  </si>
  <si>
    <t>15/01/2025 09:48</t>
  </si>
  <si>
    <t>15/01/2025 13:11</t>
  </si>
  <si>
    <t>LEVANTAMIENTO DE INFORMACION, REVISION Y RETIRO DEL REGISTRADOR DE FALLAS DE LA CELDA CL-1040 DE LA S.E. CALLALLI.</t>
  </si>
  <si>
    <t xml:space="preserve">CORR.     </t>
  </si>
  <si>
    <t>LOMERA</t>
  </si>
  <si>
    <t>BARRA A 220 kV</t>
  </si>
  <si>
    <t>POR REEMPLAZO DE COMPONENTES Y GAS SF6 EN CL2117. LOMERA OPERA EN BARRA SIMPLE</t>
  </si>
  <si>
    <t>CL-2117</t>
  </si>
  <si>
    <t>REEMPLAZO DE COMPONENTES Y GAS SF6</t>
  </si>
  <si>
    <t>CHARCANI IV</t>
  </si>
  <si>
    <t>Mantenimiento de Generador</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</si>
  <si>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</si>
  <si>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</si>
  <si>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</si>
  <si>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</si>
  <si>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</si>
  <si>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</si>
  <si>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</si>
  <si>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</si>
  <si>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</si>
  <si>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MALACAS</t>
  </si>
  <si>
    <t>TG4</t>
  </si>
  <si>
    <t>INSPECCION BOROSCOPIA TG4</t>
  </si>
  <si>
    <t>ENERGIA EOLICA S.A.</t>
  </si>
  <si>
    <t>CUPISNIQUE</t>
  </si>
  <si>
    <t>15/01/2025 09:00</t>
  </si>
  <si>
    <t>15/01/2025 18:00</t>
  </si>
  <si>
    <t>Instalacion de equipo registrador de fallas Qualitrol y Medidor de Servicios Auxiliares ION.</t>
  </si>
  <si>
    <t>P.ENERG</t>
  </si>
  <si>
    <t>CHILCA 1</t>
  </si>
  <si>
    <t>TG3</t>
  </si>
  <si>
    <t>MANTENIMIENTO MAYOR 109500 EBH + LTE. UPGRADE FDX</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</si>
  <si>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</si>
  <si>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</si>
  <si>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</si>
  <si>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</si>
  <si>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</si>
  <si>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</si>
  <si>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</si>
  <si>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</si>
  <si>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</si>
  <si>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</si>
  <si>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</si>
  <si>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</si>
  <si>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FENIX POWER PERU</t>
  </si>
  <si>
    <t>FENIX</t>
  </si>
  <si>
    <t>15/01/2025 12:00</t>
  </si>
  <si>
    <t>Pruebas Operativas brindando el servicio de Regulacion Secundaria de Frecuencia para Verificacion del Limite Superior.</t>
  </si>
  <si>
    <t>PRUEBA</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</si>
  <si>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</si>
  <si>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</si>
  <si>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</si>
  <si>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</si>
  <si>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</si>
  <si>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</si>
  <si>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</si>
  <si>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INLAND ENERGY SAC</t>
  </si>
  <si>
    <t>SANTA TERESA</t>
  </si>
  <si>
    <t>15/01/2025 15:49</t>
  </si>
  <si>
    <t>15/01/2025 18:46</t>
  </si>
  <si>
    <t>Se presencia fuga de aceite en a unidad U2 CHST. el cual requiere atencion inmediata</t>
  </si>
  <si>
    <t>ISA PERU</t>
  </si>
  <si>
    <t>AGUAYTIA</t>
  </si>
  <si>
    <t>INT-2480</t>
  </si>
  <si>
    <t>CELDA DEL INTERRUPTOR IN-2480 SE ENCUENTRA SIN SUPERVISION POR PROBLEMAS DEBIDO A UNA FALLA DEL RELE CONTROLADOR, EL CUAL INHABILITA A SU PROTECCION 50BF. SE TIENE MANDOS DESDE LA SUBESTACION (NIVEL 1).</t>
  </si>
  <si>
    <t>MINERA BUENAVENTURA</t>
  </si>
  <si>
    <t>UCHUCCHACUA</t>
  </si>
  <si>
    <t>TP-385</t>
  </si>
  <si>
    <t>15/01/2025 23:59</t>
  </si>
  <si>
    <t>El transformador de potencia TP-385 se encuentra indisponible por mantenimiento del cambiador de tomas bajo carga hasta el 31/12/2024(Ampliacion de mantenimiento).</t>
  </si>
  <si>
    <t>MINERA CERRO VERDE</t>
  </si>
  <si>
    <t>RECKA</t>
  </si>
  <si>
    <t>RECKA-TG1</t>
  </si>
  <si>
    <t>15/01/2025 08:27</t>
  </si>
  <si>
    <t>15/01/2025 16:51</t>
  </si>
  <si>
    <t>PRUEBA DETECTORES DE FLAMA TG1.</t>
  </si>
  <si>
    <t>SAN CARLOS</t>
  </si>
  <si>
    <t>TXF-004</t>
  </si>
  <si>
    <t>15/01/2025 10:27</t>
  </si>
  <si>
    <t>15/01/2025 17:45</t>
  </si>
  <si>
    <t>MUESTREO DE ACEITE OLTC XF004, INTEGRACION DE SE?ALES XF004 AL REGISTRADOR DE FALLAS</t>
  </si>
  <si>
    <t>SAN JOSE</t>
  </si>
  <si>
    <t>INDISPONIBILIDAD DE SECCIONADOR SCA-5951 POR FALLA MECANICA</t>
  </si>
  <si>
    <t>SAN LUIS - CERRO VERDE</t>
  </si>
  <si>
    <t>L-2074</t>
  </si>
  <si>
    <t>LINEA L-2074 E/S POR SEGURIDAD Y CONFIABILIDAD PARA EVITAR INTERRUPCIONES EN EL SUMINISTRO ELECTRICO</t>
  </si>
  <si>
    <t>R</t>
  </si>
  <si>
    <t>SAN LUIS - SAN CARLOS</t>
  </si>
  <si>
    <t>L-2075</t>
  </si>
  <si>
    <t>CALIBRACION SECCIONADOR DE PUESTA A TIERRA GS-25</t>
  </si>
  <si>
    <t>MINERA CHINALCO PERU S.A.</t>
  </si>
  <si>
    <t>TOROMOCHO</t>
  </si>
  <si>
    <t>TF-01</t>
  </si>
  <si>
    <t>15/01/2025 11:22</t>
  </si>
  <si>
    <t>Se energizo el transformador 1 de 220/23 kV sin novedad. En servicio con carga a las 11:22 horas</t>
  </si>
  <si>
    <t>HUINCO</t>
  </si>
  <si>
    <t>TOMA SHEQUE</t>
  </si>
  <si>
    <t>15/01/2025 14:20</t>
  </si>
  <si>
    <t>Se requiere presa sheque llena a las 08:00, indisponer la RSF en ese periodo, CH Huanza y Carhuac con generacion minima o fuera de servicio.</t>
  </si>
  <si>
    <t>WAYRA EXTENSION</t>
  </si>
  <si>
    <t>25 aerogeneradores disponibles, que equivale a una potencia nominal de 147.5 MW. Presenta 02 aerogeneradores en falla por alarmas.</t>
  </si>
  <si>
    <t>PLUZ ENERGIA PERU S.A.A.</t>
  </si>
  <si>
    <t>CHAVARRIA</t>
  </si>
  <si>
    <t>BARRA A_220kV</t>
  </si>
  <si>
    <t>15/01/2025 08:12</t>
  </si>
  <si>
    <t>15/01/2025 16:17</t>
  </si>
  <si>
    <t>MANTENIMIENTO PREVENTIVO DE EQUIPOS ELECTROMECANICO</t>
  </si>
  <si>
    <t>TR-3</t>
  </si>
  <si>
    <t>15/01/2025 08:20</t>
  </si>
  <si>
    <t>15/01/2025 14:19</t>
  </si>
  <si>
    <t>MANTENIMIENTO PREVENTIVO DE EQUIPOS ELECTROMECANICO. SE REQUIERE CON SISTEMA DE BARRAS A 220 KV - CHAVARRIA</t>
  </si>
  <si>
    <t>AUCAYACU</t>
  </si>
  <si>
    <t>T28-162</t>
  </si>
  <si>
    <t>INDISPONIBLE POR FUGA DE CORRIENTE EN EL BUJE NEUTRO DEL LADO DE 22.9 KV (19.12.24). BARRA 22.9KV EN SERVICIO CON EL TRANSFORMADOR DE RESERVA T65-121.</t>
  </si>
  <si>
    <t>BARRA-A</t>
  </si>
  <si>
    <t>15/01/2025 08:19</t>
  </si>
  <si>
    <t>15/01/2025 16:11</t>
  </si>
  <si>
    <t>A SOLICITUD DE PLUZ ENERGIA: MANTENIMIENTO PREVENTIVO DE EQUIPOS ELECTROMECANICO</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</si>
  <si>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</si>
  <si>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</si>
  <si>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ACOPLE 60</t>
  </si>
  <si>
    <t>15/01/2025 06:16</t>
  </si>
  <si>
    <t>15/01/2025 12:16</t>
  </si>
  <si>
    <t>RENOVACION DE SILICONA A CADENAS DE PORTICOS Y RETIRO DE GRASA SILICONA A EQUIPOS DE PATIO, REQUIERE BARRA  B  60KV F/S. (R0108139)</t>
  </si>
  <si>
    <t>RENOVACION DE SILICONA Y ENGOMADO DE CELDA, REQUIERE BARRA  B  60KV F/S. (R0103587)</t>
  </si>
  <si>
    <t>BARRA-B 60 kV</t>
  </si>
  <si>
    <t>RENOVACION DE SILICONA Y ENGOMADO DE CELDA. (R0103589)</t>
  </si>
  <si>
    <t>FUERA DE SERVICIO DEBIDO A TRABAJOS DE BARRA  B  60 KV. (R0103587)</t>
  </si>
  <si>
    <t>FUERA DE SERVICIO DEBIDO A TRABAJOS DE BARRA  B  60 KV. (R0108139)</t>
  </si>
  <si>
    <t>RENOVACION DE SILICONA A CADENAS DE PORTICOS. RETIRO DE GRASA SILICONA A LOS EQUIPOS DE PATIO DE LLAVES BARRA  B . (R0108143)</t>
  </si>
  <si>
    <t>CHILCA - ASIA</t>
  </si>
  <si>
    <t>L-2090</t>
  </si>
  <si>
    <t>15/01/2025 13:39</t>
  </si>
  <si>
    <t>15/01/2025 13:44</t>
  </si>
  <si>
    <t>CORRECTIVO A SOLICITUD DE LUZ DEL SUR (CANCELADO POR COES POR CONDICIONES DEL SISTEMA)</t>
  </si>
  <si>
    <t>CHILCA-REP</t>
  </si>
  <si>
    <t>15/01/2025 16:55</t>
  </si>
  <si>
    <t>MONTAJE DE SENSOR R50 MARCA NOZOMI PARA LA IMPLEMENTACION DEL PROY. DE CIBERSEGURIDAD EN LA SALA DE CONTROL DE LA SS.EE CHILCA, ACTIVIDAD CON PERDIDA DE SUPERVISION DURANTE 1 HORA. (R0116925)</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</si>
  <si>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</si>
  <si>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</si>
  <si>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</si>
  <si>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</si>
  <si>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</si>
  <si>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</si>
  <si>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</si>
  <si>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</si>
  <si>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</si>
  <si>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</si>
  <si>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</si>
  <si>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</si>
  <si>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PACHACHACA</t>
  </si>
  <si>
    <t>IN-2120</t>
  </si>
  <si>
    <t>15/01/2025 15:02</t>
  </si>
  <si>
    <t>INSPECCION Y REPARACION DEL IN-2120 (ACTUALMENTE INDISPONIBLE) DEBIDO A FUGA DE HIDROLINA. (R0116939)</t>
  </si>
  <si>
    <t>INTERRUPTOR INDISPONIBLE POR PROBLEMAS EN EL SISTEMA HIDRAULICO. LA SE PACHACHACA VIENE OPERANDO EN CONFIGURACION ANILLO ABIERTO.</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</si>
  <si>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</si>
  <si>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</si>
  <si>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</si>
  <si>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</si>
  <si>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</si>
  <si>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</si>
  <si>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</si>
  <si>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</si>
  <si>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</si>
  <si>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</si>
  <si>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</si>
  <si>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</si>
  <si>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</si>
  <si>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</si>
  <si>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15/01/2025 00:20</t>
  </si>
  <si>
    <t>15/01/2025 02:58</t>
  </si>
  <si>
    <t>DESMONTAR RELES PL1 Y PL2 POR FALLA. CON RIESGO DE DISPARO: COMO MEDIDA PREVENTIVA SE AISLARA EL CIRCUITO DE DISPARO DE LOS RELES DE LA CL-2249. LA CL-2249 ESTA PROTEGIDA DESDE LA CL-ACOPLE. NO SE INTERVENDRA EN EL CIRCUITO DEL ACOPLE. (R0116980)</t>
  </si>
  <si>
    <t>ZORRITOS - MACHALA</t>
  </si>
  <si>
    <t>L-2280_old</t>
  </si>
  <si>
    <t>CUELLOS ABIERTOS EN ESTRUCTURA E131 LADO ECUADOR A SOLICITUD DE CENACE DESDE EL 03.03.2024.</t>
  </si>
  <si>
    <t>SAN GABAN</t>
  </si>
  <si>
    <t>MCH TUPURI</t>
  </si>
  <si>
    <t>Pruebas de operatividad de la MCH Tupuri</t>
  </si>
  <si>
    <t>SANTO DOMINGO DE LOS OLLEROS</t>
  </si>
  <si>
    <t>TV</t>
  </si>
  <si>
    <t>Reparacion interna del ACC y mantenimiento correctivo de valvula ESV HP</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</si>
  <si>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</si>
  <si>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</si>
  <si>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</si>
  <si>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</si>
  <si>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</si>
  <si>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</si>
  <si>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</si>
  <si>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</si>
  <si>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</si>
  <si>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INDISPONIBLE POR FALLA EN SU CIRCUITO DE FUERZA (CONTROL).</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</si>
  <si>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</si>
  <si>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</si>
  <si>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</si>
  <si>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</si>
  <si>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</si>
  <si>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</si>
  <si>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</si>
  <si>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</si>
  <si>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</si>
  <si>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</si>
  <si>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INDUSTRIALES</t>
  </si>
  <si>
    <t>CL-2118</t>
  </si>
  <si>
    <t>15/01/2025 16:35</t>
  </si>
  <si>
    <t>MIGRACION DE LOS SERVICIOS DE ROUTER/FIREWALL, SEPARACION DE LAS RED OPERATIVA DE LA RED CORPORATIVA, TENDIDO DE CABLES DE COMUNICACIONES EN EL EDIFICIO DE CONTROL PARA LA HABILITACION DE CIBERSEGURIDAD. CON PERDIDA DE SUPERVISION DE LAS BAHIAS CL-2118 Y CL-2119 DURANTE 3 HORAS. (R0116921)</t>
  </si>
  <si>
    <t>LA NI?A</t>
  </si>
  <si>
    <t>BARRA B 500 kV</t>
  </si>
  <si>
    <t>A SOLICITUD DE CONCESIONARIA LINEA DE TRANSMISION LA NI?A (COBRA), INDISPONIBILIDAD DE BARRA  B  500kV DE SE LA NI?A, MONTAJE DE INTERRUPTOR Y SECCIONADORES DE 500kV, PRUEBAS SAT, PARA COMPLETAR DIAMETRO 3 EXISTENTE L-5010 500KV.</t>
  </si>
  <si>
    <t>PLANICIE</t>
  </si>
  <si>
    <t>15/01/2025 16:00</t>
  </si>
  <si>
    <t>MONTAJE DE 2 MEDIA CONVERTERS, TENDIDO DE CABLES DE COMUNICACION PARA LA HABILITACION DE CIBERSEGURIDAD, ACTIVIDAD CON PERDIDA DE SUPERVISION DE LA SUBESTACION DURANTE 3 HORAS. (R0116922)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</si>
  <si>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</si>
  <si>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</si>
  <si>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</si>
  <si>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</si>
  <si>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</si>
  <si>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</si>
  <si>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</si>
  <si>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</si>
  <si>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INSTALACION DE CAPACITORES EN INTERRUPTOR IN-5120, ACTIVIDAD CON CORTE CONTINUO. (EL REACTOR R-31 DISPONIBLE PARA LA OPERACION CON MANDO SINCRONIZADO MEDIANTE EL INTERRUPTOR IN-5116). (R0097959)</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</si>
  <si>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</si>
  <si>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</si>
  <si>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</si>
  <si>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</si>
  <si>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</si>
  <si>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</si>
  <si>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</si>
  <si>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</si>
  <si>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</si>
  <si>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</si>
  <si>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</si>
  <si>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</si>
  <si>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</si>
  <si>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</si>
  <si>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</si>
  <si>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</si>
  <si>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</si>
  <si>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</si>
  <si>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</si>
  <si>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</si>
  <si>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</si>
  <si>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</si>
  <si>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</si>
  <si>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</si>
  <si>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</si>
  <si>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</si>
  <si>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</si>
  <si>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</si>
  <si>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</si>
  <si>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</si>
  <si>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</si>
  <si>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</si>
  <si>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</si>
  <si>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</si>
  <si>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</si>
  <si>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</si>
  <si>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</si>
  <si>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</si>
  <si>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</si>
  <si>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</si>
  <si>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</si>
  <si>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</si>
  <si>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</si>
  <si>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</si>
  <si>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</si>
  <si>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</si>
  <si>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</si>
  <si>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</si>
  <si>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</si>
  <si>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</si>
  <si>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</si>
  <si>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</si>
  <si>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</si>
  <si>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</si>
  <si>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</si>
  <si>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</si>
  <si>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</si>
  <si>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</si>
  <si>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</si>
  <si>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</si>
  <si>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</si>
  <si>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</si>
  <si>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</si>
  <si>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</si>
  <si>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</si>
  <si>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</si>
  <si>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</si>
  <si>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</si>
  <si>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</si>
  <si>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</si>
  <si>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</si>
  <si>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</si>
  <si>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</si>
  <si>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</si>
  <si>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</si>
  <si>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</si>
  <si>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</si>
  <si>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</si>
  <si>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</si>
  <si>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</si>
  <si>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</si>
  <si>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</si>
  <si>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</si>
  <si>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</si>
  <si>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</si>
  <si>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</si>
  <si>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</si>
  <si>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</si>
  <si>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</si>
  <si>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</si>
  <si>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</si>
  <si>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</si>
  <si>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</si>
  <si>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</si>
  <si>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</si>
  <si>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</si>
  <si>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</si>
  <si>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</si>
  <si>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</si>
  <si>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</si>
  <si>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</si>
  <si>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</si>
  <si>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</si>
  <si>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</si>
  <si>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</si>
  <si>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</si>
  <si>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</si>
  <si>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</si>
  <si>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</si>
  <si>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</si>
  <si>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</si>
  <si>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</si>
  <si>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</si>
  <si>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</si>
  <si>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</si>
  <si>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</si>
  <si>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</si>
  <si>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</si>
  <si>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</si>
  <si>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</si>
  <si>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</si>
  <si>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</si>
  <si>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</si>
  <si>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</si>
  <si>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</si>
  <si>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</si>
  <si>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</si>
  <si>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</si>
  <si>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</si>
  <si>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</si>
  <si>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</si>
  <si>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</si>
  <si>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</si>
  <si>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</si>
  <si>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</si>
  <si>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</si>
  <si>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</si>
  <si>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</si>
  <si>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</si>
  <si>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</si>
  <si>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</si>
  <si>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</si>
  <si>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</si>
  <si>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</si>
  <si>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</si>
  <si>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</si>
  <si>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</si>
  <si>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</si>
  <si>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</si>
  <si>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</si>
  <si>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</si>
  <si>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</si>
  <si>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</si>
  <si>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</si>
  <si>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</si>
  <si>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</si>
  <si>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</si>
  <si>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</si>
  <si>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</si>
  <si>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</si>
  <si>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</si>
  <si>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</si>
  <si>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</si>
  <si>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</si>
  <si>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</si>
  <si>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</si>
  <si>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</si>
  <si>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</si>
  <si>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</si>
  <si>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</si>
  <si>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</si>
  <si>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</si>
  <si>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</si>
  <si>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</si>
  <si>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</si>
  <si>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</si>
  <si>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</si>
  <si>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</si>
  <si>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</si>
  <si>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</si>
  <si>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</si>
  <si>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</si>
  <si>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</si>
  <si>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</si>
  <si>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</si>
  <si>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</si>
  <si>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</si>
  <si>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</si>
  <si>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</si>
  <si>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</si>
  <si>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</si>
  <si>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</si>
  <si>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</si>
  <si>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</si>
  <si>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</si>
  <si>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</si>
  <si>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</si>
  <si>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</si>
  <si>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</si>
  <si>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</si>
  <si>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</si>
  <si>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</si>
  <si>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</si>
  <si>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</si>
  <si>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</si>
  <si>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</si>
  <si>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</si>
  <si>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</si>
  <si>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</si>
  <si>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</si>
  <si>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</si>
  <si>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</si>
  <si>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</si>
  <si>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</si>
  <si>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</si>
  <si>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</si>
  <si>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</si>
  <si>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</si>
  <si>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</si>
  <si>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</si>
  <si>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</si>
  <si>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</si>
  <si>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</si>
  <si>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</si>
  <si>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</si>
  <si>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</si>
  <si>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</si>
  <si>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</si>
  <si>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</si>
  <si>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</si>
  <si>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</si>
  <si>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</si>
  <si>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</si>
  <si>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</si>
  <si>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</si>
  <si>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</si>
  <si>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</si>
  <si>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</si>
  <si>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</si>
  <si>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</si>
  <si>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</si>
  <si>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</si>
  <si>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</si>
  <si>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</si>
  <si>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</si>
  <si>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</si>
  <si>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</si>
  <si>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</si>
  <si>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</si>
  <si>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</si>
  <si>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</si>
  <si>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</si>
  <si>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</si>
  <si>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</si>
  <si>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</si>
  <si>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</si>
  <si>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</si>
  <si>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</si>
  <si>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</si>
  <si>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</si>
  <si>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</si>
  <si>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</si>
  <si>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</si>
  <si>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</si>
  <si>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</si>
  <si>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</si>
  <si>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</si>
  <si>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</si>
  <si>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</si>
  <si>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</si>
  <si>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</si>
  <si>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</si>
  <si>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</si>
  <si>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</si>
  <si>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</si>
  <si>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</si>
  <si>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</si>
  <si>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</si>
  <si>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</si>
  <si>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</si>
  <si>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</si>
  <si>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</si>
  <si>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</si>
  <si>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</si>
  <si>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</si>
  <si>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</si>
  <si>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</si>
  <si>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</si>
  <si>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</si>
  <si>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</si>
  <si>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</si>
  <si>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</si>
  <si>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</si>
  <si>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</si>
  <si>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</si>
  <si>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</si>
  <si>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</si>
  <si>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</si>
  <si>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</si>
  <si>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</si>
  <si>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</si>
  <si>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</si>
  <si>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</si>
  <si>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</si>
  <si>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</si>
  <si>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</si>
  <si>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</si>
  <si>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</si>
  <si>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</si>
  <si>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</si>
  <si>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</si>
  <si>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</si>
  <si>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</si>
  <si>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</si>
  <si>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</si>
  <si>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</si>
  <si>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</si>
  <si>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</si>
  <si>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</si>
  <si>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</si>
  <si>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</si>
  <si>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</si>
  <si>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</si>
  <si>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</si>
  <si>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</si>
  <si>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</si>
  <si>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</si>
  <si>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</si>
  <si>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</si>
  <si>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</si>
  <si>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</si>
  <si>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</si>
  <si>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</si>
  <si>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</si>
  <si>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</si>
  <si>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</si>
  <si>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</si>
  <si>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</si>
  <si>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</si>
  <si>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</si>
  <si>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</si>
  <si>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</si>
  <si>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</si>
  <si>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</si>
  <si>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</si>
  <si>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</si>
  <si>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</si>
  <si>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</si>
  <si>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</si>
  <si>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</si>
  <si>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</si>
  <si>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</si>
  <si>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</si>
  <si>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</si>
  <si>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</si>
  <si>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</si>
  <si>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</si>
  <si>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</si>
  <si>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</si>
  <si>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</si>
  <si>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</si>
  <si>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</si>
  <si>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</si>
  <si>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</si>
  <si>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</si>
  <si>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</si>
  <si>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</si>
  <si>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</si>
  <si>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</si>
  <si>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</si>
  <si>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</si>
  <si>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</si>
  <si>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</si>
  <si>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</si>
  <si>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</si>
  <si>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</si>
  <si>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</si>
  <si>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</si>
  <si>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</si>
  <si>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</si>
  <si>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</si>
  <si>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</si>
  <si>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</si>
  <si>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</si>
  <si>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</si>
  <si>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</si>
  <si>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</si>
  <si>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</si>
  <si>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</si>
  <si>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</si>
  <si>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</si>
  <si>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</si>
  <si>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</si>
  <si>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</si>
  <si>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</si>
  <si>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</si>
  <si>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</si>
  <si>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</si>
  <si>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</si>
  <si>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</si>
  <si>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</si>
  <si>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</si>
  <si>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</si>
  <si>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</si>
  <si>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</si>
  <si>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</si>
  <si>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</si>
  <si>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</si>
  <si>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</si>
  <si>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</si>
  <si>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</si>
  <si>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</si>
  <si>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</si>
  <si>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</si>
  <si>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</si>
  <si>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</si>
  <si>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</si>
  <si>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</si>
  <si>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</si>
  <si>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</si>
  <si>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</si>
  <si>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</si>
  <si>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</si>
  <si>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</si>
  <si>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</si>
  <si>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</si>
  <si>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</si>
  <si>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</si>
  <si>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</si>
  <si>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</si>
  <si>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</si>
  <si>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</si>
  <si>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</si>
  <si>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</si>
  <si>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</si>
  <si>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</si>
  <si>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</si>
  <si>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</si>
  <si>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</si>
  <si>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</si>
  <si>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</si>
  <si>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</si>
  <si>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</si>
  <si>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</si>
  <si>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</si>
  <si>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</si>
  <si>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</si>
  <si>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</si>
  <si>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</si>
  <si>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</si>
  <si>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</si>
  <si>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</si>
  <si>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</si>
  <si>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</si>
  <si>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</si>
  <si>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</si>
  <si>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</si>
  <si>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</si>
  <si>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</si>
  <si>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</si>
  <si>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</si>
  <si>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</si>
  <si>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</si>
  <si>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</si>
  <si>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</si>
  <si>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</si>
  <si>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</si>
  <si>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</si>
  <si>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</si>
  <si>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</si>
  <si>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</si>
  <si>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</si>
  <si>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</si>
  <si>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</si>
  <si>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</si>
  <si>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</si>
  <si>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</si>
  <si>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</si>
  <si>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</si>
  <si>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</si>
  <si>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</si>
  <si>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</si>
  <si>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</si>
  <si>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</si>
  <si>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</si>
  <si>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</si>
  <si>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</si>
  <si>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</si>
  <si>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</si>
  <si>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</si>
  <si>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</si>
  <si>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</si>
  <si>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</si>
  <si>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</si>
  <si>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</si>
  <si>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</si>
  <si>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</si>
  <si>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</si>
  <si>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</si>
  <si>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</si>
  <si>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</si>
  <si>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</si>
  <si>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</si>
  <si>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</si>
  <si>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</si>
  <si>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miércoles, 15 de Enero del 2025</t>
  </si>
  <si>
    <t>EVOLUCIÓN DE LA PRODUCCIÓN DE LA ENERGÍA DIARIA DE LOS INTEGRANTES DEL COES (MWh)</t>
  </si>
  <si>
    <t>UNIDAD</t>
  </si>
  <si>
    <t>TIPO</t>
  </si>
  <si>
    <t>Enero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</si>
  <si>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</si>
  <si>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</si>
  <si>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</si>
  <si>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</si>
  <si>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</si>
  <si>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</si>
  <si>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</si>
  <si>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</si>
  <si>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</si>
  <si>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</si>
  <si>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</si>
  <si>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</si>
  <si>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</si>
  <si>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</si>
  <si>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</si>
  <si>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</si>
  <si>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</si>
  <si>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</si>
  <si>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</si>
  <si>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</si>
  <si>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</si>
  <si>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</si>
  <si>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</si>
  <si>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</si>
  <si>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</si>
  <si>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</si>
  <si>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</si>
  <si>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</si>
  <si>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</si>
  <si>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</si>
  <si>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</si>
  <si>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</si>
  <si>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</si>
  <si>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</si>
  <si>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</si>
  <si>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</si>
  <si>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</si>
  <si>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</si>
  <si>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</si>
  <si>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</si>
  <si>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</si>
  <si>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</si>
  <si>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</si>
  <si>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</si>
  <si>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</si>
  <si>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</si>
  <si>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</si>
  <si>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</si>
  <si>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</si>
  <si>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</si>
  <si>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</si>
  <si>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</si>
  <si>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</si>
  <si>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</si>
  <si>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</si>
  <si>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</si>
  <si>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</si>
  <si>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</si>
  <si>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</si>
  <si>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</si>
  <si>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</si>
  <si>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</si>
  <si>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</si>
  <si>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</si>
  <si>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</si>
  <si>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</si>
  <si>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</si>
  <si>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</si>
  <si>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</si>
  <si>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</si>
  <si>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</si>
  <si>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</si>
  <si>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</si>
  <si>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</si>
  <si>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</si>
  <si>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</si>
  <si>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</si>
  <si>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</si>
  <si>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</si>
  <si>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</si>
  <si>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</si>
  <si>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</si>
  <si>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</si>
  <si>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</si>
  <si>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</si>
  <si>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</si>
  <si>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</si>
  <si>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</si>
  <si>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</si>
  <si>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</si>
  <si>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</si>
  <si>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</si>
  <si>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</si>
  <si>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</si>
  <si>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</si>
  <si>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</si>
  <si>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</si>
  <si>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</si>
  <si>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</si>
  <si>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</si>
  <si>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</si>
  <si>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</si>
  <si>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</si>
  <si>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</si>
  <si>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</si>
  <si>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</si>
  <si>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</si>
  <si>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</si>
  <si>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</si>
  <si>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</si>
  <si>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</si>
  <si>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</si>
  <si>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</si>
  <si>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</si>
  <si>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</si>
  <si>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</si>
  <si>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</si>
  <si>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</si>
  <si>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</si>
  <si>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</si>
  <si>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</si>
  <si>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</si>
  <si>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</si>
  <si>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</si>
  <si>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</si>
  <si>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</si>
  <si>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</si>
  <si>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</si>
  <si>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</si>
  <si>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</si>
  <si>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</si>
  <si>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</si>
  <si>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</si>
  <si>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</si>
  <si>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</si>
  <si>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</si>
  <si>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</si>
  <si>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</si>
  <si>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</si>
  <si>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</si>
  <si>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</si>
  <si>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</si>
  <si>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15/01/2025 08:01:00</t>
  </si>
  <si>
    <t>15/01/2025 08:41:00</t>
  </si>
  <si>
    <t>15/01/2025 07:57:00</t>
  </si>
  <si>
    <t>POR POTENCIA O ENERGIA</t>
  </si>
  <si>
    <t>xLT</t>
  </si>
  <si>
    <t>15/01/2025 13:21:00</t>
  </si>
  <si>
    <t>15/01/2025 17:00:00</t>
  </si>
  <si>
    <t>15/01/2025 16:48:00</t>
  </si>
  <si>
    <t>INDEP_G3</t>
  </si>
  <si>
    <t>15/01/2025 17:02:00</t>
  </si>
  <si>
    <t>15/01/2025 17:12:00</t>
  </si>
  <si>
    <t>A MINIMA CARGA</t>
  </si>
  <si>
    <t>MALACAS1 TG6 - GAS</t>
  </si>
  <si>
    <t>15/01/2025 01:54:00</t>
  </si>
  <si>
    <t>15/01/2025 01:37:00</t>
  </si>
  <si>
    <t>15/01/2025 08:09:00</t>
  </si>
  <si>
    <t>15/01/2025 07:56:00</t>
  </si>
  <si>
    <t>CHILCA1 TG2 - GAS</t>
  </si>
  <si>
    <t>15/01/2025 08:56:00</t>
  </si>
  <si>
    <t>15/01/2025 12:04:00</t>
  </si>
  <si>
    <t>15/01/2025 13:04:00</t>
  </si>
  <si>
    <t>15/01/2025 12:50:00</t>
  </si>
  <si>
    <t>FENIX CCOMB GT11 &amp; GT12 - GAS</t>
  </si>
  <si>
    <t>15/01/2025 01:00:00</t>
  </si>
  <si>
    <t>15/01/2025 05:06:00</t>
  </si>
  <si>
    <t>POR RSF</t>
  </si>
  <si>
    <t>15/01/2025 07:00:00</t>
  </si>
  <si>
    <t>15/01/2025 07:37:00</t>
  </si>
  <si>
    <t>15/01/2025 17:30:00</t>
  </si>
  <si>
    <t>15/01/2025 18:30:00</t>
  </si>
  <si>
    <t>15/01/2025 23:01:00</t>
  </si>
  <si>
    <t>S/C generar a 480 MW. 
A las 18:57 h, S/C generar a máxima.</t>
  </si>
  <si>
    <t>En proceso de desaciople de la unidad TG11.</t>
  </si>
  <si>
    <t>REF_TALARA TV1 - NLH_RFG</t>
  </si>
  <si>
    <t>REF_TALARA TV2 - NLH_RFG</t>
  </si>
  <si>
    <t>KALLPA CCOMB TG1 &amp; TG2 &amp; TG3 - GAS</t>
  </si>
  <si>
    <t>15/01/2025 00:16:00</t>
  </si>
  <si>
    <t>15/01/2025 14:30:00</t>
  </si>
  <si>
    <t>15/01/2025 19:23:00</t>
  </si>
  <si>
    <t>15/01/2025 23:00:00</t>
  </si>
  <si>
    <t>LAS FLORES CCOMB TG1 - GAS</t>
  </si>
  <si>
    <t>15/01/2025 23:18:00</t>
  </si>
  <si>
    <t>A las 17:50 h, S/C generar a 220 MW.</t>
  </si>
  <si>
    <t>RECKA TG1 - D2</t>
  </si>
  <si>
    <t>15/01/2025 23:43:00</t>
  </si>
  <si>
    <t>15/01/2025 23:20:00</t>
  </si>
  <si>
    <t>VENTANILLA CCOMB TG3 - GAS</t>
  </si>
  <si>
    <t>15/01/2025 08:34:00</t>
  </si>
  <si>
    <t>15/01/2025 21:00:00</t>
  </si>
  <si>
    <t>HUAYCOLORO - BIOGAS</t>
  </si>
  <si>
    <t>LA GRINGA V - BIOGAS</t>
  </si>
  <si>
    <t>DONA CATALINA  - BIOGAS</t>
  </si>
  <si>
    <t>CALLAO - BIOGAS</t>
  </si>
  <si>
    <t>PTO BRAVO TG1 - D2</t>
  </si>
  <si>
    <t>15/01/2025 23:59:00</t>
  </si>
  <si>
    <t>15/01/2025 23:26:00</t>
  </si>
  <si>
    <t>OQUENDO CCOMB TG1 - GAS</t>
  </si>
  <si>
    <t>AGUAYTIA TG1 - GAS</t>
  </si>
  <si>
    <t>15/01/2025 21:35:00</t>
  </si>
  <si>
    <t>15/01/2025 21:04:00</t>
  </si>
  <si>
    <t>AGUAYTIA TG2 - GAS</t>
  </si>
  <si>
    <t>15/01/2025 22:24:00</t>
  </si>
  <si>
    <t>15/01/2025 22:11:00</t>
  </si>
  <si>
    <t>Hora Inicio y Fin de Indisponibilidades de las Unidades de Generación SEIN</t>
  </si>
  <si>
    <t>Mantenimiento Correctivo por fatiga en la leva del cilindro A8 - 1ra ampliación</t>
  </si>
  <si>
    <t>Reparación interna del ACC y mantenimiento correctivo de válvula ESV HP</t>
  </si>
  <si>
    <t>EJECUTADO</t>
  </si>
  <si>
    <t>Miércoles 15 de Enero del 2025 / SEM N° 2</t>
  </si>
  <si>
    <t xml:space="preserve">ENERGIA RENOVABLES       </t>
  </si>
  <si>
    <t xml:space="preserve">COGENERACION             </t>
  </si>
  <si>
    <t xml:space="preserve">NO INTEGRANTES           </t>
  </si>
  <si>
    <t>Miércoles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</si>
  <si>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</si>
  <si>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</si>
  <si>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</si>
  <si>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</si>
  <si>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</si>
  <si>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</si>
  <si>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</si>
  <si>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</si>
  <si>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</si>
  <si>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</si>
  <si>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</si>
  <si>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</si>
  <si>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</si>
  <si>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</si>
  <si>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</si>
  <si>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</si>
  <si>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</si>
  <si>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</si>
  <si>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</si>
  <si>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</si>
  <si>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</si>
  <si>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</si>
  <si>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</si>
  <si>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</si>
  <si>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</si>
  <si>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</si>
  <si>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</si>
  <si>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</si>
  <si>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</si>
  <si>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</si>
  <si>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</si>
  <si>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</si>
  <si>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</si>
  <si>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</si>
  <si>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</si>
  <si>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</si>
  <si>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</si>
  <si>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</si>
  <si>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</si>
  <si>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</si>
  <si>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</si>
  <si>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</si>
  <si>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</si>
  <si>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</si>
  <si>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</si>
  <si>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</si>
  <si>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</si>
  <si>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</si>
  <si>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</si>
  <si>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</si>
  <si>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</si>
  <si>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</si>
  <si>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</si>
  <si>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</si>
  <si>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</si>
  <si>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</si>
  <si>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</si>
  <si>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</si>
  <si>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</si>
  <si>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</si>
  <si>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</si>
  <si>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</si>
  <si>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</si>
  <si>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</si>
  <si>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</si>
  <si>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</si>
  <si>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</si>
  <si>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</si>
  <si>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</si>
  <si>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</si>
  <si>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</si>
  <si>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</si>
  <si>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</si>
  <si>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</si>
  <si>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</si>
  <si>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</si>
  <si>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</si>
  <si>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</si>
  <si>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</si>
  <si>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</si>
  <si>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</si>
  <si>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</si>
  <si>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</si>
  <si>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</si>
  <si>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</si>
  <si>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</si>
  <si>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</si>
  <si>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</si>
  <si>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</si>
  <si>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</si>
  <si>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</si>
  <si>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</si>
  <si>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</si>
  <si>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</si>
  <si>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</si>
  <si>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</si>
  <si>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</si>
  <si>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</si>
  <si>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</si>
  <si>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</si>
  <si>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</si>
  <si>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</si>
  <si>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</si>
  <si>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</si>
  <si>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</si>
  <si>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4481776.94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</si>
  <si>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</si>
  <si>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</si>
  <si>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</si>
  <si>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</si>
  <si>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</si>
  <si>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</si>
  <si>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</si>
  <si>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</si>
  <si>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</si>
  <si>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</si>
  <si>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</si>
  <si>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</si>
  <si>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</si>
  <si>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</si>
  <si>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</si>
  <si>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</si>
  <si>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</si>
  <si>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</si>
  <si>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</si>
  <si>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</si>
  <si>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</si>
  <si>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</si>
  <si>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</si>
  <si>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</si>
  <si>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</si>
  <si>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</si>
  <si>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</si>
  <si>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</si>
  <si>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</si>
  <si>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</si>
  <si>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</si>
  <si>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</si>
  <si>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</si>
  <si>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</si>
  <si>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</si>
  <si>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</si>
  <si>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</si>
  <si>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</si>
  <si>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</si>
  <si>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</si>
  <si>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</si>
  <si>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</si>
  <si>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</si>
  <si>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</si>
  <si>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</si>
  <si>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</si>
  <si>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</si>
  <si>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</si>
  <si>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</si>
  <si>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</si>
  <si>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</si>
  <si>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</si>
  <si>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</si>
  <si>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</si>
  <si>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</si>
  <si>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</si>
  <si>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</si>
  <si>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</si>
  <si>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</si>
  <si>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</si>
  <si>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</si>
  <si>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</si>
  <si>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</si>
  <si>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</si>
  <si>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</si>
  <si>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</si>
  <si>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</si>
  <si>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</si>
  <si>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</si>
  <si>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</si>
  <si>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</si>
  <si>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</si>
  <si>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</si>
  <si>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</si>
  <si>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</si>
  <si>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</si>
  <si>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</si>
  <si>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</si>
  <si>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</si>
  <si>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</si>
  <si>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</si>
  <si>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</si>
  <si>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</si>
  <si>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</si>
  <si>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</si>
  <si>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</si>
  <si>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</si>
  <si>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</si>
  <si>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</si>
  <si>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</si>
  <si>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</si>
  <si>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</si>
  <si>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</si>
  <si>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</si>
  <si>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</si>
  <si>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</si>
  <si>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</si>
  <si>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</si>
  <si>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</si>
  <si>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</si>
  <si>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</si>
  <si>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</si>
  <si>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</si>
  <si>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</si>
  <si>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</si>
  <si>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</si>
  <si>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</si>
  <si>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</si>
  <si>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</si>
  <si>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</si>
  <si>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</si>
  <si>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</si>
  <si>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</si>
  <si>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</si>
  <si>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</si>
  <si>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</si>
  <si>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</si>
  <si>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</si>
  <si>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</si>
  <si>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</si>
  <si>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</si>
  <si>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</si>
  <si>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</si>
  <si>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</si>
  <si>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</si>
  <si>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</si>
  <si>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</si>
  <si>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</si>
  <si>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</si>
  <si>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</si>
  <si>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</si>
  <si>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</si>
  <si>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</si>
  <si>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</si>
  <si>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</si>
  <si>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</si>
  <si>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</si>
  <si>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</si>
  <si>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</si>
  <si>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</si>
  <si>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</si>
  <si>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</si>
  <si>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</si>
  <si>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</si>
  <si>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</si>
  <si>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</si>
  <si>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</si>
  <si>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</si>
  <si>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</si>
  <si>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</si>
  <si>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Stock de combustibles para la generación de los grupos Mak.</t>
  </si>
  <si>
    <t>C.T. ILO 2</t>
  </si>
  <si>
    <t>CARBON</t>
  </si>
  <si>
    <t>Tn</t>
  </si>
  <si>
    <t>consumo por despacho económico a solicitud del COES.</t>
  </si>
  <si>
    <t>Consumo por despacho de unidad TG1.</t>
  </si>
  <si>
    <t>Reporte de Consumo de Combustibles</t>
  </si>
  <si>
    <t>CONSUMO DE COMBUSTIBLES - LÍQUIDO, SÓLIDO, GASEOSO</t>
  </si>
  <si>
    <t>MEDIDOR</t>
  </si>
  <si>
    <t>15/Jan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</si>
  <si>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</si>
  <si>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</si>
  <si>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</si>
  <si>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</si>
  <si>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</si>
  <si>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</si>
  <si>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</si>
  <si>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</si>
  <si>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</si>
  <si>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</si>
  <si>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</si>
  <si>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</si>
  <si>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</si>
  <si>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</si>
  <si>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</si>
  <si>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</si>
  <si>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</si>
  <si>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</si>
  <si>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</si>
  <si>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</si>
  <si>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</si>
  <si>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</si>
  <si>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</si>
  <si>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</si>
  <si>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</si>
  <si>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</si>
  <si>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</si>
  <si>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</si>
  <si>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</si>
  <si>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</si>
  <si>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</si>
  <si>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</si>
  <si>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</si>
  <si>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</si>
  <si>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</si>
  <si>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</si>
  <si>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</si>
  <si>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</si>
  <si>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</si>
  <si>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</si>
  <si>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</si>
  <si>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</si>
  <si>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</si>
  <si>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</si>
  <si>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</si>
  <si>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</si>
  <si>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</si>
  <si>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</si>
  <si>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</si>
  <si>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</si>
  <si>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</si>
  <si>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</si>
  <si>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</si>
  <si>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</si>
  <si>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</si>
  <si>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</si>
  <si>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</si>
  <si>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</si>
  <si>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</si>
  <si>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</si>
  <si>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</si>
  <si>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</si>
  <si>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</si>
  <si>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</si>
  <si>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</si>
  <si>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</si>
  <si>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</si>
  <si>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</si>
  <si>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</si>
  <si>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</si>
  <si>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</si>
  <si>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</si>
  <si>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</si>
  <si>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</si>
  <si>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15/01/2025 01:00</t>
  </si>
  <si>
    <t>15/01/2025 02:00</t>
  </si>
  <si>
    <t>15/01/2025 03:00</t>
  </si>
  <si>
    <t>15/01/2025 04:00</t>
  </si>
  <si>
    <t>15/01/2025 05:00</t>
  </si>
  <si>
    <t>15/01/2025 06:00</t>
  </si>
  <si>
    <t>15/01/2025 07:00</t>
  </si>
  <si>
    <t>15/01/2025 08:00</t>
  </si>
  <si>
    <t>15/01/2025 10:00</t>
  </si>
  <si>
    <t>15/01/2025 11:00</t>
  </si>
  <si>
    <t>15/01/2025 13:00</t>
  </si>
  <si>
    <t>15/01/2025 14:00</t>
  </si>
  <si>
    <t>15/01/2025 15:00</t>
  </si>
  <si>
    <t>15/01/2025 17:00</t>
  </si>
  <si>
    <t>15/01/2025 19:00</t>
  </si>
  <si>
    <t>15/01/2025 20:00</t>
  </si>
  <si>
    <t>15/01/2025 21:00</t>
  </si>
  <si>
    <t>15/01/2025 22:00</t>
  </si>
  <si>
    <t>15/01/2025 23:00</t>
  </si>
  <si>
    <t>TEMPERATURA AMBIENTE (ºC)</t>
  </si>
  <si>
    <t>Disponibilidad de Gas Natural de las Centrales Termoeléctricas</t>
  </si>
  <si>
    <t>GASEODUCTO</t>
  </si>
  <si>
    <t>VOLUMEN DE GAS (Mm3)</t>
  </si>
  <si>
    <t>INICIAL</t>
  </si>
  <si>
    <t>GASEODUCTO DE CAMISEA (EGESUR)</t>
  </si>
  <si>
    <t>16/01/2025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</si>
  <si>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</si>
  <si>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</si>
  <si>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</si>
  <si>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</si>
  <si>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</si>
  <si>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</si>
  <si>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</si>
  <si>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</si>
  <si>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</si>
  <si>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</si>
  <si>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</si>
  <si>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</si>
  <si>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</si>
  <si>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</si>
  <si>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</si>
  <si>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</si>
  <si>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</si>
  <si>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</si>
  <si>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</si>
  <si>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</si>
  <si>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</si>
  <si>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</si>
  <si>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</si>
  <si>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</si>
  <si>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</si>
  <si>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</si>
  <si>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</si>
  <si>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</si>
  <si>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</si>
  <si>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</si>
  <si>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</si>
  <si>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</si>
  <si>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</si>
  <si>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</si>
  <si>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</si>
  <si>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</si>
  <si>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</si>
  <si>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</si>
  <si>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</si>
  <si>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</si>
  <si>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</si>
  <si>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</si>
  <si>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</si>
  <si>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</si>
  <si>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</si>
  <si>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</si>
  <si>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</si>
  <si>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</si>
  <si>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</si>
  <si>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</si>
  <si>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</si>
  <si>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</si>
  <si>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</si>
  <si>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</si>
  <si>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</si>
  <si>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</si>
  <si>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</si>
  <si>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</si>
  <si>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</si>
  <si>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</si>
  <si>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</si>
  <si>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</si>
  <si>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</si>
  <si>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</si>
  <si>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</si>
  <si>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</si>
  <si>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</si>
  <si>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</si>
  <si>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</si>
  <si>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</si>
  <si>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</si>
  <si>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</si>
  <si>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</si>
  <si>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</si>
  <si>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</si>
  <si>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</si>
  <si>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</si>
  <si>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</si>
  <si>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</si>
  <si>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</si>
  <si>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</si>
  <si>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</si>
  <si>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</si>
  <si>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</si>
  <si>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</si>
  <si>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</si>
  <si>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</si>
  <si>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</si>
  <si>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</si>
  <si>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</si>
  <si>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</si>
  <si>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</si>
  <si>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</si>
  <si>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</si>
  <si>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</si>
  <si>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</si>
  <si>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</si>
  <si>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</si>
  <si>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</si>
  <si>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</si>
  <si>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</si>
  <si>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</si>
  <si>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</si>
  <si>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</si>
  <si>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</si>
  <si>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</si>
  <si>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</si>
  <si>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</si>
  <si>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</si>
  <si>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</si>
  <si>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</si>
  <si>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</si>
  <si>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</si>
  <si>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</si>
  <si>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</si>
  <si>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</si>
  <si>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</si>
  <si>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</si>
  <si>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</si>
  <si>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</si>
  <si>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</si>
  <si>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</si>
  <si>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</si>
  <si>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</si>
  <si>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</si>
  <si>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</si>
  <si>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</si>
  <si>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</si>
  <si>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</si>
  <si>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</si>
  <si>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</si>
  <si>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</si>
  <si>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</si>
  <si>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</si>
  <si>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</si>
  <si>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</si>
  <si>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</si>
  <si>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</si>
  <si>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</si>
  <si>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</si>
  <si>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</si>
  <si>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</si>
  <si>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</si>
  <si>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</si>
  <si>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</si>
  <si>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</si>
  <si>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</si>
  <si>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</si>
  <si>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</si>
  <si>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</si>
  <si>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</si>
  <si>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</si>
  <si>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</si>
  <si>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</si>
  <si>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</si>
  <si>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</si>
  <si>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</si>
  <si>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</si>
  <si>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</si>
  <si>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</si>
  <si>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</si>
  <si>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</si>
  <si>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</si>
  <si>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</si>
  <si>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</si>
  <si>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</si>
  <si>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</si>
  <si>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</si>
  <si>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</si>
  <si>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</si>
  <si>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</si>
  <si>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</si>
  <si>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</si>
  <si>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</si>
  <si>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</si>
  <si>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</si>
  <si>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</si>
  <si>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</si>
  <si>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</si>
  <si>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</si>
  <si>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</si>
  <si>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</si>
  <si>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</si>
  <si>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</si>
  <si>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</si>
  <si>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</si>
  <si>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</si>
  <si>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</si>
  <si>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</si>
  <si>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</si>
  <si>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</si>
  <si>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</si>
  <si>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</si>
  <si>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</si>
  <si>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</si>
  <si>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</si>
  <si>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</si>
  <si>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</si>
  <si>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</si>
  <si>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</si>
  <si>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</si>
  <si>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</si>
  <si>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</si>
  <si>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</si>
  <si>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</si>
  <si>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</si>
  <si>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</si>
  <si>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</si>
  <si>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</si>
  <si>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</si>
  <si>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</si>
  <si>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</si>
  <si>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</si>
  <si>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</si>
  <si>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</si>
  <si>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</si>
  <si>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</si>
  <si>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</si>
  <si>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</si>
  <si>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</si>
  <si>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</si>
  <si>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</si>
  <si>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</si>
  <si>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</si>
  <si>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</si>
  <si>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</si>
  <si>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</si>
  <si>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</si>
  <si>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</si>
  <si>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</si>
  <si>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</si>
  <si>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</si>
  <si>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</si>
  <si>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</si>
  <si>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</si>
  <si>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</si>
  <si>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</si>
  <si>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</si>
  <si>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</si>
  <si>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</si>
  <si>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</si>
  <si>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</si>
  <si>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</si>
  <si>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</si>
  <si>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</si>
  <si>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</si>
  <si>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</si>
  <si>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</si>
  <si>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</si>
  <si>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</si>
  <si>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</si>
  <si>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</si>
  <si>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</si>
  <si>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</si>
  <si>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</si>
  <si>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</si>
  <si>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</si>
  <si>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</si>
  <si>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</si>
  <si>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</si>
  <si>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</si>
  <si>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</si>
  <si>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</si>
  <si>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</si>
  <si>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</si>
  <si>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</si>
  <si>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</si>
  <si>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</si>
  <si>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</si>
  <si>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</si>
  <si>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</si>
  <si>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</si>
  <si>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</si>
  <si>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</si>
  <si>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</si>
  <si>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</si>
  <si>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</si>
  <si>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</si>
  <si>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</si>
  <si>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</si>
  <si>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</si>
  <si>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</si>
  <si>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</si>
  <si>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</si>
  <si>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</si>
  <si>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</si>
  <si>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</si>
  <si>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</si>
  <si>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</si>
  <si>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</si>
  <si>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</si>
  <si>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</si>
  <si>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</si>
  <si>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</si>
  <si>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</si>
  <si>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</si>
  <si>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</si>
  <si>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</si>
  <si>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</si>
  <si>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</si>
  <si>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</si>
  <si>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</si>
  <si>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</si>
  <si>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</si>
  <si>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</si>
  <si>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</si>
  <si>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</si>
  <si>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</si>
  <si>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</si>
  <si>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</si>
  <si>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</si>
  <si>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</si>
  <si>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</si>
  <si>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</si>
  <si>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</si>
  <si>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</si>
  <si>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</si>
  <si>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</si>
  <si>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</si>
  <si>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</si>
  <si>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</si>
  <si>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</si>
  <si>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</si>
  <si>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</si>
  <si>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</si>
  <si>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</si>
  <si>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</si>
  <si>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</si>
  <si>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</si>
  <si>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</si>
  <si>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</si>
  <si>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</si>
  <si>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</si>
  <si>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</si>
  <si>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</si>
  <si>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</si>
  <si>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</si>
  <si>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</si>
  <si>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</si>
  <si>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</si>
  <si>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</si>
  <si>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</si>
  <si>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</si>
  <si>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</si>
  <si>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</si>
  <si>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</si>
  <si>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</si>
  <si>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</si>
  <si>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</si>
  <si>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</si>
  <si>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</si>
  <si>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</si>
  <si>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</si>
  <si>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</si>
  <si>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</si>
  <si>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</si>
  <si>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</si>
  <si>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</si>
  <si>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</si>
  <si>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</si>
  <si>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</si>
  <si>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</si>
  <si>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</si>
  <si>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</si>
  <si>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</si>
  <si>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</si>
  <si>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</si>
  <si>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</si>
  <si>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</si>
  <si>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</si>
  <si>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</si>
  <si>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</si>
  <si>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</si>
  <si>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</si>
  <si>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</si>
  <si>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</si>
  <si>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</si>
  <si>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</si>
  <si>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</si>
  <si>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</si>
  <si>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</si>
  <si>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</si>
  <si>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</si>
  <si>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</si>
  <si>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</si>
  <si>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</si>
  <si>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</si>
  <si>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</si>
  <si>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</si>
  <si>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</si>
  <si>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</si>
  <si>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</si>
  <si>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</si>
  <si>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</si>
  <si>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</si>
  <si>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</si>
  <si>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</si>
  <si>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</si>
  <si>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</si>
  <si>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</si>
  <si>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</si>
  <si>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</si>
  <si>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</si>
  <si>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</si>
  <si>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</si>
  <si>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</si>
  <si>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</si>
  <si>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</si>
  <si>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</si>
  <si>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</si>
  <si>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</si>
  <si>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</si>
  <si>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</si>
  <si>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</si>
  <si>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</si>
  <si>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</si>
  <si>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</si>
  <si>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</si>
  <si>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</si>
  <si>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</si>
  <si>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</si>
  <si>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</si>
  <si>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</si>
  <si>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</si>
  <si>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</si>
  <si>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</si>
  <si>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</si>
  <si>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</si>
  <si>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</si>
  <si>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</si>
  <si>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</si>
  <si>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</si>
  <si>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</si>
  <si>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</si>
  <si>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</si>
  <si>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</si>
  <si>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</si>
  <si>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</si>
  <si>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</si>
  <si>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</si>
  <si>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</si>
  <si>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</si>
  <si>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</si>
  <si>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</si>
  <si>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</si>
  <si>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</si>
  <si>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</si>
  <si>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</si>
  <si>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</si>
  <si>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</si>
  <si>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</si>
  <si>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</si>
  <si>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</si>
  <si>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</si>
  <si>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</si>
  <si>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</si>
  <si>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</si>
  <si>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</si>
  <si>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</si>
  <si>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</si>
  <si>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</si>
  <si>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</si>
  <si>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</si>
  <si>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</si>
  <si>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</si>
  <si>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</si>
  <si>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</si>
  <si>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</si>
  <si>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</si>
  <si>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</si>
  <si>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</si>
  <si>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</si>
  <si>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</si>
  <si>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</si>
  <si>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</si>
  <si>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</si>
  <si>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</si>
  <si>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</si>
  <si>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</si>
  <si>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</si>
  <si>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</si>
  <si>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</si>
  <si>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</si>
  <si>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</si>
  <si>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</si>
  <si>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</si>
  <si>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</si>
  <si>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</si>
  <si>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</si>
  <si>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</si>
  <si>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</si>
  <si>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</si>
  <si>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</si>
  <si>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</si>
  <si>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</si>
  <si>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</si>
  <si>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</si>
  <si>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</si>
  <si>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</si>
  <si>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</si>
  <si>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</si>
  <si>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</si>
  <si>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</si>
  <si>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</si>
  <si>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</si>
  <si>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</si>
  <si>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</si>
  <si>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</si>
  <si>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</si>
  <si>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</si>
  <si>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</si>
  <si>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</si>
  <si>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</si>
  <si>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</si>
  <si>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</si>
  <si>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</si>
  <si>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</si>
  <si>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</si>
  <si>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</si>
  <si>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</si>
  <si>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</si>
  <si>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</si>
  <si>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</si>
  <si>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</si>
  <si>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</si>
  <si>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</si>
  <si>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</si>
  <si>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</si>
  <si>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</si>
  <si>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</si>
  <si>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</si>
  <si>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</si>
  <si>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</si>
  <si>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</si>
  <si>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</si>
  <si>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</si>
  <si>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</si>
  <si>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</si>
  <si>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</si>
  <si>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</si>
  <si>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</si>
  <si>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</si>
  <si>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</si>
  <si>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</si>
  <si>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</si>
  <si>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</si>
  <si>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</si>
  <si>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</si>
  <si>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</si>
  <si>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</si>
  <si>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</si>
  <si>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</si>
  <si>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</si>
  <si>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</si>
  <si>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</si>
  <si>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</si>
  <si>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</si>
  <si>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</si>
  <si>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</si>
  <si>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</si>
  <si>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</si>
  <si>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</si>
  <si>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</si>
  <si>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</si>
  <si>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</si>
  <si>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</si>
  <si>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</si>
  <si>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</si>
  <si>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</si>
  <si>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</si>
  <si>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</si>
  <si>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</si>
  <si>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</si>
  <si>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</si>
  <si>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</si>
  <si>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</si>
  <si>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</si>
  <si>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</si>
  <si>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</si>
  <si>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</si>
  <si>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</si>
  <si>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</si>
  <si>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</si>
  <si>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</si>
  <si>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</si>
  <si>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</si>
  <si>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</si>
  <si>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</si>
  <si>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</si>
  <si>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</si>
  <si>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</si>
  <si>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</si>
  <si>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</si>
  <si>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</si>
  <si>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</si>
  <si>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</si>
  <si>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</si>
  <si>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</si>
  <si>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</si>
  <si>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</si>
  <si>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</si>
  <si>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</si>
  <si>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</si>
  <si>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</si>
  <si>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</si>
  <si>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</si>
  <si>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</si>
  <si>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</si>
  <si>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</si>
  <si>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</si>
  <si>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</si>
  <si>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</si>
  <si>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</si>
  <si>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</si>
  <si>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</si>
  <si>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</si>
  <si>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</si>
  <si>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</si>
  <si>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</si>
  <si>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</si>
  <si>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</si>
  <si>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</si>
  <si>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</si>
  <si>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</si>
  <si>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</si>
  <si>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</si>
  <si>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</si>
  <si>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</si>
  <si>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</si>
  <si>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</si>
  <si>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</si>
  <si>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</si>
  <si>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</si>
  <si>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</si>
  <si>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</si>
  <si>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</si>
  <si>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</si>
  <si>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</si>
  <si>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</si>
  <si>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</si>
  <si>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</si>
  <si>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</si>
  <si>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</si>
  <si>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</si>
  <si>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</si>
  <si>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</si>
  <si>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</si>
  <si>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</si>
  <si>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</si>
  <si>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</si>
  <si>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</si>
  <si>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</si>
  <si>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</si>
  <si>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</si>
  <si>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</si>
  <si>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</si>
  <si>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</si>
  <si>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</si>
  <si>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</si>
  <si>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</si>
  <si>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</si>
  <si>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</si>
  <si>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</si>
  <si>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</si>
  <si>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</si>
  <si>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</si>
  <si>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</si>
  <si>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</si>
  <si>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</si>
  <si>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</si>
  <si>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</si>
  <si>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</si>
  <si>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</si>
  <si>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</si>
  <si>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</si>
  <si>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</si>
  <si>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</si>
  <si>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</si>
  <si>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</si>
  <si>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</si>
  <si>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</si>
  <si>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</si>
  <si>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</si>
  <si>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</si>
  <si>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</si>
  <si>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</si>
  <si>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</si>
  <si>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</si>
  <si>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</si>
  <si>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</si>
  <si>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</si>
  <si>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</si>
  <si>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</si>
  <si>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</si>
  <si>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</si>
  <si>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</si>
  <si>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</si>
  <si>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</si>
  <si>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</si>
  <si>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</si>
  <si>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</si>
  <si>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</si>
  <si>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</si>
  <si>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</si>
  <si>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</si>
  <si>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</si>
  <si>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</si>
  <si>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</si>
  <si>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</si>
  <si>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</si>
  <si>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</si>
  <si>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</si>
  <si>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</si>
  <si>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</si>
  <si>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</si>
  <si>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</si>
  <si>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</si>
  <si>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</si>
  <si>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</si>
  <si>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</si>
  <si>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</si>
  <si>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</si>
  <si>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</si>
  <si>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</si>
  <si>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</si>
  <si>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</si>
  <si>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</si>
  <si>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</si>
  <si>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</si>
  <si>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</si>
  <si>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</si>
  <si>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</si>
  <si>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</si>
  <si>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</si>
  <si>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</si>
  <si>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</si>
  <si>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</si>
  <si>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</si>
  <si>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</si>
  <si>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</si>
  <si>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</si>
  <si>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</si>
  <si>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</si>
  <si>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</si>
  <si>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</si>
  <si>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</si>
  <si>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</si>
  <si>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</si>
  <si>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</si>
  <si>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</si>
  <si>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</si>
  <si>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</si>
  <si>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</si>
  <si>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</si>
  <si>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</si>
  <si>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</si>
  <si>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</si>
  <si>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</si>
  <si>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</si>
  <si>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</si>
  <si>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</si>
  <si>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</si>
  <si>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</si>
  <si>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</si>
  <si>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</si>
  <si>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</si>
  <si>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</si>
  <si>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</si>
  <si>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</si>
  <si>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</si>
  <si>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</si>
  <si>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</si>
  <si>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</si>
  <si>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</si>
  <si>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</si>
  <si>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</si>
  <si>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</si>
  <si>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</si>
  <si>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</si>
  <si>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</si>
  <si>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</si>
  <si>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</si>
  <si>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</si>
  <si>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</si>
  <si>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</si>
  <si>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</si>
  <si>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</si>
  <si>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</si>
  <si>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</si>
  <si>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</si>
  <si>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</si>
  <si>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</si>
  <si>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</si>
  <si>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</si>
  <si>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</si>
  <si>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</si>
  <si>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</si>
  <si>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</si>
  <si>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</si>
  <si>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</si>
  <si>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</si>
  <si>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</si>
  <si>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</si>
  <si>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</si>
  <si>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</si>
  <si>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</si>
  <si>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</si>
  <si>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</si>
  <si>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</si>
  <si>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</si>
  <si>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</si>
  <si>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</si>
  <si>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</si>
  <si>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</si>
  <si>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</si>
  <si>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</si>
  <si>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</si>
  <si>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</si>
  <si>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</si>
  <si>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</si>
  <si>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</si>
  <si>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</si>
  <si>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</si>
  <si>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</si>
  <si>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</si>
  <si>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</si>
  <si>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</si>
  <si>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</si>
  <si>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</si>
  <si>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</si>
  <si>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</si>
  <si>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</si>
  <si>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</si>
  <si>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</si>
  <si>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</si>
  <si>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</si>
  <si>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</si>
  <si>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</si>
  <si>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</si>
  <si>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</si>
  <si>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</si>
  <si>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</si>
  <si>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</si>
  <si>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</si>
  <si>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</si>
  <si>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</si>
  <si>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</si>
  <si>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</si>
  <si>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</si>
  <si>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</si>
  <si>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</si>
  <si>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</si>
  <si>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</si>
  <si>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</si>
  <si>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</si>
  <si>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</si>
  <si>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</si>
  <si>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</si>
  <si>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</si>
  <si>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</si>
  <si>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</si>
  <si>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</si>
  <si>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</si>
  <si>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</si>
  <si>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</si>
  <si>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</si>
  <si>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</si>
  <si>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</si>
  <si>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</si>
  <si>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</si>
  <si>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</si>
  <si>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</si>
  <si>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</si>
  <si>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</si>
  <si>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</si>
  <si>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</si>
  <si>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</si>
  <si>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</si>
  <si>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</si>
  <si>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</si>
  <si>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</si>
  <si>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</si>
  <si>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</si>
  <si>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</si>
  <si>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</si>
  <si>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</si>
  <si>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</si>
  <si>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</si>
  <si>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</si>
  <si>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</si>
  <si>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</si>
  <si>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</si>
  <si>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</si>
  <si>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</si>
  <si>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</si>
  <si>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</si>
  <si>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</si>
  <si>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</si>
  <si>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</si>
  <si>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</si>
  <si>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</si>
  <si>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</si>
  <si>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</si>
  <si>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</si>
  <si>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</si>
  <si>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</si>
  <si>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</si>
  <si>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</si>
  <si>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</si>
  <si>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</si>
  <si>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</si>
  <si>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</si>
  <si>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</si>
  <si>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</si>
  <si>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</si>
  <si>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</si>
  <si>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</si>
  <si>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</si>
  <si>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</si>
  <si>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</si>
  <si>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</si>
  <si>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</si>
  <si>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</si>
  <si>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</si>
  <si>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</si>
  <si>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</si>
  <si>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</si>
  <si>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</si>
  <si>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</si>
  <si>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</si>
  <si>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</si>
  <si>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</si>
  <si>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</si>
  <si>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</si>
  <si>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</si>
  <si>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</si>
  <si>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</si>
  <si>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</si>
  <si>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</si>
  <si>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</si>
  <si>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</si>
  <si>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</si>
  <si>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</si>
  <si>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</si>
  <si>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</si>
  <si>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</si>
  <si>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</si>
  <si>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</si>
  <si>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</si>
  <si>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</si>
  <si>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</si>
  <si>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</si>
  <si>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</si>
  <si>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</si>
  <si>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</si>
  <si>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</si>
  <si>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</si>
  <si>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</si>
  <si>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</si>
  <si>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</si>
  <si>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</si>
  <si>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</si>
  <si>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</si>
  <si>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</si>
  <si>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</si>
  <si>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</si>
  <si>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</si>
  <si>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</si>
  <si>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</si>
  <si>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</si>
  <si>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</si>
  <si>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</si>
  <si>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</si>
  <si>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</si>
  <si>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</si>
  <si>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</si>
  <si>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</si>
  <si>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</si>
  <si>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</si>
  <si>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</si>
  <si>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</si>
  <si>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</si>
  <si>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</si>
  <si>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</si>
  <si>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</si>
  <si>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</si>
  <si>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</si>
  <si>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</si>
  <si>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</si>
  <si>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</si>
  <si>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</si>
  <si>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</si>
  <si>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</si>
  <si>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</si>
  <si>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</si>
  <si>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</si>
  <si>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</si>
  <si>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</si>
  <si>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</si>
  <si>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</si>
  <si>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</si>
  <si>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</si>
  <si>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</si>
  <si>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</si>
  <si>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</si>
  <si>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</si>
  <si>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</si>
  <si>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</si>
  <si>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</si>
  <si>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</si>
  <si>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</si>
  <si>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</si>
  <si>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</si>
  <si>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</si>
  <si>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</si>
  <si>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</si>
  <si>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</si>
  <si>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</si>
  <si>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</si>
  <si>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</si>
  <si>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</si>
  <si>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</si>
  <si>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</si>
  <si>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</si>
  <si>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</si>
  <si>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</si>
  <si>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</si>
  <si>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</si>
  <si>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</si>
  <si>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</si>
  <si>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</si>
  <si>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</si>
  <si>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</si>
  <si>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</si>
  <si>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</si>
  <si>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</si>
  <si>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</si>
  <si>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</si>
  <si>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</si>
  <si>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</si>
  <si>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</si>
  <si>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</si>
  <si>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</si>
  <si>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</si>
  <si>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</si>
  <si>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</si>
  <si>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</si>
  <si>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</si>
  <si>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</si>
  <si>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</si>
  <si>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</si>
  <si>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</si>
  <si>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</si>
  <si>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</si>
  <si>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</si>
  <si>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</si>
  <si>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</si>
  <si>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</si>
  <si>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</si>
  <si>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</si>
  <si>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</si>
  <si>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</si>
  <si>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</si>
  <si>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</si>
  <si>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</si>
  <si>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</si>
  <si>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</si>
  <si>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</si>
  <si>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</si>
  <si>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</si>
  <si>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</si>
  <si>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</si>
  <si>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</si>
  <si>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</si>
  <si>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</si>
  <si>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</si>
  <si>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</si>
  <si>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</si>
  <si>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</si>
  <si>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</si>
  <si>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</si>
  <si>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</si>
  <si>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</si>
  <si>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</si>
  <si>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</si>
  <si>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</si>
  <si>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</si>
  <si>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</si>
  <si>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</si>
  <si>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</si>
  <si>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</si>
  <si>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23:36:30
</t>
  </si>
  <si>
    <t xml:space="preserve">59.666 
</t>
  </si>
  <si>
    <t xml:space="preserve">13:15:15
</t>
  </si>
  <si>
    <t xml:space="preserve">60.348 
</t>
  </si>
  <si>
    <t xml:space="preserve">59.667 
</t>
  </si>
  <si>
    <t>PUCALLPA ISA</t>
  </si>
  <si>
    <t xml:space="preserve">60.347 
</t>
  </si>
  <si>
    <t>SAN JUAN CCRespaldo</t>
  </si>
  <si>
    <t xml:space="preserve">59.665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</si>
  <si>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</si>
  <si>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</si>
  <si>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</si>
  <si>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</si>
  <si>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</si>
  <si>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</si>
  <si>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</si>
  <si>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</si>
  <si>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</si>
  <si>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</si>
  <si>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</si>
  <si>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</si>
  <si>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</si>
  <si>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</si>
  <si>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</si>
  <si>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</si>
  <si>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</si>
  <si>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</si>
  <si>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</si>
  <si>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4481777 y resultó S/. 977113 (27.88% ) menor que el correspondiente al miércoles de la semana pasada.</t>
  </si>
  <si>
    <t>Fecha</t>
  </si>
  <si>
    <t>Costo Total Ejecutado</t>
  </si>
  <si>
    <t>Costo Total Programado</t>
  </si>
  <si>
    <t>MIE 8</t>
  </si>
  <si>
    <t>JUE 9</t>
  </si>
  <si>
    <t>VIE 10</t>
  </si>
  <si>
    <t>SAB 11</t>
  </si>
  <si>
    <t>DOM 12</t>
  </si>
  <si>
    <t>LUN 13</t>
  </si>
  <si>
    <t>MAR 14</t>
  </si>
  <si>
    <t>MIE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</si>
  <si>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</si>
  <si>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</si>
  <si>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</si>
  <si>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</si>
  <si>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</si>
  <si>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</si>
  <si>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</si>
  <si>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</si>
  <si>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</si>
  <si>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</si>
  <si>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</si>
  <si>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</si>
  <si>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</si>
  <si>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</si>
  <si>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</si>
  <si>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</si>
  <si>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</si>
  <si>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</si>
  <si>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</si>
  <si>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</si>
  <si>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</si>
  <si>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</si>
  <si>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</si>
  <si>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</si>
  <si>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</si>
  <si>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</si>
  <si>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</si>
  <si>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</si>
  <si>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</si>
  <si>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</si>
  <si>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</si>
  <si>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</si>
  <si>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</si>
  <si>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</si>
  <si>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</si>
  <si>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</si>
  <si>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</si>
  <si>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</si>
  <si>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</si>
  <si>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</si>
  <si>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</si>
  <si>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</si>
  <si>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</si>
  <si>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</si>
  <si>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</si>
  <si>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</si>
  <si>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</si>
  <si>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</si>
  <si>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</si>
  <si>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</si>
  <si>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</si>
  <si>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</si>
  <si>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</si>
  <si>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</si>
  <si>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</si>
  <si>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</si>
  <si>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</si>
  <si>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</si>
  <si>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</si>
  <si>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</si>
  <si>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</si>
  <si>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</si>
  <si>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</si>
  <si>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</si>
  <si>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</si>
  <si>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</si>
  <si>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123.6204</t>
  </si>
  <si>
    <t>170</t>
  </si>
  <si>
    <t>149.4343</t>
  </si>
  <si>
    <t>121.9882</t>
  </si>
  <si>
    <t>163.0722</t>
  </si>
  <si>
    <t>125.3279</t>
  </si>
  <si>
    <t>199</t>
  </si>
  <si>
    <t>178.2342</t>
  </si>
  <si>
    <t>19.2414</t>
  </si>
  <si>
    <t>178.2168</t>
  </si>
  <si>
    <t>91.6742</t>
  </si>
  <si>
    <t>100.1114</t>
  </si>
  <si>
    <t>113.2095</t>
  </si>
  <si>
    <t>182</t>
  </si>
  <si>
    <t>68.1772</t>
  </si>
  <si>
    <t>89.1122</t>
  </si>
  <si>
    <t>127.4828</t>
  </si>
  <si>
    <t>93.3869</t>
  </si>
  <si>
    <t>89.7074</t>
  </si>
  <si>
    <t>72.8254</t>
  </si>
  <si>
    <t>153.6706</t>
  </si>
  <si>
    <t>40.308</t>
  </si>
  <si>
    <t>154.9905</t>
  </si>
  <si>
    <t>22.8103</t>
  </si>
  <si>
    <t>176.9449</t>
  </si>
  <si>
    <t>146</t>
  </si>
  <si>
    <t>56.478</t>
  </si>
  <si>
    <t>103.2061</t>
  </si>
  <si>
    <t>128.8617</t>
  </si>
  <si>
    <t>33.9449</t>
  </si>
  <si>
    <t>93.4891</t>
  </si>
  <si>
    <t>72.0678</t>
  </si>
  <si>
    <t>48.9449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</si>
  <si>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</si>
  <si>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</si>
  <si>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</si>
  <si>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</si>
  <si>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</si>
  <si>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</si>
  <si>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</si>
  <si>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</si>
  <si>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</si>
  <si>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</si>
  <si>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</si>
  <si>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</si>
  <si>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</si>
  <si>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</si>
  <si>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</si>
  <si>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</si>
  <si>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</si>
  <si>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</si>
  <si>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</si>
  <si>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</si>
  <si>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</si>
  <si>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</si>
  <si>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</si>
  <si>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</si>
  <si>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</si>
  <si>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</si>
  <si>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</si>
  <si>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</si>
  <si>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</si>
  <si>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</si>
  <si>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</si>
  <si>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</si>
  <si>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</si>
  <si>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</si>
  <si>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</si>
  <si>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</si>
  <si>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</si>
  <si>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</si>
  <si>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</si>
  <si>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</si>
  <si>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</si>
  <si>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</si>
  <si>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14.906</t>
  </si>
  <si>
    <t>12.3148</t>
  </si>
  <si>
    <t>917-39</t>
  </si>
  <si>
    <t>URS-STK-002 - G1</t>
  </si>
  <si>
    <t>CHMalpas - G1</t>
  </si>
  <si>
    <t>3.7265</t>
  </si>
  <si>
    <t>3.0787</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</si>
  <si>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</si>
  <si>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</si>
  <si>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</si>
  <si>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</si>
  <si>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</si>
  <si>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</si>
  <si>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</si>
  <si>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</si>
  <si>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</si>
  <si>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</si>
  <si>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</si>
  <si>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</si>
  <si>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</si>
  <si>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</si>
  <si>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</si>
  <si>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</si>
  <si>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</si>
  <si>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</si>
  <si>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</si>
  <si>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</si>
  <si>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</si>
  <si>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</si>
  <si>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</si>
  <si>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</si>
  <si>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</si>
  <si>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</si>
  <si>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</si>
  <si>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</si>
  <si>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</si>
  <si>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</si>
  <si>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</si>
  <si>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</si>
  <si>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</si>
  <si>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</si>
  <si>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</si>
  <si>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</si>
  <si>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</si>
  <si>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</si>
  <si>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</si>
  <si>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</si>
  <si>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</si>
  <si>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</si>
  <si>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</si>
  <si>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</si>
  <si>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</si>
  <si>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</si>
  <si>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</si>
  <si>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</si>
  <si>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</si>
  <si>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</si>
  <si>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</si>
  <si>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</si>
  <si>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</si>
  <si>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</si>
  <si>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</si>
  <si>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</si>
  <si>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</si>
  <si>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</si>
  <si>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</si>
  <si>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</si>
  <si>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</si>
  <si>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</si>
  <si>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</si>
  <si>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</si>
  <si>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</si>
  <si>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</si>
  <si>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</si>
  <si>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</si>
  <si>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</si>
  <si>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</si>
  <si>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</si>
  <si>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</si>
  <si>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</si>
  <si>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26.0174</t>
  </si>
  <si>
    <t>24.8996</t>
  </si>
  <si>
    <t>27.6645</t>
  </si>
  <si>
    <t>24.2943</t>
  </si>
  <si>
    <t>25.2993</t>
  </si>
  <si>
    <t>32.5075</t>
  </si>
  <si>
    <t>49.7505</t>
  </si>
  <si>
    <t>26.555</t>
  </si>
  <si>
    <t>92.4664</t>
  </si>
  <si>
    <t>111.7091</t>
  </si>
  <si>
    <t>28.3294</t>
  </si>
  <si>
    <t>55.8646</t>
  </si>
  <si>
    <t>27.0095</t>
  </si>
  <si>
    <t>70.652</t>
  </si>
  <si>
    <t>68.3882</t>
  </si>
  <si>
    <t>69.472</t>
  </si>
  <si>
    <t>68.5768</t>
  </si>
  <si>
    <t>22.7698</t>
  </si>
  <si>
    <t>6</t>
  </si>
  <si>
    <t>92.4668</t>
  </si>
  <si>
    <t>45.7388</t>
  </si>
  <si>
    <t>46.1383</t>
  </si>
  <si>
    <t>115</t>
  </si>
  <si>
    <t>68.1466</t>
  </si>
  <si>
    <t>91.8771</t>
  </si>
  <si>
    <t>84.4389</t>
  </si>
  <si>
    <t>87.0636</t>
  </si>
  <si>
    <t>924-22</t>
  </si>
  <si>
    <t>URS-ENL-001 - G1</t>
  </si>
  <si>
    <t>CHHuinco - G1</t>
  </si>
  <si>
    <t>24.8084</t>
  </si>
  <si>
    <t>37.183</t>
  </si>
  <si>
    <t>38.2684</t>
  </si>
  <si>
    <t>38.3448</t>
  </si>
  <si>
    <t>34.2469</t>
  </si>
  <si>
    <t>924-23</t>
  </si>
  <si>
    <t>URS-ENL-001 - G2</t>
  </si>
  <si>
    <t>CHHuinco - G2</t>
  </si>
  <si>
    <t>37.9356</t>
  </si>
  <si>
    <t>33.8998</t>
  </si>
  <si>
    <t>38.0255</t>
  </si>
  <si>
    <t>43.1525</t>
  </si>
  <si>
    <t>924-24</t>
  </si>
  <si>
    <t>URS-ENL-001 - G3</t>
  </si>
  <si>
    <t>CHHuinco - G3</t>
  </si>
  <si>
    <t>24.9421</t>
  </si>
  <si>
    <t>46.5033</t>
  </si>
  <si>
    <t>37.4903</t>
  </si>
  <si>
    <t>27.8628</t>
  </si>
  <si>
    <t>35.2275</t>
  </si>
  <si>
    <t>34.5065</t>
  </si>
  <si>
    <t>34.6403</t>
  </si>
  <si>
    <t>34.5095</t>
  </si>
  <si>
    <t>46.5036</t>
  </si>
  <si>
    <t>38.6411</t>
  </si>
  <si>
    <t>38.7196</t>
  </si>
  <si>
    <t>38.7395</t>
  </si>
  <si>
    <t>42.484</t>
  </si>
  <si>
    <t>43.911</t>
  </si>
  <si>
    <t>924-25</t>
  </si>
  <si>
    <t>URS-ENL-001 - G4</t>
  </si>
  <si>
    <t>CHHuinco - G4</t>
  </si>
  <si>
    <t>45.963</t>
  </si>
  <si>
    <t>37.0357</t>
  </si>
  <si>
    <t>28.0018</t>
  </si>
  <si>
    <t>35.4245</t>
  </si>
  <si>
    <t>33.8817</t>
  </si>
  <si>
    <t>34.8316</t>
  </si>
  <si>
    <t>34.0673</t>
  </si>
  <si>
    <t>45.9633</t>
  </si>
  <si>
    <t>38.0905</t>
  </si>
  <si>
    <t>38.235</t>
  </si>
  <si>
    <t>41.9549</t>
  </si>
  <si>
    <t>1906-280</t>
  </si>
  <si>
    <t>URS-ENL-002</t>
  </si>
  <si>
    <t>CHMatuca</t>
  </si>
  <si>
    <t>17.782</t>
  </si>
  <si>
    <t>15.2027</t>
  </si>
  <si>
    <t>17.0616</t>
  </si>
  <si>
    <t>14.9347</t>
  </si>
  <si>
    <t>15.8297</t>
  </si>
  <si>
    <t>19.9935</t>
  </si>
  <si>
    <t>14.9998</t>
  </si>
  <si>
    <t>14.9992</t>
  </si>
  <si>
    <t>12.9521</t>
  </si>
  <si>
    <t>12.0584</t>
  </si>
  <si>
    <t>11.6911</t>
  </si>
  <si>
    <t>11.444</t>
  </si>
  <si>
    <t>12.178</t>
  </si>
  <si>
    <t>11.4687</t>
  </si>
  <si>
    <t>11.4066</t>
  </si>
  <si>
    <t>13.8469</t>
  </si>
  <si>
    <t>15</t>
  </si>
  <si>
    <t>11.8964</t>
  </si>
  <si>
    <t>11.3846</t>
  </si>
  <si>
    <t>12.0139</t>
  </si>
  <si>
    <t>12.1689</t>
  </si>
  <si>
    <t>12.0897</t>
  </si>
  <si>
    <t>12.1544</t>
  </si>
  <si>
    <t>11.4911</t>
  </si>
  <si>
    <t>11.7841</t>
  </si>
  <si>
    <t>13.3437</t>
  </si>
  <si>
    <t>11.2897</t>
  </si>
  <si>
    <t>12.3312</t>
  </si>
  <si>
    <t>12.7518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</si>
  <si>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</si>
  <si>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</si>
  <si>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</si>
  <si>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</si>
  <si>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</si>
  <si>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</si>
  <si>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</si>
  <si>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</si>
  <si>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</si>
  <si>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</si>
  <si>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</si>
  <si>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</si>
  <si>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</si>
  <si>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</si>
  <si>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</si>
  <si>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</si>
  <si>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</si>
  <si>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</si>
  <si>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</si>
  <si>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</si>
  <si>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</si>
  <si>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</si>
  <si>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</si>
  <si>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</si>
  <si>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</si>
  <si>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</si>
  <si>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</si>
  <si>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</si>
  <si>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</si>
  <si>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</si>
  <si>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</si>
  <si>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</si>
  <si>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</si>
  <si>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</si>
  <si>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</si>
  <si>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</si>
  <si>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</si>
  <si>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</si>
  <si>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66.1272</t>
  </si>
  <si>
    <t>87.2374</t>
  </si>
  <si>
    <t>87.2371</t>
  </si>
  <si>
    <t>83.8168</t>
  </si>
  <si>
    <t>61.5815</t>
  </si>
  <si>
    <t>86.1206</t>
  </si>
  <si>
    <t>87.2375</t>
  </si>
  <si>
    <t>78.5318</t>
  </si>
  <si>
    <t>65.169</t>
  </si>
  <si>
    <t>73.4606</t>
  </si>
  <si>
    <t>85.0391</t>
  </si>
  <si>
    <t>82.9556</t>
  </si>
  <si>
    <t>2253-12601</t>
  </si>
  <si>
    <t>URS-CLP-001 - G1</t>
  </si>
  <si>
    <t>CHPlatan - G1</t>
  </si>
  <si>
    <t>2253-12602</t>
  </si>
  <si>
    <t>URS-CLP-001 - G2</t>
  </si>
  <si>
    <t>CHPlatan - G2</t>
  </si>
  <si>
    <t>3168-1191</t>
  </si>
  <si>
    <t>URS-CHI-001</t>
  </si>
  <si>
    <t>CHChimay</t>
  </si>
  <si>
    <t>23.1319</t>
  </si>
  <si>
    <t>18.5279</t>
  </si>
  <si>
    <t>18.0253</t>
  </si>
  <si>
    <t>19.6988</t>
  </si>
  <si>
    <t>26.0519</t>
  </si>
  <si>
    <t>26.055</t>
  </si>
  <si>
    <t>26.0547</t>
  </si>
  <si>
    <t>22.7498</t>
  </si>
  <si>
    <t>20.0891</t>
  </si>
  <si>
    <t>18.6925</t>
  </si>
  <si>
    <t>17.6856</t>
  </si>
  <si>
    <t>20.5122</t>
  </si>
  <si>
    <t>17.7885</t>
  </si>
  <si>
    <t>17.5291</t>
  </si>
  <si>
    <t>24.6456</t>
  </si>
  <si>
    <t>26.0551</t>
  </si>
  <si>
    <t>19.4826</t>
  </si>
  <si>
    <t>17.4389</t>
  </si>
  <si>
    <t>19.9134</t>
  </si>
  <si>
    <t>20.4566</t>
  </si>
  <si>
    <t>20.183</t>
  </si>
  <si>
    <t>20.4072</t>
  </si>
  <si>
    <t>17.8792</t>
  </si>
  <si>
    <t>19.0541</t>
  </si>
  <si>
    <t>23.6454</t>
  </si>
  <si>
    <t>17.0746</t>
  </si>
  <si>
    <t>20.9923</t>
  </si>
  <si>
    <t>22.229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</si>
  <si>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</si>
  <si>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</si>
  <si>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</si>
  <si>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</si>
  <si>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</si>
  <si>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</si>
  <si>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</si>
  <si>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</si>
  <si>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</si>
  <si>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</si>
  <si>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</si>
  <si>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</si>
  <si>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</si>
  <si>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</si>
  <si>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</si>
  <si>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</si>
  <si>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164.0861</t>
  </si>
  <si>
    <t>146.3698</t>
  </si>
  <si>
    <t>138.8728</t>
  </si>
  <si>
    <t>162.6391</t>
  </si>
  <si>
    <t>139.5324</t>
  </si>
  <si>
    <t>154.7211</t>
  </si>
  <si>
    <t>167.3996</t>
  </si>
  <si>
    <t>3182-14971</t>
  </si>
  <si>
    <t>URS-CHG-001 - G1</t>
  </si>
  <si>
    <t>CHChagll - G1</t>
  </si>
  <si>
    <t>82.1714</t>
  </si>
  <si>
    <t>73.3079</t>
  </si>
  <si>
    <t>69.5539</t>
  </si>
  <si>
    <t>81.4478</t>
  </si>
  <si>
    <t>69.8843</t>
  </si>
  <si>
    <t>77.4871</t>
  </si>
  <si>
    <t>83.8282</t>
  </si>
  <si>
    <t>3182-14972</t>
  </si>
  <si>
    <t>URS-CHG-001 - G2</t>
  </si>
  <si>
    <t>CHChagll - G2</t>
  </si>
  <si>
    <t>81.9148</t>
  </si>
  <si>
    <t>73.0619</t>
  </si>
  <si>
    <t>69.3189</t>
  </si>
  <si>
    <t>81.1913</t>
  </si>
  <si>
    <t>69.6481</t>
  </si>
  <si>
    <t>77.234</t>
  </si>
  <si>
    <t>83.5714</t>
  </si>
  <si>
    <t>3308-13601</t>
  </si>
  <si>
    <t>URS-FNX-001</t>
  </si>
  <si>
    <t>CTFenix - CC</t>
  </si>
  <si>
    <t>20.3622</t>
  </si>
  <si>
    <t>20.5657</t>
  </si>
  <si>
    <t>20.3472</t>
  </si>
  <si>
    <t>6.9278</t>
  </si>
  <si>
    <t>102.8566</t>
  </si>
  <si>
    <t>20.3778</t>
  </si>
  <si>
    <t>20.7658</t>
  </si>
  <si>
    <t>20.7832</t>
  </si>
  <si>
    <t>120.4812</t>
  </si>
  <si>
    <t>116.1784</t>
  </si>
  <si>
    <t>109.505</t>
  </si>
  <si>
    <t>97.6609</t>
  </si>
  <si>
    <t>117.1325</t>
  </si>
  <si>
    <t>99.6306</t>
  </si>
  <si>
    <t>113.7956</t>
  </si>
  <si>
    <t>93.0039</t>
  </si>
  <si>
    <t>116.6579</t>
  </si>
  <si>
    <t>115.4207</t>
  </si>
  <si>
    <t>116.9863</t>
  </si>
  <si>
    <t>116.2553</t>
  </si>
  <si>
    <t>116.8616</t>
  </si>
  <si>
    <t>100.6909</t>
  </si>
  <si>
    <t>101.3864</t>
  </si>
  <si>
    <t>89.9719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</si>
  <si>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</si>
  <si>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</si>
  <si>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</si>
  <si>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</si>
  <si>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</si>
  <si>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</si>
  <si>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</si>
  <si>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</si>
  <si>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</si>
  <si>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</si>
  <si>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</si>
  <si>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</si>
  <si>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</si>
  <si>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</si>
  <si>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</si>
  <si>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</si>
  <si>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</si>
  <si>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</si>
  <si>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</si>
  <si>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</si>
  <si>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</si>
  <si>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204.9999</t>
  </si>
  <si>
    <t>205.0000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</si>
  <si>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</si>
  <si>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</si>
  <si>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</si>
  <si>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</si>
  <si>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</si>
  <si>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</si>
  <si>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</si>
  <si>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</si>
  <si>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</si>
  <si>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</si>
  <si>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Se actualizó el despacho ejecutado de las C.T.Tablazo; C.T. Tallanca; de las CC.HH. Carpapata y Pías</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</si>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</sst>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2" x14ac:knownFonts="1">
    <font>
      <sz val="11"/>
      <name val="Calibri"/>
    </font>
    <font>
      <sz val="8"/>
      <color theme="1"/>
      <name val="Arial"/>
      <family val="2"/>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b/>
      <sz val="8"/>
      <color theme="1"/>
      <name val="Arial"/>
      <family val="2"/>
    </font>
    <font>
      <b/>
      <sz val="10"/>
      <color rgb="FFFFFFFF"/>
      <name val="Calibri"/>
      <family val="2"/>
    </font>
    <font>
      <sz val="8"/>
      <color indexed="8"/>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rgb="FF2980B9"/>
      </patternFill>
    </fill>
    <fill>
      <patternFill patternType="solid">
        <fgColor theme="8" tint="0.59999389629810485"/>
        <bgColor indexed="64"/>
      </patternFill>
    </fill>
    <fill>
      <patternFill patternType="solid">
        <fgColor rgb="FFFFFF0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38" fillId="0" borderId="0" applyFont="0" applyFill="0" applyBorder="0" applyAlignment="0" applyProtection="0"/>
    <xf numFmtId="0" fontId="1" fillId="0" borderId="0"/>
  </cellStyleXfs>
  <cellXfs count="253">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24" fillId="11" borderId="2" xfId="0"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4"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6"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7"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7" borderId="47" xfId="0" applyNumberFormat="1" applyFont="1" applyFill="1" applyBorder="1" applyAlignment="1">
      <alignment horizontal="center" vertical="center" wrapText="1"/>
    </xf>
    <xf numFmtId="0" fontId="2" fillId="19"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8" borderId="48" xfId="0" applyFont="1" applyFill="1" applyBorder="1" applyAlignment="1">
      <alignment horizontal="center" vertical="center"/>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2" borderId="2" xfId="0" applyFont="1" applyFill="1" applyBorder="1" applyAlignment="1">
      <alignment horizontal="center" vertical="center" wrapText="1"/>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6" borderId="49" xfId="0" applyFont="1" applyFill="1" applyBorder="1" applyAlignment="1">
      <alignment horizontal="left" vertical="center"/>
    </xf>
    <xf numFmtId="0" fontId="34" fillId="27"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28" borderId="49" xfId="0" applyNumberFormat="1" applyFont="1" applyFill="1" applyBorder="1" applyAlignment="1">
      <alignment horizontal="right" vertical="center"/>
    </xf>
    <xf numFmtId="2" fontId="18" fillId="29" borderId="49" xfId="0" applyNumberFormat="1" applyFont="1" applyFill="1" applyBorder="1" applyAlignment="1">
      <alignment horizontal="right" vertical="center"/>
    </xf>
    <xf numFmtId="0" fontId="34" fillId="31"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43" fontId="2" fillId="0" borderId="0" xfId="1" applyFont="1"/>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26" fillId="12" borderId="21" xfId="0" applyFont="1" applyFill="1" applyBorder="1" applyAlignment="1">
      <alignment horizontal="left" wrapText="1"/>
    </xf>
    <xf numFmtId="0" fontId="25" fillId="2" borderId="2" xfId="0" applyFont="1" applyFill="1" applyBorder="1" applyAlignment="1">
      <alignment horizontal="center" vertical="center"/>
    </xf>
    <xf numFmtId="0" fontId="25" fillId="14" borderId="2" xfId="0" applyFont="1" applyFill="1" applyBorder="1" applyAlignment="1">
      <alignment horizontal="center" vertical="center"/>
    </xf>
    <xf numFmtId="0" fontId="25" fillId="15"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3" borderId="2" xfId="0" applyFont="1" applyFill="1" applyBorder="1" applyAlignment="1">
      <alignment horizontal="center" vertical="center"/>
    </xf>
    <xf numFmtId="0" fontId="10" fillId="13" borderId="2" xfId="0" applyFont="1" applyFill="1" applyBorder="1" applyAlignment="1">
      <alignment horizontal="center" vertical="center" wrapText="1"/>
    </xf>
    <xf numFmtId="0" fontId="30" fillId="4" borderId="23"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7" fillId="17"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12" fillId="21" borderId="1"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28" borderId="49" xfId="0" applyFont="1" applyFill="1" applyBorder="1" applyAlignment="1">
      <alignment horizontal="right" vertical="center"/>
    </xf>
    <xf numFmtId="0" fontId="36" fillId="30"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1" fillId="0" borderId="0" xfId="2"/>
    <xf numFmtId="170" fontId="1" fillId="0" borderId="0" xfId="2" applyNumberFormat="1" applyAlignment="1">
      <alignment horizontal="center" vertical="center" wrapText="1"/>
    </xf>
    <xf numFmtId="4" fontId="1" fillId="0" borderId="0" xfId="2" applyNumberFormat="1"/>
    <xf numFmtId="0" fontId="39" fillId="0" borderId="0" xfId="2" applyFont="1"/>
    <xf numFmtId="171" fontId="40" fillId="32" borderId="2" xfId="2" applyNumberFormat="1" applyFont="1" applyFill="1" applyBorder="1" applyAlignment="1">
      <alignment horizontal="center" vertical="center" wrapText="1"/>
    </xf>
    <xf numFmtId="0" fontId="40" fillId="32" borderId="2" xfId="2" applyFont="1" applyFill="1" applyBorder="1" applyAlignment="1">
      <alignment horizontal="center" vertical="center" wrapText="1"/>
    </xf>
    <xf numFmtId="2" fontId="1" fillId="0" borderId="0" xfId="2" applyNumberFormat="1"/>
    <xf numFmtId="4" fontId="20" fillId="0" borderId="48" xfId="2" applyNumberFormat="1" applyFont="1" applyBorder="1" applyAlignment="1">
      <alignment horizontal="center"/>
    </xf>
    <xf numFmtId="0" fontId="1" fillId="34" borderId="0" xfId="2" applyFill="1"/>
    <xf numFmtId="22" fontId="39" fillId="33" borderId="2" xfId="2" applyNumberFormat="1" applyFont="1" applyFill="1" applyBorder="1" applyAlignment="1">
      <alignment horizontal="center" vertical="center" wrapText="1"/>
    </xf>
    <xf numFmtId="4" fontId="1" fillId="0" borderId="54" xfId="2" applyNumberFormat="1" applyBorder="1" applyAlignment="1">
      <alignment horizontal="left"/>
    </xf>
    <xf numFmtId="0" fontId="1" fillId="0" borderId="55" xfId="2" applyBorder="1" applyAlignment="1">
      <alignment horizontal="left"/>
    </xf>
    <xf numFmtId="0" fontId="1" fillId="0" borderId="56" xfId="2" applyBorder="1" applyAlignment="1">
      <alignment horizontal="left"/>
    </xf>
    <xf numFmtId="0" fontId="1" fillId="0" borderId="0" xfId="2" applyAlignment="1">
      <alignment horizontal="center" vertical="center" wrapText="1"/>
    </xf>
    <xf numFmtId="0" fontId="41" fillId="0" borderId="0" xfId="2" applyFont="1"/>
    <xf numFmtId="0" fontId="1" fillId="0" borderId="54" xfId="2" applyBorder="1" applyAlignment="1">
      <alignment horizontal="left"/>
    </xf>
    <xf numFmtId="22" fontId="1" fillId="0" borderId="2" xfId="2" applyNumberFormat="1" applyFill="1" applyBorder="1" applyAlignment="1">
      <alignment horizontal="center" vertical="center" wrapText="1"/>
    </xf>
  </cellXfs>
  <cellStyles count="3">
    <cellStyle name="Millares" xfId="1" builtinId="3"/>
    <cellStyle name="Normal" xfId="0" builtinId="0"/>
    <cellStyle name="Normal 2" xfId="2" xr:uid="{7B75E362-7465-487C-B6F2-822BFC4BDA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993.86099999999999</c:v>
                </c:pt>
                <c:pt idx="1">
                  <c:v>997.71</c:v>
                </c:pt>
                <c:pt idx="2">
                  <c:v>973.31200000000001</c:v>
                </c:pt>
                <c:pt idx="3">
                  <c:v>929.57500000000005</c:v>
                </c:pt>
                <c:pt idx="4">
                  <c:v>952.73500000000001</c:v>
                </c:pt>
                <c:pt idx="5">
                  <c:v>957.11400000000003</c:v>
                </c:pt>
                <c:pt idx="6">
                  <c:v>924.85400000000004</c:v>
                </c:pt>
                <c:pt idx="7">
                  <c:v>964.62199999999996</c:v>
                </c:pt>
                <c:pt idx="8">
                  <c:v>961.89</c:v>
                </c:pt>
                <c:pt idx="9">
                  <c:v>964.68700000000001</c:v>
                </c:pt>
                <c:pt idx="10">
                  <c:v>949.46299999999997</c:v>
                </c:pt>
                <c:pt idx="11">
                  <c:v>977.99800000000005</c:v>
                </c:pt>
                <c:pt idx="12">
                  <c:v>1005.583</c:v>
                </c:pt>
                <c:pt idx="13">
                  <c:v>1007.9109999999999</c:v>
                </c:pt>
                <c:pt idx="14">
                  <c:v>1027.0899999999999</c:v>
                </c:pt>
                <c:pt idx="15">
                  <c:v>1081.8510000000001</c:v>
                </c:pt>
                <c:pt idx="16">
                  <c:v>1128.4280000000001</c:v>
                </c:pt>
                <c:pt idx="17">
                  <c:v>1138.789</c:v>
                </c:pt>
                <c:pt idx="18">
                  <c:v>1172.749</c:v>
                </c:pt>
                <c:pt idx="19">
                  <c:v>1197.2729999999999</c:v>
                </c:pt>
                <c:pt idx="20">
                  <c:v>1189.1880000000001</c:v>
                </c:pt>
                <c:pt idx="21">
                  <c:v>1207.759</c:v>
                </c:pt>
                <c:pt idx="22">
                  <c:v>1218.2190000000001</c:v>
                </c:pt>
                <c:pt idx="23">
                  <c:v>1239.18</c:v>
                </c:pt>
                <c:pt idx="24">
                  <c:v>1239.588</c:v>
                </c:pt>
                <c:pt idx="25">
                  <c:v>1230.47</c:v>
                </c:pt>
                <c:pt idx="26">
                  <c:v>1228.3699999999999</c:v>
                </c:pt>
                <c:pt idx="27">
                  <c:v>1252.9000000000001</c:v>
                </c:pt>
                <c:pt idx="28">
                  <c:v>1248.788</c:v>
                </c:pt>
                <c:pt idx="29">
                  <c:v>1204.981</c:v>
                </c:pt>
                <c:pt idx="30">
                  <c:v>1196.5809999999999</c:v>
                </c:pt>
                <c:pt idx="31">
                  <c:v>1195.268</c:v>
                </c:pt>
                <c:pt idx="32">
                  <c:v>1190.396</c:v>
                </c:pt>
                <c:pt idx="33">
                  <c:v>1148.6969999999999</c:v>
                </c:pt>
                <c:pt idx="34">
                  <c:v>1136.1849999999999</c:v>
                </c:pt>
                <c:pt idx="35">
                  <c:v>1092.817</c:v>
                </c:pt>
                <c:pt idx="36">
                  <c:v>1120.05</c:v>
                </c:pt>
                <c:pt idx="37">
                  <c:v>1198.7550000000001</c:v>
                </c:pt>
                <c:pt idx="38">
                  <c:v>1231.1679999999999</c:v>
                </c:pt>
                <c:pt idx="39">
                  <c:v>1229.9159999999999</c:v>
                </c:pt>
                <c:pt idx="40">
                  <c:v>1214.21</c:v>
                </c:pt>
                <c:pt idx="41">
                  <c:v>1204.924</c:v>
                </c:pt>
                <c:pt idx="42">
                  <c:v>1229.1320000000001</c:v>
                </c:pt>
                <c:pt idx="43">
                  <c:v>1216.3610000000001</c:v>
                </c:pt>
                <c:pt idx="44">
                  <c:v>1138.6949999999999</c:v>
                </c:pt>
                <c:pt idx="45">
                  <c:v>1073.183</c:v>
                </c:pt>
                <c:pt idx="46">
                  <c:v>1085.82</c:v>
                </c:pt>
                <c:pt idx="47">
                  <c:v>1116.942</c:v>
                </c:pt>
              </c:numCache>
            </c:numRef>
          </c:val>
          <c:smooth val="0"/>
          <c:extLst>
            <c:ext xmlns:c16="http://schemas.microsoft.com/office/drawing/2014/chart" uri="{C3380CC4-5D6E-409C-BE32-E72D297353CC}">
              <c16:uniqueId val="{00000000-FB9B-4597-A640-55BF9C1D7D5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1650.62</c:v>
                </c:pt>
                <c:pt idx="1">
                  <c:v>1631.69</c:v>
                </c:pt>
                <c:pt idx="2">
                  <c:v>1615.85</c:v>
                </c:pt>
                <c:pt idx="3">
                  <c:v>1617.36</c:v>
                </c:pt>
                <c:pt idx="4">
                  <c:v>1623.12</c:v>
                </c:pt>
                <c:pt idx="5">
                  <c:v>1627.42</c:v>
                </c:pt>
                <c:pt idx="6">
                  <c:v>1624.85</c:v>
                </c:pt>
                <c:pt idx="7">
                  <c:v>1643.13</c:v>
                </c:pt>
                <c:pt idx="8">
                  <c:v>1641.73</c:v>
                </c:pt>
                <c:pt idx="9">
                  <c:v>1651.77</c:v>
                </c:pt>
                <c:pt idx="10">
                  <c:v>1647.48</c:v>
                </c:pt>
                <c:pt idx="11">
                  <c:v>1630.34</c:v>
                </c:pt>
                <c:pt idx="12">
                  <c:v>1631.75</c:v>
                </c:pt>
                <c:pt idx="13">
                  <c:v>1612.8</c:v>
                </c:pt>
                <c:pt idx="14">
                  <c:v>1644.47</c:v>
                </c:pt>
                <c:pt idx="15">
                  <c:v>1666.88</c:v>
                </c:pt>
                <c:pt idx="16">
                  <c:v>1674.13</c:v>
                </c:pt>
                <c:pt idx="17">
                  <c:v>1669.07</c:v>
                </c:pt>
                <c:pt idx="18">
                  <c:v>1684.63</c:v>
                </c:pt>
                <c:pt idx="19">
                  <c:v>1679.41</c:v>
                </c:pt>
                <c:pt idx="20">
                  <c:v>1703.45</c:v>
                </c:pt>
                <c:pt idx="21">
                  <c:v>1720.6</c:v>
                </c:pt>
                <c:pt idx="22">
                  <c:v>1722.1</c:v>
                </c:pt>
                <c:pt idx="23">
                  <c:v>1693.52</c:v>
                </c:pt>
                <c:pt idx="24">
                  <c:v>1687.75</c:v>
                </c:pt>
                <c:pt idx="25">
                  <c:v>1666.09</c:v>
                </c:pt>
                <c:pt idx="26">
                  <c:v>1661.69</c:v>
                </c:pt>
                <c:pt idx="27">
                  <c:v>1674.68</c:v>
                </c:pt>
                <c:pt idx="28">
                  <c:v>1690.85</c:v>
                </c:pt>
                <c:pt idx="29">
                  <c:v>1704.57</c:v>
                </c:pt>
                <c:pt idx="30">
                  <c:v>1686.05</c:v>
                </c:pt>
                <c:pt idx="31">
                  <c:v>1647.33</c:v>
                </c:pt>
                <c:pt idx="32">
                  <c:v>1650.44</c:v>
                </c:pt>
                <c:pt idx="33">
                  <c:v>1627.23</c:v>
                </c:pt>
                <c:pt idx="34">
                  <c:v>1604.32</c:v>
                </c:pt>
                <c:pt idx="35">
                  <c:v>1583.8</c:v>
                </c:pt>
                <c:pt idx="36">
                  <c:v>1611.74</c:v>
                </c:pt>
                <c:pt idx="37">
                  <c:v>1755.98</c:v>
                </c:pt>
                <c:pt idx="38">
                  <c:v>1753.66</c:v>
                </c:pt>
                <c:pt idx="39">
                  <c:v>1755.75</c:v>
                </c:pt>
                <c:pt idx="40">
                  <c:v>1753.81</c:v>
                </c:pt>
                <c:pt idx="41">
                  <c:v>1749.6</c:v>
                </c:pt>
                <c:pt idx="42">
                  <c:v>1732.79</c:v>
                </c:pt>
                <c:pt idx="43">
                  <c:v>1694.04</c:v>
                </c:pt>
                <c:pt idx="44">
                  <c:v>1673.28</c:v>
                </c:pt>
                <c:pt idx="45">
                  <c:v>1634.05</c:v>
                </c:pt>
                <c:pt idx="46">
                  <c:v>1621.9</c:v>
                </c:pt>
                <c:pt idx="47">
                  <c:v>1617.4</c:v>
                </c:pt>
              </c:numCache>
            </c:numRef>
          </c:val>
          <c:smooth val="0"/>
          <c:extLst>
            <c:ext xmlns:c16="http://schemas.microsoft.com/office/drawing/2014/chart" uri="{C3380CC4-5D6E-409C-BE32-E72D297353CC}">
              <c16:uniqueId val="{00000001-FB9B-4597-A640-55BF9C1D7D5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3994.2190000000001</c:v>
                </c:pt>
                <c:pt idx="1">
                  <c:v>3797.6</c:v>
                </c:pt>
                <c:pt idx="2">
                  <c:v>3860.8380000000002</c:v>
                </c:pt>
                <c:pt idx="3">
                  <c:v>3779.165</c:v>
                </c:pt>
                <c:pt idx="4">
                  <c:v>3730.3449999999998</c:v>
                </c:pt>
                <c:pt idx="5">
                  <c:v>3698.5659999999998</c:v>
                </c:pt>
                <c:pt idx="6">
                  <c:v>3701.6959999999999</c:v>
                </c:pt>
                <c:pt idx="7">
                  <c:v>3583.1480000000001</c:v>
                </c:pt>
                <c:pt idx="8">
                  <c:v>3703.88</c:v>
                </c:pt>
                <c:pt idx="9">
                  <c:v>3700.5430000000001</c:v>
                </c:pt>
                <c:pt idx="10">
                  <c:v>3639.1570000000002</c:v>
                </c:pt>
                <c:pt idx="11">
                  <c:v>3706.1619999999998</c:v>
                </c:pt>
                <c:pt idx="12">
                  <c:v>3675.2669999999998</c:v>
                </c:pt>
                <c:pt idx="13">
                  <c:v>3833.3890000000001</c:v>
                </c:pt>
                <c:pt idx="14">
                  <c:v>3966.04</c:v>
                </c:pt>
                <c:pt idx="15">
                  <c:v>4067.4690000000001</c:v>
                </c:pt>
                <c:pt idx="16">
                  <c:v>4355.7420000000002</c:v>
                </c:pt>
                <c:pt idx="17">
                  <c:v>4389.0410000000002</c:v>
                </c:pt>
                <c:pt idx="18">
                  <c:v>4405.8209999999999</c:v>
                </c:pt>
                <c:pt idx="19">
                  <c:v>4402.0169999999998</c:v>
                </c:pt>
                <c:pt idx="20">
                  <c:v>4579.4620000000004</c:v>
                </c:pt>
                <c:pt idx="21">
                  <c:v>4543.741</c:v>
                </c:pt>
                <c:pt idx="22">
                  <c:v>4648.0810000000001</c:v>
                </c:pt>
                <c:pt idx="23">
                  <c:v>4565.8</c:v>
                </c:pt>
                <c:pt idx="24">
                  <c:v>4664.1620000000003</c:v>
                </c:pt>
                <c:pt idx="25">
                  <c:v>4610.54</c:v>
                </c:pt>
                <c:pt idx="26">
                  <c:v>4513.54</c:v>
                </c:pt>
                <c:pt idx="27">
                  <c:v>4539.22</c:v>
                </c:pt>
                <c:pt idx="28">
                  <c:v>4657.7619999999997</c:v>
                </c:pt>
                <c:pt idx="29">
                  <c:v>4704.9489999999996</c:v>
                </c:pt>
                <c:pt idx="30">
                  <c:v>4708.5690000000004</c:v>
                </c:pt>
                <c:pt idx="31">
                  <c:v>4683.902</c:v>
                </c:pt>
                <c:pt idx="32">
                  <c:v>4577.3639999999996</c:v>
                </c:pt>
                <c:pt idx="33">
                  <c:v>4467.473</c:v>
                </c:pt>
                <c:pt idx="34">
                  <c:v>4361.3950000000004</c:v>
                </c:pt>
                <c:pt idx="35">
                  <c:v>4246.0829999999996</c:v>
                </c:pt>
                <c:pt idx="36">
                  <c:v>4255.91</c:v>
                </c:pt>
                <c:pt idx="37">
                  <c:v>4364.2650000000003</c:v>
                </c:pt>
                <c:pt idx="38">
                  <c:v>4445.9719999999998</c:v>
                </c:pt>
                <c:pt idx="39">
                  <c:v>4445.5339999999997</c:v>
                </c:pt>
                <c:pt idx="40">
                  <c:v>4399.9799999999996</c:v>
                </c:pt>
                <c:pt idx="41">
                  <c:v>4371.2759999999998</c:v>
                </c:pt>
                <c:pt idx="42">
                  <c:v>4328.6779999999999</c:v>
                </c:pt>
                <c:pt idx="43">
                  <c:v>4239.0990000000002</c:v>
                </c:pt>
                <c:pt idx="44">
                  <c:v>4248.625</c:v>
                </c:pt>
                <c:pt idx="45">
                  <c:v>4124.8670000000002</c:v>
                </c:pt>
                <c:pt idx="46">
                  <c:v>4129.38</c:v>
                </c:pt>
                <c:pt idx="47">
                  <c:v>3841.6579999999999</c:v>
                </c:pt>
              </c:numCache>
            </c:numRef>
          </c:val>
          <c:smooth val="0"/>
          <c:extLst>
            <c:ext xmlns:c16="http://schemas.microsoft.com/office/drawing/2014/chart" uri="{C3380CC4-5D6E-409C-BE32-E72D297353CC}">
              <c16:uniqueId val="{00000002-FB9B-4597-A640-55BF9C1D7D5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863-44D0-9A08-B8DD605DC8C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863-44D0-9A08-B8DD605DC8C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32.513860000000001</c:v>
                </c:pt>
                <c:pt idx="1">
                  <c:v>32.758789999999998</c:v>
                </c:pt>
                <c:pt idx="2">
                  <c:v>33.233699999999999</c:v>
                </c:pt>
                <c:pt idx="3">
                  <c:v>33.599330000000002</c:v>
                </c:pt>
                <c:pt idx="4">
                  <c:v>34.554499999999997</c:v>
                </c:pt>
                <c:pt idx="5">
                  <c:v>38.59807</c:v>
                </c:pt>
                <c:pt idx="6">
                  <c:v>38.54392</c:v>
                </c:pt>
                <c:pt idx="7">
                  <c:v>38.184820000000002</c:v>
                </c:pt>
                <c:pt idx="8">
                  <c:v>37.64161</c:v>
                </c:pt>
                <c:pt idx="9">
                  <c:v>37.54175</c:v>
                </c:pt>
                <c:pt idx="10">
                  <c:v>37.533839999999998</c:v>
                </c:pt>
                <c:pt idx="11">
                  <c:v>38.179290000000002</c:v>
                </c:pt>
                <c:pt idx="12">
                  <c:v>38.187739999999998</c:v>
                </c:pt>
                <c:pt idx="13">
                  <c:v>37.588430000000002</c:v>
                </c:pt>
                <c:pt idx="14">
                  <c:v>37.894730000000003</c:v>
                </c:pt>
                <c:pt idx="15">
                  <c:v>38.285060000000001</c:v>
                </c:pt>
                <c:pt idx="16">
                  <c:v>38.591540000000002</c:v>
                </c:pt>
                <c:pt idx="17">
                  <c:v>38.95093</c:v>
                </c:pt>
                <c:pt idx="18">
                  <c:v>36.108379999999997</c:v>
                </c:pt>
                <c:pt idx="19">
                  <c:v>36.416139999999999</c:v>
                </c:pt>
                <c:pt idx="20">
                  <c:v>36.49962</c:v>
                </c:pt>
                <c:pt idx="21">
                  <c:v>39.765439999999998</c:v>
                </c:pt>
                <c:pt idx="22">
                  <c:v>38.752540000000003</c:v>
                </c:pt>
                <c:pt idx="23">
                  <c:v>38.962130000000002</c:v>
                </c:pt>
                <c:pt idx="24">
                  <c:v>38.887869999999999</c:v>
                </c:pt>
                <c:pt idx="25">
                  <c:v>38.49053</c:v>
                </c:pt>
                <c:pt idx="26">
                  <c:v>38.872439999999997</c:v>
                </c:pt>
                <c:pt idx="27">
                  <c:v>38.040649999999999</c:v>
                </c:pt>
                <c:pt idx="28">
                  <c:v>30.24109</c:v>
                </c:pt>
                <c:pt idx="29">
                  <c:v>27.336040000000001</c:v>
                </c:pt>
                <c:pt idx="30">
                  <c:v>26.816009999999999</c:v>
                </c:pt>
                <c:pt idx="31">
                  <c:v>29.11458</c:v>
                </c:pt>
                <c:pt idx="32">
                  <c:v>31.648</c:v>
                </c:pt>
                <c:pt idx="33">
                  <c:v>31.474799999999998</c:v>
                </c:pt>
                <c:pt idx="34">
                  <c:v>31.037949999999999</c:v>
                </c:pt>
                <c:pt idx="35">
                  <c:v>22.133310000000002</c:v>
                </c:pt>
                <c:pt idx="36">
                  <c:v>15.70797</c:v>
                </c:pt>
                <c:pt idx="37">
                  <c:v>15.33737</c:v>
                </c:pt>
                <c:pt idx="38">
                  <c:v>13.95735</c:v>
                </c:pt>
                <c:pt idx="39">
                  <c:v>14.130800000000001</c:v>
                </c:pt>
                <c:pt idx="40">
                  <c:v>14.77782</c:v>
                </c:pt>
                <c:pt idx="41">
                  <c:v>13.864420000000001</c:v>
                </c:pt>
                <c:pt idx="42">
                  <c:v>19.48977</c:v>
                </c:pt>
                <c:pt idx="43">
                  <c:v>21.420010000000001</c:v>
                </c:pt>
                <c:pt idx="44">
                  <c:v>22.85371</c:v>
                </c:pt>
                <c:pt idx="45">
                  <c:v>22.729009999999999</c:v>
                </c:pt>
                <c:pt idx="46">
                  <c:v>20.957180000000001</c:v>
                </c:pt>
                <c:pt idx="47">
                  <c:v>21.658639999999998</c:v>
                </c:pt>
              </c:numCache>
            </c:numRef>
          </c:val>
          <c:smooth val="0"/>
          <c:extLst>
            <c:ext xmlns:c16="http://schemas.microsoft.com/office/drawing/2014/chart" uri="{C3380CC4-5D6E-409C-BE32-E72D297353CC}">
              <c16:uniqueId val="{00000002-8863-44D0-9A08-B8DD605DC8C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863-44D0-9A08-B8DD605DC8C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863-44D0-9A08-B8DD605DC8C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863-44D0-9A08-B8DD605DC8C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863-44D0-9A08-B8DD605DC8C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20.612400000000001</c:v>
                </c:pt>
                <c:pt idx="1">
                  <c:v>20.223800000000001</c:v>
                </c:pt>
                <c:pt idx="2">
                  <c:v>20.510200000000001</c:v>
                </c:pt>
                <c:pt idx="3">
                  <c:v>19.599599999999999</c:v>
                </c:pt>
                <c:pt idx="4">
                  <c:v>19.6342</c:v>
                </c:pt>
                <c:pt idx="5">
                  <c:v>19.407</c:v>
                </c:pt>
                <c:pt idx="6">
                  <c:v>18.272300000000001</c:v>
                </c:pt>
                <c:pt idx="7">
                  <c:v>18.7819</c:v>
                </c:pt>
                <c:pt idx="8">
                  <c:v>19.292300000000001</c:v>
                </c:pt>
                <c:pt idx="9">
                  <c:v>20.688800000000001</c:v>
                </c:pt>
                <c:pt idx="10">
                  <c:v>21.1218</c:v>
                </c:pt>
                <c:pt idx="11">
                  <c:v>21.3445</c:v>
                </c:pt>
                <c:pt idx="12">
                  <c:v>21.266100000000002</c:v>
                </c:pt>
                <c:pt idx="13">
                  <c:v>20.6782</c:v>
                </c:pt>
                <c:pt idx="14">
                  <c:v>20.741599999999998</c:v>
                </c:pt>
                <c:pt idx="15">
                  <c:v>21.0685</c:v>
                </c:pt>
                <c:pt idx="16">
                  <c:v>21.2105</c:v>
                </c:pt>
                <c:pt idx="17">
                  <c:v>20.990500000000001</c:v>
                </c:pt>
                <c:pt idx="18">
                  <c:v>20.0044</c:v>
                </c:pt>
                <c:pt idx="19">
                  <c:v>19.371600000000001</c:v>
                </c:pt>
                <c:pt idx="20">
                  <c:v>19.144500000000001</c:v>
                </c:pt>
                <c:pt idx="21">
                  <c:v>19.6568</c:v>
                </c:pt>
                <c:pt idx="22">
                  <c:v>19.840499999999999</c:v>
                </c:pt>
                <c:pt idx="23">
                  <c:v>19.414899999999999</c:v>
                </c:pt>
                <c:pt idx="24">
                  <c:v>19.499400000000001</c:v>
                </c:pt>
                <c:pt idx="25">
                  <c:v>19.325700000000001</c:v>
                </c:pt>
                <c:pt idx="26">
                  <c:v>20.037500000000001</c:v>
                </c:pt>
                <c:pt idx="27">
                  <c:v>19.730599999999999</c:v>
                </c:pt>
                <c:pt idx="28">
                  <c:v>20.082699999999999</c:v>
                </c:pt>
                <c:pt idx="29">
                  <c:v>20.332899999999999</c:v>
                </c:pt>
                <c:pt idx="30">
                  <c:v>20.280899999999999</c:v>
                </c:pt>
                <c:pt idx="31">
                  <c:v>19.217700000000001</c:v>
                </c:pt>
                <c:pt idx="32">
                  <c:v>19.1022</c:v>
                </c:pt>
                <c:pt idx="33">
                  <c:v>19.3842</c:v>
                </c:pt>
                <c:pt idx="34">
                  <c:v>19.138999999999999</c:v>
                </c:pt>
                <c:pt idx="35">
                  <c:v>19.364100000000001</c:v>
                </c:pt>
                <c:pt idx="36">
                  <c:v>19.570799999999998</c:v>
                </c:pt>
                <c:pt idx="37">
                  <c:v>20.515899999999998</c:v>
                </c:pt>
                <c:pt idx="38">
                  <c:v>16.9191</c:v>
                </c:pt>
                <c:pt idx="39">
                  <c:v>16.698</c:v>
                </c:pt>
                <c:pt idx="40">
                  <c:v>16.9831</c:v>
                </c:pt>
                <c:pt idx="41">
                  <c:v>20.6023</c:v>
                </c:pt>
                <c:pt idx="42">
                  <c:v>19.228899999999999</c:v>
                </c:pt>
                <c:pt idx="43">
                  <c:v>19.154</c:v>
                </c:pt>
                <c:pt idx="44">
                  <c:v>19.3462</c:v>
                </c:pt>
                <c:pt idx="45">
                  <c:v>15.901400000000001</c:v>
                </c:pt>
                <c:pt idx="46">
                  <c:v>18.421399999999998</c:v>
                </c:pt>
                <c:pt idx="47">
                  <c:v>19.717300000000002</c:v>
                </c:pt>
              </c:numCache>
            </c:numRef>
          </c:val>
          <c:smooth val="0"/>
          <c:extLst>
            <c:ext xmlns:c16="http://schemas.microsoft.com/office/drawing/2014/chart" uri="{C3380CC4-5D6E-409C-BE32-E72D297353CC}">
              <c16:uniqueId val="{00000007-8863-44D0-9A08-B8DD605DC8C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26.345800000000001</c:v>
                </c:pt>
                <c:pt idx="1">
                  <c:v>26.2242</c:v>
                </c:pt>
                <c:pt idx="2">
                  <c:v>25.317699999999999</c:v>
                </c:pt>
                <c:pt idx="3">
                  <c:v>24.6342</c:v>
                </c:pt>
                <c:pt idx="4">
                  <c:v>25.058800000000002</c:v>
                </c:pt>
                <c:pt idx="5">
                  <c:v>26.1051</c:v>
                </c:pt>
                <c:pt idx="6">
                  <c:v>26.238900000000001</c:v>
                </c:pt>
                <c:pt idx="7">
                  <c:v>26.8965</c:v>
                </c:pt>
                <c:pt idx="8">
                  <c:v>26.5931</c:v>
                </c:pt>
                <c:pt idx="9">
                  <c:v>26.749500000000001</c:v>
                </c:pt>
                <c:pt idx="10">
                  <c:v>26.743600000000001</c:v>
                </c:pt>
                <c:pt idx="11">
                  <c:v>26.389900000000001</c:v>
                </c:pt>
                <c:pt idx="12">
                  <c:v>26.188800000000001</c:v>
                </c:pt>
                <c:pt idx="13">
                  <c:v>26.195499999999999</c:v>
                </c:pt>
                <c:pt idx="14">
                  <c:v>26.191299999999998</c:v>
                </c:pt>
                <c:pt idx="15">
                  <c:v>26.235900000000001</c:v>
                </c:pt>
                <c:pt idx="16">
                  <c:v>26.213000000000001</c:v>
                </c:pt>
                <c:pt idx="17">
                  <c:v>26.814</c:v>
                </c:pt>
                <c:pt idx="18">
                  <c:v>27.013999999999999</c:v>
                </c:pt>
                <c:pt idx="19">
                  <c:v>26.875599999999999</c:v>
                </c:pt>
                <c:pt idx="20">
                  <c:v>27.523399999999999</c:v>
                </c:pt>
                <c:pt idx="21">
                  <c:v>27.534500000000001</c:v>
                </c:pt>
                <c:pt idx="22">
                  <c:v>27.1569</c:v>
                </c:pt>
                <c:pt idx="23">
                  <c:v>26.676500000000001</c:v>
                </c:pt>
                <c:pt idx="24">
                  <c:v>26.228999999999999</c:v>
                </c:pt>
                <c:pt idx="25">
                  <c:v>25.635200000000001</c:v>
                </c:pt>
                <c:pt idx="26">
                  <c:v>26.346299999999999</c:v>
                </c:pt>
                <c:pt idx="27">
                  <c:v>26.246400000000001</c:v>
                </c:pt>
                <c:pt idx="28">
                  <c:v>26.296600000000002</c:v>
                </c:pt>
                <c:pt idx="29">
                  <c:v>26.549399999999999</c:v>
                </c:pt>
                <c:pt idx="30">
                  <c:v>26.789300000000001</c:v>
                </c:pt>
                <c:pt idx="31">
                  <c:v>27.1159</c:v>
                </c:pt>
                <c:pt idx="32">
                  <c:v>27.220300000000002</c:v>
                </c:pt>
                <c:pt idx="33">
                  <c:v>27.828700000000001</c:v>
                </c:pt>
                <c:pt idx="34">
                  <c:v>27.6264</c:v>
                </c:pt>
                <c:pt idx="35">
                  <c:v>26.458600000000001</c:v>
                </c:pt>
                <c:pt idx="36">
                  <c:v>26.855399999999999</c:v>
                </c:pt>
                <c:pt idx="37">
                  <c:v>26.852499999999999</c:v>
                </c:pt>
                <c:pt idx="38">
                  <c:v>27.087499999999999</c:v>
                </c:pt>
                <c:pt idx="39">
                  <c:v>26.750699999999998</c:v>
                </c:pt>
                <c:pt idx="40">
                  <c:v>26.417300000000001</c:v>
                </c:pt>
                <c:pt idx="41">
                  <c:v>28.167100000000001</c:v>
                </c:pt>
                <c:pt idx="42">
                  <c:v>27.5746</c:v>
                </c:pt>
                <c:pt idx="43">
                  <c:v>27.8276</c:v>
                </c:pt>
                <c:pt idx="44">
                  <c:v>27.4955</c:v>
                </c:pt>
                <c:pt idx="45">
                  <c:v>26.979399999999998</c:v>
                </c:pt>
                <c:pt idx="46">
                  <c:v>26.688099999999999</c:v>
                </c:pt>
                <c:pt idx="47">
                  <c:v>26.2652</c:v>
                </c:pt>
              </c:numCache>
            </c:numRef>
          </c:val>
          <c:smooth val="0"/>
          <c:extLst>
            <c:ext xmlns:c16="http://schemas.microsoft.com/office/drawing/2014/chart" uri="{C3380CC4-5D6E-409C-BE32-E72D297353CC}">
              <c16:uniqueId val="{00000008-8863-44D0-9A08-B8DD605DC8C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11.708</c:v>
                </c:pt>
                <c:pt idx="1">
                  <c:v>11.222</c:v>
                </c:pt>
                <c:pt idx="2">
                  <c:v>11.67</c:v>
                </c:pt>
                <c:pt idx="3">
                  <c:v>11.634</c:v>
                </c:pt>
                <c:pt idx="4">
                  <c:v>12.074999999999999</c:v>
                </c:pt>
                <c:pt idx="5">
                  <c:v>11.891999999999999</c:v>
                </c:pt>
                <c:pt idx="6">
                  <c:v>11.997</c:v>
                </c:pt>
                <c:pt idx="7">
                  <c:v>10.071999999999999</c:v>
                </c:pt>
                <c:pt idx="8">
                  <c:v>11.112</c:v>
                </c:pt>
                <c:pt idx="9">
                  <c:v>10.446</c:v>
                </c:pt>
                <c:pt idx="10">
                  <c:v>9.9749999999999996</c:v>
                </c:pt>
                <c:pt idx="11">
                  <c:v>9.8450000000000006</c:v>
                </c:pt>
                <c:pt idx="12">
                  <c:v>8.9130000000000003</c:v>
                </c:pt>
                <c:pt idx="13">
                  <c:v>8.9060000000000006</c:v>
                </c:pt>
                <c:pt idx="14">
                  <c:v>9.6229999999999993</c:v>
                </c:pt>
                <c:pt idx="15">
                  <c:v>9.6319999999999997</c:v>
                </c:pt>
                <c:pt idx="16">
                  <c:v>10.585000000000001</c:v>
                </c:pt>
                <c:pt idx="17">
                  <c:v>11.131</c:v>
                </c:pt>
                <c:pt idx="18">
                  <c:v>11.849</c:v>
                </c:pt>
                <c:pt idx="19">
                  <c:v>12.343</c:v>
                </c:pt>
                <c:pt idx="20">
                  <c:v>11.728999999999999</c:v>
                </c:pt>
                <c:pt idx="21">
                  <c:v>11.968</c:v>
                </c:pt>
                <c:pt idx="22">
                  <c:v>11.916</c:v>
                </c:pt>
                <c:pt idx="23">
                  <c:v>10.994999999999999</c:v>
                </c:pt>
                <c:pt idx="24">
                  <c:v>10.263</c:v>
                </c:pt>
                <c:pt idx="25">
                  <c:v>10.045</c:v>
                </c:pt>
                <c:pt idx="26">
                  <c:v>11.196999999999999</c:v>
                </c:pt>
                <c:pt idx="27">
                  <c:v>11.32</c:v>
                </c:pt>
                <c:pt idx="28">
                  <c:v>12.041</c:v>
                </c:pt>
                <c:pt idx="29">
                  <c:v>12.471</c:v>
                </c:pt>
                <c:pt idx="30">
                  <c:v>12.462</c:v>
                </c:pt>
                <c:pt idx="31">
                  <c:v>7.5380000000000003</c:v>
                </c:pt>
                <c:pt idx="32">
                  <c:v>9.6340000000000003</c:v>
                </c:pt>
                <c:pt idx="33">
                  <c:v>9.9670000000000005</c:v>
                </c:pt>
                <c:pt idx="34">
                  <c:v>9.7710000000000008</c:v>
                </c:pt>
                <c:pt idx="35">
                  <c:v>9.391</c:v>
                </c:pt>
                <c:pt idx="36">
                  <c:v>8.8309999999999995</c:v>
                </c:pt>
                <c:pt idx="37">
                  <c:v>8.65</c:v>
                </c:pt>
                <c:pt idx="38">
                  <c:v>8.8819999999999997</c:v>
                </c:pt>
                <c:pt idx="39">
                  <c:v>9.4610000000000003</c:v>
                </c:pt>
                <c:pt idx="40">
                  <c:v>11.369</c:v>
                </c:pt>
                <c:pt idx="41">
                  <c:v>11.577</c:v>
                </c:pt>
                <c:pt idx="42">
                  <c:v>11.56</c:v>
                </c:pt>
                <c:pt idx="43">
                  <c:v>11.476000000000001</c:v>
                </c:pt>
                <c:pt idx="44">
                  <c:v>11.818</c:v>
                </c:pt>
                <c:pt idx="45">
                  <c:v>12.73</c:v>
                </c:pt>
                <c:pt idx="46">
                  <c:v>11.779</c:v>
                </c:pt>
                <c:pt idx="47">
                  <c:v>11.855</c:v>
                </c:pt>
              </c:numCache>
            </c:numRef>
          </c:val>
          <c:smooth val="0"/>
          <c:extLst>
            <c:ext xmlns:c16="http://schemas.microsoft.com/office/drawing/2014/chart" uri="{C3380CC4-5D6E-409C-BE32-E72D297353CC}">
              <c16:uniqueId val="{00000009-8863-44D0-9A08-B8DD605DC8C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12.8552</c:v>
                </c:pt>
                <c:pt idx="1">
                  <c:v>13.093500000000001</c:v>
                </c:pt>
                <c:pt idx="2">
                  <c:v>14.0808</c:v>
                </c:pt>
                <c:pt idx="3">
                  <c:v>14.0608</c:v>
                </c:pt>
                <c:pt idx="4">
                  <c:v>14.445600000000001</c:v>
                </c:pt>
                <c:pt idx="5">
                  <c:v>14.225099999999999</c:v>
                </c:pt>
                <c:pt idx="6">
                  <c:v>13.869400000000001</c:v>
                </c:pt>
                <c:pt idx="7">
                  <c:v>14.4252</c:v>
                </c:pt>
                <c:pt idx="8">
                  <c:v>14.6656</c:v>
                </c:pt>
                <c:pt idx="9">
                  <c:v>14.377000000000001</c:v>
                </c:pt>
                <c:pt idx="10">
                  <c:v>14.5618</c:v>
                </c:pt>
                <c:pt idx="11">
                  <c:v>14.982699999999999</c:v>
                </c:pt>
                <c:pt idx="12">
                  <c:v>13.3622</c:v>
                </c:pt>
                <c:pt idx="13">
                  <c:v>12.7981</c:v>
                </c:pt>
                <c:pt idx="14">
                  <c:v>10.7613</c:v>
                </c:pt>
                <c:pt idx="15">
                  <c:v>10.638</c:v>
                </c:pt>
                <c:pt idx="16">
                  <c:v>10.2864</c:v>
                </c:pt>
                <c:pt idx="17">
                  <c:v>10.4215</c:v>
                </c:pt>
                <c:pt idx="18">
                  <c:v>10.023899999999999</c:v>
                </c:pt>
                <c:pt idx="19">
                  <c:v>10.192</c:v>
                </c:pt>
                <c:pt idx="20">
                  <c:v>10.553000000000001</c:v>
                </c:pt>
                <c:pt idx="21">
                  <c:v>10.908799999999999</c:v>
                </c:pt>
                <c:pt idx="22">
                  <c:v>10.847200000000001</c:v>
                </c:pt>
                <c:pt idx="23">
                  <c:v>12.5153</c:v>
                </c:pt>
                <c:pt idx="24">
                  <c:v>12.867000000000001</c:v>
                </c:pt>
                <c:pt idx="25">
                  <c:v>13.667400000000001</c:v>
                </c:pt>
                <c:pt idx="26">
                  <c:v>13.923299999999999</c:v>
                </c:pt>
                <c:pt idx="27">
                  <c:v>14.179600000000001</c:v>
                </c:pt>
                <c:pt idx="28">
                  <c:v>15.4217</c:v>
                </c:pt>
                <c:pt idx="29">
                  <c:v>15.172700000000001</c:v>
                </c:pt>
                <c:pt idx="30">
                  <c:v>14.8468</c:v>
                </c:pt>
                <c:pt idx="31">
                  <c:v>14.5962</c:v>
                </c:pt>
                <c:pt idx="32">
                  <c:v>14.0167</c:v>
                </c:pt>
                <c:pt idx="33">
                  <c:v>14.5898</c:v>
                </c:pt>
                <c:pt idx="34">
                  <c:v>15.1294</c:v>
                </c:pt>
                <c:pt idx="35">
                  <c:v>15.210800000000001</c:v>
                </c:pt>
                <c:pt idx="36">
                  <c:v>15.569000000000001</c:v>
                </c:pt>
                <c:pt idx="37">
                  <c:v>15.0116</c:v>
                </c:pt>
                <c:pt idx="38">
                  <c:v>13.4053</c:v>
                </c:pt>
                <c:pt idx="39">
                  <c:v>13.0489</c:v>
                </c:pt>
                <c:pt idx="40">
                  <c:v>11.055999999999999</c:v>
                </c:pt>
                <c:pt idx="41">
                  <c:v>10.964499999999999</c:v>
                </c:pt>
                <c:pt idx="42">
                  <c:v>10.935499999999999</c:v>
                </c:pt>
                <c:pt idx="43">
                  <c:v>11.263</c:v>
                </c:pt>
                <c:pt idx="44">
                  <c:v>11.726699999999999</c:v>
                </c:pt>
                <c:pt idx="45">
                  <c:v>11.807399999999999</c:v>
                </c:pt>
                <c:pt idx="46">
                  <c:v>14.087999999999999</c:v>
                </c:pt>
                <c:pt idx="47">
                  <c:v>13.7355</c:v>
                </c:pt>
              </c:numCache>
            </c:numRef>
          </c:val>
          <c:smooth val="0"/>
          <c:extLst>
            <c:ext xmlns:c16="http://schemas.microsoft.com/office/drawing/2014/chart" uri="{C3380CC4-5D6E-409C-BE32-E72D297353CC}">
              <c16:uniqueId val="{0000000A-8863-44D0-9A08-B8DD605DC8C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c:v>
                </c:pt>
                <c:pt idx="1">
                  <c:v>13.75</c:v>
                </c:pt>
                <c:pt idx="2">
                  <c:v>13.79</c:v>
                </c:pt>
                <c:pt idx="3">
                  <c:v>13.75</c:v>
                </c:pt>
                <c:pt idx="4">
                  <c:v>13.57</c:v>
                </c:pt>
                <c:pt idx="5">
                  <c:v>13.1</c:v>
                </c:pt>
                <c:pt idx="6">
                  <c:v>13.18</c:v>
                </c:pt>
                <c:pt idx="7">
                  <c:v>13.34</c:v>
                </c:pt>
                <c:pt idx="8">
                  <c:v>13.25</c:v>
                </c:pt>
                <c:pt idx="9">
                  <c:v>13.62</c:v>
                </c:pt>
                <c:pt idx="10">
                  <c:v>13.77</c:v>
                </c:pt>
                <c:pt idx="11">
                  <c:v>13.87</c:v>
                </c:pt>
                <c:pt idx="12">
                  <c:v>13.97</c:v>
                </c:pt>
                <c:pt idx="13">
                  <c:v>13.14</c:v>
                </c:pt>
                <c:pt idx="14">
                  <c:v>13.27</c:v>
                </c:pt>
                <c:pt idx="15">
                  <c:v>13.72</c:v>
                </c:pt>
                <c:pt idx="16">
                  <c:v>13.35</c:v>
                </c:pt>
                <c:pt idx="17">
                  <c:v>13.51</c:v>
                </c:pt>
                <c:pt idx="18">
                  <c:v>13.54</c:v>
                </c:pt>
                <c:pt idx="19">
                  <c:v>13.48</c:v>
                </c:pt>
                <c:pt idx="20">
                  <c:v>13.5</c:v>
                </c:pt>
                <c:pt idx="21">
                  <c:v>13.71</c:v>
                </c:pt>
                <c:pt idx="22">
                  <c:v>13.84</c:v>
                </c:pt>
                <c:pt idx="23">
                  <c:v>13.68</c:v>
                </c:pt>
                <c:pt idx="24">
                  <c:v>13.92</c:v>
                </c:pt>
                <c:pt idx="25">
                  <c:v>13.24</c:v>
                </c:pt>
                <c:pt idx="26">
                  <c:v>13.46</c:v>
                </c:pt>
                <c:pt idx="27">
                  <c:v>13.95</c:v>
                </c:pt>
                <c:pt idx="28">
                  <c:v>13.94</c:v>
                </c:pt>
                <c:pt idx="29">
                  <c:v>13.86</c:v>
                </c:pt>
                <c:pt idx="30">
                  <c:v>13.86</c:v>
                </c:pt>
                <c:pt idx="31">
                  <c:v>13.82</c:v>
                </c:pt>
                <c:pt idx="32">
                  <c:v>13.35</c:v>
                </c:pt>
                <c:pt idx="33">
                  <c:v>12.77</c:v>
                </c:pt>
                <c:pt idx="34">
                  <c:v>13.74</c:v>
                </c:pt>
                <c:pt idx="35">
                  <c:v>13.39</c:v>
                </c:pt>
                <c:pt idx="36">
                  <c:v>13.08</c:v>
                </c:pt>
                <c:pt idx="37">
                  <c:v>12.32</c:v>
                </c:pt>
                <c:pt idx="38">
                  <c:v>13.63</c:v>
                </c:pt>
                <c:pt idx="39">
                  <c:v>13.78</c:v>
                </c:pt>
                <c:pt idx="40">
                  <c:v>13.94</c:v>
                </c:pt>
                <c:pt idx="41">
                  <c:v>13.8</c:v>
                </c:pt>
                <c:pt idx="42">
                  <c:v>13.64</c:v>
                </c:pt>
                <c:pt idx="43">
                  <c:v>13.53</c:v>
                </c:pt>
                <c:pt idx="44">
                  <c:v>13.47</c:v>
                </c:pt>
                <c:pt idx="45">
                  <c:v>13.42</c:v>
                </c:pt>
                <c:pt idx="46">
                  <c:v>13.69</c:v>
                </c:pt>
                <c:pt idx="47">
                  <c:v>13.67</c:v>
                </c:pt>
              </c:numCache>
            </c:numRef>
          </c:val>
          <c:smooth val="0"/>
          <c:extLst>
            <c:ext xmlns:c16="http://schemas.microsoft.com/office/drawing/2014/chart" uri="{C3380CC4-5D6E-409C-BE32-E72D297353CC}">
              <c16:uniqueId val="{0000000B-8863-44D0-9A08-B8DD605DC8C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34.182000000000002</c:v>
                </c:pt>
                <c:pt idx="1">
                  <c:v>34.817999999999998</c:v>
                </c:pt>
                <c:pt idx="2">
                  <c:v>34.512</c:v>
                </c:pt>
                <c:pt idx="3">
                  <c:v>34.944000000000003</c:v>
                </c:pt>
                <c:pt idx="4">
                  <c:v>34.9</c:v>
                </c:pt>
                <c:pt idx="5">
                  <c:v>35.07</c:v>
                </c:pt>
                <c:pt idx="6">
                  <c:v>34.661999999999999</c:v>
                </c:pt>
                <c:pt idx="7">
                  <c:v>34.020000000000003</c:v>
                </c:pt>
                <c:pt idx="8">
                  <c:v>33.880000000000003</c:v>
                </c:pt>
                <c:pt idx="9">
                  <c:v>34.15</c:v>
                </c:pt>
                <c:pt idx="10">
                  <c:v>34.198</c:v>
                </c:pt>
                <c:pt idx="11">
                  <c:v>34.856000000000002</c:v>
                </c:pt>
                <c:pt idx="12">
                  <c:v>33.648000000000003</c:v>
                </c:pt>
                <c:pt idx="13">
                  <c:v>33.372</c:v>
                </c:pt>
                <c:pt idx="14">
                  <c:v>33.35</c:v>
                </c:pt>
                <c:pt idx="15">
                  <c:v>32.975999999999999</c:v>
                </c:pt>
                <c:pt idx="16">
                  <c:v>32.591999999999999</c:v>
                </c:pt>
                <c:pt idx="17">
                  <c:v>33.154000000000003</c:v>
                </c:pt>
                <c:pt idx="18">
                  <c:v>32.817999999999998</c:v>
                </c:pt>
                <c:pt idx="19">
                  <c:v>32.119999999999997</c:v>
                </c:pt>
                <c:pt idx="20">
                  <c:v>31.797999999999998</c:v>
                </c:pt>
                <c:pt idx="21">
                  <c:v>32.143999999999998</c:v>
                </c:pt>
                <c:pt idx="22">
                  <c:v>31.856000000000002</c:v>
                </c:pt>
                <c:pt idx="23">
                  <c:v>31.803999999999998</c:v>
                </c:pt>
                <c:pt idx="24">
                  <c:v>31.995999999999999</c:v>
                </c:pt>
                <c:pt idx="25">
                  <c:v>32.32</c:v>
                </c:pt>
                <c:pt idx="26">
                  <c:v>32.393999999999998</c:v>
                </c:pt>
                <c:pt idx="27">
                  <c:v>31.84</c:v>
                </c:pt>
                <c:pt idx="28">
                  <c:v>31.53</c:v>
                </c:pt>
                <c:pt idx="29">
                  <c:v>31.678000000000001</c:v>
                </c:pt>
                <c:pt idx="30">
                  <c:v>32.014000000000003</c:v>
                </c:pt>
                <c:pt idx="31">
                  <c:v>31.992000000000001</c:v>
                </c:pt>
                <c:pt idx="32">
                  <c:v>31.698</c:v>
                </c:pt>
                <c:pt idx="33">
                  <c:v>31.3</c:v>
                </c:pt>
                <c:pt idx="34">
                  <c:v>31.408000000000001</c:v>
                </c:pt>
                <c:pt idx="35">
                  <c:v>32.43</c:v>
                </c:pt>
                <c:pt idx="36">
                  <c:v>32.450000000000003</c:v>
                </c:pt>
                <c:pt idx="37">
                  <c:v>33.024000000000001</c:v>
                </c:pt>
                <c:pt idx="38">
                  <c:v>32.225999999999999</c:v>
                </c:pt>
                <c:pt idx="39">
                  <c:v>32.667999999999999</c:v>
                </c:pt>
                <c:pt idx="40">
                  <c:v>33.564</c:v>
                </c:pt>
                <c:pt idx="41">
                  <c:v>33.357999999999997</c:v>
                </c:pt>
                <c:pt idx="42">
                  <c:v>33.783999999999999</c:v>
                </c:pt>
                <c:pt idx="43">
                  <c:v>33.6</c:v>
                </c:pt>
                <c:pt idx="44">
                  <c:v>34.072000000000003</c:v>
                </c:pt>
                <c:pt idx="45">
                  <c:v>32.533999999999999</c:v>
                </c:pt>
                <c:pt idx="46">
                  <c:v>32.375999999999998</c:v>
                </c:pt>
                <c:pt idx="47">
                  <c:v>32.136000000000003</c:v>
                </c:pt>
              </c:numCache>
            </c:numRef>
          </c:val>
          <c:smooth val="0"/>
          <c:extLst>
            <c:ext xmlns:c16="http://schemas.microsoft.com/office/drawing/2014/chart" uri="{C3380CC4-5D6E-409C-BE32-E72D297353CC}">
              <c16:uniqueId val="{0000000C-8863-44D0-9A08-B8DD605DC8C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863-44D0-9A08-B8DD605DC8C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863-44D0-9A08-B8DD605DC8C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51.906999999999996</c:v>
                </c:pt>
                <c:pt idx="1">
                  <c:v>51.668999999999997</c:v>
                </c:pt>
                <c:pt idx="2">
                  <c:v>51.777999999999999</c:v>
                </c:pt>
                <c:pt idx="3">
                  <c:v>51.744</c:v>
                </c:pt>
                <c:pt idx="4">
                  <c:v>52.094000000000001</c:v>
                </c:pt>
                <c:pt idx="5">
                  <c:v>52.179000000000002</c:v>
                </c:pt>
                <c:pt idx="6">
                  <c:v>51.744</c:v>
                </c:pt>
                <c:pt idx="7">
                  <c:v>51.869</c:v>
                </c:pt>
                <c:pt idx="8">
                  <c:v>51.765999999999998</c:v>
                </c:pt>
                <c:pt idx="9">
                  <c:v>51.920999999999999</c:v>
                </c:pt>
                <c:pt idx="10">
                  <c:v>52.206000000000003</c:v>
                </c:pt>
                <c:pt idx="11">
                  <c:v>51.835999999999999</c:v>
                </c:pt>
                <c:pt idx="12">
                  <c:v>52.052999999999997</c:v>
                </c:pt>
                <c:pt idx="13">
                  <c:v>51.642000000000003</c:v>
                </c:pt>
                <c:pt idx="14">
                  <c:v>51.423000000000002</c:v>
                </c:pt>
                <c:pt idx="15">
                  <c:v>51.298000000000002</c:v>
                </c:pt>
                <c:pt idx="16">
                  <c:v>51.521999999999998</c:v>
                </c:pt>
                <c:pt idx="17">
                  <c:v>51.622</c:v>
                </c:pt>
                <c:pt idx="18">
                  <c:v>51.682000000000002</c:v>
                </c:pt>
                <c:pt idx="19">
                  <c:v>51.756999999999998</c:v>
                </c:pt>
                <c:pt idx="20">
                  <c:v>51.941000000000003</c:v>
                </c:pt>
                <c:pt idx="21">
                  <c:v>52.457000000000001</c:v>
                </c:pt>
                <c:pt idx="22">
                  <c:v>50.616</c:v>
                </c:pt>
                <c:pt idx="23">
                  <c:v>51.173000000000002</c:v>
                </c:pt>
                <c:pt idx="24">
                  <c:v>50.997</c:v>
                </c:pt>
                <c:pt idx="25">
                  <c:v>50.786999999999999</c:v>
                </c:pt>
                <c:pt idx="26">
                  <c:v>51.283000000000001</c:v>
                </c:pt>
                <c:pt idx="27">
                  <c:v>51.488</c:v>
                </c:pt>
                <c:pt idx="28">
                  <c:v>51.390999999999998</c:v>
                </c:pt>
                <c:pt idx="29">
                  <c:v>51.676000000000002</c:v>
                </c:pt>
                <c:pt idx="30">
                  <c:v>51.585000000000001</c:v>
                </c:pt>
                <c:pt idx="31">
                  <c:v>51.45</c:v>
                </c:pt>
                <c:pt idx="32">
                  <c:v>51.152000000000001</c:v>
                </c:pt>
                <c:pt idx="33">
                  <c:v>51.058999999999997</c:v>
                </c:pt>
                <c:pt idx="34">
                  <c:v>50.595999999999997</c:v>
                </c:pt>
                <c:pt idx="35">
                  <c:v>51.226999999999997</c:v>
                </c:pt>
                <c:pt idx="36">
                  <c:v>51.25</c:v>
                </c:pt>
                <c:pt idx="37">
                  <c:v>51.408999999999999</c:v>
                </c:pt>
                <c:pt idx="38">
                  <c:v>52.326999999999998</c:v>
                </c:pt>
                <c:pt idx="39">
                  <c:v>51.484999999999999</c:v>
                </c:pt>
                <c:pt idx="40">
                  <c:v>51.615000000000002</c:v>
                </c:pt>
                <c:pt idx="41">
                  <c:v>50.826000000000001</c:v>
                </c:pt>
                <c:pt idx="42">
                  <c:v>50.956000000000003</c:v>
                </c:pt>
                <c:pt idx="43">
                  <c:v>50.618000000000002</c:v>
                </c:pt>
                <c:pt idx="44">
                  <c:v>51.179000000000002</c:v>
                </c:pt>
                <c:pt idx="45">
                  <c:v>50.945999999999998</c:v>
                </c:pt>
                <c:pt idx="46">
                  <c:v>50.780999999999999</c:v>
                </c:pt>
                <c:pt idx="47">
                  <c:v>50.816000000000003</c:v>
                </c:pt>
              </c:numCache>
            </c:numRef>
          </c:val>
          <c:smooth val="0"/>
          <c:extLst>
            <c:ext xmlns:c16="http://schemas.microsoft.com/office/drawing/2014/chart" uri="{C3380CC4-5D6E-409C-BE32-E72D297353CC}">
              <c16:uniqueId val="{0000000F-8863-44D0-9A08-B8DD605DC8C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863-44D0-9A08-B8DD605DC8C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25.735520000000001</c:v>
                </c:pt>
                <c:pt idx="1">
                  <c:v>44.540680000000002</c:v>
                </c:pt>
                <c:pt idx="2">
                  <c:v>32.85866</c:v>
                </c:pt>
                <c:pt idx="3">
                  <c:v>37.962949999999999</c:v>
                </c:pt>
                <c:pt idx="4">
                  <c:v>40.839829999999999</c:v>
                </c:pt>
                <c:pt idx="5">
                  <c:v>38.518099999999997</c:v>
                </c:pt>
                <c:pt idx="6">
                  <c:v>29.801480000000002</c:v>
                </c:pt>
                <c:pt idx="7">
                  <c:v>39.933619999999998</c:v>
                </c:pt>
                <c:pt idx="8">
                  <c:v>44.122489999999999</c:v>
                </c:pt>
                <c:pt idx="9">
                  <c:v>22.941880000000001</c:v>
                </c:pt>
                <c:pt idx="10">
                  <c:v>39.224539999999998</c:v>
                </c:pt>
                <c:pt idx="11">
                  <c:v>43.869570000000003</c:v>
                </c:pt>
                <c:pt idx="12">
                  <c:v>37.380299999999998</c:v>
                </c:pt>
                <c:pt idx="13">
                  <c:v>33.093220000000002</c:v>
                </c:pt>
                <c:pt idx="14">
                  <c:v>43.057720000000003</c:v>
                </c:pt>
                <c:pt idx="15">
                  <c:v>47.768389999999997</c:v>
                </c:pt>
                <c:pt idx="16">
                  <c:v>46.026670000000003</c:v>
                </c:pt>
                <c:pt idx="17">
                  <c:v>40.330579999999998</c:v>
                </c:pt>
                <c:pt idx="18">
                  <c:v>46.79186</c:v>
                </c:pt>
                <c:pt idx="19">
                  <c:v>26.566839999999999</c:v>
                </c:pt>
                <c:pt idx="20">
                  <c:v>19.421029999999998</c:v>
                </c:pt>
                <c:pt idx="21">
                  <c:v>42.49194</c:v>
                </c:pt>
                <c:pt idx="22">
                  <c:v>34.345080000000003</c:v>
                </c:pt>
                <c:pt idx="23">
                  <c:v>38.883780000000002</c:v>
                </c:pt>
                <c:pt idx="24">
                  <c:v>34.939590000000003</c:v>
                </c:pt>
                <c:pt idx="25">
                  <c:v>43.402589999999996</c:v>
                </c:pt>
                <c:pt idx="26">
                  <c:v>40.4011</c:v>
                </c:pt>
                <c:pt idx="27">
                  <c:v>48.651919999999997</c:v>
                </c:pt>
                <c:pt idx="28">
                  <c:v>46.557479999999998</c:v>
                </c:pt>
                <c:pt idx="29">
                  <c:v>43.269300000000001</c:v>
                </c:pt>
                <c:pt idx="30">
                  <c:v>13.134499999999999</c:v>
                </c:pt>
                <c:pt idx="31">
                  <c:v>13.01235</c:v>
                </c:pt>
                <c:pt idx="32">
                  <c:v>12.68111</c:v>
                </c:pt>
                <c:pt idx="33">
                  <c:v>11.56846</c:v>
                </c:pt>
                <c:pt idx="34">
                  <c:v>12.68782</c:v>
                </c:pt>
                <c:pt idx="35">
                  <c:v>9.8096800000000002</c:v>
                </c:pt>
                <c:pt idx="36">
                  <c:v>10.175599999999999</c:v>
                </c:pt>
                <c:pt idx="37">
                  <c:v>10.01324</c:v>
                </c:pt>
                <c:pt idx="38">
                  <c:v>8.0423600000000004</c:v>
                </c:pt>
                <c:pt idx="39">
                  <c:v>8.0752799999999993</c:v>
                </c:pt>
                <c:pt idx="40">
                  <c:v>6.2538299999999998</c:v>
                </c:pt>
                <c:pt idx="41">
                  <c:v>10.08159</c:v>
                </c:pt>
                <c:pt idx="42">
                  <c:v>39.007489999999997</c:v>
                </c:pt>
                <c:pt idx="43">
                  <c:v>29.608149999999998</c:v>
                </c:pt>
                <c:pt idx="44">
                  <c:v>37.265050000000002</c:v>
                </c:pt>
                <c:pt idx="45">
                  <c:v>27.99981</c:v>
                </c:pt>
                <c:pt idx="46">
                  <c:v>31.44576</c:v>
                </c:pt>
                <c:pt idx="47">
                  <c:v>44.195810000000002</c:v>
                </c:pt>
              </c:numCache>
            </c:numRef>
          </c:val>
          <c:smooth val="0"/>
          <c:extLst>
            <c:ext xmlns:c16="http://schemas.microsoft.com/office/drawing/2014/chart" uri="{C3380CC4-5D6E-409C-BE32-E72D297353CC}">
              <c16:uniqueId val="{00000011-8863-44D0-9A08-B8DD605DC8C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863-44D0-9A08-B8DD605DC8C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c:v>
                </c:pt>
                <c:pt idx="2">
                  <c:v>8.8000000000000007</c:v>
                </c:pt>
                <c:pt idx="3">
                  <c:v>8.6999999999999993</c:v>
                </c:pt>
                <c:pt idx="4">
                  <c:v>8.6</c:v>
                </c:pt>
                <c:pt idx="5">
                  <c:v>8.6</c:v>
                </c:pt>
                <c:pt idx="6">
                  <c:v>8.5</c:v>
                </c:pt>
                <c:pt idx="7">
                  <c:v>8.4</c:v>
                </c:pt>
                <c:pt idx="8">
                  <c:v>8.1999999999999993</c:v>
                </c:pt>
                <c:pt idx="9">
                  <c:v>8.1</c:v>
                </c:pt>
                <c:pt idx="10">
                  <c:v>8.3000000000000007</c:v>
                </c:pt>
                <c:pt idx="11">
                  <c:v>8.5</c:v>
                </c:pt>
                <c:pt idx="12">
                  <c:v>8.4</c:v>
                </c:pt>
                <c:pt idx="13">
                  <c:v>8.4</c:v>
                </c:pt>
                <c:pt idx="14">
                  <c:v>8.5</c:v>
                </c:pt>
                <c:pt idx="15">
                  <c:v>8.6</c:v>
                </c:pt>
                <c:pt idx="16">
                  <c:v>9.9</c:v>
                </c:pt>
                <c:pt idx="17">
                  <c:v>9.9</c:v>
                </c:pt>
                <c:pt idx="18">
                  <c:v>9.8000000000000007</c:v>
                </c:pt>
                <c:pt idx="19">
                  <c:v>9.6999999999999993</c:v>
                </c:pt>
                <c:pt idx="20">
                  <c:v>9.6</c:v>
                </c:pt>
                <c:pt idx="21">
                  <c:v>9</c:v>
                </c:pt>
                <c:pt idx="22">
                  <c:v>9.5</c:v>
                </c:pt>
                <c:pt idx="23">
                  <c:v>9.3000000000000007</c:v>
                </c:pt>
                <c:pt idx="24">
                  <c:v>9.5</c:v>
                </c:pt>
                <c:pt idx="25">
                  <c:v>9.6</c:v>
                </c:pt>
                <c:pt idx="26">
                  <c:v>9.9</c:v>
                </c:pt>
                <c:pt idx="27">
                  <c:v>9.8000000000000007</c:v>
                </c:pt>
                <c:pt idx="28">
                  <c:v>9.6999999999999993</c:v>
                </c:pt>
                <c:pt idx="29">
                  <c:v>9.8000000000000007</c:v>
                </c:pt>
                <c:pt idx="30">
                  <c:v>9.9</c:v>
                </c:pt>
                <c:pt idx="31">
                  <c:v>9.6999999999999993</c:v>
                </c:pt>
                <c:pt idx="32">
                  <c:v>9.1999999999999993</c:v>
                </c:pt>
                <c:pt idx="33">
                  <c:v>8.9</c:v>
                </c:pt>
                <c:pt idx="34">
                  <c:v>8.6999999999999993</c:v>
                </c:pt>
                <c:pt idx="35">
                  <c:v>8.8000000000000007</c:v>
                </c:pt>
                <c:pt idx="36">
                  <c:v>8.6999999999999993</c:v>
                </c:pt>
                <c:pt idx="37">
                  <c:v>8.6</c:v>
                </c:pt>
                <c:pt idx="38">
                  <c:v>8.4</c:v>
                </c:pt>
                <c:pt idx="39">
                  <c:v>8.6</c:v>
                </c:pt>
                <c:pt idx="40">
                  <c:v>9</c:v>
                </c:pt>
                <c:pt idx="41">
                  <c:v>9.1999999999999993</c:v>
                </c:pt>
                <c:pt idx="42">
                  <c:v>9.4</c:v>
                </c:pt>
                <c:pt idx="43">
                  <c:v>9.5</c:v>
                </c:pt>
                <c:pt idx="44">
                  <c:v>9.4</c:v>
                </c:pt>
                <c:pt idx="45">
                  <c:v>9.6</c:v>
                </c:pt>
                <c:pt idx="46">
                  <c:v>9.5</c:v>
                </c:pt>
                <c:pt idx="47">
                  <c:v>9.1999999999999993</c:v>
                </c:pt>
              </c:numCache>
            </c:numRef>
          </c:val>
          <c:smooth val="0"/>
          <c:extLst>
            <c:ext xmlns:c16="http://schemas.microsoft.com/office/drawing/2014/chart" uri="{C3380CC4-5D6E-409C-BE32-E72D297353CC}">
              <c16:uniqueId val="{00000013-8863-44D0-9A08-B8DD605DC8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863-44D0-9A08-B8DD605DC8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96.339269999999999</c:v>
                </c:pt>
                <c:pt idx="1">
                  <c:v>129.79677000000001</c:v>
                </c:pt>
                <c:pt idx="2">
                  <c:v>136.75764000000001</c:v>
                </c:pt>
                <c:pt idx="3">
                  <c:v>136.13131000000001</c:v>
                </c:pt>
                <c:pt idx="4">
                  <c:v>130.02800999999999</c:v>
                </c:pt>
                <c:pt idx="5">
                  <c:v>107.01105</c:v>
                </c:pt>
                <c:pt idx="6">
                  <c:v>121.84191</c:v>
                </c:pt>
                <c:pt idx="7">
                  <c:v>154.96445</c:v>
                </c:pt>
                <c:pt idx="8">
                  <c:v>144.85803000000001</c:v>
                </c:pt>
                <c:pt idx="9">
                  <c:v>140.54644999999999</c:v>
                </c:pt>
                <c:pt idx="10">
                  <c:v>124.8617</c:v>
                </c:pt>
                <c:pt idx="11">
                  <c:v>107.6459</c:v>
                </c:pt>
                <c:pt idx="12">
                  <c:v>105.57210000000001</c:v>
                </c:pt>
                <c:pt idx="13">
                  <c:v>132.48974999999999</c:v>
                </c:pt>
                <c:pt idx="14">
                  <c:v>124.01102</c:v>
                </c:pt>
                <c:pt idx="15">
                  <c:v>120.46442</c:v>
                </c:pt>
                <c:pt idx="16">
                  <c:v>143.08677</c:v>
                </c:pt>
                <c:pt idx="17">
                  <c:v>136.66675000000001</c:v>
                </c:pt>
                <c:pt idx="18">
                  <c:v>99.663399999999996</c:v>
                </c:pt>
                <c:pt idx="19">
                  <c:v>98.243070000000003</c:v>
                </c:pt>
                <c:pt idx="20">
                  <c:v>128.84021999999999</c:v>
                </c:pt>
                <c:pt idx="21">
                  <c:v>117.40742</c:v>
                </c:pt>
                <c:pt idx="22">
                  <c:v>100.22233</c:v>
                </c:pt>
                <c:pt idx="23">
                  <c:v>145.25280000000001</c:v>
                </c:pt>
                <c:pt idx="24">
                  <c:v>141.45123000000001</c:v>
                </c:pt>
                <c:pt idx="25">
                  <c:v>135.63417000000001</c:v>
                </c:pt>
                <c:pt idx="26">
                  <c:v>104.32234</c:v>
                </c:pt>
                <c:pt idx="27">
                  <c:v>105.07328</c:v>
                </c:pt>
                <c:pt idx="28">
                  <c:v>159.95567</c:v>
                </c:pt>
                <c:pt idx="29">
                  <c:v>142.6722</c:v>
                </c:pt>
                <c:pt idx="30">
                  <c:v>138.20919000000001</c:v>
                </c:pt>
                <c:pt idx="31">
                  <c:v>104.38601</c:v>
                </c:pt>
                <c:pt idx="32">
                  <c:v>133.71316999999999</c:v>
                </c:pt>
                <c:pt idx="33">
                  <c:v>94.387649999999994</c:v>
                </c:pt>
                <c:pt idx="34">
                  <c:v>49.825740000000003</c:v>
                </c:pt>
                <c:pt idx="35">
                  <c:v>41.241289999999999</c:v>
                </c:pt>
                <c:pt idx="36">
                  <c:v>35.348570000000002</c:v>
                </c:pt>
                <c:pt idx="37">
                  <c:v>35.164810000000003</c:v>
                </c:pt>
                <c:pt idx="38">
                  <c:v>31.178270000000001</c:v>
                </c:pt>
                <c:pt idx="39">
                  <c:v>25.880210000000002</c:v>
                </c:pt>
                <c:pt idx="40">
                  <c:v>22.13674</c:v>
                </c:pt>
                <c:pt idx="41">
                  <c:v>22.76407</c:v>
                </c:pt>
                <c:pt idx="42">
                  <c:v>28.678370000000001</c:v>
                </c:pt>
                <c:pt idx="43">
                  <c:v>33.842230000000001</c:v>
                </c:pt>
                <c:pt idx="44">
                  <c:v>123.16032</c:v>
                </c:pt>
                <c:pt idx="45">
                  <c:v>76.241069999999993</c:v>
                </c:pt>
                <c:pt idx="46">
                  <c:v>151.88548</c:v>
                </c:pt>
                <c:pt idx="47">
                  <c:v>101.92403</c:v>
                </c:pt>
              </c:numCache>
            </c:numRef>
          </c:val>
          <c:smooth val="0"/>
          <c:extLst>
            <c:ext xmlns:c16="http://schemas.microsoft.com/office/drawing/2014/chart" uri="{C3380CC4-5D6E-409C-BE32-E72D297353CC}">
              <c16:uniqueId val="{00000000-1762-4AB1-90F6-4F5790FE2AE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762-4AB1-90F6-4F5790FE2AE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10.006259999999999</c:v>
                </c:pt>
                <c:pt idx="1">
                  <c:v>9.5592799999999993</c:v>
                </c:pt>
                <c:pt idx="2">
                  <c:v>9.5967699999999994</c:v>
                </c:pt>
                <c:pt idx="3">
                  <c:v>9.5284200000000006</c:v>
                </c:pt>
                <c:pt idx="4">
                  <c:v>9.7428399999999993</c:v>
                </c:pt>
                <c:pt idx="5">
                  <c:v>9.5725300000000004</c:v>
                </c:pt>
                <c:pt idx="6">
                  <c:v>9.5047099999999993</c:v>
                </c:pt>
                <c:pt idx="7">
                  <c:v>9.7615099999999995</c:v>
                </c:pt>
                <c:pt idx="8">
                  <c:v>9.8647100000000005</c:v>
                </c:pt>
                <c:pt idx="9">
                  <c:v>9.9902599999999993</c:v>
                </c:pt>
                <c:pt idx="10">
                  <c:v>9.7598900000000004</c:v>
                </c:pt>
                <c:pt idx="11">
                  <c:v>9.8061399999999992</c:v>
                </c:pt>
                <c:pt idx="12">
                  <c:v>10.05681</c:v>
                </c:pt>
                <c:pt idx="13">
                  <c:v>10.16051</c:v>
                </c:pt>
                <c:pt idx="14">
                  <c:v>9.843</c:v>
                </c:pt>
                <c:pt idx="15">
                  <c:v>10.12918</c:v>
                </c:pt>
                <c:pt idx="16">
                  <c:v>10.50051</c:v>
                </c:pt>
                <c:pt idx="17">
                  <c:v>10.01769</c:v>
                </c:pt>
                <c:pt idx="18">
                  <c:v>10.133979999999999</c:v>
                </c:pt>
                <c:pt idx="19">
                  <c:v>10.701829999999999</c:v>
                </c:pt>
                <c:pt idx="20">
                  <c:v>10.467180000000001</c:v>
                </c:pt>
                <c:pt idx="21">
                  <c:v>10.31517</c:v>
                </c:pt>
                <c:pt idx="22">
                  <c:v>10.355869999999999</c:v>
                </c:pt>
                <c:pt idx="23">
                  <c:v>10.46855</c:v>
                </c:pt>
                <c:pt idx="24">
                  <c:v>10.415469999999999</c:v>
                </c:pt>
                <c:pt idx="25">
                  <c:v>10.471299999999999</c:v>
                </c:pt>
                <c:pt idx="26">
                  <c:v>10.284470000000001</c:v>
                </c:pt>
                <c:pt idx="27">
                  <c:v>10.2859</c:v>
                </c:pt>
                <c:pt idx="28">
                  <c:v>10.67543</c:v>
                </c:pt>
                <c:pt idx="29">
                  <c:v>10.56329</c:v>
                </c:pt>
                <c:pt idx="30">
                  <c:v>10.05062</c:v>
                </c:pt>
                <c:pt idx="31">
                  <c:v>10.25503</c:v>
                </c:pt>
                <c:pt idx="32">
                  <c:v>10.33046</c:v>
                </c:pt>
                <c:pt idx="33">
                  <c:v>10.41009</c:v>
                </c:pt>
                <c:pt idx="34">
                  <c:v>10.50437</c:v>
                </c:pt>
                <c:pt idx="35">
                  <c:v>10.66066</c:v>
                </c:pt>
                <c:pt idx="36">
                  <c:v>10.449260000000001</c:v>
                </c:pt>
                <c:pt idx="37">
                  <c:v>9.4664900000000003</c:v>
                </c:pt>
                <c:pt idx="38">
                  <c:v>9.2269500000000004</c:v>
                </c:pt>
                <c:pt idx="39">
                  <c:v>9.2036599999999993</c:v>
                </c:pt>
                <c:pt idx="40">
                  <c:v>9.2068100000000008</c:v>
                </c:pt>
                <c:pt idx="41">
                  <c:v>9.0924999999999994</c:v>
                </c:pt>
                <c:pt idx="42">
                  <c:v>9.9877300000000009</c:v>
                </c:pt>
                <c:pt idx="43">
                  <c:v>10.21238</c:v>
                </c:pt>
                <c:pt idx="44">
                  <c:v>10.285069999999999</c:v>
                </c:pt>
                <c:pt idx="45">
                  <c:v>9.8779000000000003</c:v>
                </c:pt>
                <c:pt idx="46">
                  <c:v>9.3025000000000002</c:v>
                </c:pt>
                <c:pt idx="47">
                  <c:v>9.2427700000000002</c:v>
                </c:pt>
              </c:numCache>
            </c:numRef>
          </c:val>
          <c:smooth val="0"/>
          <c:extLst>
            <c:ext xmlns:c16="http://schemas.microsoft.com/office/drawing/2014/chart" uri="{C3380CC4-5D6E-409C-BE32-E72D297353CC}">
              <c16:uniqueId val="{00000002-1762-4AB1-90F6-4F5790FE2AE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762-4AB1-90F6-4F5790FE2AE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762-4AB1-90F6-4F5790FE2AE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14.17</c:v>
                </c:pt>
                <c:pt idx="1">
                  <c:v>15.36</c:v>
                </c:pt>
                <c:pt idx="2">
                  <c:v>15.53</c:v>
                </c:pt>
                <c:pt idx="3">
                  <c:v>15.33</c:v>
                </c:pt>
                <c:pt idx="4">
                  <c:v>15.3</c:v>
                </c:pt>
                <c:pt idx="5">
                  <c:v>15.42</c:v>
                </c:pt>
                <c:pt idx="6">
                  <c:v>15.22</c:v>
                </c:pt>
                <c:pt idx="7">
                  <c:v>15.03</c:v>
                </c:pt>
                <c:pt idx="8">
                  <c:v>14.69</c:v>
                </c:pt>
                <c:pt idx="9">
                  <c:v>14.76</c:v>
                </c:pt>
                <c:pt idx="10">
                  <c:v>14.82</c:v>
                </c:pt>
                <c:pt idx="11">
                  <c:v>15.2</c:v>
                </c:pt>
                <c:pt idx="12">
                  <c:v>15.55</c:v>
                </c:pt>
                <c:pt idx="13">
                  <c:v>15.64</c:v>
                </c:pt>
                <c:pt idx="14">
                  <c:v>16.04</c:v>
                </c:pt>
                <c:pt idx="15">
                  <c:v>14.39</c:v>
                </c:pt>
                <c:pt idx="16">
                  <c:v>14.72</c:v>
                </c:pt>
                <c:pt idx="17">
                  <c:v>14.82</c:v>
                </c:pt>
                <c:pt idx="18">
                  <c:v>14.77</c:v>
                </c:pt>
                <c:pt idx="19">
                  <c:v>14.32</c:v>
                </c:pt>
                <c:pt idx="20">
                  <c:v>14.49</c:v>
                </c:pt>
                <c:pt idx="21">
                  <c:v>14.89</c:v>
                </c:pt>
                <c:pt idx="22">
                  <c:v>15.35</c:v>
                </c:pt>
                <c:pt idx="23">
                  <c:v>15.26</c:v>
                </c:pt>
                <c:pt idx="24">
                  <c:v>15.29</c:v>
                </c:pt>
                <c:pt idx="25">
                  <c:v>16.55</c:v>
                </c:pt>
                <c:pt idx="26">
                  <c:v>16.39</c:v>
                </c:pt>
                <c:pt idx="27">
                  <c:v>16.510000000000002</c:v>
                </c:pt>
                <c:pt idx="28">
                  <c:v>16.22</c:v>
                </c:pt>
                <c:pt idx="29">
                  <c:v>15.58</c:v>
                </c:pt>
                <c:pt idx="30">
                  <c:v>14.93</c:v>
                </c:pt>
                <c:pt idx="31">
                  <c:v>14.42</c:v>
                </c:pt>
                <c:pt idx="32">
                  <c:v>12.84</c:v>
                </c:pt>
                <c:pt idx="33">
                  <c:v>12.69</c:v>
                </c:pt>
                <c:pt idx="34">
                  <c:v>12.99</c:v>
                </c:pt>
                <c:pt idx="35">
                  <c:v>13.81</c:v>
                </c:pt>
                <c:pt idx="36">
                  <c:v>14.91</c:v>
                </c:pt>
                <c:pt idx="37">
                  <c:v>15.38</c:v>
                </c:pt>
                <c:pt idx="38">
                  <c:v>16.25</c:v>
                </c:pt>
                <c:pt idx="39">
                  <c:v>16.21</c:v>
                </c:pt>
                <c:pt idx="40">
                  <c:v>16.579999999999998</c:v>
                </c:pt>
                <c:pt idx="41">
                  <c:v>16.75</c:v>
                </c:pt>
                <c:pt idx="42">
                  <c:v>16.82</c:v>
                </c:pt>
                <c:pt idx="43">
                  <c:v>16.46</c:v>
                </c:pt>
                <c:pt idx="44">
                  <c:v>16.46</c:v>
                </c:pt>
                <c:pt idx="45">
                  <c:v>16.39</c:v>
                </c:pt>
                <c:pt idx="46">
                  <c:v>15</c:v>
                </c:pt>
                <c:pt idx="47">
                  <c:v>14.21</c:v>
                </c:pt>
              </c:numCache>
            </c:numRef>
          </c:val>
          <c:smooth val="0"/>
          <c:extLst>
            <c:ext xmlns:c16="http://schemas.microsoft.com/office/drawing/2014/chart" uri="{C3380CC4-5D6E-409C-BE32-E72D297353CC}">
              <c16:uniqueId val="{00000005-1762-4AB1-90F6-4F5790FE2AE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762-4AB1-90F6-4F5790FE2AE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762-4AB1-90F6-4F5790FE2AE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4.5</c:v>
                </c:pt>
                <c:pt idx="2">
                  <c:v>2.8</c:v>
                </c:pt>
                <c:pt idx="3">
                  <c:v>1.7</c:v>
                </c:pt>
                <c:pt idx="4">
                  <c:v>2.4</c:v>
                </c:pt>
                <c:pt idx="5">
                  <c:v>4.8</c:v>
                </c:pt>
                <c:pt idx="6">
                  <c:v>4.9000000000000004</c:v>
                </c:pt>
                <c:pt idx="7">
                  <c:v>3.2</c:v>
                </c:pt>
                <c:pt idx="8">
                  <c:v>2.2999999999999998</c:v>
                </c:pt>
                <c:pt idx="9">
                  <c:v>1.6</c:v>
                </c:pt>
                <c:pt idx="10">
                  <c:v>2</c:v>
                </c:pt>
                <c:pt idx="11">
                  <c:v>2.4</c:v>
                </c:pt>
                <c:pt idx="12">
                  <c:v>3.7</c:v>
                </c:pt>
                <c:pt idx="13">
                  <c:v>4.0999999999999996</c:v>
                </c:pt>
                <c:pt idx="14">
                  <c:v>3.5</c:v>
                </c:pt>
                <c:pt idx="15">
                  <c:v>2.4</c:v>
                </c:pt>
                <c:pt idx="16">
                  <c:v>1.5</c:v>
                </c:pt>
                <c:pt idx="17">
                  <c:v>1.8</c:v>
                </c:pt>
                <c:pt idx="18">
                  <c:v>3.1</c:v>
                </c:pt>
                <c:pt idx="19">
                  <c:v>3.5</c:v>
                </c:pt>
                <c:pt idx="20">
                  <c:v>4.2</c:v>
                </c:pt>
                <c:pt idx="21">
                  <c:v>4.0999999999999996</c:v>
                </c:pt>
                <c:pt idx="22">
                  <c:v>4.4000000000000004</c:v>
                </c:pt>
                <c:pt idx="23">
                  <c:v>5.5</c:v>
                </c:pt>
                <c:pt idx="24">
                  <c:v>3.8</c:v>
                </c:pt>
                <c:pt idx="25">
                  <c:v>3.2</c:v>
                </c:pt>
                <c:pt idx="26">
                  <c:v>3.7</c:v>
                </c:pt>
                <c:pt idx="27">
                  <c:v>3.9</c:v>
                </c:pt>
                <c:pt idx="28">
                  <c:v>6.4</c:v>
                </c:pt>
                <c:pt idx="29">
                  <c:v>2.4</c:v>
                </c:pt>
                <c:pt idx="30">
                  <c:v>0.3</c:v>
                </c:pt>
                <c:pt idx="31">
                  <c:v>0.1</c:v>
                </c:pt>
                <c:pt idx="32">
                  <c:v>1.6</c:v>
                </c:pt>
                <c:pt idx="33">
                  <c:v>0.7</c:v>
                </c:pt>
                <c:pt idx="34">
                  <c:v>0.7</c:v>
                </c:pt>
                <c:pt idx="35">
                  <c:v>0.7</c:v>
                </c:pt>
                <c:pt idx="36">
                  <c:v>0.7</c:v>
                </c:pt>
                <c:pt idx="37">
                  <c:v>0.7</c:v>
                </c:pt>
                <c:pt idx="38">
                  <c:v>0.7</c:v>
                </c:pt>
                <c:pt idx="39">
                  <c:v>0.7</c:v>
                </c:pt>
                <c:pt idx="40">
                  <c:v>0.7</c:v>
                </c:pt>
                <c:pt idx="41">
                  <c:v>0.9</c:v>
                </c:pt>
                <c:pt idx="42">
                  <c:v>3.3</c:v>
                </c:pt>
                <c:pt idx="43">
                  <c:v>4.0999999999999996</c:v>
                </c:pt>
                <c:pt idx="44">
                  <c:v>5.4</c:v>
                </c:pt>
                <c:pt idx="45">
                  <c:v>4.9000000000000004</c:v>
                </c:pt>
                <c:pt idx="46">
                  <c:v>3.7</c:v>
                </c:pt>
                <c:pt idx="47">
                  <c:v>2</c:v>
                </c:pt>
              </c:numCache>
            </c:numRef>
          </c:val>
          <c:smooth val="0"/>
          <c:extLst>
            <c:ext xmlns:c16="http://schemas.microsoft.com/office/drawing/2014/chart" uri="{C3380CC4-5D6E-409C-BE32-E72D297353CC}">
              <c16:uniqueId val="{00000008-1762-4AB1-90F6-4F5790FE2AE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762-4AB1-90F6-4F5790FE2AE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7.1125999999999996</c:v>
                </c:pt>
                <c:pt idx="1">
                  <c:v>7.8532999999999999</c:v>
                </c:pt>
                <c:pt idx="2">
                  <c:v>6.4412000000000003</c:v>
                </c:pt>
                <c:pt idx="3">
                  <c:v>6.2957999999999998</c:v>
                </c:pt>
                <c:pt idx="4">
                  <c:v>6.0667</c:v>
                </c:pt>
                <c:pt idx="5">
                  <c:v>3.5625</c:v>
                </c:pt>
                <c:pt idx="6">
                  <c:v>3.3835999999999999</c:v>
                </c:pt>
                <c:pt idx="7">
                  <c:v>8.1991999999999994</c:v>
                </c:pt>
                <c:pt idx="8">
                  <c:v>5.1954000000000002</c:v>
                </c:pt>
                <c:pt idx="9">
                  <c:v>6.9257999999999997</c:v>
                </c:pt>
                <c:pt idx="10">
                  <c:v>7.7560000000000002</c:v>
                </c:pt>
                <c:pt idx="11">
                  <c:v>6.2930000000000001</c:v>
                </c:pt>
                <c:pt idx="12">
                  <c:v>5.3127000000000004</c:v>
                </c:pt>
                <c:pt idx="13">
                  <c:v>3.3391999999999999</c:v>
                </c:pt>
                <c:pt idx="14">
                  <c:v>5.7549999999999999</c:v>
                </c:pt>
                <c:pt idx="15">
                  <c:v>2.9649999999999999</c:v>
                </c:pt>
                <c:pt idx="16">
                  <c:v>3.8466</c:v>
                </c:pt>
                <c:pt idx="17">
                  <c:v>3.0819999999999999</c:v>
                </c:pt>
                <c:pt idx="18">
                  <c:v>1.7986</c:v>
                </c:pt>
                <c:pt idx="19">
                  <c:v>6.3178000000000001</c:v>
                </c:pt>
                <c:pt idx="20">
                  <c:v>2.8732000000000002</c:v>
                </c:pt>
                <c:pt idx="21">
                  <c:v>5.3030999999999997</c:v>
                </c:pt>
                <c:pt idx="22">
                  <c:v>5.7066999999999997</c:v>
                </c:pt>
                <c:pt idx="23">
                  <c:v>7.4795999999999996</c:v>
                </c:pt>
                <c:pt idx="24">
                  <c:v>8.0238999999999994</c:v>
                </c:pt>
                <c:pt idx="25">
                  <c:v>4.7869999999999999</c:v>
                </c:pt>
                <c:pt idx="26">
                  <c:v>6.4469000000000003</c:v>
                </c:pt>
                <c:pt idx="27">
                  <c:v>2.3323</c:v>
                </c:pt>
                <c:pt idx="28">
                  <c:v>7.2812000000000001</c:v>
                </c:pt>
                <c:pt idx="29">
                  <c:v>2.5884999999999998</c:v>
                </c:pt>
                <c:pt idx="30">
                  <c:v>2.8266</c:v>
                </c:pt>
                <c:pt idx="31">
                  <c:v>1.2031000000000001</c:v>
                </c:pt>
                <c:pt idx="32">
                  <c:v>1.45</c:v>
                </c:pt>
                <c:pt idx="33">
                  <c:v>1.2584</c:v>
                </c:pt>
                <c:pt idx="34">
                  <c:v>1.2636000000000001</c:v>
                </c:pt>
                <c:pt idx="35">
                  <c:v>1.1924999999999999</c:v>
                </c:pt>
                <c:pt idx="36">
                  <c:v>0.93979999999999997</c:v>
                </c:pt>
                <c:pt idx="37">
                  <c:v>0.87870000000000004</c:v>
                </c:pt>
                <c:pt idx="38">
                  <c:v>0.85870000000000002</c:v>
                </c:pt>
                <c:pt idx="39">
                  <c:v>0.83399999999999996</c:v>
                </c:pt>
                <c:pt idx="40">
                  <c:v>0.82430000000000003</c:v>
                </c:pt>
                <c:pt idx="41">
                  <c:v>0.90110000000000001</c:v>
                </c:pt>
                <c:pt idx="42">
                  <c:v>1.1311</c:v>
                </c:pt>
                <c:pt idx="43">
                  <c:v>1.5345</c:v>
                </c:pt>
                <c:pt idx="44">
                  <c:v>1.2979000000000001</c:v>
                </c:pt>
                <c:pt idx="45">
                  <c:v>1.2163999999999999</c:v>
                </c:pt>
                <c:pt idx="46">
                  <c:v>1.4</c:v>
                </c:pt>
                <c:pt idx="47">
                  <c:v>3.1819999999999999</c:v>
                </c:pt>
              </c:numCache>
            </c:numRef>
          </c:val>
          <c:smooth val="0"/>
          <c:extLst>
            <c:ext xmlns:c16="http://schemas.microsoft.com/office/drawing/2014/chart" uri="{C3380CC4-5D6E-409C-BE32-E72D297353CC}">
              <c16:uniqueId val="{0000000A-1762-4AB1-90F6-4F5790FE2AE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762-4AB1-90F6-4F5790FE2AE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762-4AB1-90F6-4F5790FE2AE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762-4AB1-90F6-4F5790FE2AE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1.3453999999999999</c:v>
                </c:pt>
                <c:pt idx="1">
                  <c:v>1.2370000000000001</c:v>
                </c:pt>
                <c:pt idx="2">
                  <c:v>1.1495</c:v>
                </c:pt>
                <c:pt idx="3">
                  <c:v>1.0664</c:v>
                </c:pt>
                <c:pt idx="4">
                  <c:v>1.0610999999999999</c:v>
                </c:pt>
                <c:pt idx="5">
                  <c:v>1.0353000000000001</c:v>
                </c:pt>
                <c:pt idx="6">
                  <c:v>1.014</c:v>
                </c:pt>
                <c:pt idx="7">
                  <c:v>1.0016</c:v>
                </c:pt>
                <c:pt idx="8">
                  <c:v>0.99990000000000001</c:v>
                </c:pt>
                <c:pt idx="9">
                  <c:v>0.99409999999999998</c:v>
                </c:pt>
                <c:pt idx="10">
                  <c:v>0.99829999999999997</c:v>
                </c:pt>
                <c:pt idx="11">
                  <c:v>1.1274</c:v>
                </c:pt>
                <c:pt idx="12">
                  <c:v>1.2274</c:v>
                </c:pt>
                <c:pt idx="13">
                  <c:v>1.1939</c:v>
                </c:pt>
                <c:pt idx="14">
                  <c:v>1.3543000000000001</c:v>
                </c:pt>
                <c:pt idx="15">
                  <c:v>1.4301999999999999</c:v>
                </c:pt>
                <c:pt idx="16">
                  <c:v>1.9381999999999999</c:v>
                </c:pt>
                <c:pt idx="17">
                  <c:v>2.3267000000000002</c:v>
                </c:pt>
                <c:pt idx="18">
                  <c:v>2.7639999999999998</c:v>
                </c:pt>
                <c:pt idx="19">
                  <c:v>3.0535999999999999</c:v>
                </c:pt>
                <c:pt idx="20">
                  <c:v>4.0015999999999998</c:v>
                </c:pt>
                <c:pt idx="21">
                  <c:v>4.1742999999999997</c:v>
                </c:pt>
                <c:pt idx="22">
                  <c:v>4.3213999999999997</c:v>
                </c:pt>
                <c:pt idx="23">
                  <c:v>4.3841000000000001</c:v>
                </c:pt>
                <c:pt idx="24">
                  <c:v>4.4516999999999998</c:v>
                </c:pt>
                <c:pt idx="25">
                  <c:v>4.4833999999999996</c:v>
                </c:pt>
                <c:pt idx="26">
                  <c:v>4.5781000000000001</c:v>
                </c:pt>
                <c:pt idx="27">
                  <c:v>4.5823999999999998</c:v>
                </c:pt>
                <c:pt idx="28">
                  <c:v>4.7214</c:v>
                </c:pt>
                <c:pt idx="29">
                  <c:v>4.6704999999999997</c:v>
                </c:pt>
                <c:pt idx="30">
                  <c:v>4.6577999999999999</c:v>
                </c:pt>
                <c:pt idx="31">
                  <c:v>4.6966999999999999</c:v>
                </c:pt>
                <c:pt idx="32">
                  <c:v>4.7743000000000002</c:v>
                </c:pt>
                <c:pt idx="33">
                  <c:v>4.7725</c:v>
                </c:pt>
                <c:pt idx="34">
                  <c:v>4.7728999999999999</c:v>
                </c:pt>
                <c:pt idx="35">
                  <c:v>4.7537000000000003</c:v>
                </c:pt>
                <c:pt idx="36">
                  <c:v>4.7793999999999999</c:v>
                </c:pt>
                <c:pt idx="37">
                  <c:v>4.7584</c:v>
                </c:pt>
                <c:pt idx="38">
                  <c:v>4.7896000000000001</c:v>
                </c:pt>
                <c:pt idx="39">
                  <c:v>4.7789999999999999</c:v>
                </c:pt>
                <c:pt idx="40">
                  <c:v>4.5597000000000003</c:v>
                </c:pt>
                <c:pt idx="41">
                  <c:v>4.3221999999999996</c:v>
                </c:pt>
                <c:pt idx="42">
                  <c:v>4.1372</c:v>
                </c:pt>
                <c:pt idx="43">
                  <c:v>4.0343</c:v>
                </c:pt>
                <c:pt idx="44">
                  <c:v>3.3544</c:v>
                </c:pt>
                <c:pt idx="45">
                  <c:v>2.7362000000000002</c:v>
                </c:pt>
                <c:pt idx="46">
                  <c:v>2.0518999999999998</c:v>
                </c:pt>
                <c:pt idx="47">
                  <c:v>1.5866</c:v>
                </c:pt>
              </c:numCache>
            </c:numRef>
          </c:val>
          <c:smooth val="0"/>
          <c:extLst>
            <c:ext xmlns:c16="http://schemas.microsoft.com/office/drawing/2014/chart" uri="{C3380CC4-5D6E-409C-BE32-E72D297353CC}">
              <c16:uniqueId val="{0000000E-1762-4AB1-90F6-4F5790FE2AE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42.697699999999998</c:v>
                </c:pt>
                <c:pt idx="1">
                  <c:v>42.871699999999997</c:v>
                </c:pt>
                <c:pt idx="2">
                  <c:v>45.749499999999998</c:v>
                </c:pt>
                <c:pt idx="3">
                  <c:v>44.975999999999999</c:v>
                </c:pt>
                <c:pt idx="4">
                  <c:v>45.590899999999998</c:v>
                </c:pt>
                <c:pt idx="5">
                  <c:v>45.4726</c:v>
                </c:pt>
                <c:pt idx="6">
                  <c:v>45.419800000000002</c:v>
                </c:pt>
                <c:pt idx="7">
                  <c:v>43.671799999999998</c:v>
                </c:pt>
                <c:pt idx="8">
                  <c:v>44.369</c:v>
                </c:pt>
                <c:pt idx="9">
                  <c:v>44.6616</c:v>
                </c:pt>
                <c:pt idx="10">
                  <c:v>44.4848</c:v>
                </c:pt>
                <c:pt idx="11">
                  <c:v>45.018900000000002</c:v>
                </c:pt>
                <c:pt idx="12">
                  <c:v>43.348999999999997</c:v>
                </c:pt>
                <c:pt idx="13">
                  <c:v>38.721499999999999</c:v>
                </c:pt>
                <c:pt idx="14">
                  <c:v>41.574300000000001</c:v>
                </c:pt>
                <c:pt idx="15">
                  <c:v>41.981099999999998</c:v>
                </c:pt>
                <c:pt idx="16">
                  <c:v>30.6006</c:v>
                </c:pt>
                <c:pt idx="17">
                  <c:v>27.497</c:v>
                </c:pt>
                <c:pt idx="18">
                  <c:v>26.376300000000001</c:v>
                </c:pt>
                <c:pt idx="19">
                  <c:v>24.158200000000001</c:v>
                </c:pt>
                <c:pt idx="20">
                  <c:v>23.3354</c:v>
                </c:pt>
                <c:pt idx="21">
                  <c:v>23.863199999999999</c:v>
                </c:pt>
                <c:pt idx="22">
                  <c:v>24.027200000000001</c:v>
                </c:pt>
                <c:pt idx="23">
                  <c:v>23.201000000000001</c:v>
                </c:pt>
                <c:pt idx="24">
                  <c:v>23.601199999999999</c:v>
                </c:pt>
                <c:pt idx="25">
                  <c:v>23.4895</c:v>
                </c:pt>
                <c:pt idx="26">
                  <c:v>21.425999999999998</c:v>
                </c:pt>
                <c:pt idx="27">
                  <c:v>21.387499999999999</c:v>
                </c:pt>
                <c:pt idx="28">
                  <c:v>20.920999999999999</c:v>
                </c:pt>
                <c:pt idx="29">
                  <c:v>20.7865</c:v>
                </c:pt>
                <c:pt idx="30">
                  <c:v>20.4711</c:v>
                </c:pt>
                <c:pt idx="31">
                  <c:v>20.5825</c:v>
                </c:pt>
                <c:pt idx="32">
                  <c:v>20.499199999999998</c:v>
                </c:pt>
                <c:pt idx="33">
                  <c:v>21.5124</c:v>
                </c:pt>
                <c:pt idx="34">
                  <c:v>22.355799999999999</c:v>
                </c:pt>
                <c:pt idx="35">
                  <c:v>24.139700000000001</c:v>
                </c:pt>
                <c:pt idx="36">
                  <c:v>23.8628</c:v>
                </c:pt>
                <c:pt idx="37">
                  <c:v>19.456399999999999</c:v>
                </c:pt>
                <c:pt idx="38">
                  <c:v>23.915900000000001</c:v>
                </c:pt>
                <c:pt idx="39">
                  <c:v>24.1998</c:v>
                </c:pt>
                <c:pt idx="40">
                  <c:v>24.842199999999998</c:v>
                </c:pt>
                <c:pt idx="41">
                  <c:v>25.244900000000001</c:v>
                </c:pt>
                <c:pt idx="42">
                  <c:v>25.4999</c:v>
                </c:pt>
                <c:pt idx="43">
                  <c:v>25.7807</c:v>
                </c:pt>
                <c:pt idx="44">
                  <c:v>25.637499999999999</c:v>
                </c:pt>
                <c:pt idx="45">
                  <c:v>25.014800000000001</c:v>
                </c:pt>
                <c:pt idx="46">
                  <c:v>25.008099999999999</c:v>
                </c:pt>
                <c:pt idx="47">
                  <c:v>25.121300000000002</c:v>
                </c:pt>
              </c:numCache>
            </c:numRef>
          </c:val>
          <c:smooth val="0"/>
          <c:extLst>
            <c:ext xmlns:c16="http://schemas.microsoft.com/office/drawing/2014/chart" uri="{C3380CC4-5D6E-409C-BE32-E72D297353CC}">
              <c16:uniqueId val="{0000000F-1762-4AB1-90F6-4F5790FE2AE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103.0827</c:v>
                </c:pt>
                <c:pt idx="1">
                  <c:v>102.76023000000001</c:v>
                </c:pt>
                <c:pt idx="2">
                  <c:v>102.80167</c:v>
                </c:pt>
                <c:pt idx="3">
                  <c:v>101.59607</c:v>
                </c:pt>
                <c:pt idx="4">
                  <c:v>109.39203000000001</c:v>
                </c:pt>
                <c:pt idx="5">
                  <c:v>115.50888999999999</c:v>
                </c:pt>
                <c:pt idx="6">
                  <c:v>115.28628999999999</c:v>
                </c:pt>
                <c:pt idx="7">
                  <c:v>106.82962999999999</c:v>
                </c:pt>
                <c:pt idx="8">
                  <c:v>103.86494</c:v>
                </c:pt>
                <c:pt idx="9">
                  <c:v>103.54589</c:v>
                </c:pt>
                <c:pt idx="10">
                  <c:v>103.2723</c:v>
                </c:pt>
                <c:pt idx="11">
                  <c:v>102.95894</c:v>
                </c:pt>
                <c:pt idx="12">
                  <c:v>99.787040000000005</c:v>
                </c:pt>
                <c:pt idx="13">
                  <c:v>96.434929999999994</c:v>
                </c:pt>
                <c:pt idx="14">
                  <c:v>102.68550999999999</c:v>
                </c:pt>
                <c:pt idx="15">
                  <c:v>101.31744999999999</c:v>
                </c:pt>
                <c:pt idx="16">
                  <c:v>101.64297000000001</c:v>
                </c:pt>
                <c:pt idx="17">
                  <c:v>104.04755</c:v>
                </c:pt>
                <c:pt idx="18">
                  <c:v>104.80345</c:v>
                </c:pt>
                <c:pt idx="19">
                  <c:v>107.63445</c:v>
                </c:pt>
                <c:pt idx="20">
                  <c:v>104.23501</c:v>
                </c:pt>
                <c:pt idx="21">
                  <c:v>103.34927</c:v>
                </c:pt>
                <c:pt idx="22">
                  <c:v>101.94204000000001</c:v>
                </c:pt>
                <c:pt idx="23">
                  <c:v>98.332790000000003</c:v>
                </c:pt>
                <c:pt idx="24">
                  <c:v>99.349119999999999</c:v>
                </c:pt>
                <c:pt idx="25">
                  <c:v>100.97915999999999</c:v>
                </c:pt>
                <c:pt idx="26">
                  <c:v>99.376980000000003</c:v>
                </c:pt>
                <c:pt idx="27">
                  <c:v>96.973669999999998</c:v>
                </c:pt>
                <c:pt idx="28">
                  <c:v>99.370990000000006</c:v>
                </c:pt>
                <c:pt idx="29">
                  <c:v>102.32723</c:v>
                </c:pt>
                <c:pt idx="30">
                  <c:v>101.97966</c:v>
                </c:pt>
                <c:pt idx="31">
                  <c:v>103.12956</c:v>
                </c:pt>
                <c:pt idx="32">
                  <c:v>102.99693000000001</c:v>
                </c:pt>
                <c:pt idx="33">
                  <c:v>102.69126</c:v>
                </c:pt>
                <c:pt idx="34">
                  <c:v>103.48199</c:v>
                </c:pt>
                <c:pt idx="35">
                  <c:v>102.75664</c:v>
                </c:pt>
                <c:pt idx="36">
                  <c:v>101.15597</c:v>
                </c:pt>
                <c:pt idx="37">
                  <c:v>96.435040000000001</c:v>
                </c:pt>
                <c:pt idx="38">
                  <c:v>99.090059999999994</c:v>
                </c:pt>
                <c:pt idx="39">
                  <c:v>102.02746999999999</c:v>
                </c:pt>
                <c:pt idx="40">
                  <c:v>102.37761</c:v>
                </c:pt>
                <c:pt idx="41">
                  <c:v>103.95406</c:v>
                </c:pt>
                <c:pt idx="42">
                  <c:v>103.17823</c:v>
                </c:pt>
                <c:pt idx="43">
                  <c:v>103.83904</c:v>
                </c:pt>
                <c:pt idx="44">
                  <c:v>102.11826000000001</c:v>
                </c:pt>
                <c:pt idx="45">
                  <c:v>102.39461</c:v>
                </c:pt>
                <c:pt idx="46">
                  <c:v>101.56796</c:v>
                </c:pt>
                <c:pt idx="47">
                  <c:v>101.15763</c:v>
                </c:pt>
              </c:numCache>
            </c:numRef>
          </c:val>
          <c:smooth val="0"/>
          <c:extLst>
            <c:ext xmlns:c16="http://schemas.microsoft.com/office/drawing/2014/chart" uri="{C3380CC4-5D6E-409C-BE32-E72D297353CC}">
              <c16:uniqueId val="{00000010-1762-4AB1-90F6-4F5790FE2AE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25.982399999999998</c:v>
                </c:pt>
                <c:pt idx="1">
                  <c:v>26.3353</c:v>
                </c:pt>
                <c:pt idx="2">
                  <c:v>26.575199999999999</c:v>
                </c:pt>
                <c:pt idx="3">
                  <c:v>27.2315</c:v>
                </c:pt>
                <c:pt idx="4">
                  <c:v>27.09</c:v>
                </c:pt>
                <c:pt idx="5">
                  <c:v>26.916599999999999</c:v>
                </c:pt>
                <c:pt idx="6">
                  <c:v>25.916699999999999</c:v>
                </c:pt>
                <c:pt idx="7">
                  <c:v>26.229500000000002</c:v>
                </c:pt>
                <c:pt idx="8">
                  <c:v>26.350100000000001</c:v>
                </c:pt>
                <c:pt idx="9">
                  <c:v>25.760200000000001</c:v>
                </c:pt>
                <c:pt idx="10">
                  <c:v>25.382400000000001</c:v>
                </c:pt>
                <c:pt idx="11">
                  <c:v>25.343</c:v>
                </c:pt>
                <c:pt idx="12">
                  <c:v>25.100999999999999</c:v>
                </c:pt>
                <c:pt idx="13">
                  <c:v>24.716899999999999</c:v>
                </c:pt>
                <c:pt idx="14">
                  <c:v>25.050599999999999</c:v>
                </c:pt>
                <c:pt idx="15">
                  <c:v>24.738600000000002</c:v>
                </c:pt>
                <c:pt idx="16">
                  <c:v>25.161000000000001</c:v>
                </c:pt>
                <c:pt idx="17">
                  <c:v>24.9893</c:v>
                </c:pt>
                <c:pt idx="18">
                  <c:v>25.457000000000001</c:v>
                </c:pt>
                <c:pt idx="19">
                  <c:v>26.031099999999999</c:v>
                </c:pt>
                <c:pt idx="20">
                  <c:v>26.627500000000001</c:v>
                </c:pt>
                <c:pt idx="21">
                  <c:v>26.238299999999999</c:v>
                </c:pt>
                <c:pt idx="22">
                  <c:v>26.143999999999998</c:v>
                </c:pt>
                <c:pt idx="23">
                  <c:v>25.682600000000001</c:v>
                </c:pt>
                <c:pt idx="24">
                  <c:v>24.551600000000001</c:v>
                </c:pt>
                <c:pt idx="25">
                  <c:v>24.287800000000001</c:v>
                </c:pt>
                <c:pt idx="26">
                  <c:v>24.873799999999999</c:v>
                </c:pt>
                <c:pt idx="27">
                  <c:v>26.023</c:v>
                </c:pt>
                <c:pt idx="28">
                  <c:v>26.146599999999999</c:v>
                </c:pt>
                <c:pt idx="29">
                  <c:v>26.4023</c:v>
                </c:pt>
                <c:pt idx="30">
                  <c:v>27.139500000000002</c:v>
                </c:pt>
                <c:pt idx="31">
                  <c:v>26.5915</c:v>
                </c:pt>
                <c:pt idx="32">
                  <c:v>26.325900000000001</c:v>
                </c:pt>
                <c:pt idx="33">
                  <c:v>25.8992</c:v>
                </c:pt>
                <c:pt idx="34">
                  <c:v>25.252199999999998</c:v>
                </c:pt>
                <c:pt idx="35">
                  <c:v>25.632999999999999</c:v>
                </c:pt>
                <c:pt idx="36">
                  <c:v>23.721299999999999</c:v>
                </c:pt>
                <c:pt idx="37">
                  <c:v>25.4922</c:v>
                </c:pt>
                <c:pt idx="38">
                  <c:v>26.770499999999998</c:v>
                </c:pt>
                <c:pt idx="39">
                  <c:v>26.845300000000002</c:v>
                </c:pt>
                <c:pt idx="40">
                  <c:v>26.791599999999999</c:v>
                </c:pt>
                <c:pt idx="41">
                  <c:v>26.388500000000001</c:v>
                </c:pt>
                <c:pt idx="42">
                  <c:v>26.811</c:v>
                </c:pt>
                <c:pt idx="43">
                  <c:v>27.1205</c:v>
                </c:pt>
                <c:pt idx="44">
                  <c:v>26.8109</c:v>
                </c:pt>
                <c:pt idx="45">
                  <c:v>26.616199999999999</c:v>
                </c:pt>
                <c:pt idx="46">
                  <c:v>26.8918</c:v>
                </c:pt>
                <c:pt idx="47">
                  <c:v>26.5305</c:v>
                </c:pt>
              </c:numCache>
            </c:numRef>
          </c:val>
          <c:smooth val="0"/>
          <c:extLst>
            <c:ext xmlns:c16="http://schemas.microsoft.com/office/drawing/2014/chart" uri="{C3380CC4-5D6E-409C-BE32-E72D297353CC}">
              <c16:uniqueId val="{00000011-1762-4AB1-90F6-4F5790FE2AE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762-4AB1-90F6-4F5790FE2AE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151.99289999999999</c:v>
                </c:pt>
                <c:pt idx="1">
                  <c:v>157.41040000000001</c:v>
                </c:pt>
                <c:pt idx="2">
                  <c:v>155.79419999999999</c:v>
                </c:pt>
                <c:pt idx="3">
                  <c:v>152.16220000000001</c:v>
                </c:pt>
                <c:pt idx="4">
                  <c:v>153.92509999999999</c:v>
                </c:pt>
                <c:pt idx="5">
                  <c:v>151.38829999999999</c:v>
                </c:pt>
                <c:pt idx="6">
                  <c:v>152.03190000000001</c:v>
                </c:pt>
                <c:pt idx="7">
                  <c:v>152.13759999999999</c:v>
                </c:pt>
                <c:pt idx="8">
                  <c:v>117.52849999999999</c:v>
                </c:pt>
                <c:pt idx="9">
                  <c:v>105.1246</c:v>
                </c:pt>
                <c:pt idx="10">
                  <c:v>98.909099999999995</c:v>
                </c:pt>
                <c:pt idx="11">
                  <c:v>96.077100000000002</c:v>
                </c:pt>
                <c:pt idx="12">
                  <c:v>95.6327</c:v>
                </c:pt>
                <c:pt idx="13">
                  <c:v>95.807400000000001</c:v>
                </c:pt>
                <c:pt idx="14">
                  <c:v>88.054500000000004</c:v>
                </c:pt>
                <c:pt idx="15">
                  <c:v>86.247500000000002</c:v>
                </c:pt>
                <c:pt idx="16">
                  <c:v>81.752600000000001</c:v>
                </c:pt>
                <c:pt idx="17">
                  <c:v>75.914100000000005</c:v>
                </c:pt>
                <c:pt idx="18">
                  <c:v>71.235600000000005</c:v>
                </c:pt>
                <c:pt idx="19">
                  <c:v>72.821100000000001</c:v>
                </c:pt>
                <c:pt idx="20">
                  <c:v>71.352999999999994</c:v>
                </c:pt>
                <c:pt idx="21">
                  <c:v>72.081999999999994</c:v>
                </c:pt>
                <c:pt idx="22">
                  <c:v>70.988200000000006</c:v>
                </c:pt>
                <c:pt idx="23">
                  <c:v>69.009200000000007</c:v>
                </c:pt>
                <c:pt idx="24">
                  <c:v>67.867800000000003</c:v>
                </c:pt>
                <c:pt idx="25">
                  <c:v>68.283699999999996</c:v>
                </c:pt>
                <c:pt idx="26">
                  <c:v>70.668599999999998</c:v>
                </c:pt>
                <c:pt idx="27">
                  <c:v>73.566199999999995</c:v>
                </c:pt>
                <c:pt idx="28">
                  <c:v>69.982900000000001</c:v>
                </c:pt>
                <c:pt idx="29">
                  <c:v>72.995000000000005</c:v>
                </c:pt>
                <c:pt idx="30">
                  <c:v>73.500500000000002</c:v>
                </c:pt>
                <c:pt idx="31">
                  <c:v>69.0548</c:v>
                </c:pt>
                <c:pt idx="32">
                  <c:v>66.616100000000003</c:v>
                </c:pt>
                <c:pt idx="33">
                  <c:v>71.112499999999997</c:v>
                </c:pt>
                <c:pt idx="34">
                  <c:v>69.807400000000001</c:v>
                </c:pt>
                <c:pt idx="35">
                  <c:v>69.080200000000005</c:v>
                </c:pt>
                <c:pt idx="36">
                  <c:v>68.317300000000003</c:v>
                </c:pt>
                <c:pt idx="37">
                  <c:v>68.311400000000006</c:v>
                </c:pt>
                <c:pt idx="38">
                  <c:v>72.638400000000004</c:v>
                </c:pt>
                <c:pt idx="39">
                  <c:v>74.249799999999993</c:v>
                </c:pt>
                <c:pt idx="40">
                  <c:v>75.077100000000002</c:v>
                </c:pt>
                <c:pt idx="41">
                  <c:v>74.248099999999994</c:v>
                </c:pt>
                <c:pt idx="42">
                  <c:v>75.139399999999995</c:v>
                </c:pt>
                <c:pt idx="43">
                  <c:v>73.371899999999997</c:v>
                </c:pt>
                <c:pt idx="44">
                  <c:v>84.72</c:v>
                </c:pt>
                <c:pt idx="45">
                  <c:v>105.13079999999999</c:v>
                </c:pt>
                <c:pt idx="46">
                  <c:v>117.9599</c:v>
                </c:pt>
                <c:pt idx="47">
                  <c:v>98.337699999999998</c:v>
                </c:pt>
              </c:numCache>
            </c:numRef>
          </c:val>
          <c:smooth val="0"/>
          <c:extLst>
            <c:ext xmlns:c16="http://schemas.microsoft.com/office/drawing/2014/chart" uri="{C3380CC4-5D6E-409C-BE32-E72D297353CC}">
              <c16:uniqueId val="{00000013-1762-4AB1-90F6-4F5790FE2AE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762-4AB1-90F6-4F5790FE2AE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35.380769999999998</c:v>
                </c:pt>
                <c:pt idx="1">
                  <c:v>34.9574</c:v>
                </c:pt>
                <c:pt idx="2">
                  <c:v>35.902149999999999</c:v>
                </c:pt>
                <c:pt idx="3">
                  <c:v>35.17277</c:v>
                </c:pt>
                <c:pt idx="4">
                  <c:v>36.272260000000003</c:v>
                </c:pt>
                <c:pt idx="5">
                  <c:v>35.238379999999999</c:v>
                </c:pt>
                <c:pt idx="6">
                  <c:v>36.243630000000003</c:v>
                </c:pt>
                <c:pt idx="7">
                  <c:v>36.625950000000003</c:v>
                </c:pt>
                <c:pt idx="8">
                  <c:v>35.70046</c:v>
                </c:pt>
                <c:pt idx="9">
                  <c:v>34.74729</c:v>
                </c:pt>
                <c:pt idx="10">
                  <c:v>33.514490000000002</c:v>
                </c:pt>
                <c:pt idx="11">
                  <c:v>32.364150000000002</c:v>
                </c:pt>
                <c:pt idx="12">
                  <c:v>31.546399999999998</c:v>
                </c:pt>
                <c:pt idx="13">
                  <c:v>29.733709999999999</c:v>
                </c:pt>
                <c:pt idx="14">
                  <c:v>29.433859999999999</c:v>
                </c:pt>
                <c:pt idx="15">
                  <c:v>30.486419999999999</c:v>
                </c:pt>
                <c:pt idx="16">
                  <c:v>32.078650000000003</c:v>
                </c:pt>
                <c:pt idx="17">
                  <c:v>33.147289999999998</c:v>
                </c:pt>
                <c:pt idx="18">
                  <c:v>33.816839999999999</c:v>
                </c:pt>
                <c:pt idx="19">
                  <c:v>34.032269999999997</c:v>
                </c:pt>
                <c:pt idx="20">
                  <c:v>34.344839999999998</c:v>
                </c:pt>
                <c:pt idx="21">
                  <c:v>34.196530000000003</c:v>
                </c:pt>
                <c:pt idx="22">
                  <c:v>35.090649999999997</c:v>
                </c:pt>
                <c:pt idx="23">
                  <c:v>35.369709999999998</c:v>
                </c:pt>
                <c:pt idx="24">
                  <c:v>34.483319999999999</c:v>
                </c:pt>
                <c:pt idx="25">
                  <c:v>34.447780000000002</c:v>
                </c:pt>
                <c:pt idx="26">
                  <c:v>33.364449999999998</c:v>
                </c:pt>
                <c:pt idx="27">
                  <c:v>34.368989999999997</c:v>
                </c:pt>
                <c:pt idx="28">
                  <c:v>35.039569999999998</c:v>
                </c:pt>
                <c:pt idx="29">
                  <c:v>34.879040000000003</c:v>
                </c:pt>
                <c:pt idx="30">
                  <c:v>34.156190000000002</c:v>
                </c:pt>
                <c:pt idx="31">
                  <c:v>34.612029999999997</c:v>
                </c:pt>
                <c:pt idx="32">
                  <c:v>33.659030000000001</c:v>
                </c:pt>
                <c:pt idx="33">
                  <c:v>34.183790000000002</c:v>
                </c:pt>
                <c:pt idx="34">
                  <c:v>32.512300000000003</c:v>
                </c:pt>
                <c:pt idx="35">
                  <c:v>32.085479999999997</c:v>
                </c:pt>
                <c:pt idx="36">
                  <c:v>31.693770000000001</c:v>
                </c:pt>
                <c:pt idx="37">
                  <c:v>29.459040000000002</c:v>
                </c:pt>
                <c:pt idx="38">
                  <c:v>29.765820000000001</c:v>
                </c:pt>
                <c:pt idx="39">
                  <c:v>31.563580000000002</c:v>
                </c:pt>
                <c:pt idx="40">
                  <c:v>32.023589999999999</c:v>
                </c:pt>
                <c:pt idx="41">
                  <c:v>33.436459999999997</c:v>
                </c:pt>
                <c:pt idx="42">
                  <c:v>33.2804</c:v>
                </c:pt>
                <c:pt idx="43">
                  <c:v>34.259700000000002</c:v>
                </c:pt>
                <c:pt idx="44">
                  <c:v>34.60445</c:v>
                </c:pt>
                <c:pt idx="45">
                  <c:v>35.584789999999998</c:v>
                </c:pt>
                <c:pt idx="46">
                  <c:v>35.92024</c:v>
                </c:pt>
                <c:pt idx="47">
                  <c:v>34.660960000000003</c:v>
                </c:pt>
              </c:numCache>
            </c:numRef>
          </c:val>
          <c:smooth val="0"/>
          <c:extLst>
            <c:ext xmlns:c16="http://schemas.microsoft.com/office/drawing/2014/chart" uri="{C3380CC4-5D6E-409C-BE32-E72D297353CC}">
              <c16:uniqueId val="{00000015-1762-4AB1-90F6-4F5790FE2AE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29.485289999999999</c:v>
                </c:pt>
                <c:pt idx="1">
                  <c:v>29.24118</c:v>
                </c:pt>
                <c:pt idx="2">
                  <c:v>29.42164</c:v>
                </c:pt>
                <c:pt idx="3">
                  <c:v>29.08708</c:v>
                </c:pt>
                <c:pt idx="4">
                  <c:v>29.394310000000001</c:v>
                </c:pt>
                <c:pt idx="5">
                  <c:v>29.187650000000001</c:v>
                </c:pt>
                <c:pt idx="6">
                  <c:v>29.47982</c:v>
                </c:pt>
                <c:pt idx="7">
                  <c:v>28.32601</c:v>
                </c:pt>
                <c:pt idx="8">
                  <c:v>27.76746</c:v>
                </c:pt>
                <c:pt idx="9">
                  <c:v>27.861360000000001</c:v>
                </c:pt>
                <c:pt idx="10">
                  <c:v>27.94258</c:v>
                </c:pt>
                <c:pt idx="11">
                  <c:v>27.978339999999999</c:v>
                </c:pt>
                <c:pt idx="12">
                  <c:v>28.210699999999999</c:v>
                </c:pt>
                <c:pt idx="13">
                  <c:v>28.218170000000001</c:v>
                </c:pt>
                <c:pt idx="14">
                  <c:v>28.212489999999999</c:v>
                </c:pt>
                <c:pt idx="15">
                  <c:v>30.383620000000001</c:v>
                </c:pt>
                <c:pt idx="16">
                  <c:v>32.149520000000003</c:v>
                </c:pt>
                <c:pt idx="17">
                  <c:v>31.932500000000001</c:v>
                </c:pt>
                <c:pt idx="18">
                  <c:v>32.778759999999998</c:v>
                </c:pt>
                <c:pt idx="19">
                  <c:v>32.209609999999998</c:v>
                </c:pt>
                <c:pt idx="20">
                  <c:v>32.330509999999997</c:v>
                </c:pt>
                <c:pt idx="21">
                  <c:v>32.527500000000003</c:v>
                </c:pt>
                <c:pt idx="22">
                  <c:v>31.962420000000002</c:v>
                </c:pt>
                <c:pt idx="23">
                  <c:v>31.683260000000001</c:v>
                </c:pt>
                <c:pt idx="24">
                  <c:v>31.06691</c:v>
                </c:pt>
                <c:pt idx="25">
                  <c:v>31.20148</c:v>
                </c:pt>
                <c:pt idx="26">
                  <c:v>30.934470000000001</c:v>
                </c:pt>
                <c:pt idx="27">
                  <c:v>31.64687</c:v>
                </c:pt>
                <c:pt idx="28">
                  <c:v>31.660679999999999</c:v>
                </c:pt>
                <c:pt idx="29">
                  <c:v>30.513660000000002</c:v>
                </c:pt>
                <c:pt idx="30">
                  <c:v>32.412489999999998</c:v>
                </c:pt>
                <c:pt idx="31">
                  <c:v>31.45064</c:v>
                </c:pt>
                <c:pt idx="32">
                  <c:v>30.184139999999999</c:v>
                </c:pt>
                <c:pt idx="33">
                  <c:v>30.74952</c:v>
                </c:pt>
                <c:pt idx="34">
                  <c:v>30.335709999999999</c:v>
                </c:pt>
                <c:pt idx="35">
                  <c:v>29.072479999999999</c:v>
                </c:pt>
                <c:pt idx="36">
                  <c:v>26.834250000000001</c:v>
                </c:pt>
                <c:pt idx="37">
                  <c:v>26.829070000000002</c:v>
                </c:pt>
                <c:pt idx="38">
                  <c:v>27.49981</c:v>
                </c:pt>
                <c:pt idx="39">
                  <c:v>27.431889999999999</c:v>
                </c:pt>
                <c:pt idx="40">
                  <c:v>27.766500000000001</c:v>
                </c:pt>
                <c:pt idx="41">
                  <c:v>28.038650000000001</c:v>
                </c:pt>
                <c:pt idx="42">
                  <c:v>28.133320000000001</c:v>
                </c:pt>
                <c:pt idx="43">
                  <c:v>28.462109999999999</c:v>
                </c:pt>
                <c:pt idx="44">
                  <c:v>28.29429</c:v>
                </c:pt>
                <c:pt idx="45">
                  <c:v>29.030010000000001</c:v>
                </c:pt>
                <c:pt idx="46">
                  <c:v>28.545940000000002</c:v>
                </c:pt>
                <c:pt idx="47">
                  <c:v>28.658719999999999</c:v>
                </c:pt>
              </c:numCache>
            </c:numRef>
          </c:val>
          <c:smooth val="0"/>
          <c:extLst>
            <c:ext xmlns:c16="http://schemas.microsoft.com/office/drawing/2014/chart" uri="{C3380CC4-5D6E-409C-BE32-E72D297353CC}">
              <c16:uniqueId val="{00000016-1762-4AB1-90F6-4F5790FE2A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0CD-4912-A296-AFB52610B58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188.06668999999999</c:v>
                </c:pt>
                <c:pt idx="1">
                  <c:v>190.68557999999999</c:v>
                </c:pt>
                <c:pt idx="2">
                  <c:v>193.76600999999999</c:v>
                </c:pt>
                <c:pt idx="3">
                  <c:v>193.30984000000001</c:v>
                </c:pt>
                <c:pt idx="4">
                  <c:v>190.76485</c:v>
                </c:pt>
                <c:pt idx="5">
                  <c:v>192.9308</c:v>
                </c:pt>
                <c:pt idx="6">
                  <c:v>193.40729999999999</c:v>
                </c:pt>
                <c:pt idx="7">
                  <c:v>192.71064999999999</c:v>
                </c:pt>
                <c:pt idx="8">
                  <c:v>192.14023</c:v>
                </c:pt>
                <c:pt idx="9">
                  <c:v>192.81695999999999</c:v>
                </c:pt>
                <c:pt idx="10">
                  <c:v>192.06560999999999</c:v>
                </c:pt>
                <c:pt idx="11">
                  <c:v>191.62244999999999</c:v>
                </c:pt>
                <c:pt idx="12">
                  <c:v>193.08113</c:v>
                </c:pt>
                <c:pt idx="13">
                  <c:v>190.05747</c:v>
                </c:pt>
                <c:pt idx="14">
                  <c:v>188.96916999999999</c:v>
                </c:pt>
                <c:pt idx="15">
                  <c:v>192.34408999999999</c:v>
                </c:pt>
                <c:pt idx="16">
                  <c:v>190.58556999999999</c:v>
                </c:pt>
                <c:pt idx="17">
                  <c:v>147.65172000000001</c:v>
                </c:pt>
                <c:pt idx="18">
                  <c:v>102.38245999999999</c:v>
                </c:pt>
                <c:pt idx="19">
                  <c:v>59.389159999999997</c:v>
                </c:pt>
                <c:pt idx="20">
                  <c:v>65.376909999999995</c:v>
                </c:pt>
                <c:pt idx="21">
                  <c:v>67.280370000000005</c:v>
                </c:pt>
                <c:pt idx="22">
                  <c:v>69.033010000000004</c:v>
                </c:pt>
                <c:pt idx="23">
                  <c:v>68.662610000000001</c:v>
                </c:pt>
                <c:pt idx="24">
                  <c:v>68.349000000000004</c:v>
                </c:pt>
                <c:pt idx="25">
                  <c:v>65.303849999999997</c:v>
                </c:pt>
                <c:pt idx="26">
                  <c:v>64.323459999999997</c:v>
                </c:pt>
                <c:pt idx="27">
                  <c:v>64.378469999999993</c:v>
                </c:pt>
                <c:pt idx="28">
                  <c:v>63.981720000000003</c:v>
                </c:pt>
                <c:pt idx="29">
                  <c:v>64.576909999999998</c:v>
                </c:pt>
                <c:pt idx="30">
                  <c:v>64.382050000000007</c:v>
                </c:pt>
                <c:pt idx="31">
                  <c:v>64.473070000000007</c:v>
                </c:pt>
                <c:pt idx="32">
                  <c:v>66.911760000000001</c:v>
                </c:pt>
                <c:pt idx="33">
                  <c:v>66.326409999999996</c:v>
                </c:pt>
                <c:pt idx="34">
                  <c:v>67.237889999999993</c:v>
                </c:pt>
                <c:pt idx="35">
                  <c:v>66.184939999999997</c:v>
                </c:pt>
                <c:pt idx="36">
                  <c:v>70.030510000000007</c:v>
                </c:pt>
                <c:pt idx="37">
                  <c:v>60.250070000000001</c:v>
                </c:pt>
                <c:pt idx="38">
                  <c:v>57.648940000000003</c:v>
                </c:pt>
                <c:pt idx="39">
                  <c:v>57.581809999999997</c:v>
                </c:pt>
                <c:pt idx="40">
                  <c:v>60.679349999999999</c:v>
                </c:pt>
                <c:pt idx="41">
                  <c:v>72.768330000000006</c:v>
                </c:pt>
                <c:pt idx="42">
                  <c:v>80.530879999999996</c:v>
                </c:pt>
                <c:pt idx="43">
                  <c:v>81.376900000000006</c:v>
                </c:pt>
                <c:pt idx="44">
                  <c:v>81.545069999999996</c:v>
                </c:pt>
                <c:pt idx="45">
                  <c:v>176.50326999999999</c:v>
                </c:pt>
                <c:pt idx="46">
                  <c:v>191.09536</c:v>
                </c:pt>
                <c:pt idx="47">
                  <c:v>191.86850000000001</c:v>
                </c:pt>
              </c:numCache>
            </c:numRef>
          </c:val>
          <c:smooth val="0"/>
          <c:extLst>
            <c:ext xmlns:c16="http://schemas.microsoft.com/office/drawing/2014/chart" uri="{C3380CC4-5D6E-409C-BE32-E72D297353CC}">
              <c16:uniqueId val="{00000001-A0CD-4912-A296-AFB52610B58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28.753399999999999</c:v>
                </c:pt>
                <c:pt idx="1">
                  <c:v>29.1694</c:v>
                </c:pt>
                <c:pt idx="2">
                  <c:v>30.029</c:v>
                </c:pt>
                <c:pt idx="3">
                  <c:v>30.676100000000002</c:v>
                </c:pt>
                <c:pt idx="4">
                  <c:v>32.887799999999999</c:v>
                </c:pt>
                <c:pt idx="5">
                  <c:v>33.639499999999998</c:v>
                </c:pt>
                <c:pt idx="6">
                  <c:v>32.338799999999999</c:v>
                </c:pt>
                <c:pt idx="7">
                  <c:v>32.616</c:v>
                </c:pt>
                <c:pt idx="8">
                  <c:v>32.234299999999998</c:v>
                </c:pt>
                <c:pt idx="9">
                  <c:v>31.618600000000001</c:v>
                </c:pt>
                <c:pt idx="10">
                  <c:v>31.2485</c:v>
                </c:pt>
                <c:pt idx="11">
                  <c:v>29.577500000000001</c:v>
                </c:pt>
                <c:pt idx="12">
                  <c:v>29.663499999999999</c:v>
                </c:pt>
                <c:pt idx="13">
                  <c:v>29.5458</c:v>
                </c:pt>
                <c:pt idx="14">
                  <c:v>29.366499999999998</c:v>
                </c:pt>
                <c:pt idx="15">
                  <c:v>29.747399999999999</c:v>
                </c:pt>
                <c:pt idx="16">
                  <c:v>29.520299999999999</c:v>
                </c:pt>
                <c:pt idx="17">
                  <c:v>30.791699999999999</c:v>
                </c:pt>
                <c:pt idx="18">
                  <c:v>30.951000000000001</c:v>
                </c:pt>
                <c:pt idx="19">
                  <c:v>31.399699999999999</c:v>
                </c:pt>
                <c:pt idx="20">
                  <c:v>29.663699999999999</c:v>
                </c:pt>
                <c:pt idx="21">
                  <c:v>29.955100000000002</c:v>
                </c:pt>
                <c:pt idx="22">
                  <c:v>30.188500000000001</c:v>
                </c:pt>
                <c:pt idx="23">
                  <c:v>29.029299999999999</c:v>
                </c:pt>
                <c:pt idx="24">
                  <c:v>28.521000000000001</c:v>
                </c:pt>
                <c:pt idx="25">
                  <c:v>27.969100000000001</c:v>
                </c:pt>
                <c:pt idx="26">
                  <c:v>27.650099999999998</c:v>
                </c:pt>
                <c:pt idx="27">
                  <c:v>28.287500000000001</c:v>
                </c:pt>
                <c:pt idx="28">
                  <c:v>27.831099999999999</c:v>
                </c:pt>
                <c:pt idx="29">
                  <c:v>28.360700000000001</c:v>
                </c:pt>
                <c:pt idx="30">
                  <c:v>28.421399999999998</c:v>
                </c:pt>
                <c:pt idx="31">
                  <c:v>30.182300000000001</c:v>
                </c:pt>
                <c:pt idx="32">
                  <c:v>29.510999999999999</c:v>
                </c:pt>
                <c:pt idx="33">
                  <c:v>28.661300000000001</c:v>
                </c:pt>
                <c:pt idx="34">
                  <c:v>27.8674</c:v>
                </c:pt>
                <c:pt idx="35">
                  <c:v>27.918399999999998</c:v>
                </c:pt>
                <c:pt idx="36">
                  <c:v>28.102799999999998</c:v>
                </c:pt>
                <c:pt idx="37">
                  <c:v>24.227599999999999</c:v>
                </c:pt>
                <c:pt idx="38">
                  <c:v>23.1007</c:v>
                </c:pt>
                <c:pt idx="39">
                  <c:v>22.368500000000001</c:v>
                </c:pt>
                <c:pt idx="40">
                  <c:v>22.784099999999999</c:v>
                </c:pt>
                <c:pt idx="41">
                  <c:v>23.404800000000002</c:v>
                </c:pt>
                <c:pt idx="42">
                  <c:v>25.455200000000001</c:v>
                </c:pt>
                <c:pt idx="43">
                  <c:v>26.323699999999999</c:v>
                </c:pt>
                <c:pt idx="44">
                  <c:v>27.461500000000001</c:v>
                </c:pt>
                <c:pt idx="45">
                  <c:v>27.687000000000001</c:v>
                </c:pt>
                <c:pt idx="46">
                  <c:v>28.008400000000002</c:v>
                </c:pt>
                <c:pt idx="47">
                  <c:v>27.938400000000001</c:v>
                </c:pt>
              </c:numCache>
            </c:numRef>
          </c:val>
          <c:smooth val="0"/>
          <c:extLst>
            <c:ext xmlns:c16="http://schemas.microsoft.com/office/drawing/2014/chart" uri="{C3380CC4-5D6E-409C-BE32-E72D297353CC}">
              <c16:uniqueId val="{00000002-A0CD-4912-A296-AFB52610B58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0CD-4912-A296-AFB52610B58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3.1803300000000001</c:v>
                </c:pt>
                <c:pt idx="1">
                  <c:v>3.1973500000000001</c:v>
                </c:pt>
                <c:pt idx="2">
                  <c:v>3.1764999999999999</c:v>
                </c:pt>
                <c:pt idx="3">
                  <c:v>3.1619100000000002</c:v>
                </c:pt>
                <c:pt idx="4">
                  <c:v>3.17184</c:v>
                </c:pt>
                <c:pt idx="5">
                  <c:v>3.1707399999999999</c:v>
                </c:pt>
                <c:pt idx="6">
                  <c:v>3.1741999999999999</c:v>
                </c:pt>
                <c:pt idx="7">
                  <c:v>3.1377700000000002</c:v>
                </c:pt>
                <c:pt idx="8">
                  <c:v>3.1358600000000001</c:v>
                </c:pt>
                <c:pt idx="9">
                  <c:v>3.1059999999999999</c:v>
                </c:pt>
                <c:pt idx="10">
                  <c:v>3.1061000000000001</c:v>
                </c:pt>
                <c:pt idx="11">
                  <c:v>3.10358</c:v>
                </c:pt>
                <c:pt idx="12">
                  <c:v>3.1044399999999999</c:v>
                </c:pt>
                <c:pt idx="13">
                  <c:v>3.1063399999999999</c:v>
                </c:pt>
                <c:pt idx="14">
                  <c:v>3.0744400000000001</c:v>
                </c:pt>
                <c:pt idx="15">
                  <c:v>3.10243</c:v>
                </c:pt>
                <c:pt idx="16">
                  <c:v>3.1297999999999999</c:v>
                </c:pt>
                <c:pt idx="17">
                  <c:v>3.12304</c:v>
                </c:pt>
                <c:pt idx="18">
                  <c:v>2.9403100000000002</c:v>
                </c:pt>
                <c:pt idx="19">
                  <c:v>2.48</c:v>
                </c:pt>
                <c:pt idx="20">
                  <c:v>2.4952200000000002</c:v>
                </c:pt>
                <c:pt idx="21">
                  <c:v>2.5540099999999999</c:v>
                </c:pt>
                <c:pt idx="22">
                  <c:v>2.9901399999999998</c:v>
                </c:pt>
                <c:pt idx="23">
                  <c:v>2.9332199999999999</c:v>
                </c:pt>
                <c:pt idx="24">
                  <c:v>2.9400599999999999</c:v>
                </c:pt>
                <c:pt idx="25">
                  <c:v>3.0061399999999998</c:v>
                </c:pt>
                <c:pt idx="26">
                  <c:v>3.0221100000000001</c:v>
                </c:pt>
                <c:pt idx="27">
                  <c:v>2.9982799999999998</c:v>
                </c:pt>
                <c:pt idx="28">
                  <c:v>3.0043299999999999</c:v>
                </c:pt>
                <c:pt idx="29">
                  <c:v>3.01308</c:v>
                </c:pt>
                <c:pt idx="30">
                  <c:v>2.97227</c:v>
                </c:pt>
                <c:pt idx="31">
                  <c:v>2.96889</c:v>
                </c:pt>
                <c:pt idx="32">
                  <c:v>2.9999899999999999</c:v>
                </c:pt>
                <c:pt idx="33">
                  <c:v>3.0327500000000001</c:v>
                </c:pt>
                <c:pt idx="34">
                  <c:v>3.1246399999999999</c:v>
                </c:pt>
                <c:pt idx="35">
                  <c:v>3.1337000000000002</c:v>
                </c:pt>
                <c:pt idx="36">
                  <c:v>3.1158199999999998</c:v>
                </c:pt>
                <c:pt idx="37">
                  <c:v>3.11937</c:v>
                </c:pt>
                <c:pt idx="38">
                  <c:v>3.1211799999999998</c:v>
                </c:pt>
                <c:pt idx="39">
                  <c:v>3.1099600000000001</c:v>
                </c:pt>
                <c:pt idx="40">
                  <c:v>2.6461399999999999</c:v>
                </c:pt>
                <c:pt idx="41">
                  <c:v>2.7799100000000001</c:v>
                </c:pt>
                <c:pt idx="42">
                  <c:v>3.0015000000000001</c:v>
                </c:pt>
                <c:pt idx="43">
                  <c:v>3.1628099999999999</c:v>
                </c:pt>
                <c:pt idx="44">
                  <c:v>3.0679400000000001</c:v>
                </c:pt>
                <c:pt idx="45">
                  <c:v>3.09605</c:v>
                </c:pt>
                <c:pt idx="46">
                  <c:v>3.1525099999999999</c:v>
                </c:pt>
                <c:pt idx="47">
                  <c:v>3.1551399999999998</c:v>
                </c:pt>
              </c:numCache>
            </c:numRef>
          </c:val>
          <c:smooth val="0"/>
          <c:extLst>
            <c:ext xmlns:c16="http://schemas.microsoft.com/office/drawing/2014/chart" uri="{C3380CC4-5D6E-409C-BE32-E72D297353CC}">
              <c16:uniqueId val="{00000004-A0CD-4912-A296-AFB52610B58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0CD-4912-A296-AFB52610B58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5.4</c:v>
                </c:pt>
                <c:pt idx="2">
                  <c:v>5.2</c:v>
                </c:pt>
                <c:pt idx="3">
                  <c:v>5.0999999999999996</c:v>
                </c:pt>
                <c:pt idx="4">
                  <c:v>5.0999999999999996</c:v>
                </c:pt>
                <c:pt idx="5">
                  <c:v>4.8</c:v>
                </c:pt>
                <c:pt idx="6">
                  <c:v>4.5</c:v>
                </c:pt>
                <c:pt idx="7">
                  <c:v>5</c:v>
                </c:pt>
                <c:pt idx="8">
                  <c:v>5.6</c:v>
                </c:pt>
                <c:pt idx="9">
                  <c:v>5.4</c:v>
                </c:pt>
                <c:pt idx="10">
                  <c:v>5.4</c:v>
                </c:pt>
                <c:pt idx="11">
                  <c:v>5.3</c:v>
                </c:pt>
                <c:pt idx="12">
                  <c:v>5.4</c:v>
                </c:pt>
                <c:pt idx="13">
                  <c:v>5.2</c:v>
                </c:pt>
                <c:pt idx="14">
                  <c:v>5.4</c:v>
                </c:pt>
                <c:pt idx="15">
                  <c:v>5</c:v>
                </c:pt>
                <c:pt idx="16">
                  <c:v>5.3</c:v>
                </c:pt>
                <c:pt idx="17">
                  <c:v>5.5</c:v>
                </c:pt>
                <c:pt idx="18">
                  <c:v>5.6</c:v>
                </c:pt>
                <c:pt idx="19">
                  <c:v>5.4</c:v>
                </c:pt>
                <c:pt idx="20">
                  <c:v>5.4</c:v>
                </c:pt>
                <c:pt idx="21">
                  <c:v>5.4</c:v>
                </c:pt>
                <c:pt idx="22">
                  <c:v>5.3</c:v>
                </c:pt>
                <c:pt idx="23">
                  <c:v>5.5</c:v>
                </c:pt>
                <c:pt idx="24">
                  <c:v>5.4</c:v>
                </c:pt>
                <c:pt idx="25">
                  <c:v>5.3</c:v>
                </c:pt>
                <c:pt idx="26">
                  <c:v>5.0999999999999996</c:v>
                </c:pt>
                <c:pt idx="27">
                  <c:v>5.0999999999999996</c:v>
                </c:pt>
                <c:pt idx="28">
                  <c:v>4.8</c:v>
                </c:pt>
                <c:pt idx="29">
                  <c:v>4.7</c:v>
                </c:pt>
                <c:pt idx="30">
                  <c:v>5</c:v>
                </c:pt>
                <c:pt idx="31">
                  <c:v>5.6</c:v>
                </c:pt>
                <c:pt idx="32">
                  <c:v>5.4</c:v>
                </c:pt>
                <c:pt idx="33">
                  <c:v>4.8</c:v>
                </c:pt>
                <c:pt idx="34">
                  <c:v>4.5999999999999996</c:v>
                </c:pt>
                <c:pt idx="35">
                  <c:v>4.5999999999999996</c:v>
                </c:pt>
                <c:pt idx="36">
                  <c:v>4.5</c:v>
                </c:pt>
                <c:pt idx="37">
                  <c:v>4.5999999999999996</c:v>
                </c:pt>
                <c:pt idx="38">
                  <c:v>4.5999999999999996</c:v>
                </c:pt>
                <c:pt idx="39">
                  <c:v>4.4000000000000004</c:v>
                </c:pt>
                <c:pt idx="40">
                  <c:v>5.3</c:v>
                </c:pt>
                <c:pt idx="41">
                  <c:v>5.7</c:v>
                </c:pt>
                <c:pt idx="42">
                  <c:v>5.6</c:v>
                </c:pt>
                <c:pt idx="43">
                  <c:v>5.3</c:v>
                </c:pt>
                <c:pt idx="44">
                  <c:v>5.0999999999999996</c:v>
                </c:pt>
                <c:pt idx="45">
                  <c:v>5.4</c:v>
                </c:pt>
                <c:pt idx="46">
                  <c:v>5.5</c:v>
                </c:pt>
                <c:pt idx="47">
                  <c:v>5.4</c:v>
                </c:pt>
              </c:numCache>
            </c:numRef>
          </c:val>
          <c:smooth val="0"/>
          <c:extLst>
            <c:ext xmlns:c16="http://schemas.microsoft.com/office/drawing/2014/chart" uri="{C3380CC4-5D6E-409C-BE32-E72D297353CC}">
              <c16:uniqueId val="{00000006-A0CD-4912-A296-AFB52610B58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0CD-4912-A296-AFB52610B58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46.67606</c:v>
                </c:pt>
                <c:pt idx="1">
                  <c:v>46.759950000000003</c:v>
                </c:pt>
                <c:pt idx="2">
                  <c:v>46.588909999999998</c:v>
                </c:pt>
                <c:pt idx="3">
                  <c:v>46.459620000000001</c:v>
                </c:pt>
                <c:pt idx="4">
                  <c:v>46.580460000000002</c:v>
                </c:pt>
                <c:pt idx="5">
                  <c:v>46.542430000000003</c:v>
                </c:pt>
                <c:pt idx="6">
                  <c:v>46.569000000000003</c:v>
                </c:pt>
                <c:pt idx="7">
                  <c:v>46.634300000000003</c:v>
                </c:pt>
                <c:pt idx="8">
                  <c:v>46.531480000000002</c:v>
                </c:pt>
                <c:pt idx="9">
                  <c:v>46.40072</c:v>
                </c:pt>
                <c:pt idx="10">
                  <c:v>46.550710000000002</c:v>
                </c:pt>
                <c:pt idx="11">
                  <c:v>46.61157</c:v>
                </c:pt>
                <c:pt idx="12">
                  <c:v>46.382170000000002</c:v>
                </c:pt>
                <c:pt idx="13">
                  <c:v>46.144979999999997</c:v>
                </c:pt>
                <c:pt idx="14">
                  <c:v>46.073929999999997</c:v>
                </c:pt>
                <c:pt idx="15">
                  <c:v>45.770409999999998</c:v>
                </c:pt>
                <c:pt idx="16">
                  <c:v>43.663820000000001</c:v>
                </c:pt>
                <c:pt idx="17">
                  <c:v>44.375</c:v>
                </c:pt>
                <c:pt idx="18">
                  <c:v>43.355040000000002</c:v>
                </c:pt>
                <c:pt idx="19">
                  <c:v>43.414639999999999</c:v>
                </c:pt>
                <c:pt idx="20">
                  <c:v>43.504579999999997</c:v>
                </c:pt>
                <c:pt idx="21">
                  <c:v>44.598289999999999</c:v>
                </c:pt>
                <c:pt idx="22">
                  <c:v>43.470390000000002</c:v>
                </c:pt>
                <c:pt idx="23">
                  <c:v>43.297890000000002</c:v>
                </c:pt>
                <c:pt idx="24">
                  <c:v>43.396039999999999</c:v>
                </c:pt>
                <c:pt idx="25">
                  <c:v>44.513440000000003</c:v>
                </c:pt>
                <c:pt idx="26">
                  <c:v>44.669460000000001</c:v>
                </c:pt>
                <c:pt idx="27">
                  <c:v>44.4726</c:v>
                </c:pt>
                <c:pt idx="28">
                  <c:v>44.516210000000001</c:v>
                </c:pt>
                <c:pt idx="29">
                  <c:v>44.585839999999997</c:v>
                </c:pt>
                <c:pt idx="30">
                  <c:v>43.349800000000002</c:v>
                </c:pt>
                <c:pt idx="31">
                  <c:v>42.922629999999998</c:v>
                </c:pt>
                <c:pt idx="32">
                  <c:v>42.803080000000001</c:v>
                </c:pt>
                <c:pt idx="33">
                  <c:v>42.811630000000001</c:v>
                </c:pt>
                <c:pt idx="34">
                  <c:v>43.108939999999997</c:v>
                </c:pt>
                <c:pt idx="35">
                  <c:v>43.088729999999998</c:v>
                </c:pt>
                <c:pt idx="36">
                  <c:v>34.362189999999998</c:v>
                </c:pt>
                <c:pt idx="37">
                  <c:v>20.709219999999998</c:v>
                </c:pt>
                <c:pt idx="38">
                  <c:v>20.6404</c:v>
                </c:pt>
                <c:pt idx="39">
                  <c:v>20.771660000000001</c:v>
                </c:pt>
                <c:pt idx="40">
                  <c:v>20.695219999999999</c:v>
                </c:pt>
                <c:pt idx="41">
                  <c:v>20.508590000000002</c:v>
                </c:pt>
                <c:pt idx="42">
                  <c:v>25.844190000000001</c:v>
                </c:pt>
                <c:pt idx="43">
                  <c:v>33.866250000000001</c:v>
                </c:pt>
                <c:pt idx="44">
                  <c:v>35.737310000000001</c:v>
                </c:pt>
                <c:pt idx="45">
                  <c:v>40.59787</c:v>
                </c:pt>
                <c:pt idx="46">
                  <c:v>46.084049999999998</c:v>
                </c:pt>
                <c:pt idx="47">
                  <c:v>46.398600000000002</c:v>
                </c:pt>
              </c:numCache>
            </c:numRef>
          </c:val>
          <c:smooth val="0"/>
          <c:extLst>
            <c:ext xmlns:c16="http://schemas.microsoft.com/office/drawing/2014/chart" uri="{C3380CC4-5D6E-409C-BE32-E72D297353CC}">
              <c16:uniqueId val="{00000008-A0CD-4912-A296-AFB52610B58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0CD-4912-A296-AFB52610B58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c:v>
                </c:pt>
                <c:pt idx="1">
                  <c:v>19.3</c:v>
                </c:pt>
                <c:pt idx="2">
                  <c:v>19.3</c:v>
                </c:pt>
                <c:pt idx="3">
                  <c:v>19.3</c:v>
                </c:pt>
                <c:pt idx="4">
                  <c:v>19.3</c:v>
                </c:pt>
                <c:pt idx="5">
                  <c:v>19.3</c:v>
                </c:pt>
                <c:pt idx="6">
                  <c:v>19.3</c:v>
                </c:pt>
                <c:pt idx="7">
                  <c:v>19.3</c:v>
                </c:pt>
                <c:pt idx="8">
                  <c:v>19.3</c:v>
                </c:pt>
                <c:pt idx="9">
                  <c:v>19.3</c:v>
                </c:pt>
                <c:pt idx="10">
                  <c:v>19.3</c:v>
                </c:pt>
                <c:pt idx="11">
                  <c:v>19.3</c:v>
                </c:pt>
                <c:pt idx="12">
                  <c:v>19.3</c:v>
                </c:pt>
                <c:pt idx="13">
                  <c:v>19.899999999999999</c:v>
                </c:pt>
                <c:pt idx="14">
                  <c:v>19.899999999999999</c:v>
                </c:pt>
                <c:pt idx="15">
                  <c:v>19.899999999999999</c:v>
                </c:pt>
                <c:pt idx="16">
                  <c:v>19.899999999999999</c:v>
                </c:pt>
                <c:pt idx="17">
                  <c:v>19.899999999999999</c:v>
                </c:pt>
                <c:pt idx="18">
                  <c:v>19.899999999999999</c:v>
                </c:pt>
                <c:pt idx="19">
                  <c:v>19.899999999999999</c:v>
                </c:pt>
                <c:pt idx="20">
                  <c:v>19.899999999999999</c:v>
                </c:pt>
                <c:pt idx="21">
                  <c:v>19.899999999999999</c:v>
                </c:pt>
                <c:pt idx="22">
                  <c:v>19.899999999999999</c:v>
                </c:pt>
                <c:pt idx="23">
                  <c:v>19.899999999999999</c:v>
                </c:pt>
                <c:pt idx="24">
                  <c:v>19.899999999999999</c:v>
                </c:pt>
                <c:pt idx="25">
                  <c:v>19.899999999999999</c:v>
                </c:pt>
                <c:pt idx="26">
                  <c:v>19.899999999999999</c:v>
                </c:pt>
                <c:pt idx="27">
                  <c:v>19.899999999999999</c:v>
                </c:pt>
                <c:pt idx="28">
                  <c:v>19.899999999999999</c:v>
                </c:pt>
                <c:pt idx="29">
                  <c:v>19.899999999999999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19.899999999999999</c:v>
                </c:pt>
              </c:numCache>
            </c:numRef>
          </c:val>
          <c:smooth val="0"/>
          <c:extLst>
            <c:ext xmlns:c16="http://schemas.microsoft.com/office/drawing/2014/chart" uri="{C3380CC4-5D6E-409C-BE32-E72D297353CC}">
              <c16:uniqueId val="{0000000A-A0CD-4912-A296-AFB52610B58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0CD-4912-A296-AFB52610B58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0CD-4912-A296-AFB52610B58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0CD-4912-A296-AFB52610B58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A0CD-4912-A296-AFB52610B58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0CD-4912-A296-AFB52610B58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5.4621599999999999</c:v>
                </c:pt>
                <c:pt idx="1">
                  <c:v>5.3593500000000001</c:v>
                </c:pt>
                <c:pt idx="2">
                  <c:v>5.4807300000000003</c:v>
                </c:pt>
                <c:pt idx="3">
                  <c:v>5.3778499999999996</c:v>
                </c:pt>
                <c:pt idx="4">
                  <c:v>5.2783600000000002</c:v>
                </c:pt>
                <c:pt idx="5">
                  <c:v>5.42971</c:v>
                </c:pt>
                <c:pt idx="6">
                  <c:v>5.34687</c:v>
                </c:pt>
                <c:pt idx="7">
                  <c:v>5.3513500000000001</c:v>
                </c:pt>
                <c:pt idx="8">
                  <c:v>5.4260799999999998</c:v>
                </c:pt>
                <c:pt idx="9">
                  <c:v>5.23109</c:v>
                </c:pt>
                <c:pt idx="10">
                  <c:v>5.2174800000000001</c:v>
                </c:pt>
                <c:pt idx="11">
                  <c:v>5.3722899999999996</c:v>
                </c:pt>
                <c:pt idx="12">
                  <c:v>5.32965</c:v>
                </c:pt>
                <c:pt idx="13">
                  <c:v>5.4000399999999997</c:v>
                </c:pt>
                <c:pt idx="14">
                  <c:v>5.5184499999999996</c:v>
                </c:pt>
                <c:pt idx="15">
                  <c:v>5.37601</c:v>
                </c:pt>
                <c:pt idx="16">
                  <c:v>5.3182499999999999</c:v>
                </c:pt>
                <c:pt idx="17">
                  <c:v>5.4026500000000004</c:v>
                </c:pt>
                <c:pt idx="18">
                  <c:v>5.4344099999999997</c:v>
                </c:pt>
                <c:pt idx="19">
                  <c:v>5.4861500000000003</c:v>
                </c:pt>
                <c:pt idx="20">
                  <c:v>5.4851200000000002</c:v>
                </c:pt>
                <c:pt idx="21">
                  <c:v>5.3552200000000001</c:v>
                </c:pt>
                <c:pt idx="22">
                  <c:v>5.3160600000000002</c:v>
                </c:pt>
                <c:pt idx="23">
                  <c:v>5.1906699999999999</c:v>
                </c:pt>
                <c:pt idx="24">
                  <c:v>5.1511500000000003</c:v>
                </c:pt>
                <c:pt idx="25">
                  <c:v>5.2374799999999997</c:v>
                </c:pt>
                <c:pt idx="26">
                  <c:v>5.2746899999999997</c:v>
                </c:pt>
                <c:pt idx="27">
                  <c:v>5.2016400000000003</c:v>
                </c:pt>
                <c:pt idx="28">
                  <c:v>5.3286899999999999</c:v>
                </c:pt>
                <c:pt idx="29">
                  <c:v>5.3413899999999996</c:v>
                </c:pt>
                <c:pt idx="30">
                  <c:v>5.2826899999999997</c:v>
                </c:pt>
                <c:pt idx="31">
                  <c:v>5.39541</c:v>
                </c:pt>
                <c:pt idx="32">
                  <c:v>5.5037500000000001</c:v>
                </c:pt>
                <c:pt idx="33">
                  <c:v>5.5239500000000001</c:v>
                </c:pt>
                <c:pt idx="34">
                  <c:v>5.5093100000000002</c:v>
                </c:pt>
                <c:pt idx="35">
                  <c:v>5.3811099999999996</c:v>
                </c:pt>
                <c:pt idx="36">
                  <c:v>5.4071400000000001</c:v>
                </c:pt>
                <c:pt idx="37">
                  <c:v>5.3415600000000003</c:v>
                </c:pt>
                <c:pt idx="38">
                  <c:v>5.3892699999999998</c:v>
                </c:pt>
                <c:pt idx="39">
                  <c:v>5.29542</c:v>
                </c:pt>
                <c:pt idx="40">
                  <c:v>5.3837700000000002</c:v>
                </c:pt>
                <c:pt idx="41">
                  <c:v>5.3201599999999996</c:v>
                </c:pt>
                <c:pt idx="42">
                  <c:v>5.2882400000000001</c:v>
                </c:pt>
                <c:pt idx="43">
                  <c:v>5.4700499999999996</c:v>
                </c:pt>
                <c:pt idx="44">
                  <c:v>5.4702000000000002</c:v>
                </c:pt>
                <c:pt idx="45">
                  <c:v>5.52074</c:v>
                </c:pt>
                <c:pt idx="46">
                  <c:v>5.49038</c:v>
                </c:pt>
                <c:pt idx="47">
                  <c:v>5.4085099999999997</c:v>
                </c:pt>
              </c:numCache>
            </c:numRef>
          </c:val>
          <c:smooth val="0"/>
          <c:extLst>
            <c:ext xmlns:c16="http://schemas.microsoft.com/office/drawing/2014/chart" uri="{C3380CC4-5D6E-409C-BE32-E72D297353CC}">
              <c16:uniqueId val="{00000010-A0CD-4912-A296-AFB52610B58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0CD-4912-A296-AFB52610B58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7.218</c:v>
                </c:pt>
                <c:pt idx="1">
                  <c:v>7.3929999999999998</c:v>
                </c:pt>
                <c:pt idx="2">
                  <c:v>7.5129999999999999</c:v>
                </c:pt>
                <c:pt idx="3">
                  <c:v>7.4039999999999999</c:v>
                </c:pt>
                <c:pt idx="4">
                  <c:v>7.4960000000000004</c:v>
                </c:pt>
                <c:pt idx="5">
                  <c:v>7.56</c:v>
                </c:pt>
                <c:pt idx="6">
                  <c:v>7.6070000000000002</c:v>
                </c:pt>
                <c:pt idx="7">
                  <c:v>7.4889999999999999</c:v>
                </c:pt>
                <c:pt idx="8">
                  <c:v>7.5549999999999997</c:v>
                </c:pt>
                <c:pt idx="9">
                  <c:v>7.4640000000000004</c:v>
                </c:pt>
                <c:pt idx="10">
                  <c:v>7.5350000000000001</c:v>
                </c:pt>
                <c:pt idx="11">
                  <c:v>7.4640000000000004</c:v>
                </c:pt>
                <c:pt idx="12">
                  <c:v>7.4560000000000004</c:v>
                </c:pt>
                <c:pt idx="13">
                  <c:v>7.3070000000000004</c:v>
                </c:pt>
                <c:pt idx="14">
                  <c:v>7.3890000000000002</c:v>
                </c:pt>
                <c:pt idx="15">
                  <c:v>7.4550000000000001</c:v>
                </c:pt>
                <c:pt idx="16">
                  <c:v>7.4020000000000001</c:v>
                </c:pt>
                <c:pt idx="17">
                  <c:v>7.4370000000000003</c:v>
                </c:pt>
                <c:pt idx="18">
                  <c:v>6.992</c:v>
                </c:pt>
                <c:pt idx="19">
                  <c:v>6.11</c:v>
                </c:pt>
                <c:pt idx="20">
                  <c:v>7.3230000000000004</c:v>
                </c:pt>
                <c:pt idx="21">
                  <c:v>7.32</c:v>
                </c:pt>
                <c:pt idx="22">
                  <c:v>7.3639999999999999</c:v>
                </c:pt>
                <c:pt idx="23">
                  <c:v>7.4009999999999998</c:v>
                </c:pt>
                <c:pt idx="24">
                  <c:v>7.3410000000000002</c:v>
                </c:pt>
                <c:pt idx="25">
                  <c:v>7.125</c:v>
                </c:pt>
                <c:pt idx="26">
                  <c:v>7.2149999999999999</c:v>
                </c:pt>
                <c:pt idx="27">
                  <c:v>6.8029999999999999</c:v>
                </c:pt>
                <c:pt idx="28">
                  <c:v>6.5119999999999996</c:v>
                </c:pt>
                <c:pt idx="29">
                  <c:v>5.4390000000000001</c:v>
                </c:pt>
                <c:pt idx="30">
                  <c:v>5.1669999999999998</c:v>
                </c:pt>
                <c:pt idx="31">
                  <c:v>6.41</c:v>
                </c:pt>
                <c:pt idx="32">
                  <c:v>6.7290000000000001</c:v>
                </c:pt>
                <c:pt idx="33">
                  <c:v>6.5170000000000003</c:v>
                </c:pt>
                <c:pt idx="34">
                  <c:v>6.5819999999999999</c:v>
                </c:pt>
                <c:pt idx="35">
                  <c:v>6.5069999999999997</c:v>
                </c:pt>
                <c:pt idx="36">
                  <c:v>6.6470000000000002</c:v>
                </c:pt>
                <c:pt idx="37">
                  <c:v>6.5659999999999998</c:v>
                </c:pt>
                <c:pt idx="38">
                  <c:v>6.5519999999999996</c:v>
                </c:pt>
                <c:pt idx="39">
                  <c:v>6.5</c:v>
                </c:pt>
                <c:pt idx="40">
                  <c:v>6.5330000000000004</c:v>
                </c:pt>
                <c:pt idx="41">
                  <c:v>6.4509999999999996</c:v>
                </c:pt>
                <c:pt idx="42">
                  <c:v>6.4740000000000002</c:v>
                </c:pt>
                <c:pt idx="43">
                  <c:v>6.53</c:v>
                </c:pt>
                <c:pt idx="44">
                  <c:v>6.77</c:v>
                </c:pt>
                <c:pt idx="45">
                  <c:v>6.6559999999999997</c:v>
                </c:pt>
                <c:pt idx="46">
                  <c:v>6.5869999999999997</c:v>
                </c:pt>
                <c:pt idx="47">
                  <c:v>6.7110000000000003</c:v>
                </c:pt>
              </c:numCache>
            </c:numRef>
          </c:val>
          <c:smooth val="0"/>
          <c:extLst>
            <c:ext xmlns:c16="http://schemas.microsoft.com/office/drawing/2014/chart" uri="{C3380CC4-5D6E-409C-BE32-E72D297353CC}">
              <c16:uniqueId val="{00000012-A0CD-4912-A296-AFB52610B58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42.63</c:v>
                </c:pt>
                <c:pt idx="1">
                  <c:v>41.91</c:v>
                </c:pt>
                <c:pt idx="2">
                  <c:v>41.4</c:v>
                </c:pt>
                <c:pt idx="3">
                  <c:v>41.64</c:v>
                </c:pt>
                <c:pt idx="4">
                  <c:v>42.77</c:v>
                </c:pt>
                <c:pt idx="5">
                  <c:v>42.67</c:v>
                </c:pt>
                <c:pt idx="6">
                  <c:v>42.33</c:v>
                </c:pt>
                <c:pt idx="7">
                  <c:v>43.17</c:v>
                </c:pt>
                <c:pt idx="8">
                  <c:v>45.78</c:v>
                </c:pt>
                <c:pt idx="9">
                  <c:v>46.26</c:v>
                </c:pt>
                <c:pt idx="10">
                  <c:v>46.62</c:v>
                </c:pt>
                <c:pt idx="11">
                  <c:v>45.82</c:v>
                </c:pt>
                <c:pt idx="12">
                  <c:v>44.62</c:v>
                </c:pt>
                <c:pt idx="13">
                  <c:v>45.27</c:v>
                </c:pt>
                <c:pt idx="14">
                  <c:v>43.25</c:v>
                </c:pt>
                <c:pt idx="15">
                  <c:v>44.57</c:v>
                </c:pt>
                <c:pt idx="16">
                  <c:v>46.27</c:v>
                </c:pt>
                <c:pt idx="17">
                  <c:v>44.5</c:v>
                </c:pt>
                <c:pt idx="18">
                  <c:v>41.6</c:v>
                </c:pt>
                <c:pt idx="19">
                  <c:v>37.74</c:v>
                </c:pt>
                <c:pt idx="20">
                  <c:v>34.01</c:v>
                </c:pt>
                <c:pt idx="21">
                  <c:v>32.92</c:v>
                </c:pt>
                <c:pt idx="22">
                  <c:v>30.54</c:v>
                </c:pt>
                <c:pt idx="23">
                  <c:v>34.25</c:v>
                </c:pt>
                <c:pt idx="24">
                  <c:v>37.159999999999997</c:v>
                </c:pt>
                <c:pt idx="25">
                  <c:v>39.51</c:v>
                </c:pt>
                <c:pt idx="26">
                  <c:v>40.82</c:v>
                </c:pt>
                <c:pt idx="27">
                  <c:v>37.71</c:v>
                </c:pt>
                <c:pt idx="28">
                  <c:v>40.21</c:v>
                </c:pt>
                <c:pt idx="29">
                  <c:v>41.19</c:v>
                </c:pt>
                <c:pt idx="30">
                  <c:v>41.72</c:v>
                </c:pt>
                <c:pt idx="31">
                  <c:v>41.6</c:v>
                </c:pt>
                <c:pt idx="32">
                  <c:v>42.06</c:v>
                </c:pt>
                <c:pt idx="33">
                  <c:v>16.309999999999999</c:v>
                </c:pt>
                <c:pt idx="34">
                  <c:v>3.56</c:v>
                </c:pt>
                <c:pt idx="35">
                  <c:v>4.68</c:v>
                </c:pt>
                <c:pt idx="36">
                  <c:v>4.5599999999999996</c:v>
                </c:pt>
                <c:pt idx="37">
                  <c:v>3.53</c:v>
                </c:pt>
                <c:pt idx="38">
                  <c:v>4.8</c:v>
                </c:pt>
                <c:pt idx="39">
                  <c:v>4.5599999999999996</c:v>
                </c:pt>
                <c:pt idx="40">
                  <c:v>5.75</c:v>
                </c:pt>
                <c:pt idx="41">
                  <c:v>5.51</c:v>
                </c:pt>
                <c:pt idx="42">
                  <c:v>5.41</c:v>
                </c:pt>
                <c:pt idx="43">
                  <c:v>5.53</c:v>
                </c:pt>
                <c:pt idx="44">
                  <c:v>21.94</c:v>
                </c:pt>
                <c:pt idx="45">
                  <c:v>33.03</c:v>
                </c:pt>
                <c:pt idx="46">
                  <c:v>35.28</c:v>
                </c:pt>
                <c:pt idx="47">
                  <c:v>42.63</c:v>
                </c:pt>
              </c:numCache>
            </c:numRef>
          </c:val>
          <c:smooth val="0"/>
          <c:extLst>
            <c:ext xmlns:c16="http://schemas.microsoft.com/office/drawing/2014/chart" uri="{C3380CC4-5D6E-409C-BE32-E72D297353CC}">
              <c16:uniqueId val="{00000013-A0CD-4912-A296-AFB52610B58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A0CD-4912-A296-AFB52610B58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140.58885000000001</c:v>
                </c:pt>
                <c:pt idx="1">
                  <c:v>139.83658</c:v>
                </c:pt>
                <c:pt idx="2">
                  <c:v>139.50966</c:v>
                </c:pt>
                <c:pt idx="3">
                  <c:v>138.82607999999999</c:v>
                </c:pt>
                <c:pt idx="4">
                  <c:v>136.99972</c:v>
                </c:pt>
                <c:pt idx="5">
                  <c:v>139.22318999999999</c:v>
                </c:pt>
                <c:pt idx="6">
                  <c:v>134.19614000000001</c:v>
                </c:pt>
                <c:pt idx="7">
                  <c:v>138.08546000000001</c:v>
                </c:pt>
                <c:pt idx="8">
                  <c:v>142.38682</c:v>
                </c:pt>
                <c:pt idx="9">
                  <c:v>140.18082000000001</c:v>
                </c:pt>
                <c:pt idx="10">
                  <c:v>140.12155000000001</c:v>
                </c:pt>
                <c:pt idx="11">
                  <c:v>143.38315</c:v>
                </c:pt>
                <c:pt idx="12">
                  <c:v>141.04221999999999</c:v>
                </c:pt>
                <c:pt idx="13">
                  <c:v>138.46923000000001</c:v>
                </c:pt>
                <c:pt idx="14">
                  <c:v>137.86606</c:v>
                </c:pt>
                <c:pt idx="15">
                  <c:v>141.40128000000001</c:v>
                </c:pt>
                <c:pt idx="16">
                  <c:v>144.08045999999999</c:v>
                </c:pt>
                <c:pt idx="17">
                  <c:v>144.08976999999999</c:v>
                </c:pt>
                <c:pt idx="18">
                  <c:v>141.76173</c:v>
                </c:pt>
                <c:pt idx="19">
                  <c:v>143.42767000000001</c:v>
                </c:pt>
                <c:pt idx="20">
                  <c:v>143.20697999999999</c:v>
                </c:pt>
                <c:pt idx="21">
                  <c:v>140.01599999999999</c:v>
                </c:pt>
                <c:pt idx="22">
                  <c:v>143.36863</c:v>
                </c:pt>
                <c:pt idx="23">
                  <c:v>144.23527999999999</c:v>
                </c:pt>
                <c:pt idx="24">
                  <c:v>140.48615000000001</c:v>
                </c:pt>
                <c:pt idx="25">
                  <c:v>140.61559</c:v>
                </c:pt>
                <c:pt idx="26">
                  <c:v>140.89404999999999</c:v>
                </c:pt>
                <c:pt idx="27">
                  <c:v>140.25083000000001</c:v>
                </c:pt>
                <c:pt idx="28">
                  <c:v>140.96475000000001</c:v>
                </c:pt>
                <c:pt idx="29">
                  <c:v>139.60889</c:v>
                </c:pt>
                <c:pt idx="30">
                  <c:v>139.65534</c:v>
                </c:pt>
                <c:pt idx="31">
                  <c:v>138.84049999999999</c:v>
                </c:pt>
                <c:pt idx="32">
                  <c:v>141.54572999999999</c:v>
                </c:pt>
                <c:pt idx="33">
                  <c:v>137.74227999999999</c:v>
                </c:pt>
                <c:pt idx="34">
                  <c:v>139.77936</c:v>
                </c:pt>
                <c:pt idx="35">
                  <c:v>141.56423000000001</c:v>
                </c:pt>
                <c:pt idx="36">
                  <c:v>140.24088</c:v>
                </c:pt>
                <c:pt idx="37">
                  <c:v>137.58197000000001</c:v>
                </c:pt>
                <c:pt idx="38">
                  <c:v>136.87284</c:v>
                </c:pt>
                <c:pt idx="39">
                  <c:v>133.04862</c:v>
                </c:pt>
                <c:pt idx="40">
                  <c:v>131.65683999999999</c:v>
                </c:pt>
                <c:pt idx="41">
                  <c:v>133.57051000000001</c:v>
                </c:pt>
                <c:pt idx="42">
                  <c:v>133.8117</c:v>
                </c:pt>
                <c:pt idx="43">
                  <c:v>130.00796</c:v>
                </c:pt>
                <c:pt idx="44">
                  <c:v>126.60371000000001</c:v>
                </c:pt>
                <c:pt idx="45">
                  <c:v>127.13617000000001</c:v>
                </c:pt>
                <c:pt idx="46">
                  <c:v>123.86156</c:v>
                </c:pt>
                <c:pt idx="47">
                  <c:v>121.61224</c:v>
                </c:pt>
              </c:numCache>
            </c:numRef>
          </c:val>
          <c:smooth val="0"/>
          <c:extLst>
            <c:ext xmlns:c16="http://schemas.microsoft.com/office/drawing/2014/chart" uri="{C3380CC4-5D6E-409C-BE32-E72D297353CC}">
              <c16:uniqueId val="{00000000-43DB-4BB8-B56B-C6B45E126EB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3DB-4BB8-B56B-C6B45E126EB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4.0363899999999999</c:v>
                </c:pt>
                <c:pt idx="1">
                  <c:v>4.4718099999999996</c:v>
                </c:pt>
                <c:pt idx="2">
                  <c:v>4.4493400000000003</c:v>
                </c:pt>
                <c:pt idx="3">
                  <c:v>4.2846700000000002</c:v>
                </c:pt>
                <c:pt idx="4">
                  <c:v>4.35426</c:v>
                </c:pt>
                <c:pt idx="5">
                  <c:v>4.2832800000000004</c:v>
                </c:pt>
                <c:pt idx="6">
                  <c:v>4.4149000000000003</c:v>
                </c:pt>
                <c:pt idx="7">
                  <c:v>4.3225899999999999</c:v>
                </c:pt>
                <c:pt idx="8">
                  <c:v>4.2852499999999996</c:v>
                </c:pt>
                <c:pt idx="9">
                  <c:v>4.3415499999999998</c:v>
                </c:pt>
                <c:pt idx="10">
                  <c:v>4.1717000000000004</c:v>
                </c:pt>
                <c:pt idx="11">
                  <c:v>4.21427</c:v>
                </c:pt>
                <c:pt idx="12">
                  <c:v>3.9874999999999998</c:v>
                </c:pt>
                <c:pt idx="13">
                  <c:v>4.0465900000000001</c:v>
                </c:pt>
                <c:pt idx="14">
                  <c:v>4.2105699999999997</c:v>
                </c:pt>
                <c:pt idx="15">
                  <c:v>4.2206299999999999</c:v>
                </c:pt>
                <c:pt idx="16">
                  <c:v>4.4666600000000001</c:v>
                </c:pt>
                <c:pt idx="17">
                  <c:v>4.4253999999999998</c:v>
                </c:pt>
                <c:pt idx="18">
                  <c:v>4.4371700000000001</c:v>
                </c:pt>
                <c:pt idx="19">
                  <c:v>4.3672199999999997</c:v>
                </c:pt>
                <c:pt idx="20">
                  <c:v>4.4175599999999999</c:v>
                </c:pt>
                <c:pt idx="21">
                  <c:v>4.4087500000000004</c:v>
                </c:pt>
                <c:pt idx="22">
                  <c:v>4.5818399999999997</c:v>
                </c:pt>
                <c:pt idx="23">
                  <c:v>4.4938700000000003</c:v>
                </c:pt>
                <c:pt idx="24">
                  <c:v>4.3450100000000003</c:v>
                </c:pt>
                <c:pt idx="25">
                  <c:v>4.1149699999999996</c:v>
                </c:pt>
                <c:pt idx="26">
                  <c:v>4.2476599999999998</c:v>
                </c:pt>
                <c:pt idx="27">
                  <c:v>4.2065000000000001</c:v>
                </c:pt>
                <c:pt idx="28">
                  <c:v>4.1984300000000001</c:v>
                </c:pt>
                <c:pt idx="29">
                  <c:v>4.1921799999999996</c:v>
                </c:pt>
                <c:pt idx="30">
                  <c:v>4.1773800000000003</c:v>
                </c:pt>
                <c:pt idx="31">
                  <c:v>4.2431599999999996</c:v>
                </c:pt>
                <c:pt idx="32">
                  <c:v>4.1770800000000001</c:v>
                </c:pt>
                <c:pt idx="33">
                  <c:v>4.1202100000000002</c:v>
                </c:pt>
                <c:pt idx="34">
                  <c:v>4.2522000000000002</c:v>
                </c:pt>
                <c:pt idx="35">
                  <c:v>4.3109000000000002</c:v>
                </c:pt>
                <c:pt idx="36">
                  <c:v>4.1837400000000002</c:v>
                </c:pt>
                <c:pt idx="37">
                  <c:v>4.1901400000000004</c:v>
                </c:pt>
                <c:pt idx="38">
                  <c:v>4.1816199999999997</c:v>
                </c:pt>
                <c:pt idx="39">
                  <c:v>4.3832100000000001</c:v>
                </c:pt>
                <c:pt idx="40">
                  <c:v>4.33101</c:v>
                </c:pt>
                <c:pt idx="41">
                  <c:v>4.3051700000000004</c:v>
                </c:pt>
                <c:pt idx="42">
                  <c:v>4.1709399999999999</c:v>
                </c:pt>
                <c:pt idx="43">
                  <c:v>4.19564</c:v>
                </c:pt>
                <c:pt idx="44">
                  <c:v>4.0976699999999999</c:v>
                </c:pt>
                <c:pt idx="45">
                  <c:v>4.1112900000000003</c:v>
                </c:pt>
                <c:pt idx="46">
                  <c:v>4.22288</c:v>
                </c:pt>
                <c:pt idx="47">
                  <c:v>4.3470700000000004</c:v>
                </c:pt>
              </c:numCache>
            </c:numRef>
          </c:val>
          <c:smooth val="0"/>
          <c:extLst>
            <c:ext xmlns:c16="http://schemas.microsoft.com/office/drawing/2014/chart" uri="{C3380CC4-5D6E-409C-BE32-E72D297353CC}">
              <c16:uniqueId val="{00000002-43DB-4BB8-B56B-C6B45E126EB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126.75335</c:v>
                </c:pt>
                <c:pt idx="1">
                  <c:v>127.55465</c:v>
                </c:pt>
                <c:pt idx="2">
                  <c:v>125.66166</c:v>
                </c:pt>
                <c:pt idx="3">
                  <c:v>125.57002</c:v>
                </c:pt>
                <c:pt idx="4">
                  <c:v>125.76636999999999</c:v>
                </c:pt>
                <c:pt idx="5">
                  <c:v>125.65994000000001</c:v>
                </c:pt>
                <c:pt idx="6">
                  <c:v>127.22945</c:v>
                </c:pt>
                <c:pt idx="7">
                  <c:v>130.12893</c:v>
                </c:pt>
                <c:pt idx="8">
                  <c:v>129.00165000000001</c:v>
                </c:pt>
                <c:pt idx="9">
                  <c:v>129.39979</c:v>
                </c:pt>
                <c:pt idx="10">
                  <c:v>128.11172999999999</c:v>
                </c:pt>
                <c:pt idx="11">
                  <c:v>127.33381</c:v>
                </c:pt>
                <c:pt idx="12">
                  <c:v>124.51014000000001</c:v>
                </c:pt>
                <c:pt idx="13">
                  <c:v>121.01</c:v>
                </c:pt>
                <c:pt idx="14">
                  <c:v>126.17063</c:v>
                </c:pt>
                <c:pt idx="15">
                  <c:v>126.86255</c:v>
                </c:pt>
                <c:pt idx="16">
                  <c:v>127.58135</c:v>
                </c:pt>
                <c:pt idx="17">
                  <c:v>127.26562</c:v>
                </c:pt>
                <c:pt idx="18">
                  <c:v>128.94230999999999</c:v>
                </c:pt>
                <c:pt idx="19">
                  <c:v>128.95328000000001</c:v>
                </c:pt>
                <c:pt idx="20">
                  <c:v>129.37807000000001</c:v>
                </c:pt>
                <c:pt idx="21">
                  <c:v>131.24726999999999</c:v>
                </c:pt>
                <c:pt idx="22">
                  <c:v>129.31021000000001</c:v>
                </c:pt>
                <c:pt idx="23">
                  <c:v>129.49677</c:v>
                </c:pt>
                <c:pt idx="24">
                  <c:v>130.67399</c:v>
                </c:pt>
                <c:pt idx="25">
                  <c:v>129.34304</c:v>
                </c:pt>
                <c:pt idx="26">
                  <c:v>130.18787</c:v>
                </c:pt>
                <c:pt idx="27">
                  <c:v>130.81908000000001</c:v>
                </c:pt>
                <c:pt idx="28">
                  <c:v>128.63809000000001</c:v>
                </c:pt>
                <c:pt idx="29">
                  <c:v>128.91691</c:v>
                </c:pt>
                <c:pt idx="30">
                  <c:v>127.7287</c:v>
                </c:pt>
                <c:pt idx="31">
                  <c:v>129.05774</c:v>
                </c:pt>
                <c:pt idx="32">
                  <c:v>129.14852999999999</c:v>
                </c:pt>
                <c:pt idx="33">
                  <c:v>129.03075000000001</c:v>
                </c:pt>
                <c:pt idx="34">
                  <c:v>129.64305999999999</c:v>
                </c:pt>
                <c:pt idx="35">
                  <c:v>131.94153</c:v>
                </c:pt>
                <c:pt idx="36">
                  <c:v>129.76285999999999</c:v>
                </c:pt>
                <c:pt idx="37">
                  <c:v>123.94968</c:v>
                </c:pt>
                <c:pt idx="38">
                  <c:v>128.91469000000001</c:v>
                </c:pt>
                <c:pt idx="39">
                  <c:v>131.40960000000001</c:v>
                </c:pt>
                <c:pt idx="40">
                  <c:v>129.42046999999999</c:v>
                </c:pt>
                <c:pt idx="41">
                  <c:v>129.64749</c:v>
                </c:pt>
                <c:pt idx="42">
                  <c:v>129.1189</c:v>
                </c:pt>
                <c:pt idx="43">
                  <c:v>128.63674</c:v>
                </c:pt>
                <c:pt idx="44">
                  <c:v>128.14886999999999</c:v>
                </c:pt>
                <c:pt idx="45">
                  <c:v>129.72020000000001</c:v>
                </c:pt>
                <c:pt idx="46">
                  <c:v>130.96690000000001</c:v>
                </c:pt>
                <c:pt idx="47">
                  <c:v>130.92603</c:v>
                </c:pt>
              </c:numCache>
            </c:numRef>
          </c:val>
          <c:smooth val="0"/>
          <c:extLst>
            <c:ext xmlns:c16="http://schemas.microsoft.com/office/drawing/2014/chart" uri="{C3380CC4-5D6E-409C-BE32-E72D297353CC}">
              <c16:uniqueId val="{00000003-43DB-4BB8-B56B-C6B45E126EB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11.434380000000001</c:v>
                </c:pt>
                <c:pt idx="1">
                  <c:v>11.50728</c:v>
                </c:pt>
                <c:pt idx="2">
                  <c:v>11.331939999999999</c:v>
                </c:pt>
                <c:pt idx="3">
                  <c:v>11.29149</c:v>
                </c:pt>
                <c:pt idx="4">
                  <c:v>8.9540699999999998</c:v>
                </c:pt>
                <c:pt idx="5">
                  <c:v>11.46</c:v>
                </c:pt>
                <c:pt idx="6">
                  <c:v>11.73373</c:v>
                </c:pt>
                <c:pt idx="7">
                  <c:v>11.601850000000001</c:v>
                </c:pt>
                <c:pt idx="8">
                  <c:v>11.154999999999999</c:v>
                </c:pt>
                <c:pt idx="9">
                  <c:v>11.298590000000001</c:v>
                </c:pt>
                <c:pt idx="10">
                  <c:v>11.10191</c:v>
                </c:pt>
                <c:pt idx="11">
                  <c:v>11.132709999999999</c:v>
                </c:pt>
                <c:pt idx="12">
                  <c:v>9.6869099999999992</c:v>
                </c:pt>
                <c:pt idx="13">
                  <c:v>8.3914799999999996</c:v>
                </c:pt>
                <c:pt idx="14">
                  <c:v>8.1028099999999998</c:v>
                </c:pt>
                <c:pt idx="15">
                  <c:v>8.2035400000000003</c:v>
                </c:pt>
                <c:pt idx="16">
                  <c:v>8.98977</c:v>
                </c:pt>
                <c:pt idx="17">
                  <c:v>9.1412300000000002</c:v>
                </c:pt>
                <c:pt idx="18">
                  <c:v>10.157550000000001</c:v>
                </c:pt>
                <c:pt idx="19">
                  <c:v>9.7345299999999995</c:v>
                </c:pt>
                <c:pt idx="20">
                  <c:v>11.984260000000001</c:v>
                </c:pt>
                <c:pt idx="21">
                  <c:v>11.371460000000001</c:v>
                </c:pt>
                <c:pt idx="22">
                  <c:v>11.40015</c:v>
                </c:pt>
                <c:pt idx="23">
                  <c:v>10.40921</c:v>
                </c:pt>
                <c:pt idx="24">
                  <c:v>10.69308</c:v>
                </c:pt>
                <c:pt idx="25">
                  <c:v>10.343019999999999</c:v>
                </c:pt>
                <c:pt idx="26">
                  <c:v>10.3193</c:v>
                </c:pt>
                <c:pt idx="27">
                  <c:v>10.880190000000001</c:v>
                </c:pt>
                <c:pt idx="28">
                  <c:v>10.85411</c:v>
                </c:pt>
                <c:pt idx="29">
                  <c:v>10.81921</c:v>
                </c:pt>
                <c:pt idx="30">
                  <c:v>10.2156</c:v>
                </c:pt>
                <c:pt idx="31">
                  <c:v>8.2909000000000006</c:v>
                </c:pt>
                <c:pt idx="32">
                  <c:v>8.5234500000000004</c:v>
                </c:pt>
                <c:pt idx="33">
                  <c:v>9.9949200000000005</c:v>
                </c:pt>
                <c:pt idx="34">
                  <c:v>9.4550000000000001</c:v>
                </c:pt>
                <c:pt idx="35">
                  <c:v>9.65672</c:v>
                </c:pt>
                <c:pt idx="36">
                  <c:v>9.0986200000000004</c:v>
                </c:pt>
                <c:pt idx="37">
                  <c:v>8.1987900000000007</c:v>
                </c:pt>
                <c:pt idx="38">
                  <c:v>8.3953299999999995</c:v>
                </c:pt>
                <c:pt idx="39">
                  <c:v>8.6351999999999993</c:v>
                </c:pt>
                <c:pt idx="40">
                  <c:v>9.5539299999999994</c:v>
                </c:pt>
                <c:pt idx="41">
                  <c:v>9.8491499999999998</c:v>
                </c:pt>
                <c:pt idx="42">
                  <c:v>10.212859999999999</c:v>
                </c:pt>
                <c:pt idx="43">
                  <c:v>10.13536</c:v>
                </c:pt>
                <c:pt idx="44">
                  <c:v>8.9843100000000007</c:v>
                </c:pt>
                <c:pt idx="45">
                  <c:v>11.79879</c:v>
                </c:pt>
                <c:pt idx="46">
                  <c:v>11.38261</c:v>
                </c:pt>
                <c:pt idx="47">
                  <c:v>11.013680000000001</c:v>
                </c:pt>
              </c:numCache>
            </c:numRef>
          </c:val>
          <c:smooth val="0"/>
          <c:extLst>
            <c:ext xmlns:c16="http://schemas.microsoft.com/office/drawing/2014/chart" uri="{C3380CC4-5D6E-409C-BE32-E72D297353CC}">
              <c16:uniqueId val="{00000004-43DB-4BB8-B56B-C6B45E126EB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3DB-4BB8-B56B-C6B45E126EB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3DB-4BB8-B56B-C6B45E126EB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3DB-4BB8-B56B-C6B45E126EB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3DB-4BB8-B56B-C6B45E126EB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3DB-4BB8-B56B-C6B45E126EB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85.25309</c:v>
                </c:pt>
                <c:pt idx="1">
                  <c:v>85.350520000000003</c:v>
                </c:pt>
                <c:pt idx="2">
                  <c:v>86.919089999999997</c:v>
                </c:pt>
                <c:pt idx="3">
                  <c:v>88.655590000000004</c:v>
                </c:pt>
                <c:pt idx="4">
                  <c:v>88.466729999999998</c:v>
                </c:pt>
                <c:pt idx="5">
                  <c:v>89.635779999999997</c:v>
                </c:pt>
                <c:pt idx="6">
                  <c:v>89.124449999999996</c:v>
                </c:pt>
                <c:pt idx="7">
                  <c:v>87.187100000000001</c:v>
                </c:pt>
                <c:pt idx="8">
                  <c:v>87.533379999999994</c:v>
                </c:pt>
                <c:pt idx="9">
                  <c:v>87.556799999999996</c:v>
                </c:pt>
                <c:pt idx="10">
                  <c:v>88.492620000000002</c:v>
                </c:pt>
                <c:pt idx="11">
                  <c:v>87.933059999999998</c:v>
                </c:pt>
                <c:pt idx="12">
                  <c:v>86.764319999999998</c:v>
                </c:pt>
                <c:pt idx="13">
                  <c:v>86.066900000000004</c:v>
                </c:pt>
                <c:pt idx="14">
                  <c:v>85.410480000000007</c:v>
                </c:pt>
                <c:pt idx="15">
                  <c:v>85.722909999999999</c:v>
                </c:pt>
                <c:pt idx="16">
                  <c:v>86.081479999999999</c:v>
                </c:pt>
                <c:pt idx="17">
                  <c:v>86.218549999999993</c:v>
                </c:pt>
                <c:pt idx="18">
                  <c:v>86.603859999999997</c:v>
                </c:pt>
                <c:pt idx="19">
                  <c:v>86.419319999999999</c:v>
                </c:pt>
                <c:pt idx="20">
                  <c:v>86.669340000000005</c:v>
                </c:pt>
                <c:pt idx="21">
                  <c:v>86.165360000000007</c:v>
                </c:pt>
                <c:pt idx="22">
                  <c:v>87.608019999999996</c:v>
                </c:pt>
                <c:pt idx="23">
                  <c:v>89.109380000000002</c:v>
                </c:pt>
                <c:pt idx="24">
                  <c:v>88.444379999999995</c:v>
                </c:pt>
                <c:pt idx="25">
                  <c:v>88.184160000000006</c:v>
                </c:pt>
                <c:pt idx="26">
                  <c:v>89.162899999999993</c:v>
                </c:pt>
                <c:pt idx="27">
                  <c:v>89.397829999999999</c:v>
                </c:pt>
                <c:pt idx="28">
                  <c:v>88.699910000000003</c:v>
                </c:pt>
                <c:pt idx="29">
                  <c:v>87.742059999999995</c:v>
                </c:pt>
                <c:pt idx="30">
                  <c:v>89.213629999999995</c:v>
                </c:pt>
                <c:pt idx="31">
                  <c:v>88.818129999999996</c:v>
                </c:pt>
                <c:pt idx="32">
                  <c:v>87.926450000000003</c:v>
                </c:pt>
                <c:pt idx="33">
                  <c:v>88.729060000000004</c:v>
                </c:pt>
                <c:pt idx="34">
                  <c:v>89.910870000000003</c:v>
                </c:pt>
                <c:pt idx="35">
                  <c:v>89.388369999999995</c:v>
                </c:pt>
                <c:pt idx="36">
                  <c:v>89.980149999999995</c:v>
                </c:pt>
                <c:pt idx="37">
                  <c:v>89.357519999999994</c:v>
                </c:pt>
                <c:pt idx="38">
                  <c:v>89.163079999999994</c:v>
                </c:pt>
                <c:pt idx="39">
                  <c:v>88.328689999999995</c:v>
                </c:pt>
                <c:pt idx="40">
                  <c:v>88.717259999999996</c:v>
                </c:pt>
                <c:pt idx="41">
                  <c:v>88.139889999999994</c:v>
                </c:pt>
                <c:pt idx="42">
                  <c:v>88.587159999999997</c:v>
                </c:pt>
                <c:pt idx="43">
                  <c:v>88.954120000000003</c:v>
                </c:pt>
                <c:pt idx="44">
                  <c:v>87.710949999999997</c:v>
                </c:pt>
                <c:pt idx="45">
                  <c:v>90.015730000000005</c:v>
                </c:pt>
                <c:pt idx="46">
                  <c:v>88.688299999999998</c:v>
                </c:pt>
                <c:pt idx="47">
                  <c:v>88.853070000000002</c:v>
                </c:pt>
              </c:numCache>
            </c:numRef>
          </c:val>
          <c:smooth val="0"/>
          <c:extLst>
            <c:ext xmlns:c16="http://schemas.microsoft.com/office/drawing/2014/chart" uri="{C3380CC4-5D6E-409C-BE32-E72D297353CC}">
              <c16:uniqueId val="{0000000A-43DB-4BB8-B56B-C6B45E126EB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22.358000000000001</c:v>
                </c:pt>
                <c:pt idx="1">
                  <c:v>22.257999999999999</c:v>
                </c:pt>
                <c:pt idx="2">
                  <c:v>22.306280000000001</c:v>
                </c:pt>
                <c:pt idx="3">
                  <c:v>22.358000000000001</c:v>
                </c:pt>
                <c:pt idx="4">
                  <c:v>22.369810000000001</c:v>
                </c:pt>
                <c:pt idx="5">
                  <c:v>22.384</c:v>
                </c:pt>
                <c:pt idx="6">
                  <c:v>22.3918</c:v>
                </c:pt>
                <c:pt idx="7">
                  <c:v>22.4102</c:v>
                </c:pt>
                <c:pt idx="8">
                  <c:v>22.375229999999998</c:v>
                </c:pt>
                <c:pt idx="9">
                  <c:v>22.358000000000001</c:v>
                </c:pt>
                <c:pt idx="10">
                  <c:v>22.368079999999999</c:v>
                </c:pt>
                <c:pt idx="11">
                  <c:v>33.362000000000002</c:v>
                </c:pt>
                <c:pt idx="12">
                  <c:v>22.374009999999998</c:v>
                </c:pt>
                <c:pt idx="13">
                  <c:v>22.46</c:v>
                </c:pt>
                <c:pt idx="14">
                  <c:v>22.41337</c:v>
                </c:pt>
                <c:pt idx="15">
                  <c:v>22.47</c:v>
                </c:pt>
                <c:pt idx="16">
                  <c:v>22.428730000000002</c:v>
                </c:pt>
                <c:pt idx="17">
                  <c:v>22.53</c:v>
                </c:pt>
                <c:pt idx="18">
                  <c:v>22.45213</c:v>
                </c:pt>
                <c:pt idx="19">
                  <c:v>22.47</c:v>
                </c:pt>
                <c:pt idx="20">
                  <c:v>22.424420000000001</c:v>
                </c:pt>
                <c:pt idx="21">
                  <c:v>22.45</c:v>
                </c:pt>
                <c:pt idx="22">
                  <c:v>22.350739999999998</c:v>
                </c:pt>
                <c:pt idx="23">
                  <c:v>22.45</c:v>
                </c:pt>
                <c:pt idx="24">
                  <c:v>22.31813</c:v>
                </c:pt>
                <c:pt idx="25">
                  <c:v>22.49</c:v>
                </c:pt>
                <c:pt idx="26">
                  <c:v>22.406790000000001</c:v>
                </c:pt>
                <c:pt idx="27">
                  <c:v>22.57</c:v>
                </c:pt>
                <c:pt idx="28">
                  <c:v>22.400919999999999</c:v>
                </c:pt>
                <c:pt idx="29">
                  <c:v>22.55</c:v>
                </c:pt>
                <c:pt idx="30">
                  <c:v>22.462109999999999</c:v>
                </c:pt>
                <c:pt idx="31">
                  <c:v>22.56</c:v>
                </c:pt>
                <c:pt idx="32">
                  <c:v>22.513079999999999</c:v>
                </c:pt>
                <c:pt idx="33">
                  <c:v>22.52</c:v>
                </c:pt>
                <c:pt idx="34">
                  <c:v>22.47231</c:v>
                </c:pt>
                <c:pt idx="35">
                  <c:v>22.52</c:v>
                </c:pt>
                <c:pt idx="36">
                  <c:v>3.0638299999999998</c:v>
                </c:pt>
                <c:pt idx="37">
                  <c:v>2.9</c:v>
                </c:pt>
                <c:pt idx="38">
                  <c:v>2.74</c:v>
                </c:pt>
                <c:pt idx="39">
                  <c:v>3.1</c:v>
                </c:pt>
                <c:pt idx="40">
                  <c:v>2.9849999999999999</c:v>
                </c:pt>
                <c:pt idx="41">
                  <c:v>3.12</c:v>
                </c:pt>
                <c:pt idx="42">
                  <c:v>2.9449999999999998</c:v>
                </c:pt>
                <c:pt idx="43">
                  <c:v>6.66</c:v>
                </c:pt>
                <c:pt idx="44">
                  <c:v>6.6890000000000001</c:v>
                </c:pt>
                <c:pt idx="45">
                  <c:v>22.13</c:v>
                </c:pt>
                <c:pt idx="46">
                  <c:v>22.495000000000001</c:v>
                </c:pt>
                <c:pt idx="47">
                  <c:v>22.38</c:v>
                </c:pt>
              </c:numCache>
            </c:numRef>
          </c:val>
          <c:smooth val="0"/>
          <c:extLst>
            <c:ext xmlns:c16="http://schemas.microsoft.com/office/drawing/2014/chart" uri="{C3380CC4-5D6E-409C-BE32-E72D297353CC}">
              <c16:uniqueId val="{0000000B-43DB-4BB8-B56B-C6B45E126EB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0.44669999999999999</c:v>
                </c:pt>
                <c:pt idx="1">
                  <c:v>0.40110000000000001</c:v>
                </c:pt>
                <c:pt idx="2">
                  <c:v>0.38240000000000002</c:v>
                </c:pt>
                <c:pt idx="3">
                  <c:v>0.36380000000000001</c:v>
                </c:pt>
                <c:pt idx="4">
                  <c:v>0.35489999999999999</c:v>
                </c:pt>
                <c:pt idx="5">
                  <c:v>0.32850000000000001</c:v>
                </c:pt>
                <c:pt idx="6">
                  <c:v>0.31119999999999998</c:v>
                </c:pt>
                <c:pt idx="7">
                  <c:v>0.29420000000000002</c:v>
                </c:pt>
                <c:pt idx="8">
                  <c:v>0.2908</c:v>
                </c:pt>
                <c:pt idx="9">
                  <c:v>0.28649999999999998</c:v>
                </c:pt>
                <c:pt idx="10">
                  <c:v>0.30499999999999999</c:v>
                </c:pt>
                <c:pt idx="11">
                  <c:v>0.29959999999999998</c:v>
                </c:pt>
                <c:pt idx="12">
                  <c:v>0.28389999999999999</c:v>
                </c:pt>
                <c:pt idx="13">
                  <c:v>0.2949</c:v>
                </c:pt>
                <c:pt idx="14">
                  <c:v>0.30959999999999999</c:v>
                </c:pt>
                <c:pt idx="15">
                  <c:v>0.33200000000000002</c:v>
                </c:pt>
                <c:pt idx="16">
                  <c:v>0.42620000000000002</c:v>
                </c:pt>
                <c:pt idx="17">
                  <c:v>0.52780000000000005</c:v>
                </c:pt>
                <c:pt idx="18">
                  <c:v>0.58450000000000002</c:v>
                </c:pt>
                <c:pt idx="19">
                  <c:v>0.76390000000000002</c:v>
                </c:pt>
                <c:pt idx="20">
                  <c:v>1.0980000000000001</c:v>
                </c:pt>
                <c:pt idx="21">
                  <c:v>1.22</c:v>
                </c:pt>
                <c:pt idx="22">
                  <c:v>1.3149999999999999</c:v>
                </c:pt>
                <c:pt idx="23">
                  <c:v>1.3438000000000001</c:v>
                </c:pt>
                <c:pt idx="24">
                  <c:v>1.397</c:v>
                </c:pt>
                <c:pt idx="25">
                  <c:v>1.4037999999999999</c:v>
                </c:pt>
                <c:pt idx="26">
                  <c:v>1.4361999999999999</c:v>
                </c:pt>
                <c:pt idx="27">
                  <c:v>1.4221999999999999</c:v>
                </c:pt>
                <c:pt idx="28">
                  <c:v>1.4658</c:v>
                </c:pt>
                <c:pt idx="29">
                  <c:v>1.4528000000000001</c:v>
                </c:pt>
                <c:pt idx="30">
                  <c:v>1.4217</c:v>
                </c:pt>
                <c:pt idx="31">
                  <c:v>1.4095</c:v>
                </c:pt>
                <c:pt idx="32">
                  <c:v>1.3998999999999999</c:v>
                </c:pt>
                <c:pt idx="33">
                  <c:v>1.4273</c:v>
                </c:pt>
                <c:pt idx="34">
                  <c:v>1.4502999999999999</c:v>
                </c:pt>
                <c:pt idx="35">
                  <c:v>1.4634</c:v>
                </c:pt>
                <c:pt idx="36">
                  <c:v>1.4638</c:v>
                </c:pt>
                <c:pt idx="37">
                  <c:v>1.4436</c:v>
                </c:pt>
                <c:pt idx="38">
                  <c:v>1.4267000000000001</c:v>
                </c:pt>
                <c:pt idx="39">
                  <c:v>1.4161999999999999</c:v>
                </c:pt>
                <c:pt idx="40">
                  <c:v>1.4121999999999999</c:v>
                </c:pt>
                <c:pt idx="41">
                  <c:v>1.3937999999999999</c:v>
                </c:pt>
                <c:pt idx="42">
                  <c:v>1.3552</c:v>
                </c:pt>
                <c:pt idx="43">
                  <c:v>1.2474000000000001</c:v>
                </c:pt>
                <c:pt idx="44">
                  <c:v>0.85189999999999999</c:v>
                </c:pt>
                <c:pt idx="45">
                  <c:v>0.66820000000000002</c:v>
                </c:pt>
                <c:pt idx="46">
                  <c:v>0.56259999999999999</c:v>
                </c:pt>
                <c:pt idx="47">
                  <c:v>0.49270000000000003</c:v>
                </c:pt>
              </c:numCache>
            </c:numRef>
          </c:val>
          <c:smooth val="0"/>
          <c:extLst>
            <c:ext xmlns:c16="http://schemas.microsoft.com/office/drawing/2014/chart" uri="{C3380CC4-5D6E-409C-BE32-E72D297353CC}">
              <c16:uniqueId val="{0000000C-43DB-4BB8-B56B-C6B45E126EB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0.86317999999999995</c:v>
                </c:pt>
                <c:pt idx="1">
                  <c:v>0.84619999999999995</c:v>
                </c:pt>
                <c:pt idx="2">
                  <c:v>0.82735000000000003</c:v>
                </c:pt>
                <c:pt idx="3">
                  <c:v>0.86053999999999997</c:v>
                </c:pt>
                <c:pt idx="4">
                  <c:v>0.82476000000000005</c:v>
                </c:pt>
                <c:pt idx="5">
                  <c:v>0.83782000000000001</c:v>
                </c:pt>
                <c:pt idx="6">
                  <c:v>0.87292000000000003</c:v>
                </c:pt>
                <c:pt idx="7">
                  <c:v>0.91129000000000004</c:v>
                </c:pt>
                <c:pt idx="8">
                  <c:v>0.87648999999999999</c:v>
                </c:pt>
                <c:pt idx="9">
                  <c:v>0.82064999999999999</c:v>
                </c:pt>
                <c:pt idx="10">
                  <c:v>0.92076999999999998</c:v>
                </c:pt>
                <c:pt idx="11">
                  <c:v>0.83365999999999996</c:v>
                </c:pt>
                <c:pt idx="12">
                  <c:v>0.87485999999999997</c:v>
                </c:pt>
                <c:pt idx="13">
                  <c:v>0.90498999999999996</c:v>
                </c:pt>
                <c:pt idx="14">
                  <c:v>0.84869000000000006</c:v>
                </c:pt>
                <c:pt idx="15">
                  <c:v>0.85107999999999995</c:v>
                </c:pt>
                <c:pt idx="16">
                  <c:v>0.85355999999999999</c:v>
                </c:pt>
                <c:pt idx="17">
                  <c:v>0.82084999999999997</c:v>
                </c:pt>
                <c:pt idx="18">
                  <c:v>0.85573999999999995</c:v>
                </c:pt>
                <c:pt idx="19">
                  <c:v>0.83284999999999998</c:v>
                </c:pt>
                <c:pt idx="20">
                  <c:v>0.75541000000000003</c:v>
                </c:pt>
                <c:pt idx="21">
                  <c:v>0.82926</c:v>
                </c:pt>
                <c:pt idx="22">
                  <c:v>0.83616000000000001</c:v>
                </c:pt>
                <c:pt idx="23">
                  <c:v>0.87939000000000001</c:v>
                </c:pt>
                <c:pt idx="24">
                  <c:v>0.88141000000000003</c:v>
                </c:pt>
                <c:pt idx="25">
                  <c:v>0.84675999999999996</c:v>
                </c:pt>
                <c:pt idx="26">
                  <c:v>0.87841999999999998</c:v>
                </c:pt>
                <c:pt idx="27">
                  <c:v>0.8296</c:v>
                </c:pt>
                <c:pt idx="28">
                  <c:v>0.76932999999999996</c:v>
                </c:pt>
                <c:pt idx="29">
                  <c:v>0.79454999999999998</c:v>
                </c:pt>
                <c:pt idx="30">
                  <c:v>0.79805999999999999</c:v>
                </c:pt>
                <c:pt idx="31">
                  <c:v>0.75760000000000005</c:v>
                </c:pt>
                <c:pt idx="32">
                  <c:v>0.78734000000000004</c:v>
                </c:pt>
                <c:pt idx="33">
                  <c:v>0.80320000000000003</c:v>
                </c:pt>
                <c:pt idx="34">
                  <c:v>0.88448000000000004</c:v>
                </c:pt>
                <c:pt idx="35">
                  <c:v>0.86133000000000004</c:v>
                </c:pt>
                <c:pt idx="36">
                  <c:v>0.85555000000000003</c:v>
                </c:pt>
                <c:pt idx="37">
                  <c:v>0.83762999999999999</c:v>
                </c:pt>
                <c:pt idx="38">
                  <c:v>0.85041999999999995</c:v>
                </c:pt>
                <c:pt idx="39">
                  <c:v>0.86046999999999996</c:v>
                </c:pt>
                <c:pt idx="40">
                  <c:v>0.90324000000000004</c:v>
                </c:pt>
                <c:pt idx="41">
                  <c:v>0.86304000000000003</c:v>
                </c:pt>
                <c:pt idx="42">
                  <c:v>0.86572000000000005</c:v>
                </c:pt>
                <c:pt idx="43">
                  <c:v>0.87331999999999999</c:v>
                </c:pt>
                <c:pt idx="44">
                  <c:v>0.75824000000000003</c:v>
                </c:pt>
                <c:pt idx="45">
                  <c:v>0.84567999999999999</c:v>
                </c:pt>
                <c:pt idx="46">
                  <c:v>0.83225000000000005</c:v>
                </c:pt>
                <c:pt idx="47">
                  <c:v>0.83289000000000002</c:v>
                </c:pt>
              </c:numCache>
            </c:numRef>
          </c:val>
          <c:smooth val="0"/>
          <c:extLst>
            <c:ext xmlns:c16="http://schemas.microsoft.com/office/drawing/2014/chart" uri="{C3380CC4-5D6E-409C-BE32-E72D297353CC}">
              <c16:uniqueId val="{0000000D-43DB-4BB8-B56B-C6B45E126EB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27.371099999999998</c:v>
                </c:pt>
                <c:pt idx="1">
                  <c:v>27.982949999999999</c:v>
                </c:pt>
                <c:pt idx="2">
                  <c:v>28.85493</c:v>
                </c:pt>
                <c:pt idx="3">
                  <c:v>29.885480000000001</c:v>
                </c:pt>
                <c:pt idx="4">
                  <c:v>29.617550000000001</c:v>
                </c:pt>
                <c:pt idx="5">
                  <c:v>29.234200000000001</c:v>
                </c:pt>
                <c:pt idx="6">
                  <c:v>28.47391</c:v>
                </c:pt>
                <c:pt idx="7">
                  <c:v>28.349329999999998</c:v>
                </c:pt>
                <c:pt idx="8">
                  <c:v>27.840620000000001</c:v>
                </c:pt>
                <c:pt idx="9">
                  <c:v>27.657260000000001</c:v>
                </c:pt>
                <c:pt idx="10">
                  <c:v>26.260929999999998</c:v>
                </c:pt>
                <c:pt idx="11">
                  <c:v>26.556229999999999</c:v>
                </c:pt>
                <c:pt idx="12">
                  <c:v>25.857009999999999</c:v>
                </c:pt>
                <c:pt idx="13">
                  <c:v>25.022210000000001</c:v>
                </c:pt>
                <c:pt idx="14">
                  <c:v>25.86111</c:v>
                </c:pt>
                <c:pt idx="15">
                  <c:v>26.277850000000001</c:v>
                </c:pt>
                <c:pt idx="16">
                  <c:v>25.980039999999999</c:v>
                </c:pt>
                <c:pt idx="17">
                  <c:v>26.970890000000001</c:v>
                </c:pt>
                <c:pt idx="18">
                  <c:v>28.148669999999999</c:v>
                </c:pt>
                <c:pt idx="19">
                  <c:v>27.06786</c:v>
                </c:pt>
                <c:pt idx="20">
                  <c:v>26.898900000000001</c:v>
                </c:pt>
                <c:pt idx="21">
                  <c:v>27.699729999999999</c:v>
                </c:pt>
                <c:pt idx="22">
                  <c:v>27.140809999999998</c:v>
                </c:pt>
                <c:pt idx="23">
                  <c:v>27.5106</c:v>
                </c:pt>
                <c:pt idx="24">
                  <c:v>27.74812</c:v>
                </c:pt>
                <c:pt idx="25">
                  <c:v>27.492149999999999</c:v>
                </c:pt>
                <c:pt idx="26">
                  <c:v>27.891349999999999</c:v>
                </c:pt>
                <c:pt idx="27">
                  <c:v>28.95909</c:v>
                </c:pt>
                <c:pt idx="28">
                  <c:v>29.288730000000001</c:v>
                </c:pt>
                <c:pt idx="29">
                  <c:v>28.810939999999999</c:v>
                </c:pt>
                <c:pt idx="30">
                  <c:v>29.836590000000001</c:v>
                </c:pt>
                <c:pt idx="31">
                  <c:v>30.191199999999998</c:v>
                </c:pt>
                <c:pt idx="32">
                  <c:v>28.591609999999999</c:v>
                </c:pt>
                <c:pt idx="33">
                  <c:v>27.06081</c:v>
                </c:pt>
                <c:pt idx="34">
                  <c:v>26.430050000000001</c:v>
                </c:pt>
                <c:pt idx="35">
                  <c:v>24.757989999999999</c:v>
                </c:pt>
                <c:pt idx="36">
                  <c:v>24.55433</c:v>
                </c:pt>
                <c:pt idx="37">
                  <c:v>24.526890000000002</c:v>
                </c:pt>
                <c:pt idx="38">
                  <c:v>25.468389999999999</c:v>
                </c:pt>
                <c:pt idx="39">
                  <c:v>25.433319999999998</c:v>
                </c:pt>
                <c:pt idx="40">
                  <c:v>27.6053</c:v>
                </c:pt>
                <c:pt idx="41">
                  <c:v>27.231190000000002</c:v>
                </c:pt>
                <c:pt idx="42">
                  <c:v>28.794350000000001</c:v>
                </c:pt>
                <c:pt idx="43">
                  <c:v>28.69042</c:v>
                </c:pt>
                <c:pt idx="44">
                  <c:v>28.587720000000001</c:v>
                </c:pt>
                <c:pt idx="45">
                  <c:v>27.838249999999999</c:v>
                </c:pt>
                <c:pt idx="46">
                  <c:v>28.39837</c:v>
                </c:pt>
                <c:pt idx="47">
                  <c:v>27.109580000000001</c:v>
                </c:pt>
              </c:numCache>
            </c:numRef>
          </c:val>
          <c:smooth val="0"/>
          <c:extLst>
            <c:ext xmlns:c16="http://schemas.microsoft.com/office/drawing/2014/chart" uri="{C3380CC4-5D6E-409C-BE32-E72D297353CC}">
              <c16:uniqueId val="{0000000E-43DB-4BB8-B56B-C6B45E126EB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355.11279999999999</c:v>
                </c:pt>
                <c:pt idx="1">
                  <c:v>354.40757000000002</c:v>
                </c:pt>
                <c:pt idx="2">
                  <c:v>341.97557</c:v>
                </c:pt>
                <c:pt idx="3">
                  <c:v>326.12671</c:v>
                </c:pt>
                <c:pt idx="4">
                  <c:v>349.02636999999999</c:v>
                </c:pt>
                <c:pt idx="5">
                  <c:v>350.65195</c:v>
                </c:pt>
                <c:pt idx="6">
                  <c:v>349.04460999999998</c:v>
                </c:pt>
                <c:pt idx="7">
                  <c:v>353.37054999999998</c:v>
                </c:pt>
                <c:pt idx="8">
                  <c:v>353.00821000000002</c:v>
                </c:pt>
                <c:pt idx="9">
                  <c:v>353.91115000000002</c:v>
                </c:pt>
                <c:pt idx="10">
                  <c:v>349.14801</c:v>
                </c:pt>
                <c:pt idx="11">
                  <c:v>348.19252</c:v>
                </c:pt>
                <c:pt idx="12">
                  <c:v>350.89533</c:v>
                </c:pt>
                <c:pt idx="13">
                  <c:v>349.79136999999997</c:v>
                </c:pt>
                <c:pt idx="14">
                  <c:v>347.70611000000002</c:v>
                </c:pt>
                <c:pt idx="15">
                  <c:v>348.82997999999998</c:v>
                </c:pt>
                <c:pt idx="16">
                  <c:v>349.84489000000002</c:v>
                </c:pt>
                <c:pt idx="17">
                  <c:v>348.68729999999999</c:v>
                </c:pt>
                <c:pt idx="18">
                  <c:v>345.21972</c:v>
                </c:pt>
                <c:pt idx="19">
                  <c:v>348.74565999999999</c:v>
                </c:pt>
                <c:pt idx="20">
                  <c:v>351.42516000000001</c:v>
                </c:pt>
                <c:pt idx="21">
                  <c:v>352.71447000000001</c:v>
                </c:pt>
                <c:pt idx="22">
                  <c:v>352.00290000000001</c:v>
                </c:pt>
                <c:pt idx="23">
                  <c:v>350.85458999999997</c:v>
                </c:pt>
                <c:pt idx="24">
                  <c:v>350.65384</c:v>
                </c:pt>
                <c:pt idx="25">
                  <c:v>349.76517999999999</c:v>
                </c:pt>
                <c:pt idx="26">
                  <c:v>346.40294</c:v>
                </c:pt>
                <c:pt idx="27">
                  <c:v>347.49299999999999</c:v>
                </c:pt>
                <c:pt idx="28">
                  <c:v>350.94677999999999</c:v>
                </c:pt>
                <c:pt idx="29">
                  <c:v>349.90875</c:v>
                </c:pt>
                <c:pt idx="30">
                  <c:v>354.69862999999998</c:v>
                </c:pt>
                <c:pt idx="31">
                  <c:v>353.96141</c:v>
                </c:pt>
                <c:pt idx="32">
                  <c:v>354.92653000000001</c:v>
                </c:pt>
                <c:pt idx="33">
                  <c:v>354.19691</c:v>
                </c:pt>
                <c:pt idx="34">
                  <c:v>353.89918</c:v>
                </c:pt>
                <c:pt idx="35">
                  <c:v>352.42261000000002</c:v>
                </c:pt>
                <c:pt idx="36">
                  <c:v>353.74536999999998</c:v>
                </c:pt>
                <c:pt idx="37">
                  <c:v>351.82567</c:v>
                </c:pt>
                <c:pt idx="38">
                  <c:v>349.75914999999998</c:v>
                </c:pt>
                <c:pt idx="39">
                  <c:v>349.07675999999998</c:v>
                </c:pt>
                <c:pt idx="40">
                  <c:v>343.69736</c:v>
                </c:pt>
                <c:pt idx="41">
                  <c:v>351.34492</c:v>
                </c:pt>
                <c:pt idx="42">
                  <c:v>345.28269999999998</c:v>
                </c:pt>
                <c:pt idx="43">
                  <c:v>350.05031000000002</c:v>
                </c:pt>
                <c:pt idx="44">
                  <c:v>347.25362999999999</c:v>
                </c:pt>
                <c:pt idx="45">
                  <c:v>349.43736000000001</c:v>
                </c:pt>
                <c:pt idx="46">
                  <c:v>345.27956999999998</c:v>
                </c:pt>
                <c:pt idx="47">
                  <c:v>348.08170999999999</c:v>
                </c:pt>
              </c:numCache>
            </c:numRef>
          </c:val>
          <c:smooth val="0"/>
          <c:extLst>
            <c:ext xmlns:c16="http://schemas.microsoft.com/office/drawing/2014/chart" uri="{C3380CC4-5D6E-409C-BE32-E72D297353CC}">
              <c16:uniqueId val="{0000000F-43DB-4BB8-B56B-C6B45E126EB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11.7608</c:v>
                </c:pt>
                <c:pt idx="1">
                  <c:v>11.801399999999999</c:v>
                </c:pt>
                <c:pt idx="2">
                  <c:v>11.526899999999999</c:v>
                </c:pt>
                <c:pt idx="3">
                  <c:v>11.542400000000001</c:v>
                </c:pt>
                <c:pt idx="4">
                  <c:v>11.8424</c:v>
                </c:pt>
                <c:pt idx="5">
                  <c:v>11.729900000000001</c:v>
                </c:pt>
                <c:pt idx="6">
                  <c:v>11.7448</c:v>
                </c:pt>
                <c:pt idx="7">
                  <c:v>11.878</c:v>
                </c:pt>
                <c:pt idx="8">
                  <c:v>11.9245</c:v>
                </c:pt>
                <c:pt idx="9">
                  <c:v>11.627000000000001</c:v>
                </c:pt>
                <c:pt idx="10">
                  <c:v>11.099299999999999</c:v>
                </c:pt>
                <c:pt idx="11">
                  <c:v>10.6477</c:v>
                </c:pt>
                <c:pt idx="12">
                  <c:v>10.0617</c:v>
                </c:pt>
                <c:pt idx="13">
                  <c:v>10.141299999999999</c:v>
                </c:pt>
                <c:pt idx="14">
                  <c:v>10.2468</c:v>
                </c:pt>
                <c:pt idx="15">
                  <c:v>10.2852</c:v>
                </c:pt>
                <c:pt idx="16">
                  <c:v>10.4893</c:v>
                </c:pt>
                <c:pt idx="17">
                  <c:v>10.5541</c:v>
                </c:pt>
                <c:pt idx="18">
                  <c:v>10.757899999999999</c:v>
                </c:pt>
                <c:pt idx="19">
                  <c:v>11.1088</c:v>
                </c:pt>
                <c:pt idx="20">
                  <c:v>11.4191</c:v>
                </c:pt>
                <c:pt idx="21">
                  <c:v>11.824400000000001</c:v>
                </c:pt>
                <c:pt idx="22">
                  <c:v>11.7525</c:v>
                </c:pt>
                <c:pt idx="23">
                  <c:v>11.471500000000001</c:v>
                </c:pt>
                <c:pt idx="24">
                  <c:v>11.3765</c:v>
                </c:pt>
                <c:pt idx="25">
                  <c:v>11.1686</c:v>
                </c:pt>
                <c:pt idx="26">
                  <c:v>11.024699999999999</c:v>
                </c:pt>
                <c:pt idx="27">
                  <c:v>10.9819</c:v>
                </c:pt>
                <c:pt idx="28">
                  <c:v>11.027799999999999</c:v>
                </c:pt>
                <c:pt idx="29">
                  <c:v>10.978999999999999</c:v>
                </c:pt>
                <c:pt idx="30">
                  <c:v>11.5427</c:v>
                </c:pt>
                <c:pt idx="31">
                  <c:v>11.481199999999999</c:v>
                </c:pt>
                <c:pt idx="32">
                  <c:v>11.3302</c:v>
                </c:pt>
                <c:pt idx="33">
                  <c:v>11.3123</c:v>
                </c:pt>
                <c:pt idx="34">
                  <c:v>11.163500000000001</c:v>
                </c:pt>
                <c:pt idx="35">
                  <c:v>10.706200000000001</c:v>
                </c:pt>
                <c:pt idx="36">
                  <c:v>10.1584</c:v>
                </c:pt>
                <c:pt idx="37">
                  <c:v>10.174200000000001</c:v>
                </c:pt>
                <c:pt idx="38">
                  <c:v>10.339399999999999</c:v>
                </c:pt>
                <c:pt idx="39">
                  <c:v>10.5603</c:v>
                </c:pt>
                <c:pt idx="40">
                  <c:v>10.943</c:v>
                </c:pt>
                <c:pt idx="41">
                  <c:v>11.3414</c:v>
                </c:pt>
                <c:pt idx="42">
                  <c:v>11.1067</c:v>
                </c:pt>
                <c:pt idx="43">
                  <c:v>11.3689</c:v>
                </c:pt>
                <c:pt idx="44">
                  <c:v>10.731299999999999</c:v>
                </c:pt>
                <c:pt idx="45">
                  <c:v>11.401</c:v>
                </c:pt>
                <c:pt idx="46">
                  <c:v>11.6736</c:v>
                </c:pt>
                <c:pt idx="47">
                  <c:v>11.6683</c:v>
                </c:pt>
              </c:numCache>
            </c:numRef>
          </c:val>
          <c:smooth val="0"/>
          <c:extLst>
            <c:ext xmlns:c16="http://schemas.microsoft.com/office/drawing/2014/chart" uri="{C3380CC4-5D6E-409C-BE32-E72D297353CC}">
              <c16:uniqueId val="{00000010-43DB-4BB8-B56B-C6B45E126EB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158.10599999999999</c:v>
                </c:pt>
                <c:pt idx="1">
                  <c:v>144.79400000000001</c:v>
                </c:pt>
                <c:pt idx="2">
                  <c:v>152.583</c:v>
                </c:pt>
                <c:pt idx="3">
                  <c:v>156.28299999999999</c:v>
                </c:pt>
                <c:pt idx="4">
                  <c:v>152.495</c:v>
                </c:pt>
                <c:pt idx="5">
                  <c:v>154.136</c:v>
                </c:pt>
                <c:pt idx="6">
                  <c:v>155.30799999999999</c:v>
                </c:pt>
                <c:pt idx="7">
                  <c:v>152.96299999999999</c:v>
                </c:pt>
                <c:pt idx="8">
                  <c:v>149.36600000000001</c:v>
                </c:pt>
                <c:pt idx="9">
                  <c:v>144.499</c:v>
                </c:pt>
                <c:pt idx="10">
                  <c:v>153.07599999999999</c:v>
                </c:pt>
                <c:pt idx="11">
                  <c:v>152.00800000000001</c:v>
                </c:pt>
                <c:pt idx="12">
                  <c:v>150.935</c:v>
                </c:pt>
                <c:pt idx="13">
                  <c:v>149.70099999999999</c:v>
                </c:pt>
                <c:pt idx="14">
                  <c:v>149.88200000000001</c:v>
                </c:pt>
                <c:pt idx="15">
                  <c:v>153.875</c:v>
                </c:pt>
                <c:pt idx="16">
                  <c:v>153.9</c:v>
                </c:pt>
                <c:pt idx="17">
                  <c:v>151.524</c:v>
                </c:pt>
                <c:pt idx="18">
                  <c:v>151.41300000000001</c:v>
                </c:pt>
                <c:pt idx="19">
                  <c:v>153.21799999999999</c:v>
                </c:pt>
                <c:pt idx="20">
                  <c:v>157.184</c:v>
                </c:pt>
                <c:pt idx="21">
                  <c:v>159.17699999999999</c:v>
                </c:pt>
                <c:pt idx="22">
                  <c:v>154.77799999999999</c:v>
                </c:pt>
                <c:pt idx="23">
                  <c:v>148.203</c:v>
                </c:pt>
                <c:pt idx="24">
                  <c:v>154.089</c:v>
                </c:pt>
                <c:pt idx="25">
                  <c:v>155.64599999999999</c:v>
                </c:pt>
                <c:pt idx="26">
                  <c:v>159.441</c:v>
                </c:pt>
                <c:pt idx="27">
                  <c:v>154.58099999999999</c:v>
                </c:pt>
                <c:pt idx="28">
                  <c:v>149.01</c:v>
                </c:pt>
                <c:pt idx="29">
                  <c:v>154.45500000000001</c:v>
                </c:pt>
                <c:pt idx="30">
                  <c:v>153.601</c:v>
                </c:pt>
                <c:pt idx="31">
                  <c:v>145.608</c:v>
                </c:pt>
                <c:pt idx="32">
                  <c:v>154.34800000000001</c:v>
                </c:pt>
                <c:pt idx="33">
                  <c:v>153.01400000000001</c:v>
                </c:pt>
                <c:pt idx="34">
                  <c:v>152.435</c:v>
                </c:pt>
                <c:pt idx="35">
                  <c:v>150.71799999999999</c:v>
                </c:pt>
                <c:pt idx="36">
                  <c:v>149.548</c:v>
                </c:pt>
                <c:pt idx="37">
                  <c:v>152.749</c:v>
                </c:pt>
                <c:pt idx="38">
                  <c:v>157.971</c:v>
                </c:pt>
                <c:pt idx="39">
                  <c:v>160.93299999999999</c:v>
                </c:pt>
                <c:pt idx="40">
                  <c:v>158.124</c:v>
                </c:pt>
                <c:pt idx="41">
                  <c:v>159.16499999999999</c:v>
                </c:pt>
                <c:pt idx="42">
                  <c:v>155.39400000000001</c:v>
                </c:pt>
                <c:pt idx="43">
                  <c:v>156.273</c:v>
                </c:pt>
                <c:pt idx="44">
                  <c:v>153.02799999999999</c:v>
                </c:pt>
                <c:pt idx="45">
                  <c:v>152.65299999999999</c:v>
                </c:pt>
                <c:pt idx="46">
                  <c:v>154.94</c:v>
                </c:pt>
                <c:pt idx="47">
                  <c:v>154.01599999999999</c:v>
                </c:pt>
              </c:numCache>
            </c:numRef>
          </c:val>
          <c:smooth val="0"/>
          <c:extLst>
            <c:ext xmlns:c16="http://schemas.microsoft.com/office/drawing/2014/chart" uri="{C3380CC4-5D6E-409C-BE32-E72D297353CC}">
              <c16:uniqueId val="{00000011-43DB-4BB8-B56B-C6B45E126EB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17.769010000000002</c:v>
                </c:pt>
                <c:pt idx="1">
                  <c:v>17.965869999999999</c:v>
                </c:pt>
                <c:pt idx="2">
                  <c:v>18.274139999999999</c:v>
                </c:pt>
                <c:pt idx="3">
                  <c:v>17.989239999999999</c:v>
                </c:pt>
                <c:pt idx="4">
                  <c:v>18.305879999999998</c:v>
                </c:pt>
                <c:pt idx="5">
                  <c:v>18.334959999999999</c:v>
                </c:pt>
                <c:pt idx="6">
                  <c:v>17.44434</c:v>
                </c:pt>
                <c:pt idx="7">
                  <c:v>17.816780000000001</c:v>
                </c:pt>
                <c:pt idx="8">
                  <c:v>17.891390000000001</c:v>
                </c:pt>
                <c:pt idx="9">
                  <c:v>17.257529999999999</c:v>
                </c:pt>
                <c:pt idx="10">
                  <c:v>18.25067</c:v>
                </c:pt>
                <c:pt idx="11">
                  <c:v>18.250060000000001</c:v>
                </c:pt>
                <c:pt idx="12">
                  <c:v>17.499510000000001</c:v>
                </c:pt>
                <c:pt idx="13">
                  <c:v>17.6053</c:v>
                </c:pt>
                <c:pt idx="14">
                  <c:v>17.364699999999999</c:v>
                </c:pt>
                <c:pt idx="15">
                  <c:v>17.19566</c:v>
                </c:pt>
                <c:pt idx="16">
                  <c:v>16.817029999999999</c:v>
                </c:pt>
                <c:pt idx="17">
                  <c:v>16.690840000000001</c:v>
                </c:pt>
                <c:pt idx="18">
                  <c:v>17.401230000000002</c:v>
                </c:pt>
                <c:pt idx="19">
                  <c:v>17.112909999999999</c:v>
                </c:pt>
                <c:pt idx="20">
                  <c:v>17.812449999999998</c:v>
                </c:pt>
                <c:pt idx="21">
                  <c:v>17.865649999999999</c:v>
                </c:pt>
                <c:pt idx="22">
                  <c:v>17.13768</c:v>
                </c:pt>
                <c:pt idx="23">
                  <c:v>17.445270000000001</c:v>
                </c:pt>
                <c:pt idx="24">
                  <c:v>17.36206</c:v>
                </c:pt>
                <c:pt idx="25">
                  <c:v>17.32489</c:v>
                </c:pt>
                <c:pt idx="26">
                  <c:v>17.313289999999999</c:v>
                </c:pt>
                <c:pt idx="27">
                  <c:v>17.33211</c:v>
                </c:pt>
                <c:pt idx="28">
                  <c:v>17.028040000000001</c:v>
                </c:pt>
                <c:pt idx="29">
                  <c:v>16.970859999999998</c:v>
                </c:pt>
                <c:pt idx="30">
                  <c:v>16.692499999999999</c:v>
                </c:pt>
                <c:pt idx="31">
                  <c:v>16.572009999999999</c:v>
                </c:pt>
                <c:pt idx="32">
                  <c:v>16.697320000000001</c:v>
                </c:pt>
                <c:pt idx="33">
                  <c:v>16.929179999999999</c:v>
                </c:pt>
                <c:pt idx="34">
                  <c:v>17.263559999999998</c:v>
                </c:pt>
                <c:pt idx="35">
                  <c:v>16.652429999999999</c:v>
                </c:pt>
                <c:pt idx="36">
                  <c:v>17.58183</c:v>
                </c:pt>
                <c:pt idx="37">
                  <c:v>17.724299999999999</c:v>
                </c:pt>
                <c:pt idx="38">
                  <c:v>17.80386</c:v>
                </c:pt>
                <c:pt idx="39">
                  <c:v>17.90185</c:v>
                </c:pt>
                <c:pt idx="40">
                  <c:v>17.882429999999999</c:v>
                </c:pt>
                <c:pt idx="41">
                  <c:v>17.507549999999998</c:v>
                </c:pt>
                <c:pt idx="42">
                  <c:v>18.22822</c:v>
                </c:pt>
                <c:pt idx="43">
                  <c:v>18.156330000000001</c:v>
                </c:pt>
                <c:pt idx="44">
                  <c:v>18.116</c:v>
                </c:pt>
                <c:pt idx="45">
                  <c:v>18.159300000000002</c:v>
                </c:pt>
                <c:pt idx="46">
                  <c:v>18.35267</c:v>
                </c:pt>
                <c:pt idx="47">
                  <c:v>18.24822</c:v>
                </c:pt>
              </c:numCache>
            </c:numRef>
          </c:val>
          <c:smooth val="0"/>
          <c:extLst>
            <c:ext xmlns:c16="http://schemas.microsoft.com/office/drawing/2014/chart" uri="{C3380CC4-5D6E-409C-BE32-E72D297353CC}">
              <c16:uniqueId val="{00000012-43DB-4BB8-B56B-C6B45E126EB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3DB-4BB8-B56B-C6B45E126EB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3DB-4BB8-B56B-C6B45E126EB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13.992800000000001</c:v>
                </c:pt>
                <c:pt idx="1">
                  <c:v>14.722300000000001</c:v>
                </c:pt>
                <c:pt idx="2">
                  <c:v>14.802899999999999</c:v>
                </c:pt>
                <c:pt idx="3">
                  <c:v>14.993399999999999</c:v>
                </c:pt>
                <c:pt idx="4">
                  <c:v>14.297499999999999</c:v>
                </c:pt>
                <c:pt idx="5">
                  <c:v>13.938599999999999</c:v>
                </c:pt>
                <c:pt idx="6">
                  <c:v>14.5054</c:v>
                </c:pt>
                <c:pt idx="7">
                  <c:v>14.632199999999999</c:v>
                </c:pt>
                <c:pt idx="8">
                  <c:v>14.1373</c:v>
                </c:pt>
                <c:pt idx="9">
                  <c:v>14.134399999999999</c:v>
                </c:pt>
                <c:pt idx="10">
                  <c:v>14.5824</c:v>
                </c:pt>
                <c:pt idx="11">
                  <c:v>13.8889</c:v>
                </c:pt>
                <c:pt idx="12">
                  <c:v>13.6204</c:v>
                </c:pt>
                <c:pt idx="13">
                  <c:v>12.9468</c:v>
                </c:pt>
                <c:pt idx="14">
                  <c:v>13.079499999999999</c:v>
                </c:pt>
                <c:pt idx="15">
                  <c:v>13.312900000000001</c:v>
                </c:pt>
                <c:pt idx="16">
                  <c:v>13.4725</c:v>
                </c:pt>
                <c:pt idx="17">
                  <c:v>13.511799999999999</c:v>
                </c:pt>
                <c:pt idx="18">
                  <c:v>13.558199999999999</c:v>
                </c:pt>
                <c:pt idx="19">
                  <c:v>13.1751</c:v>
                </c:pt>
                <c:pt idx="20">
                  <c:v>13.7097</c:v>
                </c:pt>
                <c:pt idx="21">
                  <c:v>13.429399999999999</c:v>
                </c:pt>
                <c:pt idx="22">
                  <c:v>14.759600000000001</c:v>
                </c:pt>
                <c:pt idx="23">
                  <c:v>13.9818</c:v>
                </c:pt>
                <c:pt idx="24">
                  <c:v>13.901400000000001</c:v>
                </c:pt>
                <c:pt idx="25">
                  <c:v>14.0288</c:v>
                </c:pt>
                <c:pt idx="26">
                  <c:v>15.120200000000001</c:v>
                </c:pt>
                <c:pt idx="27">
                  <c:v>14.8066</c:v>
                </c:pt>
                <c:pt idx="28">
                  <c:v>15.1326</c:v>
                </c:pt>
                <c:pt idx="29">
                  <c:v>14.520899999999999</c:v>
                </c:pt>
                <c:pt idx="30">
                  <c:v>14.104100000000001</c:v>
                </c:pt>
                <c:pt idx="31">
                  <c:v>13.1487</c:v>
                </c:pt>
                <c:pt idx="32">
                  <c:v>13.038399999999999</c:v>
                </c:pt>
                <c:pt idx="33">
                  <c:v>13.6219</c:v>
                </c:pt>
                <c:pt idx="34">
                  <c:v>13.248900000000001</c:v>
                </c:pt>
                <c:pt idx="35">
                  <c:v>13.588900000000001</c:v>
                </c:pt>
                <c:pt idx="36">
                  <c:v>13.1736</c:v>
                </c:pt>
                <c:pt idx="37">
                  <c:v>13.4925</c:v>
                </c:pt>
                <c:pt idx="38">
                  <c:v>12.9391</c:v>
                </c:pt>
                <c:pt idx="39">
                  <c:v>13.0487</c:v>
                </c:pt>
                <c:pt idx="40">
                  <c:v>13.3263</c:v>
                </c:pt>
                <c:pt idx="41">
                  <c:v>13.9786</c:v>
                </c:pt>
                <c:pt idx="42">
                  <c:v>14.41</c:v>
                </c:pt>
                <c:pt idx="43">
                  <c:v>14.6393</c:v>
                </c:pt>
                <c:pt idx="44">
                  <c:v>14.924300000000001</c:v>
                </c:pt>
                <c:pt idx="45">
                  <c:v>14.5585</c:v>
                </c:pt>
                <c:pt idx="46">
                  <c:v>14.536300000000001</c:v>
                </c:pt>
                <c:pt idx="47">
                  <c:v>13.9984</c:v>
                </c:pt>
              </c:numCache>
            </c:numRef>
          </c:val>
          <c:smooth val="0"/>
          <c:extLst>
            <c:ext xmlns:c16="http://schemas.microsoft.com/office/drawing/2014/chart" uri="{C3380CC4-5D6E-409C-BE32-E72D297353CC}">
              <c16:uniqueId val="{00000015-43DB-4BB8-B56B-C6B45E126EB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4.8096199999999998</c:v>
                </c:pt>
                <c:pt idx="1">
                  <c:v>4.7434200000000004</c:v>
                </c:pt>
                <c:pt idx="2">
                  <c:v>5.0023</c:v>
                </c:pt>
                <c:pt idx="3">
                  <c:v>4.9281699999999997</c:v>
                </c:pt>
                <c:pt idx="4">
                  <c:v>4.8867200000000004</c:v>
                </c:pt>
                <c:pt idx="5">
                  <c:v>4.6307499999999999</c:v>
                </c:pt>
                <c:pt idx="6">
                  <c:v>4.6157000000000004</c:v>
                </c:pt>
                <c:pt idx="7">
                  <c:v>4.6695500000000001</c:v>
                </c:pt>
                <c:pt idx="8">
                  <c:v>4.6179300000000003</c:v>
                </c:pt>
                <c:pt idx="9">
                  <c:v>4.5623899999999997</c:v>
                </c:pt>
                <c:pt idx="10">
                  <c:v>4.5921599999999998</c:v>
                </c:pt>
                <c:pt idx="11">
                  <c:v>4.6549100000000001</c:v>
                </c:pt>
                <c:pt idx="12">
                  <c:v>4.4791699999999999</c:v>
                </c:pt>
                <c:pt idx="13">
                  <c:v>4.4622999999999999</c:v>
                </c:pt>
                <c:pt idx="14">
                  <c:v>4.42502</c:v>
                </c:pt>
                <c:pt idx="15">
                  <c:v>4.4276799999999996</c:v>
                </c:pt>
                <c:pt idx="16">
                  <c:v>4.3952099999999996</c:v>
                </c:pt>
                <c:pt idx="17">
                  <c:v>4.4334800000000003</c:v>
                </c:pt>
                <c:pt idx="18">
                  <c:v>4.5419700000000001</c:v>
                </c:pt>
                <c:pt idx="19">
                  <c:v>4.5545799999999996</c:v>
                </c:pt>
                <c:pt idx="20">
                  <c:v>3.5131000000000001</c:v>
                </c:pt>
                <c:pt idx="21">
                  <c:v>4.8228799999999996</c:v>
                </c:pt>
                <c:pt idx="22">
                  <c:v>4.86775</c:v>
                </c:pt>
                <c:pt idx="23">
                  <c:v>4.7811899999999996</c:v>
                </c:pt>
                <c:pt idx="24">
                  <c:v>4.5019600000000004</c:v>
                </c:pt>
                <c:pt idx="25">
                  <c:v>4.5165699999999998</c:v>
                </c:pt>
                <c:pt idx="26">
                  <c:v>4.5690900000000001</c:v>
                </c:pt>
                <c:pt idx="27">
                  <c:v>4.8040900000000004</c:v>
                </c:pt>
                <c:pt idx="28">
                  <c:v>4.8106299999999997</c:v>
                </c:pt>
                <c:pt idx="29">
                  <c:v>4.8102400000000003</c:v>
                </c:pt>
                <c:pt idx="30">
                  <c:v>4.5423099999999996</c:v>
                </c:pt>
                <c:pt idx="31">
                  <c:v>4.5751400000000002</c:v>
                </c:pt>
                <c:pt idx="32">
                  <c:v>4.6527099999999999</c:v>
                </c:pt>
                <c:pt idx="33">
                  <c:v>4.6782599999999999</c:v>
                </c:pt>
                <c:pt idx="34">
                  <c:v>4.5931600000000001</c:v>
                </c:pt>
                <c:pt idx="35">
                  <c:v>4.8703000000000003</c:v>
                </c:pt>
                <c:pt idx="36">
                  <c:v>4.5559399999999997</c:v>
                </c:pt>
                <c:pt idx="37">
                  <c:v>4.4485400000000004</c:v>
                </c:pt>
                <c:pt idx="38">
                  <c:v>4.4438800000000001</c:v>
                </c:pt>
                <c:pt idx="39">
                  <c:v>4.4331199999999997</c:v>
                </c:pt>
                <c:pt idx="40">
                  <c:v>4.6455900000000003</c:v>
                </c:pt>
                <c:pt idx="41">
                  <c:v>4.7615499999999997</c:v>
                </c:pt>
                <c:pt idx="42">
                  <c:v>4.7881099999999996</c:v>
                </c:pt>
                <c:pt idx="43">
                  <c:v>4.7588200000000001</c:v>
                </c:pt>
                <c:pt idx="44">
                  <c:v>4.8088300000000004</c:v>
                </c:pt>
                <c:pt idx="45">
                  <c:v>4.7503500000000001</c:v>
                </c:pt>
                <c:pt idx="46">
                  <c:v>4.8550899999999997</c:v>
                </c:pt>
                <c:pt idx="47">
                  <c:v>4.83629</c:v>
                </c:pt>
              </c:numCache>
            </c:numRef>
          </c:val>
          <c:smooth val="0"/>
          <c:extLst>
            <c:ext xmlns:c16="http://schemas.microsoft.com/office/drawing/2014/chart" uri="{C3380CC4-5D6E-409C-BE32-E72D297353CC}">
              <c16:uniqueId val="{00000016-43DB-4BB8-B56B-C6B45E126EB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3DB-4BB8-B56B-C6B45E126EB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3DB-4BB8-B56B-C6B45E126EB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15.33264</c:v>
                </c:pt>
                <c:pt idx="1">
                  <c:v>16.23573</c:v>
                </c:pt>
                <c:pt idx="2">
                  <c:v>15.351839999999999</c:v>
                </c:pt>
                <c:pt idx="3">
                  <c:v>15.82818</c:v>
                </c:pt>
                <c:pt idx="4">
                  <c:v>16.310690000000001</c:v>
                </c:pt>
                <c:pt idx="5">
                  <c:v>15.942600000000001</c:v>
                </c:pt>
                <c:pt idx="6">
                  <c:v>16.240300000000001</c:v>
                </c:pt>
                <c:pt idx="7">
                  <c:v>17.04712</c:v>
                </c:pt>
                <c:pt idx="8">
                  <c:v>16.872150000000001</c:v>
                </c:pt>
                <c:pt idx="9">
                  <c:v>16.018439999999998</c:v>
                </c:pt>
                <c:pt idx="10">
                  <c:v>14.81672</c:v>
                </c:pt>
                <c:pt idx="11">
                  <c:v>13.0122</c:v>
                </c:pt>
                <c:pt idx="12">
                  <c:v>12.1934</c:v>
                </c:pt>
                <c:pt idx="13">
                  <c:v>12.53665</c:v>
                </c:pt>
                <c:pt idx="14">
                  <c:v>12.420859999999999</c:v>
                </c:pt>
                <c:pt idx="15">
                  <c:v>12.88692</c:v>
                </c:pt>
                <c:pt idx="16">
                  <c:v>14.15732</c:v>
                </c:pt>
                <c:pt idx="17">
                  <c:v>14.73105</c:v>
                </c:pt>
                <c:pt idx="18">
                  <c:v>15.02248</c:v>
                </c:pt>
                <c:pt idx="19">
                  <c:v>14.4542</c:v>
                </c:pt>
                <c:pt idx="20">
                  <c:v>14.78336</c:v>
                </c:pt>
                <c:pt idx="21">
                  <c:v>15.20936</c:v>
                </c:pt>
                <c:pt idx="22">
                  <c:v>14.837870000000001</c:v>
                </c:pt>
                <c:pt idx="23">
                  <c:v>15.262779999999999</c:v>
                </c:pt>
                <c:pt idx="24">
                  <c:v>15.10412</c:v>
                </c:pt>
                <c:pt idx="25">
                  <c:v>14.851129999999999</c:v>
                </c:pt>
                <c:pt idx="26">
                  <c:v>14.85055</c:v>
                </c:pt>
                <c:pt idx="27">
                  <c:v>15.460190000000001</c:v>
                </c:pt>
                <c:pt idx="28">
                  <c:v>15.442640000000001</c:v>
                </c:pt>
                <c:pt idx="29">
                  <c:v>15.85839</c:v>
                </c:pt>
                <c:pt idx="30">
                  <c:v>15.84951</c:v>
                </c:pt>
                <c:pt idx="31">
                  <c:v>16.26962</c:v>
                </c:pt>
                <c:pt idx="32">
                  <c:v>15.754099999999999</c:v>
                </c:pt>
                <c:pt idx="33">
                  <c:v>16.191389999999998</c:v>
                </c:pt>
                <c:pt idx="34">
                  <c:v>14.94223</c:v>
                </c:pt>
                <c:pt idx="35">
                  <c:v>12.691990000000001</c:v>
                </c:pt>
                <c:pt idx="36">
                  <c:v>12.373889999999999</c:v>
                </c:pt>
                <c:pt idx="37">
                  <c:v>12.54313</c:v>
                </c:pt>
                <c:pt idx="38">
                  <c:v>12.79974</c:v>
                </c:pt>
                <c:pt idx="39">
                  <c:v>12.876469999999999</c:v>
                </c:pt>
                <c:pt idx="40">
                  <c:v>14.29523</c:v>
                </c:pt>
                <c:pt idx="41">
                  <c:v>14.89279</c:v>
                </c:pt>
                <c:pt idx="42">
                  <c:v>14.756320000000001</c:v>
                </c:pt>
                <c:pt idx="43">
                  <c:v>14.809609999999999</c:v>
                </c:pt>
                <c:pt idx="44">
                  <c:v>15.924379999999999</c:v>
                </c:pt>
                <c:pt idx="45">
                  <c:v>15.28806</c:v>
                </c:pt>
                <c:pt idx="46">
                  <c:v>15.92254</c:v>
                </c:pt>
                <c:pt idx="47">
                  <c:v>16.273530000000001</c:v>
                </c:pt>
              </c:numCache>
            </c:numRef>
          </c:val>
          <c:smooth val="0"/>
          <c:extLst>
            <c:ext xmlns:c16="http://schemas.microsoft.com/office/drawing/2014/chart" uri="{C3380CC4-5D6E-409C-BE32-E72D297353CC}">
              <c16:uniqueId val="{00000019-43DB-4BB8-B56B-C6B45E126EB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273.57</c:v>
                </c:pt>
                <c:pt idx="1">
                  <c:v>274.41000000000003</c:v>
                </c:pt>
                <c:pt idx="2">
                  <c:v>276.16000000000003</c:v>
                </c:pt>
                <c:pt idx="3">
                  <c:v>272.41000000000003</c:v>
                </c:pt>
                <c:pt idx="4">
                  <c:v>273.83999999999997</c:v>
                </c:pt>
                <c:pt idx="5">
                  <c:v>284.31</c:v>
                </c:pt>
                <c:pt idx="6">
                  <c:v>271.89</c:v>
                </c:pt>
                <c:pt idx="7">
                  <c:v>276.75</c:v>
                </c:pt>
                <c:pt idx="8">
                  <c:v>282.66000000000003</c:v>
                </c:pt>
                <c:pt idx="9">
                  <c:v>283</c:v>
                </c:pt>
                <c:pt idx="10">
                  <c:v>285.33</c:v>
                </c:pt>
                <c:pt idx="11">
                  <c:v>285.44</c:v>
                </c:pt>
                <c:pt idx="12">
                  <c:v>280.95999999999998</c:v>
                </c:pt>
                <c:pt idx="13">
                  <c:v>257.26</c:v>
                </c:pt>
                <c:pt idx="14">
                  <c:v>248.65</c:v>
                </c:pt>
                <c:pt idx="15">
                  <c:v>241.53</c:v>
                </c:pt>
                <c:pt idx="16">
                  <c:v>247.76</c:v>
                </c:pt>
                <c:pt idx="17">
                  <c:v>235.7</c:v>
                </c:pt>
                <c:pt idx="18">
                  <c:v>234.36</c:v>
                </c:pt>
                <c:pt idx="19">
                  <c:v>222.52</c:v>
                </c:pt>
                <c:pt idx="20">
                  <c:v>216.76</c:v>
                </c:pt>
                <c:pt idx="21">
                  <c:v>224.01</c:v>
                </c:pt>
                <c:pt idx="22">
                  <c:v>228.38</c:v>
                </c:pt>
                <c:pt idx="23">
                  <c:v>226.24</c:v>
                </c:pt>
                <c:pt idx="24">
                  <c:v>224.13</c:v>
                </c:pt>
                <c:pt idx="25">
                  <c:v>219.97</c:v>
                </c:pt>
                <c:pt idx="26">
                  <c:v>197.59</c:v>
                </c:pt>
                <c:pt idx="27">
                  <c:v>207.62</c:v>
                </c:pt>
                <c:pt idx="28">
                  <c:v>214.89</c:v>
                </c:pt>
                <c:pt idx="29">
                  <c:v>218.12</c:v>
                </c:pt>
                <c:pt idx="30">
                  <c:v>218.27</c:v>
                </c:pt>
                <c:pt idx="31">
                  <c:v>219.65</c:v>
                </c:pt>
                <c:pt idx="32">
                  <c:v>228.62</c:v>
                </c:pt>
                <c:pt idx="33">
                  <c:v>225.16</c:v>
                </c:pt>
                <c:pt idx="34">
                  <c:v>223.56</c:v>
                </c:pt>
                <c:pt idx="35">
                  <c:v>221.41</c:v>
                </c:pt>
                <c:pt idx="36">
                  <c:v>224.64</c:v>
                </c:pt>
                <c:pt idx="37">
                  <c:v>223.84</c:v>
                </c:pt>
                <c:pt idx="38">
                  <c:v>212.65</c:v>
                </c:pt>
                <c:pt idx="39">
                  <c:v>211.08</c:v>
                </c:pt>
                <c:pt idx="40">
                  <c:v>220.61</c:v>
                </c:pt>
                <c:pt idx="41">
                  <c:v>225.01</c:v>
                </c:pt>
                <c:pt idx="42">
                  <c:v>227.79</c:v>
                </c:pt>
                <c:pt idx="43">
                  <c:v>228.03</c:v>
                </c:pt>
                <c:pt idx="44">
                  <c:v>227.41</c:v>
                </c:pt>
                <c:pt idx="45">
                  <c:v>225.36</c:v>
                </c:pt>
                <c:pt idx="46">
                  <c:v>225.8</c:v>
                </c:pt>
                <c:pt idx="47">
                  <c:v>224.47</c:v>
                </c:pt>
              </c:numCache>
            </c:numRef>
          </c:val>
          <c:smooth val="0"/>
          <c:extLst>
            <c:ext xmlns:c16="http://schemas.microsoft.com/office/drawing/2014/chart" uri="{C3380CC4-5D6E-409C-BE32-E72D297353CC}">
              <c16:uniqueId val="{0000001A-43DB-4BB8-B56B-C6B45E126EB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3DB-4BB8-B56B-C6B45E126EB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36.838999999999999</c:v>
                </c:pt>
                <c:pt idx="1">
                  <c:v>36.808999999999997</c:v>
                </c:pt>
                <c:pt idx="2">
                  <c:v>36.128999999999998</c:v>
                </c:pt>
                <c:pt idx="3">
                  <c:v>36.283000000000001</c:v>
                </c:pt>
                <c:pt idx="4">
                  <c:v>36.264000000000003</c:v>
                </c:pt>
                <c:pt idx="5">
                  <c:v>36.311</c:v>
                </c:pt>
                <c:pt idx="6">
                  <c:v>35.725999999999999</c:v>
                </c:pt>
                <c:pt idx="7">
                  <c:v>35.670999999999999</c:v>
                </c:pt>
                <c:pt idx="8">
                  <c:v>36.168999999999997</c:v>
                </c:pt>
                <c:pt idx="9">
                  <c:v>36.304000000000002</c:v>
                </c:pt>
                <c:pt idx="10">
                  <c:v>36.21</c:v>
                </c:pt>
                <c:pt idx="11">
                  <c:v>35.243000000000002</c:v>
                </c:pt>
                <c:pt idx="12">
                  <c:v>36.183</c:v>
                </c:pt>
                <c:pt idx="13">
                  <c:v>35.747999999999998</c:v>
                </c:pt>
                <c:pt idx="14">
                  <c:v>35.520000000000003</c:v>
                </c:pt>
                <c:pt idx="15">
                  <c:v>35.912999999999997</c:v>
                </c:pt>
                <c:pt idx="16">
                  <c:v>36.314</c:v>
                </c:pt>
                <c:pt idx="17">
                  <c:v>36.741</c:v>
                </c:pt>
                <c:pt idx="18">
                  <c:v>36.463000000000001</c:v>
                </c:pt>
                <c:pt idx="19">
                  <c:v>37.017000000000003</c:v>
                </c:pt>
                <c:pt idx="20">
                  <c:v>36.991</c:v>
                </c:pt>
                <c:pt idx="21">
                  <c:v>36.938000000000002</c:v>
                </c:pt>
                <c:pt idx="22">
                  <c:v>37.409999999999997</c:v>
                </c:pt>
                <c:pt idx="23">
                  <c:v>36.530999999999999</c:v>
                </c:pt>
                <c:pt idx="24">
                  <c:v>35.435000000000002</c:v>
                </c:pt>
                <c:pt idx="25">
                  <c:v>35.658999999999999</c:v>
                </c:pt>
                <c:pt idx="26">
                  <c:v>36.04</c:v>
                </c:pt>
                <c:pt idx="27">
                  <c:v>36.588999999999999</c:v>
                </c:pt>
                <c:pt idx="28">
                  <c:v>36.792000000000002</c:v>
                </c:pt>
                <c:pt idx="29">
                  <c:v>36.383000000000003</c:v>
                </c:pt>
                <c:pt idx="30">
                  <c:v>35.743000000000002</c:v>
                </c:pt>
                <c:pt idx="31">
                  <c:v>36.17</c:v>
                </c:pt>
                <c:pt idx="32">
                  <c:v>36.670999999999999</c:v>
                </c:pt>
                <c:pt idx="33">
                  <c:v>36.634999999999998</c:v>
                </c:pt>
                <c:pt idx="34">
                  <c:v>36.847999999999999</c:v>
                </c:pt>
                <c:pt idx="35">
                  <c:v>33.069000000000003</c:v>
                </c:pt>
                <c:pt idx="36">
                  <c:v>29.962</c:v>
                </c:pt>
                <c:pt idx="37">
                  <c:v>29.526</c:v>
                </c:pt>
                <c:pt idx="38">
                  <c:v>29.323</c:v>
                </c:pt>
                <c:pt idx="39">
                  <c:v>29.699000000000002</c:v>
                </c:pt>
                <c:pt idx="40">
                  <c:v>30.04</c:v>
                </c:pt>
                <c:pt idx="41">
                  <c:v>29.853999999999999</c:v>
                </c:pt>
                <c:pt idx="42">
                  <c:v>29.341000000000001</c:v>
                </c:pt>
                <c:pt idx="43">
                  <c:v>28.806999999999999</c:v>
                </c:pt>
                <c:pt idx="44">
                  <c:v>28.305</c:v>
                </c:pt>
                <c:pt idx="45">
                  <c:v>27.866</c:v>
                </c:pt>
                <c:pt idx="46">
                  <c:v>27.920999999999999</c:v>
                </c:pt>
                <c:pt idx="47">
                  <c:v>29.936</c:v>
                </c:pt>
              </c:numCache>
            </c:numRef>
          </c:val>
          <c:smooth val="0"/>
          <c:extLst>
            <c:ext xmlns:c16="http://schemas.microsoft.com/office/drawing/2014/chart" uri="{C3380CC4-5D6E-409C-BE32-E72D297353CC}">
              <c16:uniqueId val="{0000001C-43DB-4BB8-B56B-C6B45E126EB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3DB-4BB8-B56B-C6B45E126EB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11.61168</c:v>
                </c:pt>
                <c:pt idx="1">
                  <c:v>12.27225</c:v>
                </c:pt>
                <c:pt idx="2">
                  <c:v>15.508459999999999</c:v>
                </c:pt>
                <c:pt idx="3">
                  <c:v>17.269159999999999</c:v>
                </c:pt>
                <c:pt idx="4">
                  <c:v>15.09252</c:v>
                </c:pt>
                <c:pt idx="5">
                  <c:v>13.26572</c:v>
                </c:pt>
                <c:pt idx="6">
                  <c:v>16.917179999999998</c:v>
                </c:pt>
                <c:pt idx="7">
                  <c:v>17.339970000000001</c:v>
                </c:pt>
                <c:pt idx="8">
                  <c:v>17.625250000000001</c:v>
                </c:pt>
                <c:pt idx="9">
                  <c:v>17.596889999999998</c:v>
                </c:pt>
                <c:pt idx="10">
                  <c:v>17.774429999999999</c:v>
                </c:pt>
                <c:pt idx="11">
                  <c:v>14.970330000000001</c:v>
                </c:pt>
                <c:pt idx="12">
                  <c:v>11.640169999999999</c:v>
                </c:pt>
                <c:pt idx="13">
                  <c:v>11.769220000000001</c:v>
                </c:pt>
                <c:pt idx="14">
                  <c:v>11.69064</c:v>
                </c:pt>
                <c:pt idx="15">
                  <c:v>11.53729</c:v>
                </c:pt>
                <c:pt idx="16">
                  <c:v>11.28922</c:v>
                </c:pt>
                <c:pt idx="17">
                  <c:v>10.97372</c:v>
                </c:pt>
                <c:pt idx="18">
                  <c:v>10.22137</c:v>
                </c:pt>
                <c:pt idx="19">
                  <c:v>10.616239999999999</c:v>
                </c:pt>
                <c:pt idx="20">
                  <c:v>9.9299800000000005</c:v>
                </c:pt>
                <c:pt idx="21">
                  <c:v>9.4756900000000002</c:v>
                </c:pt>
                <c:pt idx="22">
                  <c:v>10.682130000000001</c:v>
                </c:pt>
                <c:pt idx="23">
                  <c:v>10.56512</c:v>
                </c:pt>
                <c:pt idx="24">
                  <c:v>9.1871299999999998</c:v>
                </c:pt>
                <c:pt idx="25">
                  <c:v>8.50929</c:v>
                </c:pt>
                <c:pt idx="26">
                  <c:v>9.3754899999999992</c:v>
                </c:pt>
                <c:pt idx="27">
                  <c:v>9.6463999999999999</c:v>
                </c:pt>
                <c:pt idx="28">
                  <c:v>9.6104900000000004</c:v>
                </c:pt>
                <c:pt idx="29">
                  <c:v>9.4878800000000005</c:v>
                </c:pt>
                <c:pt idx="30">
                  <c:v>9.8442399999999992</c:v>
                </c:pt>
                <c:pt idx="31">
                  <c:v>10.01065</c:v>
                </c:pt>
                <c:pt idx="32">
                  <c:v>10.29299</c:v>
                </c:pt>
                <c:pt idx="33">
                  <c:v>10.482189999999999</c:v>
                </c:pt>
                <c:pt idx="34">
                  <c:v>10.256349999999999</c:v>
                </c:pt>
                <c:pt idx="35">
                  <c:v>10.882379999999999</c:v>
                </c:pt>
                <c:pt idx="36">
                  <c:v>10.821120000000001</c:v>
                </c:pt>
                <c:pt idx="37">
                  <c:v>10.934010000000001</c:v>
                </c:pt>
                <c:pt idx="38">
                  <c:v>11.22556</c:v>
                </c:pt>
                <c:pt idx="39">
                  <c:v>11.3619</c:v>
                </c:pt>
                <c:pt idx="40">
                  <c:v>15.16944</c:v>
                </c:pt>
                <c:pt idx="41">
                  <c:v>16.271419999999999</c:v>
                </c:pt>
                <c:pt idx="42">
                  <c:v>18.49737</c:v>
                </c:pt>
                <c:pt idx="43">
                  <c:v>18.837129999999998</c:v>
                </c:pt>
                <c:pt idx="44">
                  <c:v>18.92192</c:v>
                </c:pt>
                <c:pt idx="45">
                  <c:v>19.03989</c:v>
                </c:pt>
                <c:pt idx="46">
                  <c:v>15.67615</c:v>
                </c:pt>
                <c:pt idx="47">
                  <c:v>18.517520000000001</c:v>
                </c:pt>
              </c:numCache>
            </c:numRef>
          </c:val>
          <c:smooth val="0"/>
          <c:extLst>
            <c:ext xmlns:c16="http://schemas.microsoft.com/office/drawing/2014/chart" uri="{C3380CC4-5D6E-409C-BE32-E72D297353CC}">
              <c16:uniqueId val="{0000001E-43DB-4BB8-B56B-C6B45E126EB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1179.3</c:v>
                </c:pt>
                <c:pt idx="1">
                  <c:v>1175.7</c:v>
                </c:pt>
                <c:pt idx="2">
                  <c:v>1179.3</c:v>
                </c:pt>
                <c:pt idx="3">
                  <c:v>1177.2</c:v>
                </c:pt>
                <c:pt idx="4">
                  <c:v>1184</c:v>
                </c:pt>
                <c:pt idx="5">
                  <c:v>1179.4000000000001</c:v>
                </c:pt>
                <c:pt idx="6">
                  <c:v>1179.0999999999999</c:v>
                </c:pt>
                <c:pt idx="7">
                  <c:v>1176.3</c:v>
                </c:pt>
                <c:pt idx="8">
                  <c:v>1178.5</c:v>
                </c:pt>
                <c:pt idx="9">
                  <c:v>1181.8</c:v>
                </c:pt>
                <c:pt idx="10">
                  <c:v>1158</c:v>
                </c:pt>
                <c:pt idx="11">
                  <c:v>1180</c:v>
                </c:pt>
                <c:pt idx="12">
                  <c:v>1160.0999999999999</c:v>
                </c:pt>
                <c:pt idx="13">
                  <c:v>1180.0999999999999</c:v>
                </c:pt>
                <c:pt idx="14">
                  <c:v>1158.9000000000001</c:v>
                </c:pt>
                <c:pt idx="15">
                  <c:v>1169.0999999999999</c:v>
                </c:pt>
                <c:pt idx="16">
                  <c:v>1176.3</c:v>
                </c:pt>
                <c:pt idx="17">
                  <c:v>1174.3</c:v>
                </c:pt>
                <c:pt idx="18">
                  <c:v>1163.2</c:v>
                </c:pt>
                <c:pt idx="19">
                  <c:v>1172.3</c:v>
                </c:pt>
                <c:pt idx="20">
                  <c:v>1169.7</c:v>
                </c:pt>
                <c:pt idx="21">
                  <c:v>1150.4000000000001</c:v>
                </c:pt>
                <c:pt idx="22">
                  <c:v>1161.3</c:v>
                </c:pt>
                <c:pt idx="23">
                  <c:v>1159.4000000000001</c:v>
                </c:pt>
                <c:pt idx="24">
                  <c:v>1176.2</c:v>
                </c:pt>
                <c:pt idx="25">
                  <c:v>1153.2</c:v>
                </c:pt>
                <c:pt idx="26">
                  <c:v>1157.3</c:v>
                </c:pt>
                <c:pt idx="27">
                  <c:v>1186.3</c:v>
                </c:pt>
                <c:pt idx="28">
                  <c:v>1172.3</c:v>
                </c:pt>
                <c:pt idx="29">
                  <c:v>1181.8</c:v>
                </c:pt>
                <c:pt idx="30">
                  <c:v>1194.5999999999999</c:v>
                </c:pt>
                <c:pt idx="31">
                  <c:v>1156.3</c:v>
                </c:pt>
                <c:pt idx="32">
                  <c:v>1143.7</c:v>
                </c:pt>
                <c:pt idx="33">
                  <c:v>1155.9000000000001</c:v>
                </c:pt>
                <c:pt idx="34">
                  <c:v>1150.3</c:v>
                </c:pt>
                <c:pt idx="35">
                  <c:v>1146.5999999999999</c:v>
                </c:pt>
                <c:pt idx="36">
                  <c:v>1155.5999999999999</c:v>
                </c:pt>
                <c:pt idx="37">
                  <c:v>1180.0999999999999</c:v>
                </c:pt>
                <c:pt idx="38">
                  <c:v>1194.0999999999999</c:v>
                </c:pt>
                <c:pt idx="39">
                  <c:v>1180.8</c:v>
                </c:pt>
                <c:pt idx="40">
                  <c:v>1190.4000000000001</c:v>
                </c:pt>
                <c:pt idx="41">
                  <c:v>1181.7</c:v>
                </c:pt>
                <c:pt idx="42">
                  <c:v>1183.4000000000001</c:v>
                </c:pt>
                <c:pt idx="43">
                  <c:v>1180.5</c:v>
                </c:pt>
                <c:pt idx="44">
                  <c:v>1187.4000000000001</c:v>
                </c:pt>
                <c:pt idx="45">
                  <c:v>1183</c:v>
                </c:pt>
                <c:pt idx="46">
                  <c:v>1192.5999999999999</c:v>
                </c:pt>
                <c:pt idx="47">
                  <c:v>1182.5</c:v>
                </c:pt>
              </c:numCache>
            </c:numRef>
          </c:val>
          <c:extLst>
            <c:ext xmlns:c16="http://schemas.microsoft.com/office/drawing/2014/chart" uri="{C3380CC4-5D6E-409C-BE32-E72D297353CC}">
              <c16:uniqueId val="{00000000-835F-446A-8CE6-19AF07F2608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3451.1</c:v>
                </c:pt>
                <c:pt idx="1">
                  <c:v>3308.4</c:v>
                </c:pt>
                <c:pt idx="2">
                  <c:v>3438.7</c:v>
                </c:pt>
                <c:pt idx="3">
                  <c:v>3407.6</c:v>
                </c:pt>
                <c:pt idx="4">
                  <c:v>3403.4</c:v>
                </c:pt>
                <c:pt idx="5">
                  <c:v>3323.8</c:v>
                </c:pt>
                <c:pt idx="6">
                  <c:v>3348.3</c:v>
                </c:pt>
                <c:pt idx="7">
                  <c:v>3227.7</c:v>
                </c:pt>
                <c:pt idx="8">
                  <c:v>3392.3</c:v>
                </c:pt>
                <c:pt idx="9">
                  <c:v>3367</c:v>
                </c:pt>
                <c:pt idx="10">
                  <c:v>3253.6</c:v>
                </c:pt>
                <c:pt idx="11">
                  <c:v>3252.3</c:v>
                </c:pt>
                <c:pt idx="12">
                  <c:v>3108.4</c:v>
                </c:pt>
                <c:pt idx="13">
                  <c:v>3096.8</c:v>
                </c:pt>
                <c:pt idx="14">
                  <c:v>3320.5</c:v>
                </c:pt>
                <c:pt idx="15">
                  <c:v>3386.9</c:v>
                </c:pt>
                <c:pt idx="16">
                  <c:v>3365.6</c:v>
                </c:pt>
                <c:pt idx="17">
                  <c:v>3382.3</c:v>
                </c:pt>
                <c:pt idx="18">
                  <c:v>3336.9</c:v>
                </c:pt>
                <c:pt idx="19">
                  <c:v>3348.8</c:v>
                </c:pt>
                <c:pt idx="20">
                  <c:v>3380.7</c:v>
                </c:pt>
                <c:pt idx="21">
                  <c:v>3336.5</c:v>
                </c:pt>
                <c:pt idx="22">
                  <c:v>3401.8</c:v>
                </c:pt>
                <c:pt idx="23">
                  <c:v>3362.1</c:v>
                </c:pt>
                <c:pt idx="24">
                  <c:v>3373.3</c:v>
                </c:pt>
                <c:pt idx="25">
                  <c:v>3337.2</c:v>
                </c:pt>
                <c:pt idx="26">
                  <c:v>3321.8</c:v>
                </c:pt>
                <c:pt idx="27">
                  <c:v>3402.1</c:v>
                </c:pt>
                <c:pt idx="28">
                  <c:v>3504</c:v>
                </c:pt>
                <c:pt idx="29">
                  <c:v>3492.9</c:v>
                </c:pt>
                <c:pt idx="30">
                  <c:v>3570</c:v>
                </c:pt>
                <c:pt idx="31">
                  <c:v>3558.3</c:v>
                </c:pt>
                <c:pt idx="32">
                  <c:v>3494.1</c:v>
                </c:pt>
                <c:pt idx="33">
                  <c:v>3473.5</c:v>
                </c:pt>
                <c:pt idx="34">
                  <c:v>3422.1</c:v>
                </c:pt>
                <c:pt idx="35">
                  <c:v>3389.8</c:v>
                </c:pt>
                <c:pt idx="36">
                  <c:v>3442.3</c:v>
                </c:pt>
                <c:pt idx="37">
                  <c:v>3480.3</c:v>
                </c:pt>
                <c:pt idx="38">
                  <c:v>3592.5</c:v>
                </c:pt>
                <c:pt idx="39">
                  <c:v>3611.9</c:v>
                </c:pt>
                <c:pt idx="40">
                  <c:v>3621.4</c:v>
                </c:pt>
                <c:pt idx="41">
                  <c:v>3629.7</c:v>
                </c:pt>
                <c:pt idx="42">
                  <c:v>3688.4</c:v>
                </c:pt>
                <c:pt idx="43">
                  <c:v>3632.8</c:v>
                </c:pt>
                <c:pt idx="44">
                  <c:v>3646.3</c:v>
                </c:pt>
                <c:pt idx="45">
                  <c:v>3487.6</c:v>
                </c:pt>
                <c:pt idx="46">
                  <c:v>3572.5</c:v>
                </c:pt>
                <c:pt idx="47">
                  <c:v>3523.2</c:v>
                </c:pt>
              </c:numCache>
            </c:numRef>
          </c:val>
          <c:extLst>
            <c:ext xmlns:c16="http://schemas.microsoft.com/office/drawing/2014/chart" uri="{C3380CC4-5D6E-409C-BE32-E72D297353CC}">
              <c16:uniqueId val="{00000001-835F-446A-8CE6-19AF07F2608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1572.4</c:v>
                </c:pt>
                <c:pt idx="1">
                  <c:v>1556.3</c:v>
                </c:pt>
                <c:pt idx="2">
                  <c:v>1463.5</c:v>
                </c:pt>
                <c:pt idx="3">
                  <c:v>1451.6</c:v>
                </c:pt>
                <c:pt idx="4">
                  <c:v>1452.8</c:v>
                </c:pt>
                <c:pt idx="5">
                  <c:v>1537.1</c:v>
                </c:pt>
                <c:pt idx="6">
                  <c:v>1498.8</c:v>
                </c:pt>
                <c:pt idx="7">
                  <c:v>1555.9</c:v>
                </c:pt>
                <c:pt idx="8">
                  <c:v>1510</c:v>
                </c:pt>
                <c:pt idx="9">
                  <c:v>1538.3</c:v>
                </c:pt>
                <c:pt idx="10">
                  <c:v>1573.6</c:v>
                </c:pt>
                <c:pt idx="11">
                  <c:v>1571.7</c:v>
                </c:pt>
                <c:pt idx="12">
                  <c:v>1578.9</c:v>
                </c:pt>
                <c:pt idx="13">
                  <c:v>1598.5</c:v>
                </c:pt>
                <c:pt idx="14">
                  <c:v>1500.7</c:v>
                </c:pt>
                <c:pt idx="15">
                  <c:v>1562.6</c:v>
                </c:pt>
                <c:pt idx="16">
                  <c:v>1835.9</c:v>
                </c:pt>
                <c:pt idx="17">
                  <c:v>1838.7</c:v>
                </c:pt>
                <c:pt idx="18">
                  <c:v>1926.1</c:v>
                </c:pt>
                <c:pt idx="19">
                  <c:v>1825.1</c:v>
                </c:pt>
                <c:pt idx="20">
                  <c:v>1912.2</c:v>
                </c:pt>
                <c:pt idx="21">
                  <c:v>2043.1</c:v>
                </c:pt>
                <c:pt idx="22">
                  <c:v>2008.2</c:v>
                </c:pt>
                <c:pt idx="23">
                  <c:v>1864.3</c:v>
                </c:pt>
                <c:pt idx="24">
                  <c:v>1880.4</c:v>
                </c:pt>
                <c:pt idx="25">
                  <c:v>1795.5</c:v>
                </c:pt>
                <c:pt idx="26">
                  <c:v>1685.1</c:v>
                </c:pt>
                <c:pt idx="27">
                  <c:v>1627.8</c:v>
                </c:pt>
                <c:pt idx="28">
                  <c:v>1673.6</c:v>
                </c:pt>
                <c:pt idx="29">
                  <c:v>1733.1</c:v>
                </c:pt>
                <c:pt idx="30">
                  <c:v>1682.7</c:v>
                </c:pt>
                <c:pt idx="31">
                  <c:v>1722.1</c:v>
                </c:pt>
                <c:pt idx="32">
                  <c:v>1678.1</c:v>
                </c:pt>
                <c:pt idx="33">
                  <c:v>1577.2</c:v>
                </c:pt>
                <c:pt idx="34">
                  <c:v>1518.3</c:v>
                </c:pt>
                <c:pt idx="35">
                  <c:v>1426.2</c:v>
                </c:pt>
                <c:pt idx="36">
                  <c:v>1451.2</c:v>
                </c:pt>
                <c:pt idx="37">
                  <c:v>1766.3</c:v>
                </c:pt>
                <c:pt idx="38">
                  <c:v>1778.7</c:v>
                </c:pt>
                <c:pt idx="39">
                  <c:v>1824.7</c:v>
                </c:pt>
                <c:pt idx="40">
                  <c:v>1826.6</c:v>
                </c:pt>
                <c:pt idx="41">
                  <c:v>1828.8</c:v>
                </c:pt>
                <c:pt idx="42">
                  <c:v>1799.2</c:v>
                </c:pt>
                <c:pt idx="43">
                  <c:v>1778.6</c:v>
                </c:pt>
                <c:pt idx="44">
                  <c:v>1665.4</c:v>
                </c:pt>
                <c:pt idx="45">
                  <c:v>1602.2</c:v>
                </c:pt>
                <c:pt idx="46">
                  <c:v>1467.3</c:v>
                </c:pt>
                <c:pt idx="47">
                  <c:v>1159.8</c:v>
                </c:pt>
              </c:numCache>
            </c:numRef>
          </c:val>
          <c:extLst>
            <c:ext xmlns:c16="http://schemas.microsoft.com/office/drawing/2014/chart" uri="{C3380CC4-5D6E-409C-BE32-E72D297353CC}">
              <c16:uniqueId val="{00000002-835F-446A-8CE6-19AF07F2608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47.7</c:v>
                </c:pt>
                <c:pt idx="2">
                  <c:v>47.7</c:v>
                </c:pt>
                <c:pt idx="3">
                  <c:v>0</c:v>
                </c:pt>
                <c:pt idx="4">
                  <c:v>0</c:v>
                </c:pt>
                <c:pt idx="5">
                  <c:v>0</c:v>
                </c:pt>
                <c:pt idx="6">
                  <c:v>0</c:v>
                </c:pt>
                <c:pt idx="7">
                  <c:v>0</c:v>
                </c:pt>
                <c:pt idx="8">
                  <c:v>0</c:v>
                </c:pt>
                <c:pt idx="9">
                  <c:v>0</c:v>
                </c:pt>
                <c:pt idx="10">
                  <c:v>0</c:v>
                </c:pt>
                <c:pt idx="11">
                  <c:v>0</c:v>
                </c:pt>
                <c:pt idx="12">
                  <c:v>0</c:v>
                </c:pt>
                <c:pt idx="13">
                  <c:v>0</c:v>
                </c:pt>
                <c:pt idx="14">
                  <c:v>0</c:v>
                </c:pt>
                <c:pt idx="15">
                  <c:v>0</c:v>
                </c:pt>
                <c:pt idx="16">
                  <c:v>45.2</c:v>
                </c:pt>
                <c:pt idx="17">
                  <c:v>45.7</c:v>
                </c:pt>
                <c:pt idx="18">
                  <c:v>46.3</c:v>
                </c:pt>
                <c:pt idx="19">
                  <c:v>45.5</c:v>
                </c:pt>
                <c:pt idx="20">
                  <c:v>45.8</c:v>
                </c:pt>
                <c:pt idx="21">
                  <c:v>45.4</c:v>
                </c:pt>
                <c:pt idx="22">
                  <c:v>45.6</c:v>
                </c:pt>
                <c:pt idx="23">
                  <c:v>45.3</c:v>
                </c:pt>
                <c:pt idx="24">
                  <c:v>45.4</c:v>
                </c:pt>
                <c:pt idx="25">
                  <c:v>46.6</c:v>
                </c:pt>
                <c:pt idx="26">
                  <c:v>46.1</c:v>
                </c:pt>
                <c:pt idx="27">
                  <c:v>46.2</c:v>
                </c:pt>
                <c:pt idx="28">
                  <c:v>46.5</c:v>
                </c:pt>
                <c:pt idx="29">
                  <c:v>46.6</c:v>
                </c:pt>
                <c:pt idx="30">
                  <c:v>46.8</c:v>
                </c:pt>
                <c:pt idx="31">
                  <c:v>46.4</c:v>
                </c:pt>
                <c:pt idx="32">
                  <c:v>46.4</c:v>
                </c:pt>
                <c:pt idx="33">
                  <c:v>46.5</c:v>
                </c:pt>
                <c:pt idx="34">
                  <c:v>46.3</c:v>
                </c:pt>
                <c:pt idx="35">
                  <c:v>46.3</c:v>
                </c:pt>
                <c:pt idx="36">
                  <c:v>47</c:v>
                </c:pt>
                <c:pt idx="37">
                  <c:v>46.8</c:v>
                </c:pt>
                <c:pt idx="38">
                  <c:v>47.3</c:v>
                </c:pt>
                <c:pt idx="39">
                  <c:v>47.1</c:v>
                </c:pt>
                <c:pt idx="40">
                  <c:v>47.4</c:v>
                </c:pt>
                <c:pt idx="41">
                  <c:v>47.5</c:v>
                </c:pt>
                <c:pt idx="42">
                  <c:v>47.5</c:v>
                </c:pt>
                <c:pt idx="43">
                  <c:v>47.3</c:v>
                </c:pt>
                <c:pt idx="44">
                  <c:v>47.9</c:v>
                </c:pt>
                <c:pt idx="45">
                  <c:v>47.8</c:v>
                </c:pt>
                <c:pt idx="46">
                  <c:v>47.7</c:v>
                </c:pt>
                <c:pt idx="47">
                  <c:v>47.7</c:v>
                </c:pt>
              </c:numCache>
            </c:numRef>
          </c:val>
          <c:extLst>
            <c:ext xmlns:c16="http://schemas.microsoft.com/office/drawing/2014/chart" uri="{C3380CC4-5D6E-409C-BE32-E72D297353CC}">
              <c16:uniqueId val="{00000003-835F-446A-8CE6-19AF07F2608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28.4</c:v>
                </c:pt>
                <c:pt idx="44">
                  <c:v>55.4</c:v>
                </c:pt>
                <c:pt idx="45">
                  <c:v>91.3</c:v>
                </c:pt>
                <c:pt idx="46">
                  <c:v>91.8</c:v>
                </c:pt>
                <c:pt idx="47">
                  <c:v>86.6</c:v>
                </c:pt>
              </c:numCache>
            </c:numRef>
          </c:val>
          <c:extLst>
            <c:ext xmlns:c16="http://schemas.microsoft.com/office/drawing/2014/chart" uri="{C3380CC4-5D6E-409C-BE32-E72D297353CC}">
              <c16:uniqueId val="{00000004-835F-446A-8CE6-19AF07F2608B}"/>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88.2</c:v>
                </c:pt>
              </c:numCache>
            </c:numRef>
          </c:val>
          <c:extLst>
            <c:ext xmlns:c16="http://schemas.microsoft.com/office/drawing/2014/chart" uri="{C3380CC4-5D6E-409C-BE32-E72D297353CC}">
              <c16:uniqueId val="{00000005-835F-446A-8CE6-19AF07F2608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48.4</c:v>
                </c:pt>
                <c:pt idx="1">
                  <c:v>47.3</c:v>
                </c:pt>
                <c:pt idx="2">
                  <c:v>48.2</c:v>
                </c:pt>
                <c:pt idx="3">
                  <c:v>47.8</c:v>
                </c:pt>
                <c:pt idx="4">
                  <c:v>47.9</c:v>
                </c:pt>
                <c:pt idx="5">
                  <c:v>46.7</c:v>
                </c:pt>
                <c:pt idx="6">
                  <c:v>47.3</c:v>
                </c:pt>
                <c:pt idx="7">
                  <c:v>47.5</c:v>
                </c:pt>
                <c:pt idx="8">
                  <c:v>47</c:v>
                </c:pt>
                <c:pt idx="9">
                  <c:v>45.7</c:v>
                </c:pt>
                <c:pt idx="10">
                  <c:v>46.1</c:v>
                </c:pt>
                <c:pt idx="11">
                  <c:v>45.7</c:v>
                </c:pt>
                <c:pt idx="12">
                  <c:v>46.6</c:v>
                </c:pt>
                <c:pt idx="13">
                  <c:v>47.1</c:v>
                </c:pt>
                <c:pt idx="14">
                  <c:v>46.6</c:v>
                </c:pt>
                <c:pt idx="15">
                  <c:v>47.7</c:v>
                </c:pt>
                <c:pt idx="16">
                  <c:v>45.7</c:v>
                </c:pt>
                <c:pt idx="17">
                  <c:v>48.8</c:v>
                </c:pt>
                <c:pt idx="18">
                  <c:v>47.6</c:v>
                </c:pt>
                <c:pt idx="19">
                  <c:v>43.4</c:v>
                </c:pt>
                <c:pt idx="20">
                  <c:v>44.3</c:v>
                </c:pt>
                <c:pt idx="21">
                  <c:v>44.6</c:v>
                </c:pt>
                <c:pt idx="22">
                  <c:v>41.7</c:v>
                </c:pt>
                <c:pt idx="23">
                  <c:v>37.5</c:v>
                </c:pt>
                <c:pt idx="24">
                  <c:v>38</c:v>
                </c:pt>
                <c:pt idx="25">
                  <c:v>38.5</c:v>
                </c:pt>
                <c:pt idx="26">
                  <c:v>43.2</c:v>
                </c:pt>
                <c:pt idx="27">
                  <c:v>41.7</c:v>
                </c:pt>
                <c:pt idx="28">
                  <c:v>42.8</c:v>
                </c:pt>
                <c:pt idx="29">
                  <c:v>41.3</c:v>
                </c:pt>
                <c:pt idx="30">
                  <c:v>41.6</c:v>
                </c:pt>
                <c:pt idx="31">
                  <c:v>47.6</c:v>
                </c:pt>
                <c:pt idx="32">
                  <c:v>47.5</c:v>
                </c:pt>
                <c:pt idx="33">
                  <c:v>47.2</c:v>
                </c:pt>
                <c:pt idx="34">
                  <c:v>47.7</c:v>
                </c:pt>
                <c:pt idx="35">
                  <c:v>46.6</c:v>
                </c:pt>
                <c:pt idx="36">
                  <c:v>48.8</c:v>
                </c:pt>
                <c:pt idx="37">
                  <c:v>49.1</c:v>
                </c:pt>
                <c:pt idx="38">
                  <c:v>49.2</c:v>
                </c:pt>
                <c:pt idx="39">
                  <c:v>48.9</c:v>
                </c:pt>
                <c:pt idx="40">
                  <c:v>48.3</c:v>
                </c:pt>
                <c:pt idx="41">
                  <c:v>48.4</c:v>
                </c:pt>
                <c:pt idx="42">
                  <c:v>49.4</c:v>
                </c:pt>
                <c:pt idx="43">
                  <c:v>49.1</c:v>
                </c:pt>
                <c:pt idx="44">
                  <c:v>47.9</c:v>
                </c:pt>
                <c:pt idx="45">
                  <c:v>47.6</c:v>
                </c:pt>
                <c:pt idx="46">
                  <c:v>47.6</c:v>
                </c:pt>
                <c:pt idx="47">
                  <c:v>48</c:v>
                </c:pt>
              </c:numCache>
            </c:numRef>
          </c:val>
          <c:extLst>
            <c:ext xmlns:c16="http://schemas.microsoft.com/office/drawing/2014/chart" uri="{C3380CC4-5D6E-409C-BE32-E72D297353CC}">
              <c16:uniqueId val="{00000006-835F-446A-8CE6-19AF07F2608B}"/>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12.4</c:v>
                </c:pt>
                <c:pt idx="1">
                  <c:v>12.4</c:v>
                </c:pt>
                <c:pt idx="2">
                  <c:v>12.4</c:v>
                </c:pt>
                <c:pt idx="3">
                  <c:v>12.4</c:v>
                </c:pt>
                <c:pt idx="4">
                  <c:v>12.4</c:v>
                </c:pt>
                <c:pt idx="5">
                  <c:v>12.4</c:v>
                </c:pt>
                <c:pt idx="6">
                  <c:v>12.4</c:v>
                </c:pt>
                <c:pt idx="7">
                  <c:v>12.4</c:v>
                </c:pt>
                <c:pt idx="8">
                  <c:v>12.4</c:v>
                </c:pt>
                <c:pt idx="9">
                  <c:v>12.4</c:v>
                </c:pt>
                <c:pt idx="10">
                  <c:v>12.5</c:v>
                </c:pt>
                <c:pt idx="11">
                  <c:v>12.5</c:v>
                </c:pt>
                <c:pt idx="12">
                  <c:v>12.5</c:v>
                </c:pt>
                <c:pt idx="13">
                  <c:v>12.5</c:v>
                </c:pt>
                <c:pt idx="14">
                  <c:v>12.5</c:v>
                </c:pt>
                <c:pt idx="15">
                  <c:v>12.5</c:v>
                </c:pt>
                <c:pt idx="16">
                  <c:v>12.4</c:v>
                </c:pt>
                <c:pt idx="17">
                  <c:v>12.4</c:v>
                </c:pt>
                <c:pt idx="18">
                  <c:v>12.4</c:v>
                </c:pt>
                <c:pt idx="19">
                  <c:v>12.4</c:v>
                </c:pt>
                <c:pt idx="20">
                  <c:v>12.1</c:v>
                </c:pt>
                <c:pt idx="21">
                  <c:v>12.1</c:v>
                </c:pt>
                <c:pt idx="22">
                  <c:v>12</c:v>
                </c:pt>
                <c:pt idx="23">
                  <c:v>11.9</c:v>
                </c:pt>
                <c:pt idx="24">
                  <c:v>11.8</c:v>
                </c:pt>
                <c:pt idx="25">
                  <c:v>11.8</c:v>
                </c:pt>
                <c:pt idx="26">
                  <c:v>11.8</c:v>
                </c:pt>
                <c:pt idx="27">
                  <c:v>11.7</c:v>
                </c:pt>
                <c:pt idx="28">
                  <c:v>11.7</c:v>
                </c:pt>
                <c:pt idx="29">
                  <c:v>11.7</c:v>
                </c:pt>
                <c:pt idx="30">
                  <c:v>11.7</c:v>
                </c:pt>
                <c:pt idx="31">
                  <c:v>11.7</c:v>
                </c:pt>
                <c:pt idx="32">
                  <c:v>11.7</c:v>
                </c:pt>
                <c:pt idx="33">
                  <c:v>11.8</c:v>
                </c:pt>
                <c:pt idx="34">
                  <c:v>11.9</c:v>
                </c:pt>
                <c:pt idx="35">
                  <c:v>11.9</c:v>
                </c:pt>
                <c:pt idx="36">
                  <c:v>12.1</c:v>
                </c:pt>
                <c:pt idx="37">
                  <c:v>12.2</c:v>
                </c:pt>
                <c:pt idx="38">
                  <c:v>12.2</c:v>
                </c:pt>
                <c:pt idx="39">
                  <c:v>12.4</c:v>
                </c:pt>
                <c:pt idx="40">
                  <c:v>12.4</c:v>
                </c:pt>
                <c:pt idx="41">
                  <c:v>12.5</c:v>
                </c:pt>
                <c:pt idx="42">
                  <c:v>12.5</c:v>
                </c:pt>
                <c:pt idx="43">
                  <c:v>12.5</c:v>
                </c:pt>
                <c:pt idx="44">
                  <c:v>12.5</c:v>
                </c:pt>
                <c:pt idx="45">
                  <c:v>12.5</c:v>
                </c:pt>
                <c:pt idx="46">
                  <c:v>12.5</c:v>
                </c:pt>
                <c:pt idx="47">
                  <c:v>12.5</c:v>
                </c:pt>
              </c:numCache>
            </c:numRef>
          </c:val>
          <c:extLst>
            <c:ext xmlns:c16="http://schemas.microsoft.com/office/drawing/2014/chart" uri="{C3380CC4-5D6E-409C-BE32-E72D297353CC}">
              <c16:uniqueId val="{00000007-835F-446A-8CE6-19AF07F2608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5.7</c:v>
                </c:pt>
                <c:pt idx="11">
                  <c:v>64.599999999999994</c:v>
                </c:pt>
                <c:pt idx="12">
                  <c:v>186.1</c:v>
                </c:pt>
                <c:pt idx="13">
                  <c:v>298.39999999999998</c:v>
                </c:pt>
                <c:pt idx="14">
                  <c:v>369.5</c:v>
                </c:pt>
                <c:pt idx="15">
                  <c:v>394.9</c:v>
                </c:pt>
                <c:pt idx="16">
                  <c:v>410.7</c:v>
                </c:pt>
                <c:pt idx="17">
                  <c:v>423.8</c:v>
                </c:pt>
                <c:pt idx="18">
                  <c:v>435.3</c:v>
                </c:pt>
                <c:pt idx="19">
                  <c:v>441.9</c:v>
                </c:pt>
                <c:pt idx="20">
                  <c:v>443.9</c:v>
                </c:pt>
                <c:pt idx="21">
                  <c:v>370.8</c:v>
                </c:pt>
                <c:pt idx="22">
                  <c:v>394.7</c:v>
                </c:pt>
                <c:pt idx="23">
                  <c:v>435.3</c:v>
                </c:pt>
                <c:pt idx="24">
                  <c:v>460.6</c:v>
                </c:pt>
                <c:pt idx="25">
                  <c:v>452.7</c:v>
                </c:pt>
                <c:pt idx="26">
                  <c:v>413.7</c:v>
                </c:pt>
                <c:pt idx="27">
                  <c:v>405.4</c:v>
                </c:pt>
                <c:pt idx="28">
                  <c:v>333.6</c:v>
                </c:pt>
                <c:pt idx="29">
                  <c:v>289.89999999999998</c:v>
                </c:pt>
                <c:pt idx="30">
                  <c:v>217</c:v>
                </c:pt>
                <c:pt idx="31">
                  <c:v>188.7</c:v>
                </c:pt>
                <c:pt idx="32">
                  <c:v>178.1</c:v>
                </c:pt>
                <c:pt idx="33">
                  <c:v>125.3</c:v>
                </c:pt>
                <c:pt idx="34">
                  <c:v>80.5</c:v>
                </c:pt>
                <c:pt idx="35">
                  <c:v>24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835F-446A-8CE6-19AF07F260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28145.150000000005</c:v>
                </c:pt>
                <c:pt idx="1">
                  <c:v>82134.750000000015</c:v>
                </c:pt>
                <c:pt idx="2">
                  <c:v>39862.6</c:v>
                </c:pt>
                <c:pt idx="3">
                  <c:v>816.45</c:v>
                </c:pt>
                <c:pt idx="4">
                  <c:v>176.75</c:v>
                </c:pt>
                <c:pt idx="5">
                  <c:v>44.1</c:v>
                </c:pt>
                <c:pt idx="6">
                  <c:v>1437.1000000000004</c:v>
                </c:pt>
                <c:pt idx="7">
                  <c:v>0</c:v>
                </c:pt>
                <c:pt idx="8">
                  <c:v>1106.5999999999999</c:v>
                </c:pt>
                <c:pt idx="9">
                  <c:v>293.34999999999997</c:v>
                </c:pt>
                <c:pt idx="10">
                  <c:v>3922.55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4FB-40BC-99D3-ABC2CD0FB45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354.05</c:v>
                </c:pt>
                <c:pt idx="1">
                  <c:v>325.2</c:v>
                </c:pt>
                <c:pt idx="2">
                  <c:v>187.3</c:v>
                </c:pt>
                <c:pt idx="3">
                  <c:v>360.5</c:v>
                </c:pt>
                <c:pt idx="4">
                  <c:v>48</c:v>
                </c:pt>
                <c:pt idx="5">
                  <c:v>0</c:v>
                </c:pt>
                <c:pt idx="6">
                  <c:v>240.05</c:v>
                </c:pt>
                <c:pt idx="7">
                  <c:v>8.85</c:v>
                </c:pt>
                <c:pt idx="8">
                  <c:v>325.10000000000002</c:v>
                </c:pt>
                <c:pt idx="9">
                  <c:v>0</c:v>
                </c:pt>
                <c:pt idx="10">
                  <c:v>478.8</c:v>
                </c:pt>
                <c:pt idx="11">
                  <c:v>489.05</c:v>
                </c:pt>
                <c:pt idx="12">
                  <c:v>289.7</c:v>
                </c:pt>
                <c:pt idx="13">
                  <c:v>85.9</c:v>
                </c:pt>
                <c:pt idx="14">
                  <c:v>114.7</c:v>
                </c:pt>
                <c:pt idx="15">
                  <c:v>477.7</c:v>
                </c:pt>
                <c:pt idx="16">
                  <c:v>464.4</c:v>
                </c:pt>
                <c:pt idx="17">
                  <c:v>477.65</c:v>
                </c:pt>
                <c:pt idx="18">
                  <c:v>453.3</c:v>
                </c:pt>
                <c:pt idx="19">
                  <c:v>349.75</c:v>
                </c:pt>
                <c:pt idx="20">
                  <c:v>845.9</c:v>
                </c:pt>
                <c:pt idx="21">
                  <c:v>1889.8</c:v>
                </c:pt>
                <c:pt idx="22">
                  <c:v>1134.95</c:v>
                </c:pt>
                <c:pt idx="23">
                  <c:v>1469.25</c:v>
                </c:pt>
                <c:pt idx="24">
                  <c:v>363.05</c:v>
                </c:pt>
                <c:pt idx="25">
                  <c:v>110.1</c:v>
                </c:pt>
                <c:pt idx="26">
                  <c:v>90.25</c:v>
                </c:pt>
                <c:pt idx="27">
                  <c:v>467.65</c:v>
                </c:pt>
                <c:pt idx="28">
                  <c:v>136.05000000000001</c:v>
                </c:pt>
                <c:pt idx="29">
                  <c:v>489.6</c:v>
                </c:pt>
                <c:pt idx="30">
                  <c:v>489.6</c:v>
                </c:pt>
                <c:pt idx="31">
                  <c:v>122.4</c:v>
                </c:pt>
                <c:pt idx="32">
                  <c:v>140.44999999999999</c:v>
                </c:pt>
                <c:pt idx="33">
                  <c:v>802.55</c:v>
                </c:pt>
                <c:pt idx="34">
                  <c:v>160.25</c:v>
                </c:pt>
                <c:pt idx="35">
                  <c:v>141.35</c:v>
                </c:pt>
                <c:pt idx="36">
                  <c:v>85.3</c:v>
                </c:pt>
                <c:pt idx="37">
                  <c:v>448.8</c:v>
                </c:pt>
                <c:pt idx="38">
                  <c:v>0</c:v>
                </c:pt>
                <c:pt idx="39">
                  <c:v>2.4500000000000002</c:v>
                </c:pt>
                <c:pt idx="40">
                  <c:v>86</c:v>
                </c:pt>
                <c:pt idx="41">
                  <c:v>38.85</c:v>
                </c:pt>
                <c:pt idx="42">
                  <c:v>156.75</c:v>
                </c:pt>
                <c:pt idx="43">
                  <c:v>129.80000000000001</c:v>
                </c:pt>
                <c:pt idx="44">
                  <c:v>238.1</c:v>
                </c:pt>
                <c:pt idx="45">
                  <c:v>1105.4000000000001</c:v>
                </c:pt>
                <c:pt idx="46">
                  <c:v>1121.55</c:v>
                </c:pt>
                <c:pt idx="47">
                  <c:v>1090.45</c:v>
                </c:pt>
                <c:pt idx="48">
                  <c:v>909.3</c:v>
                </c:pt>
                <c:pt idx="49">
                  <c:v>14.4</c:v>
                </c:pt>
                <c:pt idx="50">
                  <c:v>197.7</c:v>
                </c:pt>
                <c:pt idx="51">
                  <c:v>422.25</c:v>
                </c:pt>
                <c:pt idx="52">
                  <c:v>1146.0999999999999</c:v>
                </c:pt>
                <c:pt idx="53">
                  <c:v>479.8</c:v>
                </c:pt>
                <c:pt idx="54">
                  <c:v>113.3</c:v>
                </c:pt>
                <c:pt idx="55">
                  <c:v>66.25</c:v>
                </c:pt>
                <c:pt idx="56">
                  <c:v>56.2</c:v>
                </c:pt>
                <c:pt idx="57">
                  <c:v>57.6</c:v>
                </c:pt>
                <c:pt idx="58">
                  <c:v>133.25</c:v>
                </c:pt>
                <c:pt idx="59">
                  <c:v>0</c:v>
                </c:pt>
                <c:pt idx="60">
                  <c:v>478.2</c:v>
                </c:pt>
                <c:pt idx="61">
                  <c:v>114.7</c:v>
                </c:pt>
                <c:pt idx="62">
                  <c:v>188.25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2C1-4353-828D-84D942A8F3E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23263.95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1399.95</c:v>
                </c:pt>
                <c:pt idx="1">
                  <c:v>3922.55</c:v>
                </c:pt>
                <c:pt idx="2">
                  <c:v>7985.65</c:v>
                </c:pt>
                <c:pt idx="3">
                  <c:v>9955.7999999999993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8A3-448D-AB94-8F912CB604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15.2</c:v>
                </c:pt>
                <c:pt idx="2">
                  <c:v>15</c:v>
                </c:pt>
                <c:pt idx="3">
                  <c:v>15</c:v>
                </c:pt>
                <c:pt idx="4">
                  <c:v>15</c:v>
                </c:pt>
                <c:pt idx="5">
                  <c:v>15.1</c:v>
                </c:pt>
                <c:pt idx="6">
                  <c:v>15.2</c:v>
                </c:pt>
                <c:pt idx="7">
                  <c:v>15.4</c:v>
                </c:pt>
                <c:pt idx="8">
                  <c:v>15.1</c:v>
                </c:pt>
                <c:pt idx="9">
                  <c:v>15</c:v>
                </c:pt>
                <c:pt idx="10">
                  <c:v>15</c:v>
                </c:pt>
                <c:pt idx="11">
                  <c:v>15</c:v>
                </c:pt>
                <c:pt idx="12">
                  <c:v>15</c:v>
                </c:pt>
                <c:pt idx="13">
                  <c:v>15</c:v>
                </c:pt>
                <c:pt idx="14">
                  <c:v>15</c:v>
                </c:pt>
                <c:pt idx="15">
                  <c:v>14.6</c:v>
                </c:pt>
                <c:pt idx="16">
                  <c:v>14.1</c:v>
                </c:pt>
                <c:pt idx="17">
                  <c:v>14.4</c:v>
                </c:pt>
                <c:pt idx="18">
                  <c:v>14</c:v>
                </c:pt>
                <c:pt idx="19">
                  <c:v>12.1</c:v>
                </c:pt>
                <c:pt idx="20">
                  <c:v>12</c:v>
                </c:pt>
                <c:pt idx="21">
                  <c:v>12.1</c:v>
                </c:pt>
                <c:pt idx="22">
                  <c:v>11.5</c:v>
                </c:pt>
                <c:pt idx="23">
                  <c:v>14.8</c:v>
                </c:pt>
                <c:pt idx="24">
                  <c:v>15.6</c:v>
                </c:pt>
                <c:pt idx="25">
                  <c:v>15.5</c:v>
                </c:pt>
                <c:pt idx="26">
                  <c:v>15.6</c:v>
                </c:pt>
                <c:pt idx="27">
                  <c:v>15</c:v>
                </c:pt>
                <c:pt idx="28">
                  <c:v>14.5</c:v>
                </c:pt>
                <c:pt idx="29">
                  <c:v>15</c:v>
                </c:pt>
                <c:pt idx="30">
                  <c:v>15</c:v>
                </c:pt>
                <c:pt idx="31">
                  <c:v>15.2</c:v>
                </c:pt>
                <c:pt idx="32">
                  <c:v>15.3</c:v>
                </c:pt>
                <c:pt idx="33">
                  <c:v>14.7</c:v>
                </c:pt>
                <c:pt idx="34">
                  <c:v>15.2</c:v>
                </c:pt>
                <c:pt idx="35">
                  <c:v>15</c:v>
                </c:pt>
                <c:pt idx="36">
                  <c:v>15.3</c:v>
                </c:pt>
                <c:pt idx="37">
                  <c:v>15.5</c:v>
                </c:pt>
                <c:pt idx="38">
                  <c:v>15.2</c:v>
                </c:pt>
                <c:pt idx="39">
                  <c:v>15</c:v>
                </c:pt>
                <c:pt idx="40">
                  <c:v>15</c:v>
                </c:pt>
                <c:pt idx="41">
                  <c:v>15</c:v>
                </c:pt>
                <c:pt idx="42">
                  <c:v>15.5</c:v>
                </c:pt>
                <c:pt idx="43">
                  <c:v>15.5</c:v>
                </c:pt>
                <c:pt idx="44">
                  <c:v>15</c:v>
                </c:pt>
                <c:pt idx="45">
                  <c:v>14.5</c:v>
                </c:pt>
                <c:pt idx="46">
                  <c:v>14.5</c:v>
                </c:pt>
                <c:pt idx="47">
                  <c:v>14.9</c:v>
                </c:pt>
              </c:numCache>
            </c:numRef>
          </c:val>
          <c:extLst>
            <c:ext xmlns:c16="http://schemas.microsoft.com/office/drawing/2014/chart" uri="{C3380CC4-5D6E-409C-BE32-E72D297353CC}">
              <c16:uniqueId val="{00000000-D6EE-4DCF-BFCD-96C28612216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14.6</c:v>
                </c:pt>
                <c:pt idx="1">
                  <c:v>14.6</c:v>
                </c:pt>
                <c:pt idx="2">
                  <c:v>14.6</c:v>
                </c:pt>
                <c:pt idx="3">
                  <c:v>14.6</c:v>
                </c:pt>
                <c:pt idx="4">
                  <c:v>14.6</c:v>
                </c:pt>
                <c:pt idx="5">
                  <c:v>14.1</c:v>
                </c:pt>
                <c:pt idx="6">
                  <c:v>14.6</c:v>
                </c:pt>
                <c:pt idx="7">
                  <c:v>14.7</c:v>
                </c:pt>
                <c:pt idx="8">
                  <c:v>14.6</c:v>
                </c:pt>
                <c:pt idx="9">
                  <c:v>14.7</c:v>
                </c:pt>
                <c:pt idx="10">
                  <c:v>14.7</c:v>
                </c:pt>
                <c:pt idx="11">
                  <c:v>14.7</c:v>
                </c:pt>
                <c:pt idx="12">
                  <c:v>14.7</c:v>
                </c:pt>
                <c:pt idx="13">
                  <c:v>14.7</c:v>
                </c:pt>
                <c:pt idx="14">
                  <c:v>14.2</c:v>
                </c:pt>
                <c:pt idx="15">
                  <c:v>14.2</c:v>
                </c:pt>
                <c:pt idx="16">
                  <c:v>14.2</c:v>
                </c:pt>
                <c:pt idx="17">
                  <c:v>14.2</c:v>
                </c:pt>
                <c:pt idx="18">
                  <c:v>14.6</c:v>
                </c:pt>
                <c:pt idx="19">
                  <c:v>14.5</c:v>
                </c:pt>
                <c:pt idx="20">
                  <c:v>14.2</c:v>
                </c:pt>
                <c:pt idx="21">
                  <c:v>14.6</c:v>
                </c:pt>
                <c:pt idx="22">
                  <c:v>12.5</c:v>
                </c:pt>
                <c:pt idx="23">
                  <c:v>5.0999999999999996</c:v>
                </c:pt>
                <c:pt idx="24">
                  <c:v>5.0999999999999996</c:v>
                </c:pt>
                <c:pt idx="25">
                  <c:v>5.5</c:v>
                </c:pt>
                <c:pt idx="26">
                  <c:v>9.9</c:v>
                </c:pt>
                <c:pt idx="27">
                  <c:v>9.9</c:v>
                </c:pt>
                <c:pt idx="28">
                  <c:v>9.9</c:v>
                </c:pt>
                <c:pt idx="29">
                  <c:v>10</c:v>
                </c:pt>
                <c:pt idx="30">
                  <c:v>10.5</c:v>
                </c:pt>
                <c:pt idx="31">
                  <c:v>13.6</c:v>
                </c:pt>
                <c:pt idx="32">
                  <c:v>13.6</c:v>
                </c:pt>
                <c:pt idx="33">
                  <c:v>14</c:v>
                </c:pt>
                <c:pt idx="34">
                  <c:v>14.5</c:v>
                </c:pt>
                <c:pt idx="35">
                  <c:v>14.6</c:v>
                </c:pt>
                <c:pt idx="36">
                  <c:v>14.6</c:v>
                </c:pt>
                <c:pt idx="37">
                  <c:v>14.6</c:v>
                </c:pt>
                <c:pt idx="38">
                  <c:v>14.7</c:v>
                </c:pt>
                <c:pt idx="39">
                  <c:v>14.7</c:v>
                </c:pt>
                <c:pt idx="40">
                  <c:v>15</c:v>
                </c:pt>
                <c:pt idx="41">
                  <c:v>15.3</c:v>
                </c:pt>
                <c:pt idx="42">
                  <c:v>15.8</c:v>
                </c:pt>
                <c:pt idx="43">
                  <c:v>15.9</c:v>
                </c:pt>
                <c:pt idx="44">
                  <c:v>15.9</c:v>
                </c:pt>
                <c:pt idx="45">
                  <c:v>15.1</c:v>
                </c:pt>
                <c:pt idx="46">
                  <c:v>15.4</c:v>
                </c:pt>
                <c:pt idx="47">
                  <c:v>15.5</c:v>
                </c:pt>
              </c:numCache>
            </c:numRef>
          </c:val>
          <c:extLst>
            <c:ext xmlns:c16="http://schemas.microsoft.com/office/drawing/2014/chart" uri="{C3380CC4-5D6E-409C-BE32-E72D297353CC}">
              <c16:uniqueId val="{00000001-D6EE-4DCF-BFCD-96C28612216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7.7</c:v>
                </c:pt>
                <c:pt idx="1">
                  <c:v>7.3</c:v>
                </c:pt>
                <c:pt idx="2">
                  <c:v>8.6999999999999993</c:v>
                </c:pt>
                <c:pt idx="3">
                  <c:v>9</c:v>
                </c:pt>
                <c:pt idx="4">
                  <c:v>8.5</c:v>
                </c:pt>
                <c:pt idx="5">
                  <c:v>8.1999999999999993</c:v>
                </c:pt>
                <c:pt idx="6">
                  <c:v>7.7</c:v>
                </c:pt>
                <c:pt idx="7">
                  <c:v>7.8</c:v>
                </c:pt>
                <c:pt idx="8">
                  <c:v>7.8</c:v>
                </c:pt>
                <c:pt idx="9">
                  <c:v>6.6</c:v>
                </c:pt>
                <c:pt idx="10">
                  <c:v>6.7</c:v>
                </c:pt>
                <c:pt idx="11">
                  <c:v>6.5</c:v>
                </c:pt>
                <c:pt idx="12">
                  <c:v>6.1</c:v>
                </c:pt>
                <c:pt idx="13">
                  <c:v>7.2</c:v>
                </c:pt>
                <c:pt idx="14">
                  <c:v>7.1</c:v>
                </c:pt>
                <c:pt idx="15">
                  <c:v>8.3000000000000007</c:v>
                </c:pt>
                <c:pt idx="16">
                  <c:v>7</c:v>
                </c:pt>
                <c:pt idx="17">
                  <c:v>9</c:v>
                </c:pt>
                <c:pt idx="18">
                  <c:v>9.1999999999999993</c:v>
                </c:pt>
                <c:pt idx="19">
                  <c:v>7.4</c:v>
                </c:pt>
                <c:pt idx="20">
                  <c:v>8.4</c:v>
                </c:pt>
                <c:pt idx="21">
                  <c:v>7.9</c:v>
                </c:pt>
                <c:pt idx="22">
                  <c:v>8.3000000000000007</c:v>
                </c:pt>
                <c:pt idx="23">
                  <c:v>8.1</c:v>
                </c:pt>
                <c:pt idx="24">
                  <c:v>7.4</c:v>
                </c:pt>
                <c:pt idx="25">
                  <c:v>8.1</c:v>
                </c:pt>
                <c:pt idx="26">
                  <c:v>8</c:v>
                </c:pt>
                <c:pt idx="27">
                  <c:v>7.2</c:v>
                </c:pt>
                <c:pt idx="28">
                  <c:v>8</c:v>
                </c:pt>
                <c:pt idx="29">
                  <c:v>6.8</c:v>
                </c:pt>
                <c:pt idx="30">
                  <c:v>5.5</c:v>
                </c:pt>
                <c:pt idx="31">
                  <c:v>8.6999999999999993</c:v>
                </c:pt>
                <c:pt idx="32">
                  <c:v>9</c:v>
                </c:pt>
                <c:pt idx="33">
                  <c:v>8.6</c:v>
                </c:pt>
                <c:pt idx="34">
                  <c:v>7.7</c:v>
                </c:pt>
                <c:pt idx="35">
                  <c:v>7.1</c:v>
                </c:pt>
                <c:pt idx="36">
                  <c:v>8.5</c:v>
                </c:pt>
                <c:pt idx="37">
                  <c:v>8.8000000000000007</c:v>
                </c:pt>
                <c:pt idx="38">
                  <c:v>8.6</c:v>
                </c:pt>
                <c:pt idx="39">
                  <c:v>8.8000000000000007</c:v>
                </c:pt>
                <c:pt idx="40">
                  <c:v>7.7</c:v>
                </c:pt>
                <c:pt idx="41">
                  <c:v>7.7</c:v>
                </c:pt>
                <c:pt idx="42">
                  <c:v>8.1999999999999993</c:v>
                </c:pt>
                <c:pt idx="43">
                  <c:v>7.3</c:v>
                </c:pt>
                <c:pt idx="44">
                  <c:v>6.7</c:v>
                </c:pt>
                <c:pt idx="45">
                  <c:v>7.9</c:v>
                </c:pt>
                <c:pt idx="46">
                  <c:v>8</c:v>
                </c:pt>
                <c:pt idx="47">
                  <c:v>7.8</c:v>
                </c:pt>
              </c:numCache>
            </c:numRef>
          </c:val>
          <c:extLst>
            <c:ext xmlns:c16="http://schemas.microsoft.com/office/drawing/2014/chart" uri="{C3380CC4-5D6E-409C-BE32-E72D297353CC}">
              <c16:uniqueId val="{00000002-D6EE-4DCF-BFCD-96C28612216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10.199999999999999</c:v>
                </c:pt>
                <c:pt idx="2">
                  <c:v>9.9</c:v>
                </c:pt>
                <c:pt idx="3">
                  <c:v>9.1999999999999993</c:v>
                </c:pt>
                <c:pt idx="4">
                  <c:v>9.8000000000000007</c:v>
                </c:pt>
                <c:pt idx="5">
                  <c:v>9.3000000000000007</c:v>
                </c:pt>
                <c:pt idx="6">
                  <c:v>9.8000000000000007</c:v>
                </c:pt>
                <c:pt idx="7">
                  <c:v>9.6</c:v>
                </c:pt>
                <c:pt idx="8">
                  <c:v>9.5</c:v>
                </c:pt>
                <c:pt idx="9">
                  <c:v>9.4</c:v>
                </c:pt>
                <c:pt idx="10">
                  <c:v>9.6999999999999993</c:v>
                </c:pt>
                <c:pt idx="11">
                  <c:v>9.5</c:v>
                </c:pt>
                <c:pt idx="12">
                  <c:v>10.8</c:v>
                </c:pt>
                <c:pt idx="13">
                  <c:v>10.199999999999999</c:v>
                </c:pt>
                <c:pt idx="14">
                  <c:v>10.3</c:v>
                </c:pt>
                <c:pt idx="15">
                  <c:v>10.6</c:v>
                </c:pt>
                <c:pt idx="16">
                  <c:v>10.4</c:v>
                </c:pt>
                <c:pt idx="17">
                  <c:v>11.2</c:v>
                </c:pt>
                <c:pt idx="18">
                  <c:v>9.8000000000000007</c:v>
                </c:pt>
                <c:pt idx="19">
                  <c:v>9.4</c:v>
                </c:pt>
                <c:pt idx="20">
                  <c:v>9.6999999999999993</c:v>
                </c:pt>
                <c:pt idx="21">
                  <c:v>10</c:v>
                </c:pt>
                <c:pt idx="22">
                  <c:v>9.4</c:v>
                </c:pt>
                <c:pt idx="23">
                  <c:v>9.5</c:v>
                </c:pt>
                <c:pt idx="24">
                  <c:v>9.9</c:v>
                </c:pt>
                <c:pt idx="25">
                  <c:v>9.4</c:v>
                </c:pt>
                <c:pt idx="26">
                  <c:v>9.6999999999999993</c:v>
                </c:pt>
                <c:pt idx="27">
                  <c:v>9.6</c:v>
                </c:pt>
                <c:pt idx="28">
                  <c:v>10.4</c:v>
                </c:pt>
                <c:pt idx="29">
                  <c:v>9.5</c:v>
                </c:pt>
                <c:pt idx="30">
                  <c:v>10.6</c:v>
                </c:pt>
                <c:pt idx="31">
                  <c:v>10.1</c:v>
                </c:pt>
                <c:pt idx="32">
                  <c:v>9.6</c:v>
                </c:pt>
                <c:pt idx="33">
                  <c:v>9.9</c:v>
                </c:pt>
                <c:pt idx="34">
                  <c:v>10.3</c:v>
                </c:pt>
                <c:pt idx="35">
                  <c:v>9.9</c:v>
                </c:pt>
                <c:pt idx="36">
                  <c:v>10.4</c:v>
                </c:pt>
                <c:pt idx="37">
                  <c:v>10.199999999999999</c:v>
                </c:pt>
                <c:pt idx="38">
                  <c:v>10.7</c:v>
                </c:pt>
                <c:pt idx="39">
                  <c:v>10.4</c:v>
                </c:pt>
                <c:pt idx="40">
                  <c:v>10.6</c:v>
                </c:pt>
                <c:pt idx="41">
                  <c:v>10.4</c:v>
                </c:pt>
                <c:pt idx="42">
                  <c:v>9.9</c:v>
                </c:pt>
                <c:pt idx="43">
                  <c:v>10.4</c:v>
                </c:pt>
                <c:pt idx="44">
                  <c:v>10.3</c:v>
                </c:pt>
                <c:pt idx="45">
                  <c:v>10.1</c:v>
                </c:pt>
                <c:pt idx="46">
                  <c:v>9.6999999999999993</c:v>
                </c:pt>
                <c:pt idx="47">
                  <c:v>9.8000000000000007</c:v>
                </c:pt>
              </c:numCache>
            </c:numRef>
          </c:val>
          <c:extLst>
            <c:ext xmlns:c16="http://schemas.microsoft.com/office/drawing/2014/chart" uri="{C3380CC4-5D6E-409C-BE32-E72D297353CC}">
              <c16:uniqueId val="{00000003-D6EE-4DCF-BFCD-96C28612216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59.9</c:v>
                </c:pt>
                <c:pt idx="1">
                  <c:v>59.4</c:v>
                </c:pt>
                <c:pt idx="2">
                  <c:v>58.8</c:v>
                </c:pt>
                <c:pt idx="3">
                  <c:v>59.3</c:v>
                </c:pt>
                <c:pt idx="4">
                  <c:v>59.9</c:v>
                </c:pt>
                <c:pt idx="5">
                  <c:v>60</c:v>
                </c:pt>
                <c:pt idx="6">
                  <c:v>60.4</c:v>
                </c:pt>
                <c:pt idx="7">
                  <c:v>59.8</c:v>
                </c:pt>
                <c:pt idx="8">
                  <c:v>59.9</c:v>
                </c:pt>
                <c:pt idx="9">
                  <c:v>59.9</c:v>
                </c:pt>
                <c:pt idx="10">
                  <c:v>59.3</c:v>
                </c:pt>
                <c:pt idx="11">
                  <c:v>59.9</c:v>
                </c:pt>
                <c:pt idx="12">
                  <c:v>60.5</c:v>
                </c:pt>
                <c:pt idx="13">
                  <c:v>60.3</c:v>
                </c:pt>
                <c:pt idx="14">
                  <c:v>60.7</c:v>
                </c:pt>
                <c:pt idx="15">
                  <c:v>60.4</c:v>
                </c:pt>
                <c:pt idx="16">
                  <c:v>59.8</c:v>
                </c:pt>
                <c:pt idx="17">
                  <c:v>61</c:v>
                </c:pt>
                <c:pt idx="18">
                  <c:v>59.8</c:v>
                </c:pt>
                <c:pt idx="19">
                  <c:v>60.2</c:v>
                </c:pt>
                <c:pt idx="20">
                  <c:v>60.5</c:v>
                </c:pt>
                <c:pt idx="21">
                  <c:v>59.9</c:v>
                </c:pt>
                <c:pt idx="22">
                  <c:v>59.4</c:v>
                </c:pt>
                <c:pt idx="23">
                  <c:v>60.3</c:v>
                </c:pt>
                <c:pt idx="24">
                  <c:v>59.4</c:v>
                </c:pt>
                <c:pt idx="25">
                  <c:v>59.6</c:v>
                </c:pt>
                <c:pt idx="26">
                  <c:v>59.8</c:v>
                </c:pt>
                <c:pt idx="27">
                  <c:v>60.2</c:v>
                </c:pt>
                <c:pt idx="28">
                  <c:v>59.8</c:v>
                </c:pt>
                <c:pt idx="29">
                  <c:v>60</c:v>
                </c:pt>
                <c:pt idx="30">
                  <c:v>59.9</c:v>
                </c:pt>
                <c:pt idx="31">
                  <c:v>60.6</c:v>
                </c:pt>
                <c:pt idx="32">
                  <c:v>60.4</c:v>
                </c:pt>
                <c:pt idx="33">
                  <c:v>60.3</c:v>
                </c:pt>
                <c:pt idx="34">
                  <c:v>60</c:v>
                </c:pt>
                <c:pt idx="35">
                  <c:v>59.9</c:v>
                </c:pt>
                <c:pt idx="36">
                  <c:v>60.1</c:v>
                </c:pt>
                <c:pt idx="37">
                  <c:v>59.8</c:v>
                </c:pt>
                <c:pt idx="38">
                  <c:v>59.8</c:v>
                </c:pt>
                <c:pt idx="39">
                  <c:v>59.9</c:v>
                </c:pt>
                <c:pt idx="40">
                  <c:v>60.1</c:v>
                </c:pt>
                <c:pt idx="41">
                  <c:v>59.6</c:v>
                </c:pt>
                <c:pt idx="42">
                  <c:v>58.7</c:v>
                </c:pt>
                <c:pt idx="43">
                  <c:v>59.8</c:v>
                </c:pt>
                <c:pt idx="44">
                  <c:v>59.2</c:v>
                </c:pt>
                <c:pt idx="45">
                  <c:v>58.9</c:v>
                </c:pt>
                <c:pt idx="46">
                  <c:v>59.3</c:v>
                </c:pt>
                <c:pt idx="47">
                  <c:v>59.8</c:v>
                </c:pt>
              </c:numCache>
            </c:numRef>
          </c:val>
          <c:extLst>
            <c:ext xmlns:c16="http://schemas.microsoft.com/office/drawing/2014/chart" uri="{C3380CC4-5D6E-409C-BE32-E72D297353CC}">
              <c16:uniqueId val="{00000004-D6EE-4DCF-BFCD-96C28612216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32.700000000000003</c:v>
                </c:pt>
                <c:pt idx="1">
                  <c:v>32.6</c:v>
                </c:pt>
                <c:pt idx="2">
                  <c:v>32.6</c:v>
                </c:pt>
                <c:pt idx="3">
                  <c:v>32.700000000000003</c:v>
                </c:pt>
                <c:pt idx="4">
                  <c:v>32.700000000000003</c:v>
                </c:pt>
                <c:pt idx="5">
                  <c:v>32.9</c:v>
                </c:pt>
                <c:pt idx="6">
                  <c:v>32.799999999999997</c:v>
                </c:pt>
                <c:pt idx="7">
                  <c:v>32.700000000000003</c:v>
                </c:pt>
                <c:pt idx="8">
                  <c:v>32.799999999999997</c:v>
                </c:pt>
                <c:pt idx="9">
                  <c:v>32.799999999999997</c:v>
                </c:pt>
                <c:pt idx="10">
                  <c:v>32.799999999999997</c:v>
                </c:pt>
                <c:pt idx="11">
                  <c:v>32.700000000000003</c:v>
                </c:pt>
                <c:pt idx="12">
                  <c:v>32.700000000000003</c:v>
                </c:pt>
                <c:pt idx="13">
                  <c:v>32.799999999999997</c:v>
                </c:pt>
                <c:pt idx="14">
                  <c:v>32.9</c:v>
                </c:pt>
                <c:pt idx="15">
                  <c:v>32.9</c:v>
                </c:pt>
                <c:pt idx="16">
                  <c:v>32.799999999999997</c:v>
                </c:pt>
                <c:pt idx="17">
                  <c:v>32.5</c:v>
                </c:pt>
                <c:pt idx="18">
                  <c:v>32.4</c:v>
                </c:pt>
                <c:pt idx="19">
                  <c:v>32.4</c:v>
                </c:pt>
                <c:pt idx="20">
                  <c:v>32</c:v>
                </c:pt>
                <c:pt idx="21">
                  <c:v>31.7</c:v>
                </c:pt>
                <c:pt idx="22">
                  <c:v>31.7</c:v>
                </c:pt>
                <c:pt idx="23">
                  <c:v>31.4</c:v>
                </c:pt>
                <c:pt idx="24">
                  <c:v>31.3</c:v>
                </c:pt>
                <c:pt idx="25">
                  <c:v>31.2</c:v>
                </c:pt>
                <c:pt idx="26">
                  <c:v>31.3</c:v>
                </c:pt>
                <c:pt idx="27">
                  <c:v>31.2</c:v>
                </c:pt>
                <c:pt idx="28">
                  <c:v>31.2</c:v>
                </c:pt>
                <c:pt idx="29">
                  <c:v>31.2</c:v>
                </c:pt>
                <c:pt idx="30">
                  <c:v>31.1</c:v>
                </c:pt>
                <c:pt idx="31">
                  <c:v>31.4</c:v>
                </c:pt>
                <c:pt idx="32">
                  <c:v>31.7</c:v>
                </c:pt>
                <c:pt idx="33">
                  <c:v>31.8</c:v>
                </c:pt>
                <c:pt idx="34">
                  <c:v>32.200000000000003</c:v>
                </c:pt>
                <c:pt idx="35">
                  <c:v>32.5</c:v>
                </c:pt>
                <c:pt idx="36">
                  <c:v>32.6</c:v>
                </c:pt>
                <c:pt idx="37">
                  <c:v>32.6</c:v>
                </c:pt>
                <c:pt idx="38">
                  <c:v>32.799999999999997</c:v>
                </c:pt>
                <c:pt idx="39">
                  <c:v>32.700000000000003</c:v>
                </c:pt>
                <c:pt idx="40">
                  <c:v>32.700000000000003</c:v>
                </c:pt>
                <c:pt idx="41">
                  <c:v>32.700000000000003</c:v>
                </c:pt>
                <c:pt idx="42">
                  <c:v>32.799999999999997</c:v>
                </c:pt>
                <c:pt idx="43">
                  <c:v>32.799999999999997</c:v>
                </c:pt>
                <c:pt idx="44">
                  <c:v>32.799999999999997</c:v>
                </c:pt>
                <c:pt idx="45">
                  <c:v>32.700000000000003</c:v>
                </c:pt>
                <c:pt idx="46">
                  <c:v>32.700000000000003</c:v>
                </c:pt>
                <c:pt idx="47">
                  <c:v>32.6</c:v>
                </c:pt>
              </c:numCache>
            </c:numRef>
          </c:val>
          <c:extLst>
            <c:ext xmlns:c16="http://schemas.microsoft.com/office/drawing/2014/chart" uri="{C3380CC4-5D6E-409C-BE32-E72D297353CC}">
              <c16:uniqueId val="{00000005-D6EE-4DCF-BFCD-96C2861221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INLAND ENERGY SAC</c:v>
                </c:pt>
                <c:pt idx="13">
                  <c:v>EGASA</c:v>
                </c:pt>
                <c:pt idx="14">
                  <c:v>EMPRESA DE GENERACION HUANZA</c:v>
                </c:pt>
                <c:pt idx="15">
                  <c:v>LA VIRGEN</c:v>
                </c:pt>
                <c:pt idx="16">
                  <c:v>EGEJUNIN</c:v>
                </c:pt>
                <c:pt idx="17">
                  <c:v>ENERGIA RENOVABLE DEL SUR S.A.</c:v>
                </c:pt>
                <c:pt idx="18">
                  <c:v>GENERADORA DE ENERGÍA DEL PERÚ</c:v>
                </c:pt>
                <c:pt idx="19">
                  <c:v>ENERGÍA EÓLICA S.A.</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ANDEAN POWER S.A.C.</c:v>
                </c:pt>
                <c:pt idx="34">
                  <c:v>HUAURA POWER GROUP S.A.</c:v>
                </c:pt>
                <c:pt idx="35">
                  <c:v>PARQUE EOLICO MARCONA S.A.C.</c:v>
                </c:pt>
                <c:pt idx="36">
                  <c:v>PERUANA DE INVERSIONES EN ENERGIAS RENOVABLES S.A.</c:v>
                </c:pt>
                <c:pt idx="37">
                  <c:v>AGROAURORA S.A.C.</c:v>
                </c:pt>
                <c:pt idx="38">
                  <c:v>EGESUR</c:v>
                </c:pt>
                <c:pt idx="39">
                  <c:v>PETRAMAS</c:v>
                </c:pt>
                <c:pt idx="40">
                  <c:v>BIOENERGIA DEL CHIRA S.A.</c:v>
                </c:pt>
                <c:pt idx="41">
                  <c:v>AGRO INDUSTRIAL PARAMONGA S.A.</c:v>
                </c:pt>
                <c:pt idx="42">
                  <c:v>TACNA SOLAR SAC.</c:v>
                </c:pt>
                <c:pt idx="43">
                  <c:v>PANAMERICANA  SOLAR SAC.</c:v>
                </c:pt>
                <c:pt idx="44">
                  <c:v>MOQUEGUA FV S.A.C.</c:v>
                </c:pt>
                <c:pt idx="45">
                  <c:v>MAJES ARCUS S.A.C.</c:v>
                </c:pt>
                <c:pt idx="46">
                  <c:v>EMPRESA DE GENERACION ELECTRICA CANCHAYLLO SAC</c:v>
                </c:pt>
                <c:pt idx="47">
                  <c:v>REPARTICIÓN ARCUS S.A.C.</c:v>
                </c:pt>
                <c:pt idx="48">
                  <c:v>AGROINDUSTRIAS SAN JACINTO S.A.A.</c:v>
                </c:pt>
                <c:pt idx="49">
                  <c:v>GR TARUCA SOCIEDAD ANONIMA CERRADA</c:v>
                </c:pt>
                <c:pt idx="50">
                  <c:v>HIDROCAÑETE S.A.</c:v>
                </c:pt>
                <c:pt idx="51">
                  <c:v>GR PAINO SOCIEDAD ANONIMA CERRADA</c:v>
                </c:pt>
                <c:pt idx="52">
                  <c:v>ELECTRICA YANAPAMPA SAC</c:v>
                </c:pt>
                <c:pt idx="53">
                  <c:v>MAJA ENERGIA S.A.C.</c:v>
                </c:pt>
                <c:pt idx="54">
                  <c:v>CENTRALES SANTA ROSA S.A.C.</c:v>
                </c:pt>
                <c:pt idx="55">
                  <c:v>ASOCIACIÓN SANTA LUCIA DE CHACAS</c:v>
                </c:pt>
                <c:pt idx="56">
                  <c:v>INVERSIONES SHAQSHA S.A.C.</c:v>
                </c:pt>
                <c:pt idx="57">
                  <c:v>MINERA CERRO VERDE</c:v>
                </c:pt>
                <c:pt idx="58">
                  <c:v>TERMOSELVA</c:v>
                </c:pt>
                <c:pt idx="59">
                  <c:v>COLCA SOLAR S.A.C.</c:v>
                </c:pt>
                <c:pt idx="60">
                  <c:v>PLANTA DE RESERVA FRIA DE GENERACION  DE ETEN S.A.</c:v>
                </c:pt>
                <c:pt idx="61">
                  <c:v>KONDU SAC</c:v>
                </c:pt>
                <c:pt idx="62">
                  <c:v>SAMAY I S.A.C</c:v>
                </c:pt>
                <c:pt idx="63">
                  <c:v>TERMOCHILCA S.A.C.</c:v>
                </c:pt>
              </c:strCache>
            </c:strRef>
          </c:cat>
          <c:val>
            <c:numRef>
              <c:f>EVO_PRO_ENE!$J$188:$J$251</c:f>
              <c:numCache>
                <c:formatCode>General</c:formatCode>
                <c:ptCount val="64"/>
                <c:pt idx="0">
                  <c:v>492077.7</c:v>
                </c:pt>
                <c:pt idx="1">
                  <c:v>335357.37469500001</c:v>
                </c:pt>
                <c:pt idx="2">
                  <c:v>305517.14</c:v>
                </c:pt>
                <c:pt idx="3">
                  <c:v>160659.9</c:v>
                </c:pt>
                <c:pt idx="4">
                  <c:v>149349.29999999999</c:v>
                </c:pt>
                <c:pt idx="5">
                  <c:v>142002.07149999999</c:v>
                </c:pt>
                <c:pt idx="6">
                  <c:v>133854.305035</c:v>
                </c:pt>
                <c:pt idx="7">
                  <c:v>119323.95</c:v>
                </c:pt>
                <c:pt idx="8">
                  <c:v>75828.5</c:v>
                </c:pt>
                <c:pt idx="9">
                  <c:v>62482.5245</c:v>
                </c:pt>
                <c:pt idx="10">
                  <c:v>58605.745000000003</c:v>
                </c:pt>
                <c:pt idx="11">
                  <c:v>39838.699999999997</c:v>
                </c:pt>
                <c:pt idx="12">
                  <c:v>31194.945</c:v>
                </c:pt>
                <c:pt idx="13">
                  <c:v>30696.654999999999</c:v>
                </c:pt>
                <c:pt idx="14">
                  <c:v>26028.7</c:v>
                </c:pt>
                <c:pt idx="15">
                  <c:v>25612.895</c:v>
                </c:pt>
                <c:pt idx="16">
                  <c:v>24835.8</c:v>
                </c:pt>
                <c:pt idx="17">
                  <c:v>23929</c:v>
                </c:pt>
                <c:pt idx="18">
                  <c:v>19101.400000000001</c:v>
                </c:pt>
                <c:pt idx="19">
                  <c:v>18550.7</c:v>
                </c:pt>
                <c:pt idx="20">
                  <c:v>17466.14</c:v>
                </c:pt>
                <c:pt idx="21">
                  <c:v>16783.25</c:v>
                </c:pt>
                <c:pt idx="22">
                  <c:v>11911.75</c:v>
                </c:pt>
                <c:pt idx="23">
                  <c:v>11577.95</c:v>
                </c:pt>
                <c:pt idx="24">
                  <c:v>10232.75</c:v>
                </c:pt>
                <c:pt idx="25">
                  <c:v>9915.9500000000007</c:v>
                </c:pt>
                <c:pt idx="26">
                  <c:v>8283.35</c:v>
                </c:pt>
                <c:pt idx="27">
                  <c:v>7182.15</c:v>
                </c:pt>
                <c:pt idx="28">
                  <c:v>7075.4650000000001</c:v>
                </c:pt>
                <c:pt idx="29">
                  <c:v>7018.4</c:v>
                </c:pt>
                <c:pt idx="30">
                  <c:v>6879.2915000000003</c:v>
                </c:pt>
                <c:pt idx="31">
                  <c:v>6764.5150000000003</c:v>
                </c:pt>
                <c:pt idx="32">
                  <c:v>6575.25</c:v>
                </c:pt>
                <c:pt idx="33">
                  <c:v>6565.45</c:v>
                </c:pt>
                <c:pt idx="34">
                  <c:v>6168.625</c:v>
                </c:pt>
                <c:pt idx="35">
                  <c:v>5802.4</c:v>
                </c:pt>
                <c:pt idx="36">
                  <c:v>5065.8</c:v>
                </c:pt>
                <c:pt idx="37">
                  <c:v>4937.3999999999996</c:v>
                </c:pt>
                <c:pt idx="38">
                  <c:v>4247.75</c:v>
                </c:pt>
                <c:pt idx="39">
                  <c:v>3914.9</c:v>
                </c:pt>
                <c:pt idx="40">
                  <c:v>3243.9</c:v>
                </c:pt>
                <c:pt idx="41">
                  <c:v>3222.75</c:v>
                </c:pt>
                <c:pt idx="42">
                  <c:v>2560.3245000000002</c:v>
                </c:pt>
                <c:pt idx="43">
                  <c:v>2436.3000000000002</c:v>
                </c:pt>
                <c:pt idx="44">
                  <c:v>1967.5</c:v>
                </c:pt>
                <c:pt idx="45">
                  <c:v>1788.471</c:v>
                </c:pt>
                <c:pt idx="46">
                  <c:v>1772.05</c:v>
                </c:pt>
                <c:pt idx="47">
                  <c:v>1674.75</c:v>
                </c:pt>
                <c:pt idx="48">
                  <c:v>1580.2049999999999</c:v>
                </c:pt>
                <c:pt idx="49">
                  <c:v>1438.75</c:v>
                </c:pt>
                <c:pt idx="50">
                  <c:v>1227.0999999999999</c:v>
                </c:pt>
                <c:pt idx="51">
                  <c:v>1201.75</c:v>
                </c:pt>
                <c:pt idx="52">
                  <c:v>1192.3</c:v>
                </c:pt>
                <c:pt idx="53">
                  <c:v>1184.4000000000001</c:v>
                </c:pt>
                <c:pt idx="54">
                  <c:v>849</c:v>
                </c:pt>
                <c:pt idx="55">
                  <c:v>698.3</c:v>
                </c:pt>
                <c:pt idx="56">
                  <c:v>603.1</c:v>
                </c:pt>
                <c:pt idx="57">
                  <c:v>442.5</c:v>
                </c:pt>
                <c:pt idx="58">
                  <c:v>176.75</c:v>
                </c:pt>
                <c:pt idx="59">
                  <c:v>96.7</c:v>
                </c:pt>
                <c:pt idx="60">
                  <c:v>30.1</c:v>
                </c:pt>
                <c:pt idx="61">
                  <c:v>29.65</c:v>
                </c:pt>
                <c:pt idx="62">
                  <c:v>14.7</c:v>
                </c:pt>
                <c:pt idx="63">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B84-474E-96E6-70E4FB87CF6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745.7</c:v>
                </c:pt>
                <c:pt idx="1">
                  <c:v>745.9</c:v>
                </c:pt>
                <c:pt idx="2">
                  <c:v>750.9</c:v>
                </c:pt>
                <c:pt idx="3">
                  <c:v>699.1</c:v>
                </c:pt>
                <c:pt idx="4">
                  <c:v>695.1</c:v>
                </c:pt>
                <c:pt idx="5">
                  <c:v>705.9</c:v>
                </c:pt>
                <c:pt idx="6">
                  <c:v>714.5</c:v>
                </c:pt>
                <c:pt idx="7">
                  <c:v>708.1</c:v>
                </c:pt>
                <c:pt idx="8">
                  <c:v>696.5</c:v>
                </c:pt>
                <c:pt idx="9">
                  <c:v>684.3</c:v>
                </c:pt>
                <c:pt idx="10">
                  <c:v>671.1</c:v>
                </c:pt>
                <c:pt idx="11">
                  <c:v>693.1</c:v>
                </c:pt>
                <c:pt idx="12">
                  <c:v>700.3</c:v>
                </c:pt>
                <c:pt idx="13">
                  <c:v>710.4</c:v>
                </c:pt>
                <c:pt idx="14">
                  <c:v>698.2</c:v>
                </c:pt>
                <c:pt idx="15">
                  <c:v>697.2</c:v>
                </c:pt>
                <c:pt idx="16">
                  <c:v>740.3</c:v>
                </c:pt>
                <c:pt idx="17">
                  <c:v>746.5</c:v>
                </c:pt>
                <c:pt idx="18">
                  <c:v>757.3</c:v>
                </c:pt>
                <c:pt idx="19">
                  <c:v>770.5</c:v>
                </c:pt>
                <c:pt idx="20">
                  <c:v>787.3</c:v>
                </c:pt>
                <c:pt idx="21">
                  <c:v>783.1</c:v>
                </c:pt>
                <c:pt idx="22">
                  <c:v>788.1</c:v>
                </c:pt>
                <c:pt idx="23">
                  <c:v>792.1</c:v>
                </c:pt>
                <c:pt idx="24">
                  <c:v>795.5</c:v>
                </c:pt>
                <c:pt idx="25">
                  <c:v>797.1</c:v>
                </c:pt>
                <c:pt idx="26">
                  <c:v>807.2</c:v>
                </c:pt>
                <c:pt idx="27">
                  <c:v>822.9</c:v>
                </c:pt>
                <c:pt idx="28">
                  <c:v>819.6</c:v>
                </c:pt>
                <c:pt idx="29">
                  <c:v>821.2</c:v>
                </c:pt>
                <c:pt idx="30">
                  <c:v>820.6</c:v>
                </c:pt>
                <c:pt idx="31">
                  <c:v>811.8</c:v>
                </c:pt>
                <c:pt idx="32">
                  <c:v>794.6</c:v>
                </c:pt>
                <c:pt idx="33">
                  <c:v>785.9</c:v>
                </c:pt>
                <c:pt idx="34">
                  <c:v>791.5</c:v>
                </c:pt>
                <c:pt idx="35">
                  <c:v>785.9</c:v>
                </c:pt>
                <c:pt idx="36">
                  <c:v>795</c:v>
                </c:pt>
                <c:pt idx="37">
                  <c:v>783</c:v>
                </c:pt>
                <c:pt idx="38">
                  <c:v>780.8</c:v>
                </c:pt>
                <c:pt idx="39">
                  <c:v>773.4</c:v>
                </c:pt>
                <c:pt idx="40">
                  <c:v>767.5</c:v>
                </c:pt>
                <c:pt idx="41">
                  <c:v>761</c:v>
                </c:pt>
                <c:pt idx="42">
                  <c:v>765</c:v>
                </c:pt>
                <c:pt idx="43">
                  <c:v>752.7</c:v>
                </c:pt>
                <c:pt idx="44">
                  <c:v>742</c:v>
                </c:pt>
                <c:pt idx="45">
                  <c:v>741.5</c:v>
                </c:pt>
                <c:pt idx="46">
                  <c:v>747</c:v>
                </c:pt>
                <c:pt idx="47">
                  <c:v>798.7</c:v>
                </c:pt>
              </c:numCache>
            </c:numRef>
          </c:val>
          <c:extLst>
            <c:ext xmlns:c16="http://schemas.microsoft.com/office/drawing/2014/chart" uri="{C3380CC4-5D6E-409C-BE32-E72D297353CC}">
              <c16:uniqueId val="{00000000-DA80-4197-AF45-867C69B2722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5405.2</c:v>
                </c:pt>
                <c:pt idx="1">
                  <c:v>5196</c:v>
                </c:pt>
                <c:pt idx="2">
                  <c:v>5209.3999999999996</c:v>
                </c:pt>
                <c:pt idx="3">
                  <c:v>5141</c:v>
                </c:pt>
                <c:pt idx="4">
                  <c:v>5123.1000000000004</c:v>
                </c:pt>
                <c:pt idx="5">
                  <c:v>5090.7</c:v>
                </c:pt>
                <c:pt idx="6">
                  <c:v>5049.3999999999996</c:v>
                </c:pt>
                <c:pt idx="7">
                  <c:v>4996.8</c:v>
                </c:pt>
                <c:pt idx="8">
                  <c:v>5124.3</c:v>
                </c:pt>
                <c:pt idx="9">
                  <c:v>5146.3999999999996</c:v>
                </c:pt>
                <c:pt idx="10">
                  <c:v>5088</c:v>
                </c:pt>
                <c:pt idx="11">
                  <c:v>5066.7</c:v>
                </c:pt>
                <c:pt idx="12">
                  <c:v>4925</c:v>
                </c:pt>
                <c:pt idx="13">
                  <c:v>4931.8999999999996</c:v>
                </c:pt>
                <c:pt idx="14">
                  <c:v>5070.8</c:v>
                </c:pt>
                <c:pt idx="15">
                  <c:v>5215.3</c:v>
                </c:pt>
                <c:pt idx="16">
                  <c:v>5493.3</c:v>
                </c:pt>
                <c:pt idx="17">
                  <c:v>5511.6</c:v>
                </c:pt>
                <c:pt idx="18">
                  <c:v>5562.9</c:v>
                </c:pt>
                <c:pt idx="19">
                  <c:v>5552.5</c:v>
                </c:pt>
                <c:pt idx="20">
                  <c:v>5731</c:v>
                </c:pt>
                <c:pt idx="21">
                  <c:v>5822.4</c:v>
                </c:pt>
                <c:pt idx="22">
                  <c:v>5897.9</c:v>
                </c:pt>
                <c:pt idx="23">
                  <c:v>5770</c:v>
                </c:pt>
                <c:pt idx="24">
                  <c:v>5814.8</c:v>
                </c:pt>
                <c:pt idx="25">
                  <c:v>5736.7</c:v>
                </c:pt>
                <c:pt idx="26">
                  <c:v>5657.4</c:v>
                </c:pt>
                <c:pt idx="27">
                  <c:v>5707.5</c:v>
                </c:pt>
                <c:pt idx="28">
                  <c:v>5929</c:v>
                </c:pt>
                <c:pt idx="29">
                  <c:v>5988</c:v>
                </c:pt>
                <c:pt idx="30">
                  <c:v>6028.9</c:v>
                </c:pt>
                <c:pt idx="31">
                  <c:v>6037</c:v>
                </c:pt>
                <c:pt idx="32">
                  <c:v>5964.7</c:v>
                </c:pt>
                <c:pt idx="33">
                  <c:v>5840.7</c:v>
                </c:pt>
                <c:pt idx="34">
                  <c:v>5742.7</c:v>
                </c:pt>
                <c:pt idx="35">
                  <c:v>5628.2</c:v>
                </c:pt>
                <c:pt idx="36">
                  <c:v>5700.7</c:v>
                </c:pt>
                <c:pt idx="37">
                  <c:v>5998.3</c:v>
                </c:pt>
                <c:pt idx="38">
                  <c:v>6085.5</c:v>
                </c:pt>
                <c:pt idx="39">
                  <c:v>6104.2</c:v>
                </c:pt>
                <c:pt idx="40">
                  <c:v>6037.1</c:v>
                </c:pt>
                <c:pt idx="41">
                  <c:v>6008.4</c:v>
                </c:pt>
                <c:pt idx="42">
                  <c:v>5966.3</c:v>
                </c:pt>
                <c:pt idx="43">
                  <c:v>5873.6</c:v>
                </c:pt>
                <c:pt idx="44">
                  <c:v>5785.7</c:v>
                </c:pt>
                <c:pt idx="45">
                  <c:v>5563</c:v>
                </c:pt>
                <c:pt idx="46">
                  <c:v>5558.6</c:v>
                </c:pt>
                <c:pt idx="47">
                  <c:v>5222.8</c:v>
                </c:pt>
              </c:numCache>
            </c:numRef>
          </c:val>
          <c:extLst>
            <c:ext xmlns:c16="http://schemas.microsoft.com/office/drawing/2014/chart" uri="{C3380CC4-5D6E-409C-BE32-E72D297353CC}">
              <c16:uniqueId val="{00000001-DA80-4197-AF45-867C69B2722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487.8</c:v>
                </c:pt>
                <c:pt idx="1">
                  <c:v>485.1</c:v>
                </c:pt>
                <c:pt idx="2">
                  <c:v>489.7</c:v>
                </c:pt>
                <c:pt idx="3">
                  <c:v>486</c:v>
                </c:pt>
                <c:pt idx="4">
                  <c:v>488</c:v>
                </c:pt>
                <c:pt idx="5">
                  <c:v>486.5</c:v>
                </c:pt>
                <c:pt idx="6">
                  <c:v>487.5</c:v>
                </c:pt>
                <c:pt idx="7">
                  <c:v>486</c:v>
                </c:pt>
                <c:pt idx="8">
                  <c:v>486.7</c:v>
                </c:pt>
                <c:pt idx="9">
                  <c:v>486.3</c:v>
                </c:pt>
                <c:pt idx="10">
                  <c:v>477</c:v>
                </c:pt>
                <c:pt idx="11">
                  <c:v>554.70000000000005</c:v>
                </c:pt>
                <c:pt idx="12">
                  <c:v>687.3</c:v>
                </c:pt>
                <c:pt idx="13">
                  <c:v>811.8</c:v>
                </c:pt>
                <c:pt idx="14">
                  <c:v>868.6</c:v>
                </c:pt>
                <c:pt idx="15">
                  <c:v>903.7</c:v>
                </c:pt>
                <c:pt idx="16">
                  <c:v>924.7</c:v>
                </c:pt>
                <c:pt idx="17">
                  <c:v>938.8</c:v>
                </c:pt>
                <c:pt idx="18">
                  <c:v>943</c:v>
                </c:pt>
                <c:pt idx="19">
                  <c:v>955.7</c:v>
                </c:pt>
                <c:pt idx="20">
                  <c:v>953.8</c:v>
                </c:pt>
                <c:pt idx="21">
                  <c:v>866.6</c:v>
                </c:pt>
                <c:pt idx="22">
                  <c:v>902.4</c:v>
                </c:pt>
                <c:pt idx="23">
                  <c:v>936.4</c:v>
                </c:pt>
                <c:pt idx="24">
                  <c:v>981.2</c:v>
                </c:pt>
                <c:pt idx="25">
                  <c:v>973.3</c:v>
                </c:pt>
                <c:pt idx="26">
                  <c:v>939</c:v>
                </c:pt>
                <c:pt idx="27">
                  <c:v>936.4</c:v>
                </c:pt>
                <c:pt idx="28">
                  <c:v>848.8</c:v>
                </c:pt>
                <c:pt idx="29">
                  <c:v>805.3</c:v>
                </c:pt>
                <c:pt idx="30">
                  <c:v>741.7</c:v>
                </c:pt>
                <c:pt idx="31">
                  <c:v>677.7</c:v>
                </c:pt>
                <c:pt idx="32">
                  <c:v>658.9</c:v>
                </c:pt>
                <c:pt idx="33">
                  <c:v>616.79999999999995</c:v>
                </c:pt>
                <c:pt idx="34">
                  <c:v>567.70000000000005</c:v>
                </c:pt>
                <c:pt idx="35">
                  <c:v>508.6</c:v>
                </c:pt>
                <c:pt idx="36">
                  <c:v>492</c:v>
                </c:pt>
                <c:pt idx="37">
                  <c:v>537.70000000000005</c:v>
                </c:pt>
                <c:pt idx="38">
                  <c:v>564.5</c:v>
                </c:pt>
                <c:pt idx="39">
                  <c:v>553.6</c:v>
                </c:pt>
                <c:pt idx="40">
                  <c:v>563.4</c:v>
                </c:pt>
                <c:pt idx="41">
                  <c:v>556.4</c:v>
                </c:pt>
                <c:pt idx="42">
                  <c:v>559.29999999999995</c:v>
                </c:pt>
                <c:pt idx="43">
                  <c:v>523.20000000000005</c:v>
                </c:pt>
                <c:pt idx="44">
                  <c:v>532.9</c:v>
                </c:pt>
                <c:pt idx="45">
                  <c:v>527.6</c:v>
                </c:pt>
                <c:pt idx="46">
                  <c:v>531.5</c:v>
                </c:pt>
                <c:pt idx="47">
                  <c:v>554.5</c:v>
                </c:pt>
              </c:numCache>
            </c:numRef>
          </c:val>
          <c:extLst>
            <c:ext xmlns:c16="http://schemas.microsoft.com/office/drawing/2014/chart" uri="{C3380CC4-5D6E-409C-BE32-E72D297353CC}">
              <c16:uniqueId val="{00000002-DA80-4197-AF45-867C69B272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4630.3999999999996</c:v>
                </c:pt>
                <c:pt idx="1">
                  <c:v>4484.1000000000004</c:v>
                </c:pt>
                <c:pt idx="2">
                  <c:v>4618</c:v>
                </c:pt>
                <c:pt idx="3">
                  <c:v>4584.8</c:v>
                </c:pt>
                <c:pt idx="4">
                  <c:v>4587.3999999999996</c:v>
                </c:pt>
                <c:pt idx="5">
                  <c:v>4503.2</c:v>
                </c:pt>
                <c:pt idx="6">
                  <c:v>4527.3999999999996</c:v>
                </c:pt>
                <c:pt idx="7">
                  <c:v>4404</c:v>
                </c:pt>
                <c:pt idx="8">
                  <c:v>4570.8</c:v>
                </c:pt>
                <c:pt idx="9">
                  <c:v>4548.8</c:v>
                </c:pt>
                <c:pt idx="10">
                  <c:v>4411.6000000000004</c:v>
                </c:pt>
                <c:pt idx="11">
                  <c:v>4432.3</c:v>
                </c:pt>
                <c:pt idx="12">
                  <c:v>4268.5</c:v>
                </c:pt>
                <c:pt idx="13">
                  <c:v>4276.8999999999996</c:v>
                </c:pt>
                <c:pt idx="14">
                  <c:v>4479.3999999999996</c:v>
                </c:pt>
                <c:pt idx="15">
                  <c:v>4556</c:v>
                </c:pt>
                <c:pt idx="16">
                  <c:v>4541.8999999999996</c:v>
                </c:pt>
                <c:pt idx="17">
                  <c:v>4556.6000000000004</c:v>
                </c:pt>
                <c:pt idx="18">
                  <c:v>4500.1000000000004</c:v>
                </c:pt>
                <c:pt idx="19">
                  <c:v>4521.1000000000004</c:v>
                </c:pt>
                <c:pt idx="20">
                  <c:v>4550.3999999999996</c:v>
                </c:pt>
                <c:pt idx="21">
                  <c:v>4486.8999999999996</c:v>
                </c:pt>
                <c:pt idx="22">
                  <c:v>4563.1000000000004</c:v>
                </c:pt>
                <c:pt idx="23">
                  <c:v>4521.5</c:v>
                </c:pt>
                <c:pt idx="24">
                  <c:v>4549.5</c:v>
                </c:pt>
                <c:pt idx="25">
                  <c:v>4490.3999999999996</c:v>
                </c:pt>
                <c:pt idx="26">
                  <c:v>4479.1000000000004</c:v>
                </c:pt>
                <c:pt idx="27">
                  <c:v>4588.3999999999996</c:v>
                </c:pt>
                <c:pt idx="28">
                  <c:v>4676.3</c:v>
                </c:pt>
                <c:pt idx="29">
                  <c:v>4674.7</c:v>
                </c:pt>
                <c:pt idx="30">
                  <c:v>4764.6000000000004</c:v>
                </c:pt>
                <c:pt idx="31">
                  <c:v>4714.6000000000004</c:v>
                </c:pt>
                <c:pt idx="32">
                  <c:v>4637.8</c:v>
                </c:pt>
                <c:pt idx="33">
                  <c:v>4629.3999999999996</c:v>
                </c:pt>
                <c:pt idx="34">
                  <c:v>4572.3999999999996</c:v>
                </c:pt>
                <c:pt idx="35">
                  <c:v>4536.3999999999996</c:v>
                </c:pt>
                <c:pt idx="36">
                  <c:v>4597.8999999999996</c:v>
                </c:pt>
                <c:pt idx="37">
                  <c:v>4660.3999999999996</c:v>
                </c:pt>
                <c:pt idx="38">
                  <c:v>4786.6000000000004</c:v>
                </c:pt>
                <c:pt idx="39">
                  <c:v>4792.7</c:v>
                </c:pt>
                <c:pt idx="40">
                  <c:v>4811.8</c:v>
                </c:pt>
                <c:pt idx="41">
                  <c:v>4811.3999999999996</c:v>
                </c:pt>
                <c:pt idx="42">
                  <c:v>4871.8</c:v>
                </c:pt>
                <c:pt idx="43">
                  <c:v>4813.3</c:v>
                </c:pt>
                <c:pt idx="44">
                  <c:v>4833.7</c:v>
                </c:pt>
                <c:pt idx="45">
                  <c:v>4670.6000000000004</c:v>
                </c:pt>
                <c:pt idx="46">
                  <c:v>4765.1000000000004</c:v>
                </c:pt>
                <c:pt idx="47">
                  <c:v>4705.7</c:v>
                </c:pt>
              </c:numCache>
            </c:numRef>
          </c:val>
          <c:extLst>
            <c:ext xmlns:c16="http://schemas.microsoft.com/office/drawing/2014/chart" uri="{C3380CC4-5D6E-409C-BE32-E72D297353CC}">
              <c16:uniqueId val="{00000000-4BF0-42A6-9D22-DC1D703EE03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1740.7</c:v>
                </c:pt>
                <c:pt idx="1">
                  <c:v>1723.1</c:v>
                </c:pt>
                <c:pt idx="2">
                  <c:v>1630.6</c:v>
                </c:pt>
                <c:pt idx="3">
                  <c:v>1571.1</c:v>
                </c:pt>
                <c:pt idx="4">
                  <c:v>1573</c:v>
                </c:pt>
                <c:pt idx="5">
                  <c:v>1656.2</c:v>
                </c:pt>
                <c:pt idx="6">
                  <c:v>1618.9</c:v>
                </c:pt>
                <c:pt idx="7">
                  <c:v>1675.6</c:v>
                </c:pt>
                <c:pt idx="8">
                  <c:v>1629.3</c:v>
                </c:pt>
                <c:pt idx="9">
                  <c:v>1656.3</c:v>
                </c:pt>
                <c:pt idx="10">
                  <c:v>1691.5</c:v>
                </c:pt>
                <c:pt idx="11">
                  <c:v>1689.8</c:v>
                </c:pt>
                <c:pt idx="12">
                  <c:v>1698.5</c:v>
                </c:pt>
                <c:pt idx="13">
                  <c:v>1718.4</c:v>
                </c:pt>
                <c:pt idx="14">
                  <c:v>1620.5</c:v>
                </c:pt>
                <c:pt idx="15">
                  <c:v>1683.2</c:v>
                </c:pt>
                <c:pt idx="16">
                  <c:v>1999</c:v>
                </c:pt>
                <c:pt idx="17">
                  <c:v>2006.6</c:v>
                </c:pt>
                <c:pt idx="18">
                  <c:v>2092.1999999999998</c:v>
                </c:pt>
                <c:pt idx="19">
                  <c:v>1986.6</c:v>
                </c:pt>
                <c:pt idx="20">
                  <c:v>2074.9</c:v>
                </c:pt>
                <c:pt idx="21">
                  <c:v>2205.1</c:v>
                </c:pt>
                <c:pt idx="22">
                  <c:v>2166.9</c:v>
                </c:pt>
                <c:pt idx="23">
                  <c:v>2019.3</c:v>
                </c:pt>
                <c:pt idx="24">
                  <c:v>2035</c:v>
                </c:pt>
                <c:pt idx="25">
                  <c:v>1952</c:v>
                </c:pt>
                <c:pt idx="26">
                  <c:v>1846</c:v>
                </c:pt>
                <c:pt idx="27">
                  <c:v>1787.6</c:v>
                </c:pt>
                <c:pt idx="28">
                  <c:v>1834.4</c:v>
                </c:pt>
                <c:pt idx="29">
                  <c:v>1892.7</c:v>
                </c:pt>
                <c:pt idx="30">
                  <c:v>1842.7</c:v>
                </c:pt>
                <c:pt idx="31">
                  <c:v>1888.4</c:v>
                </c:pt>
                <c:pt idx="32">
                  <c:v>1844.1</c:v>
                </c:pt>
                <c:pt idx="33">
                  <c:v>1743</c:v>
                </c:pt>
                <c:pt idx="34">
                  <c:v>1684.2</c:v>
                </c:pt>
                <c:pt idx="35">
                  <c:v>1590.9</c:v>
                </c:pt>
                <c:pt idx="36">
                  <c:v>1619.2</c:v>
                </c:pt>
                <c:pt idx="37">
                  <c:v>1934.2</c:v>
                </c:pt>
                <c:pt idx="38">
                  <c:v>1947.2</c:v>
                </c:pt>
                <c:pt idx="39">
                  <c:v>1993</c:v>
                </c:pt>
                <c:pt idx="40">
                  <c:v>1994.8</c:v>
                </c:pt>
                <c:pt idx="41">
                  <c:v>1996.8</c:v>
                </c:pt>
                <c:pt idx="42">
                  <c:v>1967.3</c:v>
                </c:pt>
                <c:pt idx="43">
                  <c:v>1975.7</c:v>
                </c:pt>
                <c:pt idx="44">
                  <c:v>1888.3</c:v>
                </c:pt>
                <c:pt idx="45">
                  <c:v>1860.3</c:v>
                </c:pt>
                <c:pt idx="46">
                  <c:v>1726.2</c:v>
                </c:pt>
                <c:pt idx="47">
                  <c:v>1502.6</c:v>
                </c:pt>
              </c:numCache>
            </c:numRef>
          </c:val>
          <c:extLst>
            <c:ext xmlns:c16="http://schemas.microsoft.com/office/drawing/2014/chart" uri="{C3380CC4-5D6E-409C-BE32-E72D297353CC}">
              <c16:uniqueId val="{00000001-4BF0-42A6-9D22-DC1D703EE03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5.7</c:v>
                </c:pt>
                <c:pt idx="11">
                  <c:v>64.599999999999994</c:v>
                </c:pt>
                <c:pt idx="12">
                  <c:v>186.1</c:v>
                </c:pt>
                <c:pt idx="13">
                  <c:v>298.39999999999998</c:v>
                </c:pt>
                <c:pt idx="14">
                  <c:v>369.5</c:v>
                </c:pt>
                <c:pt idx="15">
                  <c:v>394.9</c:v>
                </c:pt>
                <c:pt idx="16">
                  <c:v>410.7</c:v>
                </c:pt>
                <c:pt idx="17">
                  <c:v>423.8</c:v>
                </c:pt>
                <c:pt idx="18">
                  <c:v>435.3</c:v>
                </c:pt>
                <c:pt idx="19">
                  <c:v>441.9</c:v>
                </c:pt>
                <c:pt idx="20">
                  <c:v>443.9</c:v>
                </c:pt>
                <c:pt idx="21">
                  <c:v>370.8</c:v>
                </c:pt>
                <c:pt idx="22">
                  <c:v>394.7</c:v>
                </c:pt>
                <c:pt idx="23">
                  <c:v>435.3</c:v>
                </c:pt>
                <c:pt idx="24">
                  <c:v>460.6</c:v>
                </c:pt>
                <c:pt idx="25">
                  <c:v>452.7</c:v>
                </c:pt>
                <c:pt idx="26">
                  <c:v>413.7</c:v>
                </c:pt>
                <c:pt idx="27">
                  <c:v>405.4</c:v>
                </c:pt>
                <c:pt idx="28">
                  <c:v>333.6</c:v>
                </c:pt>
                <c:pt idx="29">
                  <c:v>289.89999999999998</c:v>
                </c:pt>
                <c:pt idx="30">
                  <c:v>217</c:v>
                </c:pt>
                <c:pt idx="31">
                  <c:v>188.7</c:v>
                </c:pt>
                <c:pt idx="32">
                  <c:v>178.1</c:v>
                </c:pt>
                <c:pt idx="33">
                  <c:v>125.3</c:v>
                </c:pt>
                <c:pt idx="34">
                  <c:v>80.5</c:v>
                </c:pt>
                <c:pt idx="35">
                  <c:v>24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BF0-42A6-9D22-DC1D703EE03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267.60000000000002</c:v>
                </c:pt>
                <c:pt idx="1">
                  <c:v>219.8</c:v>
                </c:pt>
                <c:pt idx="2">
                  <c:v>201.4</c:v>
                </c:pt>
                <c:pt idx="3">
                  <c:v>170.2</c:v>
                </c:pt>
                <c:pt idx="4">
                  <c:v>145.80000000000001</c:v>
                </c:pt>
                <c:pt idx="5">
                  <c:v>123.7</c:v>
                </c:pt>
                <c:pt idx="6">
                  <c:v>105.1</c:v>
                </c:pt>
                <c:pt idx="7">
                  <c:v>111.3</c:v>
                </c:pt>
                <c:pt idx="8">
                  <c:v>107.4</c:v>
                </c:pt>
                <c:pt idx="9">
                  <c:v>111.9</c:v>
                </c:pt>
                <c:pt idx="10">
                  <c:v>127.3</c:v>
                </c:pt>
                <c:pt idx="11">
                  <c:v>127.8</c:v>
                </c:pt>
                <c:pt idx="12">
                  <c:v>159.5</c:v>
                </c:pt>
                <c:pt idx="13">
                  <c:v>160.4</c:v>
                </c:pt>
                <c:pt idx="14">
                  <c:v>168.2</c:v>
                </c:pt>
                <c:pt idx="15">
                  <c:v>182.1</c:v>
                </c:pt>
                <c:pt idx="16">
                  <c:v>206.7</c:v>
                </c:pt>
                <c:pt idx="17">
                  <c:v>209.9</c:v>
                </c:pt>
                <c:pt idx="18">
                  <c:v>235.6</c:v>
                </c:pt>
                <c:pt idx="19">
                  <c:v>329.1</c:v>
                </c:pt>
                <c:pt idx="20">
                  <c:v>402.9</c:v>
                </c:pt>
                <c:pt idx="21">
                  <c:v>409.3</c:v>
                </c:pt>
                <c:pt idx="22">
                  <c:v>463.7</c:v>
                </c:pt>
                <c:pt idx="23">
                  <c:v>522.4</c:v>
                </c:pt>
                <c:pt idx="24">
                  <c:v>546.4</c:v>
                </c:pt>
                <c:pt idx="25">
                  <c:v>612</c:v>
                </c:pt>
                <c:pt idx="26">
                  <c:v>664.8</c:v>
                </c:pt>
                <c:pt idx="27">
                  <c:v>685.4</c:v>
                </c:pt>
                <c:pt idx="28">
                  <c:v>753.1</c:v>
                </c:pt>
                <c:pt idx="29">
                  <c:v>757.2</c:v>
                </c:pt>
                <c:pt idx="30">
                  <c:v>766.9</c:v>
                </c:pt>
                <c:pt idx="31">
                  <c:v>734.8</c:v>
                </c:pt>
                <c:pt idx="32">
                  <c:v>758.2</c:v>
                </c:pt>
                <c:pt idx="33">
                  <c:v>745.7</c:v>
                </c:pt>
                <c:pt idx="34">
                  <c:v>764.8</c:v>
                </c:pt>
                <c:pt idx="35">
                  <c:v>771.4</c:v>
                </c:pt>
                <c:pt idx="36">
                  <c:v>770.6</c:v>
                </c:pt>
                <c:pt idx="37">
                  <c:v>724.4</c:v>
                </c:pt>
                <c:pt idx="38">
                  <c:v>697</c:v>
                </c:pt>
                <c:pt idx="39">
                  <c:v>645.5</c:v>
                </c:pt>
                <c:pt idx="40">
                  <c:v>561.4</c:v>
                </c:pt>
                <c:pt idx="41">
                  <c:v>517.6</c:v>
                </c:pt>
                <c:pt idx="42">
                  <c:v>451.5</c:v>
                </c:pt>
                <c:pt idx="43">
                  <c:v>360.5</c:v>
                </c:pt>
                <c:pt idx="44">
                  <c:v>338.6</c:v>
                </c:pt>
                <c:pt idx="45">
                  <c:v>301.2</c:v>
                </c:pt>
                <c:pt idx="46">
                  <c:v>345.8</c:v>
                </c:pt>
                <c:pt idx="47">
                  <c:v>367.7</c:v>
                </c:pt>
              </c:numCache>
            </c:numRef>
          </c:val>
          <c:extLst>
            <c:ext xmlns:c16="http://schemas.microsoft.com/office/drawing/2014/chart" uri="{C3380CC4-5D6E-409C-BE32-E72D297353CC}">
              <c16:uniqueId val="{00000003-4BF0-42A6-9D22-DC1D703EE0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332.1</c:v>
                </c:pt>
                <c:pt idx="1">
                  <c:v>331.8</c:v>
                </c:pt>
                <c:pt idx="2">
                  <c:v>332</c:v>
                </c:pt>
                <c:pt idx="3">
                  <c:v>331.1</c:v>
                </c:pt>
                <c:pt idx="4">
                  <c:v>332.4</c:v>
                </c:pt>
                <c:pt idx="5">
                  <c:v>331.6</c:v>
                </c:pt>
                <c:pt idx="6">
                  <c:v>331.2</c:v>
                </c:pt>
                <c:pt idx="7">
                  <c:v>331.4</c:v>
                </c:pt>
                <c:pt idx="8">
                  <c:v>331.4</c:v>
                </c:pt>
                <c:pt idx="9">
                  <c:v>332.3</c:v>
                </c:pt>
                <c:pt idx="10">
                  <c:v>330.5</c:v>
                </c:pt>
                <c:pt idx="11">
                  <c:v>330.4</c:v>
                </c:pt>
                <c:pt idx="12">
                  <c:v>330.3</c:v>
                </c:pt>
                <c:pt idx="13">
                  <c:v>331.2</c:v>
                </c:pt>
                <c:pt idx="14">
                  <c:v>325.7</c:v>
                </c:pt>
                <c:pt idx="15">
                  <c:v>318.8</c:v>
                </c:pt>
                <c:pt idx="16">
                  <c:v>320.39999999999998</c:v>
                </c:pt>
                <c:pt idx="17">
                  <c:v>319.89999999999998</c:v>
                </c:pt>
                <c:pt idx="18">
                  <c:v>320.39999999999998</c:v>
                </c:pt>
                <c:pt idx="19">
                  <c:v>320.39999999999998</c:v>
                </c:pt>
                <c:pt idx="20">
                  <c:v>320.5</c:v>
                </c:pt>
                <c:pt idx="21">
                  <c:v>319.8</c:v>
                </c:pt>
                <c:pt idx="22">
                  <c:v>319.5</c:v>
                </c:pt>
                <c:pt idx="23">
                  <c:v>319.3</c:v>
                </c:pt>
                <c:pt idx="24">
                  <c:v>330.2</c:v>
                </c:pt>
                <c:pt idx="25">
                  <c:v>308.7</c:v>
                </c:pt>
                <c:pt idx="26">
                  <c:v>309.2</c:v>
                </c:pt>
                <c:pt idx="27">
                  <c:v>330.4</c:v>
                </c:pt>
                <c:pt idx="28">
                  <c:v>333.7</c:v>
                </c:pt>
                <c:pt idx="29">
                  <c:v>344</c:v>
                </c:pt>
                <c:pt idx="30">
                  <c:v>344.3</c:v>
                </c:pt>
                <c:pt idx="31">
                  <c:v>344.3</c:v>
                </c:pt>
                <c:pt idx="32">
                  <c:v>343</c:v>
                </c:pt>
                <c:pt idx="33">
                  <c:v>343.2</c:v>
                </c:pt>
                <c:pt idx="34">
                  <c:v>342.6</c:v>
                </c:pt>
                <c:pt idx="35">
                  <c:v>342.6</c:v>
                </c:pt>
                <c:pt idx="36">
                  <c:v>342.9</c:v>
                </c:pt>
                <c:pt idx="37">
                  <c:v>342.3</c:v>
                </c:pt>
                <c:pt idx="38">
                  <c:v>342.9</c:v>
                </c:pt>
                <c:pt idx="39">
                  <c:v>342.5</c:v>
                </c:pt>
                <c:pt idx="40">
                  <c:v>342.5</c:v>
                </c:pt>
                <c:pt idx="41">
                  <c:v>342.3</c:v>
                </c:pt>
                <c:pt idx="42">
                  <c:v>341.7</c:v>
                </c:pt>
                <c:pt idx="43">
                  <c:v>341.7</c:v>
                </c:pt>
                <c:pt idx="44">
                  <c:v>340.7</c:v>
                </c:pt>
                <c:pt idx="45">
                  <c:v>342.3</c:v>
                </c:pt>
                <c:pt idx="46">
                  <c:v>344.3</c:v>
                </c:pt>
                <c:pt idx="47">
                  <c:v>344.6</c:v>
                </c:pt>
              </c:numCache>
            </c:numRef>
          </c:val>
          <c:extLst>
            <c:ext xmlns:c16="http://schemas.microsoft.com/office/drawing/2014/chart" uri="{C3380CC4-5D6E-409C-BE32-E72D297353CC}">
              <c16:uniqueId val="{00000000-0001-4070-89F8-784ACA9516B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60.8</c:v>
                </c:pt>
                <c:pt idx="1">
                  <c:v>59.7</c:v>
                </c:pt>
                <c:pt idx="2">
                  <c:v>60.6</c:v>
                </c:pt>
                <c:pt idx="3">
                  <c:v>60.2</c:v>
                </c:pt>
                <c:pt idx="4">
                  <c:v>60.3</c:v>
                </c:pt>
                <c:pt idx="5">
                  <c:v>59.1</c:v>
                </c:pt>
                <c:pt idx="6">
                  <c:v>59.7</c:v>
                </c:pt>
                <c:pt idx="7">
                  <c:v>59.9</c:v>
                </c:pt>
                <c:pt idx="8">
                  <c:v>59.4</c:v>
                </c:pt>
                <c:pt idx="9">
                  <c:v>58.1</c:v>
                </c:pt>
                <c:pt idx="10">
                  <c:v>58.6</c:v>
                </c:pt>
                <c:pt idx="11">
                  <c:v>58.2</c:v>
                </c:pt>
                <c:pt idx="12">
                  <c:v>59.1</c:v>
                </c:pt>
                <c:pt idx="13">
                  <c:v>59.6</c:v>
                </c:pt>
                <c:pt idx="14">
                  <c:v>59.1</c:v>
                </c:pt>
                <c:pt idx="15">
                  <c:v>60.2</c:v>
                </c:pt>
                <c:pt idx="16">
                  <c:v>58.1</c:v>
                </c:pt>
                <c:pt idx="17">
                  <c:v>61.2</c:v>
                </c:pt>
                <c:pt idx="18">
                  <c:v>60</c:v>
                </c:pt>
                <c:pt idx="19">
                  <c:v>55.8</c:v>
                </c:pt>
                <c:pt idx="20">
                  <c:v>56.4</c:v>
                </c:pt>
                <c:pt idx="21">
                  <c:v>56.7</c:v>
                </c:pt>
                <c:pt idx="22">
                  <c:v>53.7</c:v>
                </c:pt>
                <c:pt idx="23">
                  <c:v>49.4</c:v>
                </c:pt>
                <c:pt idx="24">
                  <c:v>49.8</c:v>
                </c:pt>
                <c:pt idx="25">
                  <c:v>50.3</c:v>
                </c:pt>
                <c:pt idx="26">
                  <c:v>55</c:v>
                </c:pt>
                <c:pt idx="27">
                  <c:v>53.4</c:v>
                </c:pt>
                <c:pt idx="28">
                  <c:v>54.5</c:v>
                </c:pt>
                <c:pt idx="29">
                  <c:v>53</c:v>
                </c:pt>
                <c:pt idx="30">
                  <c:v>53.3</c:v>
                </c:pt>
                <c:pt idx="31">
                  <c:v>59.3</c:v>
                </c:pt>
                <c:pt idx="32">
                  <c:v>59.2</c:v>
                </c:pt>
                <c:pt idx="33">
                  <c:v>59</c:v>
                </c:pt>
                <c:pt idx="34">
                  <c:v>59.6</c:v>
                </c:pt>
                <c:pt idx="35">
                  <c:v>58.5</c:v>
                </c:pt>
                <c:pt idx="36">
                  <c:v>60.9</c:v>
                </c:pt>
                <c:pt idx="37">
                  <c:v>61.3</c:v>
                </c:pt>
                <c:pt idx="38">
                  <c:v>61.4</c:v>
                </c:pt>
                <c:pt idx="39">
                  <c:v>61.3</c:v>
                </c:pt>
                <c:pt idx="40">
                  <c:v>60.7</c:v>
                </c:pt>
                <c:pt idx="41">
                  <c:v>60.9</c:v>
                </c:pt>
                <c:pt idx="42">
                  <c:v>61.9</c:v>
                </c:pt>
                <c:pt idx="43">
                  <c:v>61.6</c:v>
                </c:pt>
                <c:pt idx="44">
                  <c:v>60.4</c:v>
                </c:pt>
                <c:pt idx="45">
                  <c:v>60.1</c:v>
                </c:pt>
                <c:pt idx="46">
                  <c:v>60.1</c:v>
                </c:pt>
                <c:pt idx="47">
                  <c:v>60.5</c:v>
                </c:pt>
              </c:numCache>
            </c:numRef>
          </c:val>
          <c:extLst>
            <c:ext xmlns:c16="http://schemas.microsoft.com/office/drawing/2014/chart" uri="{C3380CC4-5D6E-409C-BE32-E72D297353CC}">
              <c16:uniqueId val="{00000001-0001-4070-89F8-784ACA9516B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5.7</c:v>
                </c:pt>
                <c:pt idx="11">
                  <c:v>64.599999999999994</c:v>
                </c:pt>
                <c:pt idx="12">
                  <c:v>186.1</c:v>
                </c:pt>
                <c:pt idx="13">
                  <c:v>298.39999999999998</c:v>
                </c:pt>
                <c:pt idx="14">
                  <c:v>369.5</c:v>
                </c:pt>
                <c:pt idx="15">
                  <c:v>394.9</c:v>
                </c:pt>
                <c:pt idx="16">
                  <c:v>410.7</c:v>
                </c:pt>
                <c:pt idx="17">
                  <c:v>423.8</c:v>
                </c:pt>
                <c:pt idx="18">
                  <c:v>435.3</c:v>
                </c:pt>
                <c:pt idx="19">
                  <c:v>441.9</c:v>
                </c:pt>
                <c:pt idx="20">
                  <c:v>443.9</c:v>
                </c:pt>
                <c:pt idx="21">
                  <c:v>370.8</c:v>
                </c:pt>
                <c:pt idx="22">
                  <c:v>394.7</c:v>
                </c:pt>
                <c:pt idx="23">
                  <c:v>435.3</c:v>
                </c:pt>
                <c:pt idx="24">
                  <c:v>460.6</c:v>
                </c:pt>
                <c:pt idx="25">
                  <c:v>452.7</c:v>
                </c:pt>
                <c:pt idx="26">
                  <c:v>413.7</c:v>
                </c:pt>
                <c:pt idx="27">
                  <c:v>405.4</c:v>
                </c:pt>
                <c:pt idx="28">
                  <c:v>333.6</c:v>
                </c:pt>
                <c:pt idx="29">
                  <c:v>289.89999999999998</c:v>
                </c:pt>
                <c:pt idx="30">
                  <c:v>217</c:v>
                </c:pt>
                <c:pt idx="31">
                  <c:v>188.7</c:v>
                </c:pt>
                <c:pt idx="32">
                  <c:v>178.1</c:v>
                </c:pt>
                <c:pt idx="33">
                  <c:v>125.3</c:v>
                </c:pt>
                <c:pt idx="34">
                  <c:v>80.5</c:v>
                </c:pt>
                <c:pt idx="35">
                  <c:v>24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001-4070-89F8-784ACA9516B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267.60000000000002</c:v>
                </c:pt>
                <c:pt idx="1">
                  <c:v>219.8</c:v>
                </c:pt>
                <c:pt idx="2">
                  <c:v>201.4</c:v>
                </c:pt>
                <c:pt idx="3">
                  <c:v>170.2</c:v>
                </c:pt>
                <c:pt idx="4">
                  <c:v>145.80000000000001</c:v>
                </c:pt>
                <c:pt idx="5">
                  <c:v>123.7</c:v>
                </c:pt>
                <c:pt idx="6">
                  <c:v>105.1</c:v>
                </c:pt>
                <c:pt idx="7">
                  <c:v>111.3</c:v>
                </c:pt>
                <c:pt idx="8">
                  <c:v>107.4</c:v>
                </c:pt>
                <c:pt idx="9">
                  <c:v>111.9</c:v>
                </c:pt>
                <c:pt idx="10">
                  <c:v>127.3</c:v>
                </c:pt>
                <c:pt idx="11">
                  <c:v>127.8</c:v>
                </c:pt>
                <c:pt idx="12">
                  <c:v>159.5</c:v>
                </c:pt>
                <c:pt idx="13">
                  <c:v>160.4</c:v>
                </c:pt>
                <c:pt idx="14">
                  <c:v>168.2</c:v>
                </c:pt>
                <c:pt idx="15">
                  <c:v>182.1</c:v>
                </c:pt>
                <c:pt idx="16">
                  <c:v>206.7</c:v>
                </c:pt>
                <c:pt idx="17">
                  <c:v>209.9</c:v>
                </c:pt>
                <c:pt idx="18">
                  <c:v>235.6</c:v>
                </c:pt>
                <c:pt idx="19">
                  <c:v>329.1</c:v>
                </c:pt>
                <c:pt idx="20">
                  <c:v>402.9</c:v>
                </c:pt>
                <c:pt idx="21">
                  <c:v>409.3</c:v>
                </c:pt>
                <c:pt idx="22">
                  <c:v>463.7</c:v>
                </c:pt>
                <c:pt idx="23">
                  <c:v>522.4</c:v>
                </c:pt>
                <c:pt idx="24">
                  <c:v>546.4</c:v>
                </c:pt>
                <c:pt idx="25">
                  <c:v>612</c:v>
                </c:pt>
                <c:pt idx="26">
                  <c:v>664.8</c:v>
                </c:pt>
                <c:pt idx="27">
                  <c:v>685.4</c:v>
                </c:pt>
                <c:pt idx="28">
                  <c:v>753.1</c:v>
                </c:pt>
                <c:pt idx="29">
                  <c:v>757.2</c:v>
                </c:pt>
                <c:pt idx="30">
                  <c:v>766.9</c:v>
                </c:pt>
                <c:pt idx="31">
                  <c:v>734.8</c:v>
                </c:pt>
                <c:pt idx="32">
                  <c:v>758.2</c:v>
                </c:pt>
                <c:pt idx="33">
                  <c:v>745.7</c:v>
                </c:pt>
                <c:pt idx="34">
                  <c:v>764.8</c:v>
                </c:pt>
                <c:pt idx="35">
                  <c:v>771.4</c:v>
                </c:pt>
                <c:pt idx="36">
                  <c:v>770.6</c:v>
                </c:pt>
                <c:pt idx="37">
                  <c:v>724.4</c:v>
                </c:pt>
                <c:pt idx="38">
                  <c:v>697</c:v>
                </c:pt>
                <c:pt idx="39">
                  <c:v>645.5</c:v>
                </c:pt>
                <c:pt idx="40">
                  <c:v>561.4</c:v>
                </c:pt>
                <c:pt idx="41">
                  <c:v>517.6</c:v>
                </c:pt>
                <c:pt idx="42">
                  <c:v>451.5</c:v>
                </c:pt>
                <c:pt idx="43">
                  <c:v>360.5</c:v>
                </c:pt>
                <c:pt idx="44">
                  <c:v>338.6</c:v>
                </c:pt>
                <c:pt idx="45">
                  <c:v>301.2</c:v>
                </c:pt>
                <c:pt idx="46">
                  <c:v>345.8</c:v>
                </c:pt>
                <c:pt idx="47">
                  <c:v>367.7</c:v>
                </c:pt>
              </c:numCache>
            </c:numRef>
          </c:val>
          <c:extLst>
            <c:ext xmlns:c16="http://schemas.microsoft.com/office/drawing/2014/chart" uri="{C3380CC4-5D6E-409C-BE32-E72D297353CC}">
              <c16:uniqueId val="{00000003-0001-4070-89F8-784ACA9516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20.03</c:v>
                </c:pt>
                <c:pt idx="1">
                  <c:v>13.93</c:v>
                </c:pt>
                <c:pt idx="2">
                  <c:v>19.478999999999999</c:v>
                </c:pt>
                <c:pt idx="3">
                  <c:v>18.408999999999999</c:v>
                </c:pt>
                <c:pt idx="4">
                  <c:v>19.489000000000001</c:v>
                </c:pt>
                <c:pt idx="5">
                  <c:v>18.239000000000001</c:v>
                </c:pt>
                <c:pt idx="6">
                  <c:v>14.75</c:v>
                </c:pt>
                <c:pt idx="7">
                  <c:v>13.72</c:v>
                </c:pt>
                <c:pt idx="8">
                  <c:v>20.94</c:v>
                </c:pt>
                <c:pt idx="9">
                  <c:v>22.95</c:v>
                </c:pt>
                <c:pt idx="10">
                  <c:v>21.7</c:v>
                </c:pt>
                <c:pt idx="11">
                  <c:v>19.329000000000001</c:v>
                </c:pt>
                <c:pt idx="12">
                  <c:v>17.298999999999999</c:v>
                </c:pt>
                <c:pt idx="13">
                  <c:v>15.51</c:v>
                </c:pt>
                <c:pt idx="14">
                  <c:v>25.69</c:v>
                </c:pt>
                <c:pt idx="15">
                  <c:v>30.818999999999999</c:v>
                </c:pt>
                <c:pt idx="16">
                  <c:v>30.87</c:v>
                </c:pt>
                <c:pt idx="17">
                  <c:v>30.78</c:v>
                </c:pt>
                <c:pt idx="18">
                  <c:v>30.84</c:v>
                </c:pt>
                <c:pt idx="19">
                  <c:v>32.25</c:v>
                </c:pt>
                <c:pt idx="20">
                  <c:v>29.568999999999999</c:v>
                </c:pt>
                <c:pt idx="21">
                  <c:v>31.69</c:v>
                </c:pt>
                <c:pt idx="22">
                  <c:v>34.200000000000003</c:v>
                </c:pt>
                <c:pt idx="23">
                  <c:v>39.509</c:v>
                </c:pt>
                <c:pt idx="24">
                  <c:v>37.168999999999997</c:v>
                </c:pt>
                <c:pt idx="25">
                  <c:v>33.47</c:v>
                </c:pt>
                <c:pt idx="26">
                  <c:v>29.37</c:v>
                </c:pt>
                <c:pt idx="27">
                  <c:v>31.62</c:v>
                </c:pt>
                <c:pt idx="28">
                  <c:v>33.130000000000003</c:v>
                </c:pt>
                <c:pt idx="29">
                  <c:v>29.829000000000001</c:v>
                </c:pt>
                <c:pt idx="30">
                  <c:v>29.459</c:v>
                </c:pt>
                <c:pt idx="31">
                  <c:v>29.478999999999999</c:v>
                </c:pt>
                <c:pt idx="32">
                  <c:v>31.059000000000001</c:v>
                </c:pt>
                <c:pt idx="33">
                  <c:v>28.969000000000001</c:v>
                </c:pt>
                <c:pt idx="34">
                  <c:v>27.658999999999999</c:v>
                </c:pt>
                <c:pt idx="35">
                  <c:v>25.78</c:v>
                </c:pt>
                <c:pt idx="36">
                  <c:v>29.239000000000001</c:v>
                </c:pt>
                <c:pt idx="37">
                  <c:v>37.04</c:v>
                </c:pt>
                <c:pt idx="38">
                  <c:v>38.83</c:v>
                </c:pt>
                <c:pt idx="39">
                  <c:v>38.168999999999997</c:v>
                </c:pt>
                <c:pt idx="40">
                  <c:v>36.759</c:v>
                </c:pt>
                <c:pt idx="41">
                  <c:v>37.279000000000003</c:v>
                </c:pt>
                <c:pt idx="42">
                  <c:v>38.68</c:v>
                </c:pt>
                <c:pt idx="43">
                  <c:v>40.54</c:v>
                </c:pt>
                <c:pt idx="44">
                  <c:v>35.369</c:v>
                </c:pt>
                <c:pt idx="45">
                  <c:v>33.590000000000003</c:v>
                </c:pt>
                <c:pt idx="46">
                  <c:v>35.759</c:v>
                </c:pt>
                <c:pt idx="47">
                  <c:v>25.649000000000001</c:v>
                </c:pt>
              </c:numCache>
            </c:numRef>
          </c:val>
          <c:extLst>
            <c:ext xmlns:c16="http://schemas.microsoft.com/office/drawing/2014/chart" uri="{C3380CC4-5D6E-409C-BE32-E72D297353CC}">
              <c16:uniqueId val="{00000000-EAAC-4FEB-A150-E11949E2B96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21.399000000000001</c:v>
                </c:pt>
                <c:pt idx="1">
                  <c:v>14.439</c:v>
                </c:pt>
                <c:pt idx="2">
                  <c:v>19.709</c:v>
                </c:pt>
                <c:pt idx="3">
                  <c:v>18.559000000000001</c:v>
                </c:pt>
                <c:pt idx="4">
                  <c:v>19.2</c:v>
                </c:pt>
                <c:pt idx="5">
                  <c:v>19.379000000000001</c:v>
                </c:pt>
                <c:pt idx="6">
                  <c:v>14.819000000000001</c:v>
                </c:pt>
                <c:pt idx="7">
                  <c:v>14.369</c:v>
                </c:pt>
                <c:pt idx="8">
                  <c:v>22.149000000000001</c:v>
                </c:pt>
                <c:pt idx="9">
                  <c:v>23.11</c:v>
                </c:pt>
                <c:pt idx="10">
                  <c:v>21.829000000000001</c:v>
                </c:pt>
                <c:pt idx="11">
                  <c:v>19.978999999999999</c:v>
                </c:pt>
                <c:pt idx="12">
                  <c:v>17.899000000000001</c:v>
                </c:pt>
                <c:pt idx="13">
                  <c:v>15.728999999999999</c:v>
                </c:pt>
                <c:pt idx="14">
                  <c:v>26.67</c:v>
                </c:pt>
                <c:pt idx="15">
                  <c:v>30.92</c:v>
                </c:pt>
                <c:pt idx="16">
                  <c:v>30.95</c:v>
                </c:pt>
                <c:pt idx="17">
                  <c:v>30.69</c:v>
                </c:pt>
                <c:pt idx="18">
                  <c:v>30.978999999999999</c:v>
                </c:pt>
                <c:pt idx="19">
                  <c:v>32</c:v>
                </c:pt>
                <c:pt idx="20">
                  <c:v>29.559000000000001</c:v>
                </c:pt>
                <c:pt idx="21">
                  <c:v>31.7</c:v>
                </c:pt>
                <c:pt idx="22">
                  <c:v>34.298999999999999</c:v>
                </c:pt>
                <c:pt idx="23">
                  <c:v>39.61</c:v>
                </c:pt>
                <c:pt idx="24">
                  <c:v>37.33</c:v>
                </c:pt>
                <c:pt idx="25">
                  <c:v>33.880000000000003</c:v>
                </c:pt>
                <c:pt idx="26">
                  <c:v>29.25</c:v>
                </c:pt>
                <c:pt idx="27">
                  <c:v>32.36</c:v>
                </c:pt>
                <c:pt idx="28">
                  <c:v>34.130000000000003</c:v>
                </c:pt>
                <c:pt idx="29">
                  <c:v>30</c:v>
                </c:pt>
                <c:pt idx="30">
                  <c:v>29.6</c:v>
                </c:pt>
                <c:pt idx="31">
                  <c:v>29.739000000000001</c:v>
                </c:pt>
                <c:pt idx="32">
                  <c:v>31.69</c:v>
                </c:pt>
                <c:pt idx="33">
                  <c:v>29.18</c:v>
                </c:pt>
                <c:pt idx="34">
                  <c:v>28.489000000000001</c:v>
                </c:pt>
                <c:pt idx="35">
                  <c:v>25.818999999999999</c:v>
                </c:pt>
                <c:pt idx="36">
                  <c:v>29.298999999999999</c:v>
                </c:pt>
                <c:pt idx="37">
                  <c:v>37.270000000000003</c:v>
                </c:pt>
                <c:pt idx="38">
                  <c:v>38.959000000000003</c:v>
                </c:pt>
                <c:pt idx="39">
                  <c:v>38.158999999999999</c:v>
                </c:pt>
                <c:pt idx="40">
                  <c:v>36.869</c:v>
                </c:pt>
                <c:pt idx="41">
                  <c:v>37.639000000000003</c:v>
                </c:pt>
                <c:pt idx="42">
                  <c:v>38.279000000000003</c:v>
                </c:pt>
                <c:pt idx="43">
                  <c:v>40.380000000000003</c:v>
                </c:pt>
                <c:pt idx="44">
                  <c:v>35.779000000000003</c:v>
                </c:pt>
                <c:pt idx="45">
                  <c:v>33.74</c:v>
                </c:pt>
                <c:pt idx="46">
                  <c:v>35.819000000000003</c:v>
                </c:pt>
                <c:pt idx="47">
                  <c:v>26.09</c:v>
                </c:pt>
              </c:numCache>
            </c:numRef>
          </c:val>
          <c:extLst>
            <c:ext xmlns:c16="http://schemas.microsoft.com/office/drawing/2014/chart" uri="{C3380CC4-5D6E-409C-BE32-E72D297353CC}">
              <c16:uniqueId val="{00000001-EAAC-4FEB-A150-E11949E2B96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49.564</c:v>
                </c:pt>
                <c:pt idx="1">
                  <c:v>49.564</c:v>
                </c:pt>
                <c:pt idx="2">
                  <c:v>49.564</c:v>
                </c:pt>
                <c:pt idx="3">
                  <c:v>49.564</c:v>
                </c:pt>
                <c:pt idx="4">
                  <c:v>49.564</c:v>
                </c:pt>
                <c:pt idx="5">
                  <c:v>49.564</c:v>
                </c:pt>
                <c:pt idx="6">
                  <c:v>45.277999999999999</c:v>
                </c:pt>
                <c:pt idx="7">
                  <c:v>47.286999999999999</c:v>
                </c:pt>
                <c:pt idx="8">
                  <c:v>49.029000000000003</c:v>
                </c:pt>
                <c:pt idx="9">
                  <c:v>52.11</c:v>
                </c:pt>
                <c:pt idx="10">
                  <c:v>49.029000000000003</c:v>
                </c:pt>
                <c:pt idx="11">
                  <c:v>47.823</c:v>
                </c:pt>
                <c:pt idx="12">
                  <c:v>48.627000000000002</c:v>
                </c:pt>
                <c:pt idx="13">
                  <c:v>45.411999999999999</c:v>
                </c:pt>
                <c:pt idx="14">
                  <c:v>54.253</c:v>
                </c:pt>
                <c:pt idx="15">
                  <c:v>56.798000000000002</c:v>
                </c:pt>
                <c:pt idx="16">
                  <c:v>55.86</c:v>
                </c:pt>
                <c:pt idx="17">
                  <c:v>56.128</c:v>
                </c:pt>
                <c:pt idx="18">
                  <c:v>56.128</c:v>
                </c:pt>
                <c:pt idx="19">
                  <c:v>55.726999999999997</c:v>
                </c:pt>
                <c:pt idx="20">
                  <c:v>52.645000000000003</c:v>
                </c:pt>
                <c:pt idx="21">
                  <c:v>54.923000000000002</c:v>
                </c:pt>
                <c:pt idx="22">
                  <c:v>55.86</c:v>
                </c:pt>
                <c:pt idx="23">
                  <c:v>59.744999999999997</c:v>
                </c:pt>
                <c:pt idx="24">
                  <c:v>59.209000000000003</c:v>
                </c:pt>
                <c:pt idx="25">
                  <c:v>55.86</c:v>
                </c:pt>
                <c:pt idx="26">
                  <c:v>53.046999999999997</c:v>
                </c:pt>
                <c:pt idx="27">
                  <c:v>56.262</c:v>
                </c:pt>
                <c:pt idx="28">
                  <c:v>56.396000000000001</c:v>
                </c:pt>
                <c:pt idx="29">
                  <c:v>53.448999999999998</c:v>
                </c:pt>
                <c:pt idx="30">
                  <c:v>53.448999999999998</c:v>
                </c:pt>
                <c:pt idx="31">
                  <c:v>53.448999999999998</c:v>
                </c:pt>
                <c:pt idx="32">
                  <c:v>53.448999999999998</c:v>
                </c:pt>
                <c:pt idx="33">
                  <c:v>53.448999999999998</c:v>
                </c:pt>
                <c:pt idx="34">
                  <c:v>53.448999999999998</c:v>
                </c:pt>
                <c:pt idx="35">
                  <c:v>53.448999999999998</c:v>
                </c:pt>
                <c:pt idx="36">
                  <c:v>53.448999999999998</c:v>
                </c:pt>
                <c:pt idx="37">
                  <c:v>59.744999999999997</c:v>
                </c:pt>
                <c:pt idx="38">
                  <c:v>61.085000000000001</c:v>
                </c:pt>
                <c:pt idx="39">
                  <c:v>61.219000000000001</c:v>
                </c:pt>
                <c:pt idx="40">
                  <c:v>60.414999999999999</c:v>
                </c:pt>
                <c:pt idx="41">
                  <c:v>59.075000000000003</c:v>
                </c:pt>
                <c:pt idx="42">
                  <c:v>60.683</c:v>
                </c:pt>
                <c:pt idx="43">
                  <c:v>60.817</c:v>
                </c:pt>
                <c:pt idx="44">
                  <c:v>56.262</c:v>
                </c:pt>
                <c:pt idx="45">
                  <c:v>53.314999999999998</c:v>
                </c:pt>
                <c:pt idx="46">
                  <c:v>53.314999999999998</c:v>
                </c:pt>
                <c:pt idx="47">
                  <c:v>53.314999999999998</c:v>
                </c:pt>
              </c:numCache>
            </c:numRef>
          </c:val>
          <c:extLst>
            <c:ext xmlns:c16="http://schemas.microsoft.com/office/drawing/2014/chart" uri="{C3380CC4-5D6E-409C-BE32-E72D297353CC}">
              <c16:uniqueId val="{00000002-EAAC-4FEB-A150-E11949E2B96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49.279000000000003</c:v>
                </c:pt>
                <c:pt idx="1">
                  <c:v>49.279000000000003</c:v>
                </c:pt>
                <c:pt idx="2">
                  <c:v>49.279000000000003</c:v>
                </c:pt>
                <c:pt idx="3">
                  <c:v>49.279000000000003</c:v>
                </c:pt>
                <c:pt idx="4">
                  <c:v>49.279000000000003</c:v>
                </c:pt>
                <c:pt idx="5">
                  <c:v>49.279000000000003</c:v>
                </c:pt>
                <c:pt idx="6">
                  <c:v>49.279000000000003</c:v>
                </c:pt>
                <c:pt idx="7">
                  <c:v>49.279000000000003</c:v>
                </c:pt>
                <c:pt idx="8">
                  <c:v>49.279000000000003</c:v>
                </c:pt>
                <c:pt idx="9">
                  <c:v>49.279000000000003</c:v>
                </c:pt>
                <c:pt idx="10">
                  <c:v>49.279000000000003</c:v>
                </c:pt>
                <c:pt idx="11">
                  <c:v>49.279000000000003</c:v>
                </c:pt>
                <c:pt idx="12">
                  <c:v>49.279000000000003</c:v>
                </c:pt>
                <c:pt idx="13">
                  <c:v>47.777000000000001</c:v>
                </c:pt>
                <c:pt idx="14">
                  <c:v>51.554000000000002</c:v>
                </c:pt>
                <c:pt idx="15">
                  <c:v>56.3</c:v>
                </c:pt>
                <c:pt idx="16">
                  <c:v>55.406999999999996</c:v>
                </c:pt>
                <c:pt idx="17">
                  <c:v>56.337000000000003</c:v>
                </c:pt>
                <c:pt idx="18">
                  <c:v>54.951000000000001</c:v>
                </c:pt>
                <c:pt idx="19">
                  <c:v>55.872999999999998</c:v>
                </c:pt>
                <c:pt idx="20">
                  <c:v>52.773000000000003</c:v>
                </c:pt>
                <c:pt idx="21">
                  <c:v>54.579000000000001</c:v>
                </c:pt>
                <c:pt idx="22">
                  <c:v>54.579000000000001</c:v>
                </c:pt>
                <c:pt idx="23">
                  <c:v>54.579000000000001</c:v>
                </c:pt>
                <c:pt idx="24">
                  <c:v>54.579000000000001</c:v>
                </c:pt>
                <c:pt idx="25">
                  <c:v>54.579000000000001</c:v>
                </c:pt>
                <c:pt idx="26">
                  <c:v>54.579000000000001</c:v>
                </c:pt>
                <c:pt idx="27">
                  <c:v>54.579000000000001</c:v>
                </c:pt>
                <c:pt idx="28">
                  <c:v>54.579000000000001</c:v>
                </c:pt>
                <c:pt idx="29">
                  <c:v>52.87</c:v>
                </c:pt>
                <c:pt idx="30">
                  <c:v>53.932000000000002</c:v>
                </c:pt>
                <c:pt idx="31">
                  <c:v>54.244</c:v>
                </c:pt>
                <c:pt idx="32">
                  <c:v>54.360999999999997</c:v>
                </c:pt>
                <c:pt idx="33">
                  <c:v>53.48</c:v>
                </c:pt>
                <c:pt idx="34">
                  <c:v>52.378</c:v>
                </c:pt>
                <c:pt idx="35">
                  <c:v>51.145000000000003</c:v>
                </c:pt>
                <c:pt idx="36">
                  <c:v>53.499000000000002</c:v>
                </c:pt>
                <c:pt idx="37">
                  <c:v>59.881</c:v>
                </c:pt>
                <c:pt idx="38">
                  <c:v>60.387999999999998</c:v>
                </c:pt>
                <c:pt idx="39">
                  <c:v>60.493000000000002</c:v>
                </c:pt>
                <c:pt idx="40">
                  <c:v>59.677</c:v>
                </c:pt>
                <c:pt idx="41">
                  <c:v>59.265999999999998</c:v>
                </c:pt>
                <c:pt idx="42">
                  <c:v>59.709000000000003</c:v>
                </c:pt>
                <c:pt idx="43">
                  <c:v>60.470999999999997</c:v>
                </c:pt>
                <c:pt idx="44">
                  <c:v>55.496000000000002</c:v>
                </c:pt>
                <c:pt idx="45">
                  <c:v>52.807000000000002</c:v>
                </c:pt>
                <c:pt idx="46">
                  <c:v>52.807000000000002</c:v>
                </c:pt>
                <c:pt idx="47">
                  <c:v>52.807000000000002</c:v>
                </c:pt>
              </c:numCache>
            </c:numRef>
          </c:val>
          <c:extLst>
            <c:ext xmlns:c16="http://schemas.microsoft.com/office/drawing/2014/chart" uri="{C3380CC4-5D6E-409C-BE32-E72D297353CC}">
              <c16:uniqueId val="{00000003-EAAC-4FEB-A150-E11949E2B96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144.25</c:v>
                </c:pt>
                <c:pt idx="1">
                  <c:v>161</c:v>
                </c:pt>
                <c:pt idx="2">
                  <c:v>118.17</c:v>
                </c:pt>
                <c:pt idx="3">
                  <c:v>126.83</c:v>
                </c:pt>
                <c:pt idx="4">
                  <c:v>151.38</c:v>
                </c:pt>
                <c:pt idx="5">
                  <c:v>145.5</c:v>
                </c:pt>
                <c:pt idx="6">
                  <c:v>117.54</c:v>
                </c:pt>
                <c:pt idx="7">
                  <c:v>163.87</c:v>
                </c:pt>
                <c:pt idx="8">
                  <c:v>154.06</c:v>
                </c:pt>
                <c:pt idx="9">
                  <c:v>164.78</c:v>
                </c:pt>
                <c:pt idx="10">
                  <c:v>168.78</c:v>
                </c:pt>
                <c:pt idx="11">
                  <c:v>180.08</c:v>
                </c:pt>
                <c:pt idx="12">
                  <c:v>208.08</c:v>
                </c:pt>
                <c:pt idx="13">
                  <c:v>212.7</c:v>
                </c:pt>
                <c:pt idx="14">
                  <c:v>212.76</c:v>
                </c:pt>
                <c:pt idx="15">
                  <c:v>251.51</c:v>
                </c:pt>
                <c:pt idx="16">
                  <c:v>262.58</c:v>
                </c:pt>
                <c:pt idx="17">
                  <c:v>267.81</c:v>
                </c:pt>
                <c:pt idx="18">
                  <c:v>293.45</c:v>
                </c:pt>
                <c:pt idx="19">
                  <c:v>302.39999999999998</c:v>
                </c:pt>
                <c:pt idx="20">
                  <c:v>291.07</c:v>
                </c:pt>
                <c:pt idx="21">
                  <c:v>305.39999999999998</c:v>
                </c:pt>
                <c:pt idx="22">
                  <c:v>305.39999999999998</c:v>
                </c:pt>
                <c:pt idx="23">
                  <c:v>305.39999999999998</c:v>
                </c:pt>
                <c:pt idx="24">
                  <c:v>305.39999999999998</c:v>
                </c:pt>
                <c:pt idx="25">
                  <c:v>305.39999999999998</c:v>
                </c:pt>
                <c:pt idx="26">
                  <c:v>305.39999999999998</c:v>
                </c:pt>
                <c:pt idx="27">
                  <c:v>305.39999999999998</c:v>
                </c:pt>
                <c:pt idx="28">
                  <c:v>305.39999999999998</c:v>
                </c:pt>
                <c:pt idx="29">
                  <c:v>273.22000000000003</c:v>
                </c:pt>
                <c:pt idx="30">
                  <c:v>263.41000000000003</c:v>
                </c:pt>
                <c:pt idx="31">
                  <c:v>267.83</c:v>
                </c:pt>
                <c:pt idx="32">
                  <c:v>278.32</c:v>
                </c:pt>
                <c:pt idx="33">
                  <c:v>245.83</c:v>
                </c:pt>
                <c:pt idx="34">
                  <c:v>225.86</c:v>
                </c:pt>
                <c:pt idx="35">
                  <c:v>192.35</c:v>
                </c:pt>
                <c:pt idx="36">
                  <c:v>209.29</c:v>
                </c:pt>
                <c:pt idx="37">
                  <c:v>278.37</c:v>
                </c:pt>
                <c:pt idx="38">
                  <c:v>307.89</c:v>
                </c:pt>
                <c:pt idx="39">
                  <c:v>315.04000000000002</c:v>
                </c:pt>
                <c:pt idx="40">
                  <c:v>305.89999999999998</c:v>
                </c:pt>
                <c:pt idx="41">
                  <c:v>301.26</c:v>
                </c:pt>
                <c:pt idx="42">
                  <c:v>313.77</c:v>
                </c:pt>
                <c:pt idx="43">
                  <c:v>301.42</c:v>
                </c:pt>
                <c:pt idx="44">
                  <c:v>246.89</c:v>
                </c:pt>
                <c:pt idx="45">
                  <c:v>184.84</c:v>
                </c:pt>
                <c:pt idx="46">
                  <c:v>184.84</c:v>
                </c:pt>
                <c:pt idx="47">
                  <c:v>184.84</c:v>
                </c:pt>
              </c:numCache>
            </c:numRef>
          </c:val>
          <c:extLst>
            <c:ext xmlns:c16="http://schemas.microsoft.com/office/drawing/2014/chart" uri="{C3380CC4-5D6E-409C-BE32-E72D297353CC}">
              <c16:uniqueId val="{00000004-EAAC-4FEB-A150-E11949E2B96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162.52000000000001</c:v>
                </c:pt>
                <c:pt idx="1">
                  <c:v>159.41</c:v>
                </c:pt>
                <c:pt idx="2">
                  <c:v>161.56</c:v>
                </c:pt>
                <c:pt idx="3">
                  <c:v>161.6</c:v>
                </c:pt>
                <c:pt idx="4">
                  <c:v>162.49</c:v>
                </c:pt>
                <c:pt idx="5">
                  <c:v>163.38999999999999</c:v>
                </c:pt>
                <c:pt idx="6">
                  <c:v>163.78</c:v>
                </c:pt>
                <c:pt idx="7">
                  <c:v>165.58</c:v>
                </c:pt>
                <c:pt idx="8">
                  <c:v>165.34</c:v>
                </c:pt>
                <c:pt idx="9">
                  <c:v>165.17</c:v>
                </c:pt>
                <c:pt idx="10">
                  <c:v>167.11</c:v>
                </c:pt>
                <c:pt idx="11">
                  <c:v>154.16999999999999</c:v>
                </c:pt>
                <c:pt idx="12">
                  <c:v>142.25</c:v>
                </c:pt>
                <c:pt idx="13">
                  <c:v>126.95</c:v>
                </c:pt>
                <c:pt idx="14">
                  <c:v>132.11000000000001</c:v>
                </c:pt>
                <c:pt idx="15">
                  <c:v>130.28</c:v>
                </c:pt>
                <c:pt idx="16">
                  <c:v>124.82</c:v>
                </c:pt>
                <c:pt idx="17">
                  <c:v>126.17</c:v>
                </c:pt>
                <c:pt idx="18">
                  <c:v>127.6</c:v>
                </c:pt>
                <c:pt idx="19">
                  <c:v>125.89</c:v>
                </c:pt>
                <c:pt idx="20">
                  <c:v>125.35</c:v>
                </c:pt>
                <c:pt idx="21">
                  <c:v>136.46</c:v>
                </c:pt>
                <c:pt idx="22">
                  <c:v>131.82</c:v>
                </c:pt>
                <c:pt idx="23">
                  <c:v>124.95</c:v>
                </c:pt>
                <c:pt idx="24">
                  <c:v>117.69</c:v>
                </c:pt>
                <c:pt idx="25">
                  <c:v>115.59</c:v>
                </c:pt>
                <c:pt idx="26">
                  <c:v>115.51</c:v>
                </c:pt>
                <c:pt idx="27">
                  <c:v>117.84</c:v>
                </c:pt>
                <c:pt idx="28">
                  <c:v>124.73</c:v>
                </c:pt>
                <c:pt idx="29">
                  <c:v>132.59</c:v>
                </c:pt>
                <c:pt idx="30">
                  <c:v>139.62</c:v>
                </c:pt>
                <c:pt idx="31">
                  <c:v>144.33000000000001</c:v>
                </c:pt>
                <c:pt idx="32">
                  <c:v>148.81</c:v>
                </c:pt>
                <c:pt idx="33">
                  <c:v>150.66</c:v>
                </c:pt>
                <c:pt idx="34">
                  <c:v>154.27000000000001</c:v>
                </c:pt>
                <c:pt idx="35">
                  <c:v>160.22</c:v>
                </c:pt>
                <c:pt idx="36">
                  <c:v>164.75</c:v>
                </c:pt>
                <c:pt idx="37">
                  <c:v>163.46</c:v>
                </c:pt>
                <c:pt idx="38">
                  <c:v>161.13999999999999</c:v>
                </c:pt>
                <c:pt idx="39">
                  <c:v>162.69999999999999</c:v>
                </c:pt>
                <c:pt idx="40">
                  <c:v>165.47</c:v>
                </c:pt>
                <c:pt idx="41">
                  <c:v>165.1</c:v>
                </c:pt>
                <c:pt idx="42">
                  <c:v>164.36</c:v>
                </c:pt>
                <c:pt idx="43">
                  <c:v>167.27</c:v>
                </c:pt>
                <c:pt idx="44">
                  <c:v>162.81</c:v>
                </c:pt>
                <c:pt idx="45">
                  <c:v>159.22</c:v>
                </c:pt>
                <c:pt idx="46">
                  <c:v>158.03</c:v>
                </c:pt>
                <c:pt idx="47">
                  <c:v>155.74</c:v>
                </c:pt>
              </c:numCache>
            </c:numRef>
          </c:val>
          <c:extLst>
            <c:ext xmlns:c16="http://schemas.microsoft.com/office/drawing/2014/chart" uri="{C3380CC4-5D6E-409C-BE32-E72D297353CC}">
              <c16:uniqueId val="{00000000-A73A-4A45-954D-79EECB933A9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162.22</c:v>
                </c:pt>
                <c:pt idx="1">
                  <c:v>160.66</c:v>
                </c:pt>
                <c:pt idx="2">
                  <c:v>160.38999999999999</c:v>
                </c:pt>
                <c:pt idx="3">
                  <c:v>160.38</c:v>
                </c:pt>
                <c:pt idx="4">
                  <c:v>163.15</c:v>
                </c:pt>
                <c:pt idx="5">
                  <c:v>164.28</c:v>
                </c:pt>
                <c:pt idx="6">
                  <c:v>163.81</c:v>
                </c:pt>
                <c:pt idx="7">
                  <c:v>163.32</c:v>
                </c:pt>
                <c:pt idx="8">
                  <c:v>164.21</c:v>
                </c:pt>
                <c:pt idx="9">
                  <c:v>168.27</c:v>
                </c:pt>
                <c:pt idx="10">
                  <c:v>166.83</c:v>
                </c:pt>
                <c:pt idx="11">
                  <c:v>154.49</c:v>
                </c:pt>
                <c:pt idx="12">
                  <c:v>142.26</c:v>
                </c:pt>
                <c:pt idx="13">
                  <c:v>128.18</c:v>
                </c:pt>
                <c:pt idx="14">
                  <c:v>132.59</c:v>
                </c:pt>
                <c:pt idx="15">
                  <c:v>128.96</c:v>
                </c:pt>
                <c:pt idx="16">
                  <c:v>126.3</c:v>
                </c:pt>
                <c:pt idx="17">
                  <c:v>126.82</c:v>
                </c:pt>
                <c:pt idx="18">
                  <c:v>126.95</c:v>
                </c:pt>
                <c:pt idx="19">
                  <c:v>126.53</c:v>
                </c:pt>
                <c:pt idx="20">
                  <c:v>126.27</c:v>
                </c:pt>
                <c:pt idx="21">
                  <c:v>135.86000000000001</c:v>
                </c:pt>
                <c:pt idx="22">
                  <c:v>131.85</c:v>
                </c:pt>
                <c:pt idx="23">
                  <c:v>124.88</c:v>
                </c:pt>
                <c:pt idx="24">
                  <c:v>118.34</c:v>
                </c:pt>
                <c:pt idx="25">
                  <c:v>116.03</c:v>
                </c:pt>
                <c:pt idx="26">
                  <c:v>116.39</c:v>
                </c:pt>
                <c:pt idx="27">
                  <c:v>116.86</c:v>
                </c:pt>
                <c:pt idx="28">
                  <c:v>125.07</c:v>
                </c:pt>
                <c:pt idx="29">
                  <c:v>131.96</c:v>
                </c:pt>
                <c:pt idx="30">
                  <c:v>135.93</c:v>
                </c:pt>
                <c:pt idx="31">
                  <c:v>145.9</c:v>
                </c:pt>
                <c:pt idx="32">
                  <c:v>148.58000000000001</c:v>
                </c:pt>
                <c:pt idx="33">
                  <c:v>150.29</c:v>
                </c:pt>
                <c:pt idx="34">
                  <c:v>155.58000000000001</c:v>
                </c:pt>
                <c:pt idx="35">
                  <c:v>160.41999999999999</c:v>
                </c:pt>
                <c:pt idx="36">
                  <c:v>164.47</c:v>
                </c:pt>
                <c:pt idx="37">
                  <c:v>164.83</c:v>
                </c:pt>
                <c:pt idx="38">
                  <c:v>160.75</c:v>
                </c:pt>
                <c:pt idx="39">
                  <c:v>163.69</c:v>
                </c:pt>
                <c:pt idx="40">
                  <c:v>163.63999999999999</c:v>
                </c:pt>
                <c:pt idx="41">
                  <c:v>165.63</c:v>
                </c:pt>
                <c:pt idx="42">
                  <c:v>162.61000000000001</c:v>
                </c:pt>
                <c:pt idx="43">
                  <c:v>166.32</c:v>
                </c:pt>
                <c:pt idx="44">
                  <c:v>162.25</c:v>
                </c:pt>
                <c:pt idx="45">
                  <c:v>159.72</c:v>
                </c:pt>
                <c:pt idx="46">
                  <c:v>156.55000000000001</c:v>
                </c:pt>
                <c:pt idx="47">
                  <c:v>153.69999999999999</c:v>
                </c:pt>
              </c:numCache>
            </c:numRef>
          </c:val>
          <c:extLst>
            <c:ext xmlns:c16="http://schemas.microsoft.com/office/drawing/2014/chart" uri="{C3380CC4-5D6E-409C-BE32-E72D297353CC}">
              <c16:uniqueId val="{00000001-A73A-4A45-954D-79EECB933A9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483.64</c:v>
                </c:pt>
                <c:pt idx="1">
                  <c:v>484.44</c:v>
                </c:pt>
                <c:pt idx="2">
                  <c:v>470.38</c:v>
                </c:pt>
                <c:pt idx="3">
                  <c:v>472.11</c:v>
                </c:pt>
                <c:pt idx="4">
                  <c:v>474.21</c:v>
                </c:pt>
                <c:pt idx="5">
                  <c:v>477.15</c:v>
                </c:pt>
                <c:pt idx="6">
                  <c:v>462.92</c:v>
                </c:pt>
                <c:pt idx="7">
                  <c:v>477.73</c:v>
                </c:pt>
                <c:pt idx="8">
                  <c:v>478.21</c:v>
                </c:pt>
                <c:pt idx="9">
                  <c:v>476.09</c:v>
                </c:pt>
                <c:pt idx="10">
                  <c:v>490.76</c:v>
                </c:pt>
                <c:pt idx="11">
                  <c:v>443.95</c:v>
                </c:pt>
                <c:pt idx="12">
                  <c:v>383.79</c:v>
                </c:pt>
                <c:pt idx="13">
                  <c:v>315.85000000000002</c:v>
                </c:pt>
                <c:pt idx="14">
                  <c:v>295.85000000000002</c:v>
                </c:pt>
                <c:pt idx="15">
                  <c:v>288.61</c:v>
                </c:pt>
                <c:pt idx="16">
                  <c:v>287.95</c:v>
                </c:pt>
                <c:pt idx="17">
                  <c:v>279.24</c:v>
                </c:pt>
                <c:pt idx="18">
                  <c:v>283.85000000000002</c:v>
                </c:pt>
                <c:pt idx="19">
                  <c:v>275.76</c:v>
                </c:pt>
                <c:pt idx="20">
                  <c:v>288.16000000000003</c:v>
                </c:pt>
                <c:pt idx="21">
                  <c:v>332.69</c:v>
                </c:pt>
                <c:pt idx="22">
                  <c:v>321.37</c:v>
                </c:pt>
                <c:pt idx="23">
                  <c:v>301.39</c:v>
                </c:pt>
                <c:pt idx="24">
                  <c:v>269.10000000000002</c:v>
                </c:pt>
                <c:pt idx="25">
                  <c:v>268.89</c:v>
                </c:pt>
                <c:pt idx="26">
                  <c:v>285.36</c:v>
                </c:pt>
                <c:pt idx="27">
                  <c:v>289.74</c:v>
                </c:pt>
                <c:pt idx="28">
                  <c:v>332.21</c:v>
                </c:pt>
                <c:pt idx="29">
                  <c:v>361.41</c:v>
                </c:pt>
                <c:pt idx="30">
                  <c:v>361.41</c:v>
                </c:pt>
                <c:pt idx="31">
                  <c:v>361.41</c:v>
                </c:pt>
                <c:pt idx="32">
                  <c:v>361.41</c:v>
                </c:pt>
                <c:pt idx="33">
                  <c:v>361.41</c:v>
                </c:pt>
                <c:pt idx="34">
                  <c:v>361.41</c:v>
                </c:pt>
                <c:pt idx="35">
                  <c:v>361.41</c:v>
                </c:pt>
                <c:pt idx="36">
                  <c:v>361.41</c:v>
                </c:pt>
                <c:pt idx="37">
                  <c:v>519.49</c:v>
                </c:pt>
                <c:pt idx="38">
                  <c:v>505.29</c:v>
                </c:pt>
                <c:pt idx="39">
                  <c:v>511.82</c:v>
                </c:pt>
                <c:pt idx="40">
                  <c:v>506.08</c:v>
                </c:pt>
                <c:pt idx="41">
                  <c:v>501.84</c:v>
                </c:pt>
                <c:pt idx="42">
                  <c:v>492</c:v>
                </c:pt>
                <c:pt idx="43">
                  <c:v>493.23</c:v>
                </c:pt>
                <c:pt idx="44">
                  <c:v>471.23</c:v>
                </c:pt>
                <c:pt idx="45">
                  <c:v>452.59</c:v>
                </c:pt>
                <c:pt idx="46">
                  <c:v>452.59</c:v>
                </c:pt>
                <c:pt idx="47">
                  <c:v>452.59</c:v>
                </c:pt>
              </c:numCache>
            </c:numRef>
          </c:val>
          <c:extLst>
            <c:ext xmlns:c16="http://schemas.microsoft.com/office/drawing/2014/chart" uri="{C3380CC4-5D6E-409C-BE32-E72D297353CC}">
              <c16:uniqueId val="{00000002-A73A-4A45-954D-79EECB933A9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363.68</c:v>
                </c:pt>
                <c:pt idx="1">
                  <c:v>361.35</c:v>
                </c:pt>
                <c:pt idx="2">
                  <c:v>347.25</c:v>
                </c:pt>
                <c:pt idx="3">
                  <c:v>348.2</c:v>
                </c:pt>
                <c:pt idx="4">
                  <c:v>352.79</c:v>
                </c:pt>
                <c:pt idx="5">
                  <c:v>353.15</c:v>
                </c:pt>
                <c:pt idx="6">
                  <c:v>357.15</c:v>
                </c:pt>
                <c:pt idx="7">
                  <c:v>364.45</c:v>
                </c:pt>
                <c:pt idx="8">
                  <c:v>361.44</c:v>
                </c:pt>
                <c:pt idx="9">
                  <c:v>358.06</c:v>
                </c:pt>
                <c:pt idx="10">
                  <c:v>354.3</c:v>
                </c:pt>
                <c:pt idx="11">
                  <c:v>331.62</c:v>
                </c:pt>
                <c:pt idx="12">
                  <c:v>283.3</c:v>
                </c:pt>
                <c:pt idx="13">
                  <c:v>231.95</c:v>
                </c:pt>
                <c:pt idx="14">
                  <c:v>210.94</c:v>
                </c:pt>
                <c:pt idx="15">
                  <c:v>201.67</c:v>
                </c:pt>
                <c:pt idx="16">
                  <c:v>197.27</c:v>
                </c:pt>
                <c:pt idx="17">
                  <c:v>193.12</c:v>
                </c:pt>
                <c:pt idx="18">
                  <c:v>198.48</c:v>
                </c:pt>
                <c:pt idx="19">
                  <c:v>186.62</c:v>
                </c:pt>
                <c:pt idx="20">
                  <c:v>186.53</c:v>
                </c:pt>
                <c:pt idx="21">
                  <c:v>219.22</c:v>
                </c:pt>
                <c:pt idx="22">
                  <c:v>204.97</c:v>
                </c:pt>
                <c:pt idx="23">
                  <c:v>172.5</c:v>
                </c:pt>
                <c:pt idx="24">
                  <c:v>159.58000000000001</c:v>
                </c:pt>
                <c:pt idx="25">
                  <c:v>147.26</c:v>
                </c:pt>
                <c:pt idx="26">
                  <c:v>150.85</c:v>
                </c:pt>
                <c:pt idx="27">
                  <c:v>155.34</c:v>
                </c:pt>
                <c:pt idx="28">
                  <c:v>182.68</c:v>
                </c:pt>
                <c:pt idx="29">
                  <c:v>206.13</c:v>
                </c:pt>
                <c:pt idx="30">
                  <c:v>206.13</c:v>
                </c:pt>
                <c:pt idx="31">
                  <c:v>206.13</c:v>
                </c:pt>
                <c:pt idx="32">
                  <c:v>206.13</c:v>
                </c:pt>
                <c:pt idx="33">
                  <c:v>206.13</c:v>
                </c:pt>
                <c:pt idx="34">
                  <c:v>206.13</c:v>
                </c:pt>
                <c:pt idx="35">
                  <c:v>206.13</c:v>
                </c:pt>
                <c:pt idx="36">
                  <c:v>206.13</c:v>
                </c:pt>
                <c:pt idx="37">
                  <c:v>308.07</c:v>
                </c:pt>
                <c:pt idx="38">
                  <c:v>308.07</c:v>
                </c:pt>
                <c:pt idx="39">
                  <c:v>308.07</c:v>
                </c:pt>
                <c:pt idx="40">
                  <c:v>308.07</c:v>
                </c:pt>
                <c:pt idx="41">
                  <c:v>308.07</c:v>
                </c:pt>
                <c:pt idx="42">
                  <c:v>308.07</c:v>
                </c:pt>
                <c:pt idx="43">
                  <c:v>308.07</c:v>
                </c:pt>
                <c:pt idx="44">
                  <c:v>308.07</c:v>
                </c:pt>
                <c:pt idx="45">
                  <c:v>314.91000000000003</c:v>
                </c:pt>
                <c:pt idx="46">
                  <c:v>301.54000000000002</c:v>
                </c:pt>
                <c:pt idx="47">
                  <c:v>291.33</c:v>
                </c:pt>
              </c:numCache>
            </c:numRef>
          </c:val>
          <c:extLst>
            <c:ext xmlns:c16="http://schemas.microsoft.com/office/drawing/2014/chart" uri="{C3380CC4-5D6E-409C-BE32-E72D297353CC}">
              <c16:uniqueId val="{00000003-A73A-4A45-954D-79EECB933A9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6638.7</c:v>
                </c:pt>
                <c:pt idx="1">
                  <c:v>6427</c:v>
                </c:pt>
                <c:pt idx="2">
                  <c:v>6450</c:v>
                </c:pt>
                <c:pt idx="3">
                  <c:v>6326.1</c:v>
                </c:pt>
                <c:pt idx="4">
                  <c:v>6306.2</c:v>
                </c:pt>
                <c:pt idx="5">
                  <c:v>6283.1</c:v>
                </c:pt>
                <c:pt idx="6">
                  <c:v>6251.4</c:v>
                </c:pt>
                <c:pt idx="7">
                  <c:v>6190.9</c:v>
                </c:pt>
                <c:pt idx="8">
                  <c:v>6307.5</c:v>
                </c:pt>
                <c:pt idx="9">
                  <c:v>6317</c:v>
                </c:pt>
                <c:pt idx="10">
                  <c:v>6236.1</c:v>
                </c:pt>
                <c:pt idx="11">
                  <c:v>6314.5</c:v>
                </c:pt>
                <c:pt idx="12">
                  <c:v>6312.6</c:v>
                </c:pt>
                <c:pt idx="13">
                  <c:v>6454.1</c:v>
                </c:pt>
                <c:pt idx="14">
                  <c:v>6637.6</c:v>
                </c:pt>
                <c:pt idx="15">
                  <c:v>6816.2</c:v>
                </c:pt>
                <c:pt idx="16">
                  <c:v>7158.3</c:v>
                </c:pt>
                <c:pt idx="17">
                  <c:v>7196.9</c:v>
                </c:pt>
                <c:pt idx="18">
                  <c:v>7263.2</c:v>
                </c:pt>
                <c:pt idx="19">
                  <c:v>7278.7</c:v>
                </c:pt>
                <c:pt idx="20">
                  <c:v>7472.1</c:v>
                </c:pt>
                <c:pt idx="21">
                  <c:v>7472.1</c:v>
                </c:pt>
                <c:pt idx="22">
                  <c:v>7588.4</c:v>
                </c:pt>
                <c:pt idx="23">
                  <c:v>7498.5</c:v>
                </c:pt>
                <c:pt idx="24">
                  <c:v>7591.5</c:v>
                </c:pt>
                <c:pt idx="25">
                  <c:v>7507.1</c:v>
                </c:pt>
                <c:pt idx="26">
                  <c:v>7403.6</c:v>
                </c:pt>
                <c:pt idx="27">
                  <c:v>7466.8</c:v>
                </c:pt>
                <c:pt idx="28">
                  <c:v>7597.4</c:v>
                </c:pt>
                <c:pt idx="29">
                  <c:v>7614.5</c:v>
                </c:pt>
                <c:pt idx="30">
                  <c:v>7591.2</c:v>
                </c:pt>
                <c:pt idx="31">
                  <c:v>7526.5</c:v>
                </c:pt>
                <c:pt idx="32">
                  <c:v>7418.2</c:v>
                </c:pt>
                <c:pt idx="33">
                  <c:v>7243.4</c:v>
                </c:pt>
                <c:pt idx="34">
                  <c:v>7101.9</c:v>
                </c:pt>
                <c:pt idx="35">
                  <c:v>6922.7</c:v>
                </c:pt>
                <c:pt idx="36">
                  <c:v>6987.7</c:v>
                </c:pt>
                <c:pt idx="37">
                  <c:v>7319</c:v>
                </c:pt>
                <c:pt idx="38">
                  <c:v>7430.8</c:v>
                </c:pt>
                <c:pt idx="39">
                  <c:v>7431.2</c:v>
                </c:pt>
                <c:pt idx="40">
                  <c:v>7368</c:v>
                </c:pt>
                <c:pt idx="41">
                  <c:v>7325.8</c:v>
                </c:pt>
                <c:pt idx="42">
                  <c:v>7290.6</c:v>
                </c:pt>
                <c:pt idx="43">
                  <c:v>7149.5</c:v>
                </c:pt>
                <c:pt idx="44">
                  <c:v>7060.6</c:v>
                </c:pt>
                <c:pt idx="45">
                  <c:v>6832.1</c:v>
                </c:pt>
                <c:pt idx="46">
                  <c:v>6837.1</c:v>
                </c:pt>
                <c:pt idx="47">
                  <c:v>6576</c:v>
                </c:pt>
              </c:numCache>
            </c:numRef>
          </c:val>
          <c:smooth val="0"/>
          <c:extLst>
            <c:ext xmlns:c16="http://schemas.microsoft.com/office/drawing/2014/chart" uri="{C3380CC4-5D6E-409C-BE32-E72D297353CC}">
              <c16:uniqueId val="{00000000-44C4-4B89-A64F-13DDF2494B8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6594.6544199999998</c:v>
                </c:pt>
                <c:pt idx="1">
                  <c:v>6474.8509100000001</c:v>
                </c:pt>
                <c:pt idx="2">
                  <c:v>6392.2648600000002</c:v>
                </c:pt>
                <c:pt idx="3">
                  <c:v>6312.6418299999996</c:v>
                </c:pt>
                <c:pt idx="4">
                  <c:v>6247.3964999999998</c:v>
                </c:pt>
                <c:pt idx="5">
                  <c:v>6226.7654599999996</c:v>
                </c:pt>
                <c:pt idx="6">
                  <c:v>6208.3779800000002</c:v>
                </c:pt>
                <c:pt idx="7">
                  <c:v>6190.9112699999996</c:v>
                </c:pt>
                <c:pt idx="8">
                  <c:v>6223.03784</c:v>
                </c:pt>
                <c:pt idx="9">
                  <c:v>6250.4109600000002</c:v>
                </c:pt>
                <c:pt idx="10">
                  <c:v>6309.0864600000004</c:v>
                </c:pt>
                <c:pt idx="11">
                  <c:v>6301.1466</c:v>
                </c:pt>
                <c:pt idx="12">
                  <c:v>6398.5115999999998</c:v>
                </c:pt>
                <c:pt idx="13">
                  <c:v>6370.4434600000004</c:v>
                </c:pt>
                <c:pt idx="14">
                  <c:v>6589.4600099999998</c:v>
                </c:pt>
                <c:pt idx="15">
                  <c:v>6737.2377299999998</c:v>
                </c:pt>
                <c:pt idx="16">
                  <c:v>7006.6969399999998</c:v>
                </c:pt>
                <c:pt idx="17">
                  <c:v>7142.8551900000002</c:v>
                </c:pt>
                <c:pt idx="18">
                  <c:v>7274.4370500000005</c:v>
                </c:pt>
                <c:pt idx="19">
                  <c:v>7419.7357400000001</c:v>
                </c:pt>
                <c:pt idx="20">
                  <c:v>7486.76811</c:v>
                </c:pt>
                <c:pt idx="21">
                  <c:v>7523.3705600000003</c:v>
                </c:pt>
                <c:pt idx="22">
                  <c:v>7571.3990700000004</c:v>
                </c:pt>
                <c:pt idx="23">
                  <c:v>7586.0812599999999</c:v>
                </c:pt>
                <c:pt idx="24">
                  <c:v>7535.4874099999997</c:v>
                </c:pt>
                <c:pt idx="25">
                  <c:v>7493.3085799999999</c:v>
                </c:pt>
                <c:pt idx="26">
                  <c:v>7450.7385899999999</c:v>
                </c:pt>
                <c:pt idx="27">
                  <c:v>7484.8627800000004</c:v>
                </c:pt>
                <c:pt idx="28">
                  <c:v>7650.6513800000002</c:v>
                </c:pt>
                <c:pt idx="29">
                  <c:v>7638.97354</c:v>
                </c:pt>
                <c:pt idx="30">
                  <c:v>7611.3708399999996</c:v>
                </c:pt>
                <c:pt idx="31">
                  <c:v>7571.7234900000003</c:v>
                </c:pt>
                <c:pt idx="32">
                  <c:v>7531.4319400000004</c:v>
                </c:pt>
                <c:pt idx="33">
                  <c:v>7397.0448399999996</c:v>
                </c:pt>
                <c:pt idx="34">
                  <c:v>7206.30015</c:v>
                </c:pt>
                <c:pt idx="35">
                  <c:v>7023.5718800000004</c:v>
                </c:pt>
                <c:pt idx="36">
                  <c:v>7002.1267200000002</c:v>
                </c:pt>
                <c:pt idx="37">
                  <c:v>7316.3504700000003</c:v>
                </c:pt>
                <c:pt idx="38">
                  <c:v>7396.6169399999999</c:v>
                </c:pt>
                <c:pt idx="39">
                  <c:v>7370.8205799999996</c:v>
                </c:pt>
                <c:pt idx="40">
                  <c:v>7327.3346300000003</c:v>
                </c:pt>
                <c:pt idx="41">
                  <c:v>7295.06855</c:v>
                </c:pt>
                <c:pt idx="42">
                  <c:v>7267.9686199999996</c:v>
                </c:pt>
                <c:pt idx="43">
                  <c:v>7253.5645800000002</c:v>
                </c:pt>
                <c:pt idx="44">
                  <c:v>7169.6169799999998</c:v>
                </c:pt>
                <c:pt idx="45">
                  <c:v>6981.3706499999998</c:v>
                </c:pt>
                <c:pt idx="46">
                  <c:v>6784.72145</c:v>
                </c:pt>
                <c:pt idx="47">
                  <c:v>6604.6226699999997</c:v>
                </c:pt>
              </c:numCache>
            </c:numRef>
          </c:val>
          <c:smooth val="0"/>
          <c:extLst>
            <c:ext xmlns:c16="http://schemas.microsoft.com/office/drawing/2014/chart" uri="{C3380CC4-5D6E-409C-BE32-E72D297353CC}">
              <c16:uniqueId val="{00000001-44C4-4B89-A64F-13DDF2494B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8</c:v>
                </c:pt>
                <c:pt idx="1">
                  <c:v>JUE 9</c:v>
                </c:pt>
                <c:pt idx="2">
                  <c:v>VIE 10</c:v>
                </c:pt>
                <c:pt idx="3">
                  <c:v>SAB 11</c:v>
                </c:pt>
                <c:pt idx="4">
                  <c:v>DOM 12</c:v>
                </c:pt>
                <c:pt idx="5">
                  <c:v>LUN 13</c:v>
                </c:pt>
                <c:pt idx="6">
                  <c:v>MAR 14</c:v>
                </c:pt>
                <c:pt idx="7">
                  <c:v>MIE 15</c:v>
                </c:pt>
              </c:strCache>
            </c:strRef>
          </c:cat>
          <c:val>
            <c:numRef>
              <c:f>COSTO_OPE_EJEC!$C$8:$C$15</c:f>
              <c:numCache>
                <c:formatCode>#,##0.0</c:formatCode>
                <c:ptCount val="8"/>
                <c:pt idx="0">
                  <c:v>3504664.0415599998</c:v>
                </c:pt>
                <c:pt idx="1">
                  <c:v>3711936.0122099998</c:v>
                </c:pt>
                <c:pt idx="2">
                  <c:v>4089127.30583</c:v>
                </c:pt>
                <c:pt idx="3">
                  <c:v>4045544.3510799999</c:v>
                </c:pt>
                <c:pt idx="4">
                  <c:v>3423841.88882</c:v>
                </c:pt>
                <c:pt idx="5">
                  <c:v>4653643.3360400004</c:v>
                </c:pt>
                <c:pt idx="6">
                  <c:v>4738975.7795700002</c:v>
                </c:pt>
                <c:pt idx="7">
                  <c:v>4481776.9349999996</c:v>
                </c:pt>
              </c:numCache>
            </c:numRef>
          </c:val>
          <c:extLst>
            <c:ext xmlns:c16="http://schemas.microsoft.com/office/drawing/2014/chart" uri="{C3380CC4-5D6E-409C-BE32-E72D297353CC}">
              <c16:uniqueId val="{00000000-DFEF-4581-86F5-2B16441DC9D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-0.17018690511692788</c:v>
                </c:pt>
                <c:pt idx="1">
                  <c:v>-0.14072637990483178</c:v>
                </c:pt>
                <c:pt idx="2">
                  <c:v>-6.3661570622027056E-2</c:v>
                </c:pt>
                <c:pt idx="3">
                  <c:v>-9.7290803706393078E-2</c:v>
                </c:pt>
                <c:pt idx="4">
                  <c:v>-0.1500959667051035</c:v>
                </c:pt>
                <c:pt idx="5">
                  <c:v>-9.6754076603327729E-2</c:v>
                </c:pt>
                <c:pt idx="6">
                  <c:v>-5.8462967251928871E-2</c:v>
                </c:pt>
                <c:pt idx="7">
                  <c:v>1.9601851621900857E-3</c:v>
                </c:pt>
              </c:numCache>
            </c:numRef>
          </c:cat>
          <c:val>
            <c:numRef>
              <c:f>COSTO_OPE_EJEC!$D$8:$D$15</c:f>
              <c:numCache>
                <c:formatCode>#,##0.0</c:formatCode>
                <c:ptCount val="8"/>
                <c:pt idx="0">
                  <c:v>4223437.8598880004</c:v>
                </c:pt>
                <c:pt idx="1">
                  <c:v>4319853.3335619997</c:v>
                </c:pt>
                <c:pt idx="2">
                  <c:v>4367146.725513</c:v>
                </c:pt>
                <c:pt idx="3">
                  <c:v>4481558.8095151996</c:v>
                </c:pt>
                <c:pt idx="4">
                  <c:v>4028504.1071596001</c:v>
                </c:pt>
                <c:pt idx="5">
                  <c:v>5152133.2291652001</c:v>
                </c:pt>
                <c:pt idx="6">
                  <c:v>5033233.5476368004</c:v>
                </c:pt>
                <c:pt idx="7">
                  <c:v>4473009.00911</c:v>
                </c:pt>
              </c:numCache>
            </c:numRef>
          </c:val>
          <c:extLst>
            <c:ext xmlns:c16="http://schemas.microsoft.com/office/drawing/2014/chart" uri="{C3380CC4-5D6E-409C-BE32-E72D297353CC}">
              <c16:uniqueId val="{00000001-DFEF-4581-86F5-2B16441DC9D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I2" sqref="I2"/>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220</v>
      </c>
    </row>
    <row r="8" spans="1:12" x14ac:dyDescent="0.3">
      <c r="A8" s="1"/>
      <c r="B8" s="4" t="s">
        <v>21</v>
      </c>
      <c r="C8" s="5" t="s">
        <v>22</v>
      </c>
      <c r="D8" s="5" t="s">
        <v>23</v>
      </c>
      <c r="E8" s="5" t="s">
        <v>24</v>
      </c>
      <c r="F8" s="5" t="s">
        <v>25</v>
      </c>
      <c r="G8" s="4" t="s">
        <v>26</v>
      </c>
      <c r="H8" s="4" t="s">
        <v>27</v>
      </c>
      <c r="I8" s="6" t="s">
        <v>28</v>
      </c>
      <c r="J8" s="4"/>
      <c r="K8" s="4" t="s">
        <v>20</v>
      </c>
      <c r="L8" s="4"/>
    </row>
    <row r="9" spans="1:12" x14ac:dyDescent="0.3">
      <c r="A9" s="1"/>
      <c r="B9" s="4" t="s">
        <v>13</v>
      </c>
      <c r="C9" s="5" t="s">
        <v>29</v>
      </c>
      <c r="D9" s="5" t="s">
        <v>30</v>
      </c>
      <c r="E9" s="5" t="s">
        <v>16</v>
      </c>
      <c r="F9" s="5" t="s">
        <v>31</v>
      </c>
      <c r="G9" s="4" t="s">
        <v>32</v>
      </c>
      <c r="H9" s="4" t="s">
        <v>33</v>
      </c>
      <c r="I9" s="6" t="s">
        <v>34</v>
      </c>
      <c r="J9" s="4">
        <v>5.81</v>
      </c>
      <c r="K9" s="4" t="s">
        <v>35</v>
      </c>
      <c r="L9" s="4">
        <v>138</v>
      </c>
    </row>
    <row r="10" spans="1:12" x14ac:dyDescent="0.3">
      <c r="A10" s="1"/>
      <c r="B10" s="4" t="s">
        <v>13</v>
      </c>
      <c r="C10" s="5" t="s">
        <v>36</v>
      </c>
      <c r="D10" s="5" t="s">
        <v>37</v>
      </c>
      <c r="E10" s="5" t="s">
        <v>16</v>
      </c>
      <c r="F10" s="5" t="s">
        <v>38</v>
      </c>
      <c r="G10" s="4" t="s">
        <v>39</v>
      </c>
      <c r="H10" s="4" t="s">
        <v>40</v>
      </c>
      <c r="I10" s="6" t="s">
        <v>41</v>
      </c>
      <c r="J10" s="4"/>
      <c r="K10" s="4" t="s">
        <v>20</v>
      </c>
      <c r="L10" s="4">
        <v>60</v>
      </c>
    </row>
    <row r="11" spans="1:12" x14ac:dyDescent="0.3">
      <c r="A11" s="1"/>
      <c r="B11" s="4" t="s">
        <v>13</v>
      </c>
      <c r="C11" s="5" t="s">
        <v>42</v>
      </c>
      <c r="D11" s="5" t="s">
        <v>43</v>
      </c>
      <c r="E11" s="5" t="s">
        <v>16</v>
      </c>
      <c r="F11" s="5" t="s">
        <v>44</v>
      </c>
      <c r="G11" s="4" t="s">
        <v>45</v>
      </c>
      <c r="H11" s="4" t="s">
        <v>45</v>
      </c>
      <c r="I11" s="6" t="s">
        <v>46</v>
      </c>
      <c r="J11" s="4"/>
      <c r="K11" s="4" t="s">
        <v>20</v>
      </c>
      <c r="L11" s="4">
        <v>138</v>
      </c>
    </row>
    <row r="12" spans="1:12" x14ac:dyDescent="0.3">
      <c r="A12" s="1"/>
      <c r="B12" s="4" t="s">
        <v>21</v>
      </c>
      <c r="C12" s="5" t="s">
        <v>42</v>
      </c>
      <c r="D12" s="5" t="s">
        <v>47</v>
      </c>
      <c r="E12" s="5" t="s">
        <v>16</v>
      </c>
      <c r="F12" s="5" t="s">
        <v>48</v>
      </c>
      <c r="G12" s="4" t="s">
        <v>49</v>
      </c>
      <c r="H12" s="4" t="s">
        <v>50</v>
      </c>
      <c r="I12" s="6" t="s">
        <v>51</v>
      </c>
      <c r="J12" s="4"/>
      <c r="K12" s="4" t="s">
        <v>20</v>
      </c>
      <c r="L12" s="4"/>
    </row>
    <row r="13" spans="1:12" x14ac:dyDescent="0.3">
      <c r="A13" s="1"/>
      <c r="B13" s="4" t="s">
        <v>13</v>
      </c>
      <c r="C13" s="5" t="s">
        <v>42</v>
      </c>
      <c r="D13" s="5" t="s">
        <v>52</v>
      </c>
      <c r="E13" s="5" t="s">
        <v>53</v>
      </c>
      <c r="F13" s="5" t="s">
        <v>54</v>
      </c>
      <c r="G13" s="4" t="s">
        <v>55</v>
      </c>
      <c r="H13" s="4" t="s">
        <v>56</v>
      </c>
      <c r="I13" s="6" t="s">
        <v>57</v>
      </c>
      <c r="J13" s="4"/>
      <c r="K13" s="4" t="s">
        <v>20</v>
      </c>
      <c r="L13" s="4">
        <v>0</v>
      </c>
    </row>
    <row r="14" spans="1:12" x14ac:dyDescent="0.3">
      <c r="A14" s="1"/>
      <c r="B14" s="4" t="s">
        <v>13</v>
      </c>
      <c r="C14" s="5" t="s">
        <v>58</v>
      </c>
      <c r="D14" s="5" t="s">
        <v>59</v>
      </c>
      <c r="E14" s="5" t="s">
        <v>16</v>
      </c>
      <c r="F14" s="5" t="s">
        <v>60</v>
      </c>
      <c r="G14" s="4" t="s">
        <v>61</v>
      </c>
      <c r="H14" s="4" t="s">
        <v>62</v>
      </c>
      <c r="I14" s="6" t="s">
        <v>63</v>
      </c>
      <c r="J14" s="4"/>
      <c r="K14" s="4" t="s">
        <v>20</v>
      </c>
      <c r="L14"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64</v>
      </c>
      <c r="C5" s="194"/>
      <c r="D5" s="194"/>
      <c r="E5" s="194"/>
      <c r="F5" s="194"/>
      <c r="G5" s="194"/>
      <c r="H5" s="194"/>
      <c r="I5" s="194"/>
    </row>
    <row r="6" spans="1:9" ht="40.049999999999997" customHeight="1" x14ac:dyDescent="0.3">
      <c r="A6" s="1"/>
      <c r="B6" s="7" t="s">
        <v>65</v>
      </c>
      <c r="C6" s="3" t="s">
        <v>66</v>
      </c>
      <c r="D6" s="3" t="s">
        <v>67</v>
      </c>
      <c r="E6" s="7" t="s">
        <v>3</v>
      </c>
      <c r="F6" s="7" t="s">
        <v>4</v>
      </c>
      <c r="G6" s="7" t="s">
        <v>68</v>
      </c>
      <c r="H6" s="7" t="s">
        <v>6</v>
      </c>
      <c r="I6" s="7" t="s">
        <v>9</v>
      </c>
    </row>
    <row r="7" spans="1:9" x14ac:dyDescent="0.3">
      <c r="A7" s="1"/>
      <c r="B7" s="4" t="s">
        <v>69</v>
      </c>
      <c r="C7" s="4" t="s">
        <v>70</v>
      </c>
      <c r="D7" s="4" t="s">
        <v>71</v>
      </c>
      <c r="E7" s="5" t="s">
        <v>72</v>
      </c>
      <c r="F7" s="5" t="s">
        <v>73</v>
      </c>
      <c r="G7" s="5" t="s">
        <v>74</v>
      </c>
      <c r="H7" s="5" t="s">
        <v>75</v>
      </c>
      <c r="I7" s="5" t="s">
        <v>76</v>
      </c>
    </row>
    <row r="8" spans="1:9" x14ac:dyDescent="0.3">
      <c r="A8" s="1"/>
      <c r="B8" s="4" t="s">
        <v>69</v>
      </c>
      <c r="C8" s="4" t="s">
        <v>70</v>
      </c>
      <c r="D8" s="4" t="s">
        <v>71</v>
      </c>
      <c r="E8" s="5" t="s">
        <v>77</v>
      </c>
      <c r="F8" s="5" t="s">
        <v>78</v>
      </c>
      <c r="G8" s="5" t="s">
        <v>79</v>
      </c>
      <c r="H8" s="5" t="s">
        <v>80</v>
      </c>
      <c r="I8" s="5" t="s">
        <v>81</v>
      </c>
    </row>
    <row r="9" spans="1:9" x14ac:dyDescent="0.3">
      <c r="A9" s="1"/>
      <c r="B9" s="4" t="s">
        <v>69</v>
      </c>
      <c r="C9" s="4" t="s">
        <v>70</v>
      </c>
      <c r="D9" s="4" t="s">
        <v>71</v>
      </c>
      <c r="E9" s="5" t="s">
        <v>82</v>
      </c>
      <c r="F9" s="5" t="s">
        <v>83</v>
      </c>
      <c r="G9" s="5" t="s">
        <v>84</v>
      </c>
      <c r="H9" s="5" t="s">
        <v>85</v>
      </c>
      <c r="I9" s="5" t="s">
        <v>86</v>
      </c>
    </row>
    <row r="10" spans="1:9" x14ac:dyDescent="0.3">
      <c r="A10" s="1"/>
      <c r="B10" s="4" t="s">
        <v>69</v>
      </c>
      <c r="C10" s="4" t="s">
        <v>70</v>
      </c>
      <c r="D10" s="4" t="s">
        <v>71</v>
      </c>
      <c r="E10" s="5" t="s">
        <v>87</v>
      </c>
      <c r="F10" s="5" t="s">
        <v>88</v>
      </c>
      <c r="G10" s="5" t="s">
        <v>89</v>
      </c>
      <c r="H10" s="5" t="s">
        <v>75</v>
      </c>
      <c r="I10" s="5" t="s">
        <v>90</v>
      </c>
    </row>
    <row r="11" spans="1:9" x14ac:dyDescent="0.3">
      <c r="A11" s="1"/>
      <c r="B11" s="4" t="s">
        <v>69</v>
      </c>
      <c r="C11" s="4" t="s">
        <v>70</v>
      </c>
      <c r="D11" s="4" t="s">
        <v>71</v>
      </c>
      <c r="E11" s="5" t="s">
        <v>91</v>
      </c>
      <c r="F11" s="5" t="s">
        <v>92</v>
      </c>
      <c r="G11" s="5" t="s">
        <v>93</v>
      </c>
      <c r="H11" s="5" t="s">
        <v>75</v>
      </c>
      <c r="I11" s="5" t="s">
        <v>94</v>
      </c>
    </row>
    <row r="12" spans="1:9" x14ac:dyDescent="0.3">
      <c r="A12" s="1"/>
      <c r="B12" s="4" t="s">
        <v>69</v>
      </c>
      <c r="C12" s="4" t="s">
        <v>70</v>
      </c>
      <c r="D12" s="4" t="s">
        <v>71</v>
      </c>
      <c r="E12" s="5" t="s">
        <v>91</v>
      </c>
      <c r="F12" s="5" t="s">
        <v>95</v>
      </c>
      <c r="G12" s="5" t="s">
        <v>74</v>
      </c>
      <c r="H12" s="5" t="s">
        <v>75</v>
      </c>
      <c r="I12" s="5" t="s">
        <v>96</v>
      </c>
    </row>
    <row r="13" spans="1:9" x14ac:dyDescent="0.3">
      <c r="A13" s="1"/>
      <c r="B13" s="4" t="s">
        <v>69</v>
      </c>
      <c r="C13" s="4" t="s">
        <v>70</v>
      </c>
      <c r="D13" s="4" t="s">
        <v>71</v>
      </c>
      <c r="E13" s="5" t="s">
        <v>91</v>
      </c>
      <c r="F13" s="5" t="s">
        <v>97</v>
      </c>
      <c r="G13" s="5" t="s">
        <v>79</v>
      </c>
      <c r="H13" s="5" t="s">
        <v>98</v>
      </c>
      <c r="I13" s="5" t="s">
        <v>99</v>
      </c>
    </row>
    <row r="14" spans="1:9" x14ac:dyDescent="0.3">
      <c r="A14" s="1"/>
      <c r="B14" s="4" t="s">
        <v>69</v>
      </c>
      <c r="C14" s="4" t="s">
        <v>70</v>
      </c>
      <c r="D14" s="4" t="s">
        <v>71</v>
      </c>
      <c r="E14" s="5" t="s">
        <v>91</v>
      </c>
      <c r="F14" s="5" t="s">
        <v>100</v>
      </c>
      <c r="G14" s="5" t="s">
        <v>89</v>
      </c>
      <c r="H14" s="5" t="s">
        <v>75</v>
      </c>
      <c r="I14" s="5" t="s">
        <v>101</v>
      </c>
    </row>
    <row r="15" spans="1:9" x14ac:dyDescent="0.3">
      <c r="A15" s="1"/>
      <c r="B15" s="4" t="s">
        <v>69</v>
      </c>
      <c r="C15" s="4" t="s">
        <v>70</v>
      </c>
      <c r="D15" s="4" t="s">
        <v>71</v>
      </c>
      <c r="E15" s="5" t="s">
        <v>91</v>
      </c>
      <c r="F15" s="5" t="s">
        <v>100</v>
      </c>
      <c r="G15" s="5" t="s">
        <v>89</v>
      </c>
      <c r="H15" s="5" t="s">
        <v>75</v>
      </c>
      <c r="I15" s="5" t="s">
        <v>102</v>
      </c>
    </row>
    <row r="16" spans="1:9" x14ac:dyDescent="0.3">
      <c r="A16" s="1"/>
      <c r="B16" s="4" t="s">
        <v>69</v>
      </c>
      <c r="C16" s="4" t="s">
        <v>70</v>
      </c>
      <c r="D16" s="4" t="s">
        <v>71</v>
      </c>
      <c r="E16" s="5" t="s">
        <v>91</v>
      </c>
      <c r="F16" s="5" t="s">
        <v>100</v>
      </c>
      <c r="G16" s="5" t="s">
        <v>89</v>
      </c>
      <c r="H16" s="5" t="s">
        <v>75</v>
      </c>
      <c r="I16" s="5" t="s">
        <v>103</v>
      </c>
    </row>
    <row r="17" spans="1:9" x14ac:dyDescent="0.3">
      <c r="A17" s="1"/>
      <c r="B17" s="4" t="s">
        <v>69</v>
      </c>
      <c r="C17" s="4" t="s">
        <v>70</v>
      </c>
      <c r="D17" s="4" t="s">
        <v>71</v>
      </c>
      <c r="E17" s="5" t="s">
        <v>91</v>
      </c>
      <c r="F17" s="5" t="s">
        <v>104</v>
      </c>
      <c r="G17" s="5" t="s">
        <v>89</v>
      </c>
      <c r="H17" s="5" t="s">
        <v>75</v>
      </c>
      <c r="I17" s="5" t="s">
        <v>105</v>
      </c>
    </row>
    <row r="18" spans="1:9" x14ac:dyDescent="0.3">
      <c r="A18" s="1"/>
      <c r="B18" s="4" t="s">
        <v>69</v>
      </c>
      <c r="C18" s="4" t="s">
        <v>70</v>
      </c>
      <c r="D18" s="4" t="s">
        <v>71</v>
      </c>
      <c r="E18" s="5" t="s">
        <v>91</v>
      </c>
      <c r="F18" s="5" t="s">
        <v>104</v>
      </c>
      <c r="G18" s="5" t="s">
        <v>89</v>
      </c>
      <c r="H18" s="5" t="s">
        <v>75</v>
      </c>
      <c r="I18" s="5" t="s">
        <v>103</v>
      </c>
    </row>
    <row r="19" spans="1:9" x14ac:dyDescent="0.3">
      <c r="A19" s="1"/>
      <c r="B19" s="4" t="s">
        <v>69</v>
      </c>
      <c r="C19" s="4" t="s">
        <v>70</v>
      </c>
      <c r="D19" s="4" t="s">
        <v>71</v>
      </c>
      <c r="E19" s="5" t="s">
        <v>106</v>
      </c>
      <c r="F19" s="5" t="s">
        <v>107</v>
      </c>
      <c r="G19" s="5" t="s">
        <v>89</v>
      </c>
      <c r="H19" s="5" t="s">
        <v>75</v>
      </c>
      <c r="I19" s="5" t="s">
        <v>108</v>
      </c>
    </row>
    <row r="20" spans="1:9" x14ac:dyDescent="0.3">
      <c r="A20" s="1"/>
      <c r="B20" s="4" t="s">
        <v>69</v>
      </c>
      <c r="C20" s="4" t="s">
        <v>70</v>
      </c>
      <c r="D20" s="4" t="s">
        <v>71</v>
      </c>
      <c r="E20" s="5" t="s">
        <v>109</v>
      </c>
      <c r="F20" s="5" t="s">
        <v>110</v>
      </c>
      <c r="G20" s="5" t="s">
        <v>74</v>
      </c>
      <c r="H20" s="5" t="s">
        <v>75</v>
      </c>
      <c r="I20" s="5" t="s">
        <v>111</v>
      </c>
    </row>
    <row r="21" spans="1:9" x14ac:dyDescent="0.3">
      <c r="A21" s="1"/>
      <c r="B21" s="4" t="s">
        <v>69</v>
      </c>
      <c r="C21" s="4" t="s">
        <v>70</v>
      </c>
      <c r="D21" s="4" t="s">
        <v>71</v>
      </c>
      <c r="E21" s="5" t="s">
        <v>109</v>
      </c>
      <c r="F21" s="5" t="s">
        <v>112</v>
      </c>
      <c r="G21" s="5" t="s">
        <v>89</v>
      </c>
      <c r="H21" s="5" t="s">
        <v>75</v>
      </c>
      <c r="I21" s="5" t="s">
        <v>113</v>
      </c>
    </row>
    <row r="22" spans="1:9" x14ac:dyDescent="0.3">
      <c r="A22" s="1"/>
      <c r="B22" s="4" t="s">
        <v>69</v>
      </c>
      <c r="C22" s="4" t="s">
        <v>70</v>
      </c>
      <c r="D22" s="4" t="s">
        <v>71</v>
      </c>
      <c r="E22" s="5" t="s">
        <v>109</v>
      </c>
      <c r="F22" s="5" t="s">
        <v>112</v>
      </c>
      <c r="G22" s="5" t="s">
        <v>89</v>
      </c>
      <c r="H22" s="5" t="s">
        <v>75</v>
      </c>
      <c r="I22" s="5" t="s">
        <v>114</v>
      </c>
    </row>
    <row r="23" spans="1:9" x14ac:dyDescent="0.3">
      <c r="A23" s="1"/>
      <c r="B23" s="4" t="s">
        <v>69</v>
      </c>
      <c r="C23" s="4" t="s">
        <v>70</v>
      </c>
      <c r="D23" s="4" t="s">
        <v>71</v>
      </c>
      <c r="E23" s="5" t="s">
        <v>109</v>
      </c>
      <c r="F23" s="5" t="s">
        <v>115</v>
      </c>
      <c r="G23" s="5" t="s">
        <v>89</v>
      </c>
      <c r="H23" s="5" t="s">
        <v>75</v>
      </c>
      <c r="I23" s="5" t="s">
        <v>116</v>
      </c>
    </row>
    <row r="24" spans="1:9" x14ac:dyDescent="0.3">
      <c r="A24" s="1"/>
      <c r="B24" s="4" t="s">
        <v>69</v>
      </c>
      <c r="C24" s="4" t="s">
        <v>70</v>
      </c>
      <c r="D24" s="4" t="s">
        <v>71</v>
      </c>
      <c r="E24" s="5" t="s">
        <v>109</v>
      </c>
      <c r="F24" s="5" t="s">
        <v>115</v>
      </c>
      <c r="G24" s="5" t="s">
        <v>89</v>
      </c>
      <c r="H24" s="5" t="s">
        <v>75</v>
      </c>
      <c r="I24" s="5" t="s">
        <v>117</v>
      </c>
    </row>
    <row r="25" spans="1:9" x14ac:dyDescent="0.3">
      <c r="A25" s="1"/>
      <c r="B25" s="4" t="s">
        <v>69</v>
      </c>
      <c r="C25" s="4" t="s">
        <v>70</v>
      </c>
      <c r="D25" s="4" t="s">
        <v>71</v>
      </c>
      <c r="E25" s="5" t="s">
        <v>118</v>
      </c>
      <c r="F25" s="5" t="s">
        <v>119</v>
      </c>
      <c r="G25" s="5" t="s">
        <v>74</v>
      </c>
      <c r="H25" s="5" t="s">
        <v>75</v>
      </c>
      <c r="I25" s="5" t="s">
        <v>120</v>
      </c>
    </row>
    <row r="26" spans="1:9" x14ac:dyDescent="0.3">
      <c r="A26" s="1"/>
      <c r="B26" s="4" t="s">
        <v>69</v>
      </c>
      <c r="C26" s="4" t="s">
        <v>70</v>
      </c>
      <c r="D26" s="4" t="s">
        <v>71</v>
      </c>
      <c r="E26" s="5" t="s">
        <v>118</v>
      </c>
      <c r="F26" s="5" t="s">
        <v>121</v>
      </c>
      <c r="G26" s="5" t="s">
        <v>74</v>
      </c>
      <c r="H26" s="5" t="s">
        <v>75</v>
      </c>
      <c r="I26" s="5" t="s">
        <v>122</v>
      </c>
    </row>
    <row r="27" spans="1:9" x14ac:dyDescent="0.3">
      <c r="A27" s="1"/>
      <c r="B27" s="4" t="s">
        <v>69</v>
      </c>
      <c r="C27" s="4" t="s">
        <v>70</v>
      </c>
      <c r="D27" s="4" t="s">
        <v>71</v>
      </c>
      <c r="E27" s="5" t="s">
        <v>123</v>
      </c>
      <c r="F27" s="5" t="s">
        <v>124</v>
      </c>
      <c r="G27" s="5" t="s">
        <v>125</v>
      </c>
      <c r="H27" s="5" t="s">
        <v>126</v>
      </c>
      <c r="I27" s="5" t="s">
        <v>127</v>
      </c>
    </row>
    <row r="28" spans="1:9" x14ac:dyDescent="0.3">
      <c r="A28" s="1"/>
      <c r="B28" s="4" t="s">
        <v>69</v>
      </c>
      <c r="C28" s="4" t="s">
        <v>70</v>
      </c>
      <c r="D28" s="4" t="s">
        <v>71</v>
      </c>
      <c r="E28" s="5" t="s">
        <v>123</v>
      </c>
      <c r="F28" s="5" t="s">
        <v>124</v>
      </c>
      <c r="G28" s="5" t="s">
        <v>125</v>
      </c>
      <c r="H28" s="5" t="s">
        <v>126</v>
      </c>
      <c r="I28" s="5" t="s">
        <v>128</v>
      </c>
    </row>
    <row r="29" spans="1:9" x14ac:dyDescent="0.3">
      <c r="A29" s="1"/>
      <c r="B29" s="4" t="s">
        <v>69</v>
      </c>
      <c r="C29" s="4" t="s">
        <v>70</v>
      </c>
      <c r="D29" s="4" t="s">
        <v>71</v>
      </c>
      <c r="E29" s="5" t="s">
        <v>123</v>
      </c>
      <c r="F29" s="5" t="s">
        <v>129</v>
      </c>
      <c r="G29" s="5" t="s">
        <v>89</v>
      </c>
      <c r="H29" s="5" t="s">
        <v>75</v>
      </c>
      <c r="I29" s="5" t="s">
        <v>130</v>
      </c>
    </row>
    <row r="30" spans="1:9" x14ac:dyDescent="0.3">
      <c r="A30" s="1"/>
      <c r="B30" s="4" t="s">
        <v>69</v>
      </c>
      <c r="C30" s="4" t="s">
        <v>70</v>
      </c>
      <c r="D30" s="4" t="s">
        <v>71</v>
      </c>
      <c r="E30" s="5" t="s">
        <v>123</v>
      </c>
      <c r="F30" s="5" t="s">
        <v>129</v>
      </c>
      <c r="G30" s="5" t="s">
        <v>89</v>
      </c>
      <c r="H30" s="5" t="s">
        <v>75</v>
      </c>
      <c r="I30" s="5" t="s">
        <v>131</v>
      </c>
    </row>
    <row r="31" spans="1:9" x14ac:dyDescent="0.3">
      <c r="A31" s="1"/>
      <c r="B31" s="4" t="s">
        <v>69</v>
      </c>
      <c r="C31" s="4" t="s">
        <v>70</v>
      </c>
      <c r="D31" s="4" t="s">
        <v>71</v>
      </c>
      <c r="E31" s="5" t="s">
        <v>123</v>
      </c>
      <c r="F31" s="5" t="s">
        <v>129</v>
      </c>
      <c r="G31" s="5" t="s">
        <v>89</v>
      </c>
      <c r="H31" s="5" t="s">
        <v>75</v>
      </c>
      <c r="I31" s="5" t="s">
        <v>132</v>
      </c>
    </row>
    <row r="32" spans="1:9" x14ac:dyDescent="0.3">
      <c r="A32" s="1"/>
      <c r="B32" s="4" t="s">
        <v>69</v>
      </c>
      <c r="C32" s="4" t="s">
        <v>70</v>
      </c>
      <c r="D32" s="4" t="s">
        <v>71</v>
      </c>
      <c r="E32" s="5" t="s">
        <v>42</v>
      </c>
      <c r="F32" s="5" t="s">
        <v>133</v>
      </c>
      <c r="G32" s="5" t="s">
        <v>134</v>
      </c>
      <c r="H32" s="5" t="s">
        <v>135</v>
      </c>
      <c r="I32" s="5" t="s">
        <v>136</v>
      </c>
    </row>
    <row r="33" spans="1:9" x14ac:dyDescent="0.3">
      <c r="A33" s="1"/>
      <c r="B33" s="4" t="s">
        <v>69</v>
      </c>
      <c r="C33" s="4" t="s">
        <v>70</v>
      </c>
      <c r="D33" s="4" t="s">
        <v>71</v>
      </c>
      <c r="E33" s="5" t="s">
        <v>137</v>
      </c>
      <c r="F33" s="5" t="s">
        <v>138</v>
      </c>
      <c r="G33" s="5" t="s">
        <v>89</v>
      </c>
      <c r="H33" s="5" t="s">
        <v>75</v>
      </c>
      <c r="I33" s="5" t="s">
        <v>139</v>
      </c>
    </row>
    <row r="34" spans="1:9" x14ac:dyDescent="0.3">
      <c r="A34" s="1"/>
      <c r="B34" s="4" t="s">
        <v>69</v>
      </c>
      <c r="C34" s="4" t="s">
        <v>70</v>
      </c>
      <c r="D34" s="4" t="s">
        <v>71</v>
      </c>
      <c r="E34" s="5" t="s">
        <v>58</v>
      </c>
      <c r="F34" s="5" t="s">
        <v>140</v>
      </c>
      <c r="G34" s="5" t="s">
        <v>74</v>
      </c>
      <c r="H34" s="5" t="s">
        <v>75</v>
      </c>
      <c r="I34" s="5" t="s">
        <v>141</v>
      </c>
    </row>
    <row r="35" spans="1:9" x14ac:dyDescent="0.3">
      <c r="A35" s="1"/>
      <c r="B35" s="4" t="s">
        <v>69</v>
      </c>
      <c r="C35" s="4" t="s">
        <v>70</v>
      </c>
      <c r="D35" s="4" t="s">
        <v>71</v>
      </c>
      <c r="E35" s="5" t="s">
        <v>58</v>
      </c>
      <c r="F35" s="5" t="s">
        <v>140</v>
      </c>
      <c r="G35" s="5" t="s">
        <v>74</v>
      </c>
      <c r="H35" s="5" t="s">
        <v>75</v>
      </c>
      <c r="I35" s="5" t="s">
        <v>142</v>
      </c>
    </row>
    <row r="36" spans="1:9" x14ac:dyDescent="0.3">
      <c r="A36" s="1"/>
      <c r="B36" s="4" t="s">
        <v>69</v>
      </c>
      <c r="C36" s="4" t="s">
        <v>70</v>
      </c>
      <c r="D36" s="4" t="s">
        <v>71</v>
      </c>
      <c r="E36" s="5" t="s">
        <v>143</v>
      </c>
      <c r="F36" s="5" t="s">
        <v>144</v>
      </c>
      <c r="G36" s="5" t="s">
        <v>89</v>
      </c>
      <c r="H36" s="5" t="s">
        <v>75</v>
      </c>
      <c r="I36" s="5" t="s">
        <v>145</v>
      </c>
    </row>
    <row r="37" spans="1:9" x14ac:dyDescent="0.3">
      <c r="A37" s="1"/>
      <c r="B37" s="4" t="s">
        <v>69</v>
      </c>
      <c r="C37" s="4" t="s">
        <v>70</v>
      </c>
      <c r="D37" s="4" t="s">
        <v>71</v>
      </c>
      <c r="E37" s="5" t="s">
        <v>146</v>
      </c>
      <c r="F37" s="5" t="s">
        <v>147</v>
      </c>
      <c r="G37" s="5" t="s">
        <v>89</v>
      </c>
      <c r="H37" s="5" t="s">
        <v>75</v>
      </c>
      <c r="I37" s="5" t="s">
        <v>148</v>
      </c>
    </row>
    <row r="38" spans="1:9" x14ac:dyDescent="0.3">
      <c r="A38" s="1"/>
      <c r="B38" s="4" t="s">
        <v>69</v>
      </c>
      <c r="C38" s="4" t="s">
        <v>70</v>
      </c>
      <c r="D38" s="4" t="s">
        <v>71</v>
      </c>
      <c r="E38" s="5" t="s">
        <v>149</v>
      </c>
      <c r="F38" s="5" t="s">
        <v>150</v>
      </c>
      <c r="G38" s="5" t="s">
        <v>151</v>
      </c>
      <c r="H38" s="5" t="s">
        <v>152</v>
      </c>
      <c r="I38" s="5" t="s">
        <v>153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154</v>
      </c>
      <c r="C5" s="1"/>
      <c r="D5" s="1"/>
      <c r="E5" s="1"/>
      <c r="F5" s="1"/>
      <c r="G5" s="1"/>
      <c r="H5" s="1"/>
      <c r="I5" s="1"/>
      <c r="J5" s="1"/>
      <c r="K5" s="1"/>
      <c r="L5" s="1"/>
      <c r="M5" s="1"/>
      <c r="N5" s="1"/>
    </row>
    <row r="6" spans="1:14" ht="19.95" customHeight="1" x14ac:dyDescent="0.3">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ht="39.6" x14ac:dyDescent="0.3">
      <c r="A7" s="1"/>
      <c r="B7" s="5" t="s">
        <v>168</v>
      </c>
      <c r="C7" s="5" t="s">
        <v>169</v>
      </c>
      <c r="D7" s="5" t="s">
        <v>170</v>
      </c>
      <c r="E7" s="4" t="s">
        <v>171</v>
      </c>
      <c r="F7" s="4" t="s">
        <v>172</v>
      </c>
      <c r="G7" s="6" t="s">
        <v>173</v>
      </c>
      <c r="H7" s="8">
        <v>0</v>
      </c>
      <c r="I7" s="5" t="s">
        <v>174</v>
      </c>
      <c r="J7" s="5" t="s">
        <v>175</v>
      </c>
      <c r="K7" s="5" t="s">
        <v>176</v>
      </c>
      <c r="L7" s="5" t="s">
        <v>177</v>
      </c>
      <c r="M7" s="8">
        <v>13854</v>
      </c>
      <c r="N7" s="5" t="s">
        <v>178</v>
      </c>
    </row>
    <row r="8" spans="1:14" ht="26.4" x14ac:dyDescent="0.3">
      <c r="A8" s="1"/>
      <c r="B8" s="5" t="s">
        <v>168</v>
      </c>
      <c r="C8" s="5" t="s">
        <v>179</v>
      </c>
      <c r="D8" s="5" t="s">
        <v>180</v>
      </c>
      <c r="E8" s="4" t="s">
        <v>171</v>
      </c>
      <c r="F8" s="4" t="s">
        <v>172</v>
      </c>
      <c r="G8" s="6" t="s">
        <v>181</v>
      </c>
      <c r="H8" s="8">
        <v>0</v>
      </c>
      <c r="I8" s="5" t="s">
        <v>174</v>
      </c>
      <c r="J8" s="5" t="s">
        <v>175</v>
      </c>
      <c r="K8" s="5" t="s">
        <v>176</v>
      </c>
      <c r="L8" s="5" t="s">
        <v>177</v>
      </c>
      <c r="M8" s="8">
        <v>13761</v>
      </c>
      <c r="N8" s="5" t="s">
        <v>178</v>
      </c>
    </row>
    <row r="9" spans="1:14" ht="26.4" x14ac:dyDescent="0.3">
      <c r="A9" s="1"/>
      <c r="B9" s="5" t="s">
        <v>168</v>
      </c>
      <c r="C9" s="5" t="s">
        <v>179</v>
      </c>
      <c r="D9" s="5" t="s">
        <v>182</v>
      </c>
      <c r="E9" s="4" t="s">
        <v>171</v>
      </c>
      <c r="F9" s="4" t="s">
        <v>172</v>
      </c>
      <c r="G9" s="6" t="s">
        <v>183</v>
      </c>
      <c r="H9" s="8">
        <v>0</v>
      </c>
      <c r="I9" s="5" t="s">
        <v>174</v>
      </c>
      <c r="J9" s="5" t="s">
        <v>175</v>
      </c>
      <c r="K9" s="5" t="s">
        <v>176</v>
      </c>
      <c r="L9" s="5" t="s">
        <v>177</v>
      </c>
      <c r="M9" s="8">
        <v>13758</v>
      </c>
      <c r="N9" s="5" t="s">
        <v>178</v>
      </c>
    </row>
    <row r="10" spans="1:14" ht="26.4" x14ac:dyDescent="0.3">
      <c r="A10" s="1"/>
      <c r="B10" s="5" t="s">
        <v>168</v>
      </c>
      <c r="C10" s="5" t="s">
        <v>184</v>
      </c>
      <c r="D10" s="5" t="s">
        <v>185</v>
      </c>
      <c r="E10" s="4" t="s">
        <v>171</v>
      </c>
      <c r="F10" s="4" t="s">
        <v>172</v>
      </c>
      <c r="G10" s="6" t="s">
        <v>186</v>
      </c>
      <c r="H10" s="8">
        <v>0</v>
      </c>
      <c r="I10" s="5" t="s">
        <v>174</v>
      </c>
      <c r="J10" s="5" t="s">
        <v>175</v>
      </c>
      <c r="K10" s="5" t="s">
        <v>176</v>
      </c>
      <c r="L10" s="5" t="s">
        <v>177</v>
      </c>
      <c r="M10" s="8">
        <v>13746</v>
      </c>
      <c r="N10" s="5" t="s">
        <v>178</v>
      </c>
    </row>
    <row r="11" spans="1:14" x14ac:dyDescent="0.3">
      <c r="A11" s="1"/>
      <c r="B11" s="5" t="s">
        <v>168</v>
      </c>
      <c r="C11" s="5" t="s">
        <v>184</v>
      </c>
      <c r="D11" s="5" t="s">
        <v>187</v>
      </c>
      <c r="E11" s="4" t="s">
        <v>171</v>
      </c>
      <c r="F11" s="4" t="s">
        <v>172</v>
      </c>
      <c r="G11" s="6" t="s">
        <v>188</v>
      </c>
      <c r="H11" s="8">
        <v>0</v>
      </c>
      <c r="I11" s="5" t="s">
        <v>174</v>
      </c>
      <c r="J11" s="5" t="s">
        <v>189</v>
      </c>
      <c r="K11" s="5" t="s">
        <v>176</v>
      </c>
      <c r="L11" s="5" t="s">
        <v>177</v>
      </c>
      <c r="M11" s="8">
        <v>13771</v>
      </c>
      <c r="N11" s="5" t="s">
        <v>178</v>
      </c>
    </row>
    <row r="12" spans="1:14" x14ac:dyDescent="0.3">
      <c r="A12" s="1"/>
      <c r="B12" s="5" t="s">
        <v>190</v>
      </c>
      <c r="C12" s="5" t="s">
        <v>191</v>
      </c>
      <c r="D12" s="5" t="s">
        <v>192</v>
      </c>
      <c r="E12" s="4" t="s">
        <v>171</v>
      </c>
      <c r="F12" s="4" t="s">
        <v>172</v>
      </c>
      <c r="G12" s="6" t="s">
        <v>193</v>
      </c>
      <c r="H12" s="8">
        <v>0.7</v>
      </c>
      <c r="I12" s="5" t="s">
        <v>174</v>
      </c>
      <c r="J12" s="5" t="s">
        <v>189</v>
      </c>
      <c r="K12" s="5" t="s">
        <v>176</v>
      </c>
      <c r="L12" s="5" t="s">
        <v>194</v>
      </c>
      <c r="M12" s="8">
        <v>13133</v>
      </c>
      <c r="N12" s="5" t="s">
        <v>195</v>
      </c>
    </row>
    <row r="13" spans="1:14" ht="39.6" x14ac:dyDescent="0.3">
      <c r="A13" s="1"/>
      <c r="B13" s="5" t="s">
        <v>22</v>
      </c>
      <c r="C13" s="5" t="s">
        <v>196</v>
      </c>
      <c r="D13" s="5" t="s">
        <v>197</v>
      </c>
      <c r="E13" s="4" t="s">
        <v>171</v>
      </c>
      <c r="F13" s="4" t="s">
        <v>172</v>
      </c>
      <c r="G13" s="6" t="s">
        <v>198</v>
      </c>
      <c r="H13" s="8">
        <v>0</v>
      </c>
      <c r="I13" s="5" t="s">
        <v>174</v>
      </c>
      <c r="J13" s="5" t="s">
        <v>175</v>
      </c>
      <c r="K13" s="5" t="s">
        <v>176</v>
      </c>
      <c r="L13" s="5" t="s">
        <v>199</v>
      </c>
      <c r="M13" s="8">
        <v>1104</v>
      </c>
      <c r="N13" s="5" t="s">
        <v>178</v>
      </c>
    </row>
    <row r="14" spans="1:14" ht="39.6" x14ac:dyDescent="0.3">
      <c r="A14" s="1"/>
      <c r="B14" s="5" t="s">
        <v>22</v>
      </c>
      <c r="C14" s="5" t="s">
        <v>196</v>
      </c>
      <c r="D14" s="5" t="s">
        <v>200</v>
      </c>
      <c r="E14" s="4" t="s">
        <v>171</v>
      </c>
      <c r="F14" s="4" t="s">
        <v>201</v>
      </c>
      <c r="G14" s="6" t="s">
        <v>202</v>
      </c>
      <c r="H14" s="8">
        <v>0</v>
      </c>
      <c r="I14" s="5" t="s">
        <v>174</v>
      </c>
      <c r="J14" s="5" t="s">
        <v>175</v>
      </c>
      <c r="K14" s="5" t="s">
        <v>176</v>
      </c>
      <c r="L14" s="5" t="s">
        <v>199</v>
      </c>
      <c r="M14" s="8">
        <v>1535</v>
      </c>
      <c r="N14" s="5" t="s">
        <v>178</v>
      </c>
    </row>
    <row r="15" spans="1:14" ht="26.4" x14ac:dyDescent="0.3">
      <c r="A15" s="1"/>
      <c r="B15" s="5" t="s">
        <v>22</v>
      </c>
      <c r="C15" s="5" t="s">
        <v>196</v>
      </c>
      <c r="D15" s="5" t="s">
        <v>197</v>
      </c>
      <c r="E15" s="4" t="s">
        <v>203</v>
      </c>
      <c r="F15" s="4" t="s">
        <v>204</v>
      </c>
      <c r="G15" s="6" t="s">
        <v>205</v>
      </c>
      <c r="H15" s="8">
        <v>0</v>
      </c>
      <c r="I15" s="5" t="s">
        <v>174</v>
      </c>
      <c r="J15" s="5" t="s">
        <v>175</v>
      </c>
      <c r="K15" s="5" t="s">
        <v>176</v>
      </c>
      <c r="L15" s="5" t="s">
        <v>194</v>
      </c>
      <c r="M15" s="8">
        <v>1104</v>
      </c>
      <c r="N15" s="5" t="s">
        <v>178</v>
      </c>
    </row>
    <row r="16" spans="1:14" ht="39.6" x14ac:dyDescent="0.3">
      <c r="A16" s="1"/>
      <c r="B16" s="5" t="s">
        <v>22</v>
      </c>
      <c r="C16" s="5" t="s">
        <v>196</v>
      </c>
      <c r="D16" s="5" t="s">
        <v>206</v>
      </c>
      <c r="E16" s="4" t="s">
        <v>204</v>
      </c>
      <c r="F16" s="4" t="s">
        <v>172</v>
      </c>
      <c r="G16" s="6" t="s">
        <v>202</v>
      </c>
      <c r="H16" s="8">
        <v>0</v>
      </c>
      <c r="I16" s="5" t="s">
        <v>174</v>
      </c>
      <c r="J16" s="5" t="s">
        <v>175</v>
      </c>
      <c r="K16" s="5" t="s">
        <v>176</v>
      </c>
      <c r="L16" s="5" t="s">
        <v>199</v>
      </c>
      <c r="M16" s="8">
        <v>1906</v>
      </c>
      <c r="N16" s="5" t="s">
        <v>178</v>
      </c>
    </row>
    <row r="17" spans="1:14" ht="26.4" x14ac:dyDescent="0.3">
      <c r="A17" s="1"/>
      <c r="B17" s="5" t="s">
        <v>22</v>
      </c>
      <c r="C17" s="5" t="s">
        <v>207</v>
      </c>
      <c r="D17" s="5" t="s">
        <v>208</v>
      </c>
      <c r="E17" s="4" t="s">
        <v>209</v>
      </c>
      <c r="F17" s="4" t="s">
        <v>210</v>
      </c>
      <c r="G17" s="6" t="s">
        <v>211</v>
      </c>
      <c r="H17" s="8">
        <v>0</v>
      </c>
      <c r="I17" s="5" t="s">
        <v>174</v>
      </c>
      <c r="J17" s="5" t="s">
        <v>175</v>
      </c>
      <c r="K17" s="5" t="s">
        <v>176</v>
      </c>
      <c r="L17" s="5" t="s">
        <v>212</v>
      </c>
      <c r="M17" s="8">
        <v>12786</v>
      </c>
      <c r="N17" s="5" t="s">
        <v>178</v>
      </c>
    </row>
    <row r="18" spans="1:14" ht="26.4" x14ac:dyDescent="0.3">
      <c r="A18" s="1"/>
      <c r="B18" s="5" t="s">
        <v>22</v>
      </c>
      <c r="C18" s="5" t="s">
        <v>213</v>
      </c>
      <c r="D18" s="5" t="s">
        <v>214</v>
      </c>
      <c r="E18" s="4" t="s">
        <v>171</v>
      </c>
      <c r="F18" s="4" t="s">
        <v>172</v>
      </c>
      <c r="G18" s="6" t="s">
        <v>215</v>
      </c>
      <c r="H18" s="8">
        <v>0</v>
      </c>
      <c r="I18" s="5" t="s">
        <v>174</v>
      </c>
      <c r="J18" s="5" t="s">
        <v>189</v>
      </c>
      <c r="K18" s="5" t="s">
        <v>176</v>
      </c>
      <c r="L18" s="5" t="s">
        <v>177</v>
      </c>
      <c r="M18" s="8">
        <v>16951</v>
      </c>
      <c r="N18" s="5" t="s">
        <v>178</v>
      </c>
    </row>
    <row r="19" spans="1:14" x14ac:dyDescent="0.3">
      <c r="A19" s="1"/>
      <c r="B19" s="5" t="s">
        <v>22</v>
      </c>
      <c r="C19" s="5" t="s">
        <v>213</v>
      </c>
      <c r="D19" s="5" t="s">
        <v>216</v>
      </c>
      <c r="E19" s="4" t="s">
        <v>171</v>
      </c>
      <c r="F19" s="4" t="s">
        <v>172</v>
      </c>
      <c r="G19" s="6" t="s">
        <v>217</v>
      </c>
      <c r="H19" s="8">
        <v>0</v>
      </c>
      <c r="I19" s="5" t="s">
        <v>174</v>
      </c>
      <c r="J19" s="5" t="s">
        <v>189</v>
      </c>
      <c r="K19" s="5" t="s">
        <v>176</v>
      </c>
      <c r="L19" s="5" t="s">
        <v>177</v>
      </c>
      <c r="M19" s="8">
        <v>14198</v>
      </c>
      <c r="N19" s="5" t="s">
        <v>178</v>
      </c>
    </row>
    <row r="20" spans="1:14" x14ac:dyDescent="0.3">
      <c r="A20" s="1"/>
      <c r="B20" s="5" t="s">
        <v>82</v>
      </c>
      <c r="C20" s="5" t="s">
        <v>218</v>
      </c>
      <c r="D20" s="5" t="s">
        <v>80</v>
      </c>
      <c r="E20" s="4" t="s">
        <v>171</v>
      </c>
      <c r="F20" s="4" t="s">
        <v>172</v>
      </c>
      <c r="G20" s="6" t="s">
        <v>219</v>
      </c>
      <c r="H20" s="8">
        <v>5.0999999999999996</v>
      </c>
      <c r="I20" s="5" t="s">
        <v>174</v>
      </c>
      <c r="J20" s="5" t="s">
        <v>189</v>
      </c>
      <c r="K20" s="5" t="s">
        <v>176</v>
      </c>
      <c r="L20" s="5" t="s">
        <v>194</v>
      </c>
      <c r="M20" s="8">
        <v>119</v>
      </c>
      <c r="N20" s="5" t="s">
        <v>195</v>
      </c>
    </row>
    <row r="21" spans="1:14" ht="26.4" x14ac:dyDescent="0.3">
      <c r="A21" s="1"/>
      <c r="B21" s="5" t="s">
        <v>82</v>
      </c>
      <c r="C21" s="5" t="s">
        <v>220</v>
      </c>
      <c r="D21" s="5" t="s">
        <v>221</v>
      </c>
      <c r="E21" s="4" t="s">
        <v>171</v>
      </c>
      <c r="F21" s="4" t="s">
        <v>172</v>
      </c>
      <c r="G21" s="6" t="s">
        <v>222</v>
      </c>
      <c r="H21" s="8">
        <v>0</v>
      </c>
      <c r="I21" s="5" t="s">
        <v>174</v>
      </c>
      <c r="J21" s="5" t="s">
        <v>175</v>
      </c>
      <c r="K21" s="5" t="s">
        <v>176</v>
      </c>
      <c r="L21" s="5" t="s">
        <v>177</v>
      </c>
      <c r="M21" s="8">
        <v>11052</v>
      </c>
      <c r="N21" s="5" t="s">
        <v>178</v>
      </c>
    </row>
    <row r="22" spans="1:14" x14ac:dyDescent="0.3">
      <c r="A22" s="1"/>
      <c r="B22" s="5" t="s">
        <v>223</v>
      </c>
      <c r="C22" s="5" t="s">
        <v>224</v>
      </c>
      <c r="D22" s="5" t="s">
        <v>225</v>
      </c>
      <c r="E22" s="4" t="s">
        <v>171</v>
      </c>
      <c r="F22" s="4" t="s">
        <v>172</v>
      </c>
      <c r="G22" s="6" t="s">
        <v>226</v>
      </c>
      <c r="H22" s="8">
        <v>5.7320000000000002</v>
      </c>
      <c r="I22" s="5" t="s">
        <v>174</v>
      </c>
      <c r="J22" s="5" t="s">
        <v>189</v>
      </c>
      <c r="K22" s="5" t="s">
        <v>176</v>
      </c>
      <c r="L22" s="5" t="s">
        <v>212</v>
      </c>
      <c r="M22" s="8">
        <v>12780</v>
      </c>
      <c r="N22" s="5" t="s">
        <v>195</v>
      </c>
    </row>
    <row r="23" spans="1:14" x14ac:dyDescent="0.3">
      <c r="A23" s="1"/>
      <c r="B23" s="5" t="s">
        <v>223</v>
      </c>
      <c r="C23" s="5" t="s">
        <v>224</v>
      </c>
      <c r="D23" s="5" t="s">
        <v>227</v>
      </c>
      <c r="E23" s="4" t="s">
        <v>171</v>
      </c>
      <c r="F23" s="4" t="s">
        <v>172</v>
      </c>
      <c r="G23" s="6" t="s">
        <v>228</v>
      </c>
      <c r="H23" s="8">
        <v>0</v>
      </c>
      <c r="I23" s="5" t="s">
        <v>174</v>
      </c>
      <c r="J23" s="5" t="s">
        <v>189</v>
      </c>
      <c r="K23" s="5" t="s">
        <v>176</v>
      </c>
      <c r="L23" s="5" t="s">
        <v>212</v>
      </c>
      <c r="M23" s="8">
        <v>12592</v>
      </c>
      <c r="N23" s="5" t="s">
        <v>178</v>
      </c>
    </row>
    <row r="24" spans="1:14" x14ac:dyDescent="0.3">
      <c r="A24" s="1"/>
      <c r="B24" s="5" t="s">
        <v>87</v>
      </c>
      <c r="C24" s="5" t="s">
        <v>229</v>
      </c>
      <c r="D24" s="5" t="s">
        <v>230</v>
      </c>
      <c r="E24" s="4" t="s">
        <v>171</v>
      </c>
      <c r="F24" s="4" t="s">
        <v>172</v>
      </c>
      <c r="G24" s="6" t="s">
        <v>231</v>
      </c>
      <c r="H24" s="8">
        <v>91.59</v>
      </c>
      <c r="I24" s="5" t="s">
        <v>174</v>
      </c>
      <c r="J24" s="5" t="s">
        <v>189</v>
      </c>
      <c r="K24" s="5" t="s">
        <v>176</v>
      </c>
      <c r="L24" s="5" t="s">
        <v>194</v>
      </c>
      <c r="M24" s="8">
        <v>38</v>
      </c>
      <c r="N24" s="5" t="s">
        <v>195</v>
      </c>
    </row>
    <row r="25" spans="1:14" ht="26.4" x14ac:dyDescent="0.3">
      <c r="A25" s="1"/>
      <c r="B25" s="5" t="s">
        <v>232</v>
      </c>
      <c r="C25" s="5" t="s">
        <v>233</v>
      </c>
      <c r="D25" s="5" t="s">
        <v>25</v>
      </c>
      <c r="E25" s="4" t="s">
        <v>234</v>
      </c>
      <c r="F25" s="4" t="s">
        <v>235</v>
      </c>
      <c r="G25" s="6" t="s">
        <v>236</v>
      </c>
      <c r="H25" s="8">
        <v>0</v>
      </c>
      <c r="I25" s="5" t="s">
        <v>174</v>
      </c>
      <c r="J25" s="5" t="s">
        <v>175</v>
      </c>
      <c r="K25" s="5" t="s">
        <v>176</v>
      </c>
      <c r="L25" s="5" t="s">
        <v>237</v>
      </c>
      <c r="M25" s="8">
        <v>14388</v>
      </c>
      <c r="N25" s="5" t="s">
        <v>178</v>
      </c>
    </row>
    <row r="26" spans="1:14" x14ac:dyDescent="0.3">
      <c r="A26" s="1"/>
      <c r="B26" s="5" t="s">
        <v>91</v>
      </c>
      <c r="C26" s="5" t="s">
        <v>238</v>
      </c>
      <c r="D26" s="5" t="s">
        <v>239</v>
      </c>
      <c r="E26" s="4" t="s">
        <v>171</v>
      </c>
      <c r="F26" s="4" t="s">
        <v>172</v>
      </c>
      <c r="G26" s="6" t="s">
        <v>240</v>
      </c>
      <c r="H26" s="8">
        <v>190</v>
      </c>
      <c r="I26" s="5" t="s">
        <v>174</v>
      </c>
      <c r="J26" s="5" t="s">
        <v>189</v>
      </c>
      <c r="K26" s="5" t="s">
        <v>176</v>
      </c>
      <c r="L26" s="5" t="s">
        <v>194</v>
      </c>
      <c r="M26" s="8">
        <v>12332</v>
      </c>
      <c r="N26" s="5" t="s">
        <v>195</v>
      </c>
    </row>
    <row r="27" spans="1:14" x14ac:dyDescent="0.3">
      <c r="A27" s="1"/>
      <c r="B27" s="5" t="s">
        <v>91</v>
      </c>
      <c r="C27" s="5" t="s">
        <v>241</v>
      </c>
      <c r="D27" s="5" t="s">
        <v>242</v>
      </c>
      <c r="E27" s="4" t="s">
        <v>171</v>
      </c>
      <c r="F27" s="4" t="s">
        <v>172</v>
      </c>
      <c r="G27" s="6" t="s">
        <v>243</v>
      </c>
      <c r="H27" s="8">
        <v>0</v>
      </c>
      <c r="I27" s="5" t="s">
        <v>174</v>
      </c>
      <c r="J27" s="5" t="s">
        <v>189</v>
      </c>
      <c r="K27" s="5" t="s">
        <v>176</v>
      </c>
      <c r="L27" s="5" t="s">
        <v>194</v>
      </c>
      <c r="M27" s="8">
        <v>15752</v>
      </c>
      <c r="N27" s="5" t="s">
        <v>178</v>
      </c>
    </row>
    <row r="28" spans="1:14" ht="39.6" x14ac:dyDescent="0.3">
      <c r="A28" s="1"/>
      <c r="B28" s="5" t="s">
        <v>91</v>
      </c>
      <c r="C28" s="5" t="s">
        <v>244</v>
      </c>
      <c r="D28" s="5" t="s">
        <v>75</v>
      </c>
      <c r="E28" s="4" t="s">
        <v>171</v>
      </c>
      <c r="F28" s="4" t="s">
        <v>172</v>
      </c>
      <c r="G28" s="6" t="s">
        <v>245</v>
      </c>
      <c r="H28" s="8">
        <v>67</v>
      </c>
      <c r="I28" s="5" t="s">
        <v>174</v>
      </c>
      <c r="J28" s="5" t="s">
        <v>175</v>
      </c>
      <c r="K28" s="5" t="s">
        <v>176</v>
      </c>
      <c r="L28" s="5" t="s">
        <v>194</v>
      </c>
      <c r="M28" s="8">
        <v>22190</v>
      </c>
      <c r="N28" s="5" t="s">
        <v>195</v>
      </c>
    </row>
    <row r="29" spans="1:14" ht="39.6" x14ac:dyDescent="0.3">
      <c r="A29" s="1"/>
      <c r="B29" s="5" t="s">
        <v>91</v>
      </c>
      <c r="C29" s="5" t="s">
        <v>244</v>
      </c>
      <c r="D29" s="5" t="s">
        <v>75</v>
      </c>
      <c r="E29" s="4" t="s">
        <v>171</v>
      </c>
      <c r="F29" s="4" t="s">
        <v>172</v>
      </c>
      <c r="G29" s="6" t="s">
        <v>246</v>
      </c>
      <c r="H29" s="8">
        <v>0</v>
      </c>
      <c r="I29" s="5" t="s">
        <v>174</v>
      </c>
      <c r="J29" s="5" t="s">
        <v>175</v>
      </c>
      <c r="K29" s="5" t="s">
        <v>176</v>
      </c>
      <c r="L29" s="5" t="s">
        <v>212</v>
      </c>
      <c r="M29" s="8">
        <v>22190</v>
      </c>
      <c r="N29" s="5" t="s">
        <v>195</v>
      </c>
    </row>
    <row r="30" spans="1:14" ht="39.6" x14ac:dyDescent="0.3">
      <c r="A30" s="1"/>
      <c r="B30" s="5" t="s">
        <v>91</v>
      </c>
      <c r="C30" s="5" t="s">
        <v>247</v>
      </c>
      <c r="D30" s="5" t="s">
        <v>75</v>
      </c>
      <c r="E30" s="4" t="s">
        <v>171</v>
      </c>
      <c r="F30" s="4" t="s">
        <v>172</v>
      </c>
      <c r="G30" s="6" t="s">
        <v>248</v>
      </c>
      <c r="H30" s="8">
        <v>0</v>
      </c>
      <c r="I30" s="5" t="s">
        <v>174</v>
      </c>
      <c r="J30" s="5" t="s">
        <v>175</v>
      </c>
      <c r="K30" s="5" t="s">
        <v>176</v>
      </c>
      <c r="L30" s="5" t="s">
        <v>212</v>
      </c>
      <c r="M30" s="8">
        <v>22659</v>
      </c>
      <c r="N30" s="5" t="s">
        <v>195</v>
      </c>
    </row>
    <row r="31" spans="1:14" ht="26.4" x14ac:dyDescent="0.3">
      <c r="A31" s="1"/>
      <c r="B31" s="5" t="s">
        <v>91</v>
      </c>
      <c r="C31" s="5" t="s">
        <v>247</v>
      </c>
      <c r="D31" s="5" t="s">
        <v>75</v>
      </c>
      <c r="E31" s="4" t="s">
        <v>171</v>
      </c>
      <c r="F31" s="4" t="s">
        <v>172</v>
      </c>
      <c r="G31" s="6" t="s">
        <v>249</v>
      </c>
      <c r="H31" s="8">
        <v>9.4</v>
      </c>
      <c r="I31" s="5" t="s">
        <v>174</v>
      </c>
      <c r="J31" s="5" t="s">
        <v>175</v>
      </c>
      <c r="K31" s="5" t="s">
        <v>176</v>
      </c>
      <c r="L31" s="5" t="s">
        <v>194</v>
      </c>
      <c r="M31" s="8">
        <v>22659</v>
      </c>
      <c r="N31" s="5" t="s">
        <v>195</v>
      </c>
    </row>
    <row r="32" spans="1:14" ht="26.4" x14ac:dyDescent="0.3">
      <c r="A32" s="1"/>
      <c r="B32" s="5" t="s">
        <v>91</v>
      </c>
      <c r="C32" s="5" t="s">
        <v>250</v>
      </c>
      <c r="D32" s="5" t="s">
        <v>251</v>
      </c>
      <c r="E32" s="4" t="s">
        <v>171</v>
      </c>
      <c r="F32" s="4" t="s">
        <v>172</v>
      </c>
      <c r="G32" s="6" t="s">
        <v>252</v>
      </c>
      <c r="H32" s="8">
        <v>0</v>
      </c>
      <c r="I32" s="5" t="s">
        <v>174</v>
      </c>
      <c r="J32" s="5" t="s">
        <v>189</v>
      </c>
      <c r="K32" s="5" t="s">
        <v>176</v>
      </c>
      <c r="L32" s="5" t="s">
        <v>194</v>
      </c>
      <c r="M32" s="8">
        <v>14931</v>
      </c>
      <c r="N32" s="5" t="s">
        <v>178</v>
      </c>
    </row>
    <row r="33" spans="1:14" ht="26.4" x14ac:dyDescent="0.3">
      <c r="A33" s="1"/>
      <c r="B33" s="5" t="s">
        <v>253</v>
      </c>
      <c r="C33" s="5" t="s">
        <v>254</v>
      </c>
      <c r="D33" s="5" t="s">
        <v>75</v>
      </c>
      <c r="E33" s="4" t="s">
        <v>171</v>
      </c>
      <c r="F33" s="4" t="s">
        <v>255</v>
      </c>
      <c r="G33" s="6" t="s">
        <v>256</v>
      </c>
      <c r="H33" s="8">
        <v>0</v>
      </c>
      <c r="I33" s="5" t="s">
        <v>174</v>
      </c>
      <c r="J33" s="5" t="s">
        <v>175</v>
      </c>
      <c r="K33" s="5" t="s">
        <v>176</v>
      </c>
      <c r="L33" s="5" t="s">
        <v>257</v>
      </c>
      <c r="M33" s="8">
        <v>13601</v>
      </c>
      <c r="N33" s="5" t="s">
        <v>195</v>
      </c>
    </row>
    <row r="34" spans="1:14" ht="26.4" x14ac:dyDescent="0.3">
      <c r="A34" s="1"/>
      <c r="B34" s="5" t="s">
        <v>258</v>
      </c>
      <c r="C34" s="5" t="s">
        <v>259</v>
      </c>
      <c r="D34" s="5" t="s">
        <v>75</v>
      </c>
      <c r="E34" s="4" t="s">
        <v>171</v>
      </c>
      <c r="F34" s="4" t="s">
        <v>172</v>
      </c>
      <c r="G34" s="6" t="s">
        <v>260</v>
      </c>
      <c r="H34" s="8">
        <v>0</v>
      </c>
      <c r="I34" s="5" t="s">
        <v>174</v>
      </c>
      <c r="J34" s="5" t="s">
        <v>175</v>
      </c>
      <c r="K34" s="5" t="s">
        <v>176</v>
      </c>
      <c r="L34" s="5" t="s">
        <v>212</v>
      </c>
      <c r="M34" s="8">
        <v>21117</v>
      </c>
      <c r="N34" s="5" t="s">
        <v>195</v>
      </c>
    </row>
    <row r="35" spans="1:14" ht="39.6" x14ac:dyDescent="0.3">
      <c r="A35" s="1"/>
      <c r="B35" s="5" t="s">
        <v>261</v>
      </c>
      <c r="C35" s="5" t="s">
        <v>262</v>
      </c>
      <c r="D35" s="5" t="s">
        <v>263</v>
      </c>
      <c r="E35" s="4" t="s">
        <v>171</v>
      </c>
      <c r="F35" s="4" t="s">
        <v>172</v>
      </c>
      <c r="G35" s="6" t="s">
        <v>264</v>
      </c>
      <c r="H35" s="8">
        <v>0</v>
      </c>
      <c r="I35" s="5" t="s">
        <v>174</v>
      </c>
      <c r="J35" s="5" t="s">
        <v>175</v>
      </c>
      <c r="K35" s="5" t="s">
        <v>176</v>
      </c>
      <c r="L35" s="5" t="s">
        <v>177</v>
      </c>
      <c r="M35" s="8">
        <v>14464</v>
      </c>
      <c r="N35" s="5" t="s">
        <v>178</v>
      </c>
    </row>
    <row r="36" spans="1:14" ht="26.4" x14ac:dyDescent="0.3">
      <c r="A36" s="1"/>
      <c r="B36" s="5" t="s">
        <v>265</v>
      </c>
      <c r="C36" s="5" t="s">
        <v>266</v>
      </c>
      <c r="D36" s="5" t="s">
        <v>80</v>
      </c>
      <c r="E36" s="4" t="s">
        <v>267</v>
      </c>
      <c r="F36" s="4" t="s">
        <v>268</v>
      </c>
      <c r="G36" s="6" t="s">
        <v>269</v>
      </c>
      <c r="H36" s="8">
        <v>33</v>
      </c>
      <c r="I36" s="5" t="s">
        <v>174</v>
      </c>
      <c r="J36" s="5" t="s">
        <v>189</v>
      </c>
      <c r="K36" s="5" t="s">
        <v>176</v>
      </c>
      <c r="L36" s="5" t="s">
        <v>212</v>
      </c>
      <c r="M36" s="8">
        <v>14846</v>
      </c>
      <c r="N36" s="5" t="s">
        <v>195</v>
      </c>
    </row>
    <row r="37" spans="1:14" ht="52.8" x14ac:dyDescent="0.3">
      <c r="A37" s="1"/>
      <c r="B37" s="5" t="s">
        <v>270</v>
      </c>
      <c r="C37" s="5" t="s">
        <v>271</v>
      </c>
      <c r="D37" s="5" t="s">
        <v>272</v>
      </c>
      <c r="E37" s="4" t="s">
        <v>171</v>
      </c>
      <c r="F37" s="4" t="s">
        <v>172</v>
      </c>
      <c r="G37" s="6" t="s">
        <v>273</v>
      </c>
      <c r="H37" s="8">
        <v>0</v>
      </c>
      <c r="I37" s="5" t="s">
        <v>174</v>
      </c>
      <c r="J37" s="5" t="s">
        <v>175</v>
      </c>
      <c r="K37" s="5" t="s">
        <v>176</v>
      </c>
      <c r="L37" s="5" t="s">
        <v>177</v>
      </c>
      <c r="M37" s="8">
        <v>10107</v>
      </c>
      <c r="N37" s="5" t="s">
        <v>178</v>
      </c>
    </row>
    <row r="38" spans="1:14" ht="39.6" x14ac:dyDescent="0.3">
      <c r="A38" s="1"/>
      <c r="B38" s="5" t="s">
        <v>274</v>
      </c>
      <c r="C38" s="5" t="s">
        <v>275</v>
      </c>
      <c r="D38" s="5" t="s">
        <v>276</v>
      </c>
      <c r="E38" s="4" t="s">
        <v>171</v>
      </c>
      <c r="F38" s="4" t="s">
        <v>277</v>
      </c>
      <c r="G38" s="6" t="s">
        <v>278</v>
      </c>
      <c r="H38" s="8">
        <v>0</v>
      </c>
      <c r="I38" s="5" t="s">
        <v>174</v>
      </c>
      <c r="J38" s="5" t="s">
        <v>189</v>
      </c>
      <c r="K38" s="5" t="s">
        <v>176</v>
      </c>
      <c r="L38" s="5" t="s">
        <v>177</v>
      </c>
      <c r="M38" s="8">
        <v>22979</v>
      </c>
      <c r="N38" s="5" t="s">
        <v>178</v>
      </c>
    </row>
    <row r="39" spans="1:14" x14ac:dyDescent="0.3">
      <c r="A39" s="1"/>
      <c r="B39" s="5" t="s">
        <v>279</v>
      </c>
      <c r="C39" s="5" t="s">
        <v>280</v>
      </c>
      <c r="D39" s="5" t="s">
        <v>281</v>
      </c>
      <c r="E39" s="4" t="s">
        <v>282</v>
      </c>
      <c r="F39" s="4" t="s">
        <v>283</v>
      </c>
      <c r="G39" s="6" t="s">
        <v>284</v>
      </c>
      <c r="H39" s="8">
        <v>179.37</v>
      </c>
      <c r="I39" s="5" t="s">
        <v>174</v>
      </c>
      <c r="J39" s="5" t="s">
        <v>189</v>
      </c>
      <c r="K39" s="5" t="s">
        <v>176</v>
      </c>
      <c r="L39" s="5" t="s">
        <v>194</v>
      </c>
      <c r="M39" s="8">
        <v>15108</v>
      </c>
      <c r="N39" s="5" t="s">
        <v>195</v>
      </c>
    </row>
    <row r="40" spans="1:14" ht="26.4" x14ac:dyDescent="0.3">
      <c r="A40" s="1"/>
      <c r="B40" s="5" t="s">
        <v>279</v>
      </c>
      <c r="C40" s="5" t="s">
        <v>285</v>
      </c>
      <c r="D40" s="5" t="s">
        <v>286</v>
      </c>
      <c r="E40" s="4" t="s">
        <v>287</v>
      </c>
      <c r="F40" s="4" t="s">
        <v>288</v>
      </c>
      <c r="G40" s="6" t="s">
        <v>289</v>
      </c>
      <c r="H40" s="8">
        <v>0</v>
      </c>
      <c r="I40" s="5" t="s">
        <v>174</v>
      </c>
      <c r="J40" s="5" t="s">
        <v>189</v>
      </c>
      <c r="K40" s="5" t="s">
        <v>176</v>
      </c>
      <c r="L40" s="5" t="s">
        <v>194</v>
      </c>
      <c r="M40" s="8">
        <v>15001</v>
      </c>
      <c r="N40" s="5" t="s">
        <v>178</v>
      </c>
    </row>
    <row r="41" spans="1:14" x14ac:dyDescent="0.3">
      <c r="A41" s="1"/>
      <c r="B41" s="5" t="s">
        <v>279</v>
      </c>
      <c r="C41" s="5" t="s">
        <v>290</v>
      </c>
      <c r="D41" s="5" t="s">
        <v>25</v>
      </c>
      <c r="E41" s="4" t="s">
        <v>171</v>
      </c>
      <c r="F41" s="4" t="s">
        <v>172</v>
      </c>
      <c r="G41" s="6" t="s">
        <v>291</v>
      </c>
      <c r="H41" s="8">
        <v>0</v>
      </c>
      <c r="I41" s="5" t="s">
        <v>174</v>
      </c>
      <c r="J41" s="5" t="s">
        <v>175</v>
      </c>
      <c r="K41" s="5" t="s">
        <v>176</v>
      </c>
      <c r="L41" s="5" t="s">
        <v>177</v>
      </c>
      <c r="M41" s="8">
        <v>14963</v>
      </c>
      <c r="N41" s="5" t="s">
        <v>178</v>
      </c>
    </row>
    <row r="42" spans="1:14" ht="26.4" x14ac:dyDescent="0.3">
      <c r="A42" s="1"/>
      <c r="B42" s="5" t="s">
        <v>279</v>
      </c>
      <c r="C42" s="5" t="s">
        <v>292</v>
      </c>
      <c r="D42" s="5" t="s">
        <v>293</v>
      </c>
      <c r="E42" s="4" t="s">
        <v>171</v>
      </c>
      <c r="F42" s="4" t="s">
        <v>172</v>
      </c>
      <c r="G42" s="6" t="s">
        <v>294</v>
      </c>
      <c r="H42" s="8">
        <v>0</v>
      </c>
      <c r="I42" s="5" t="s">
        <v>295</v>
      </c>
      <c r="J42" s="5" t="s">
        <v>175</v>
      </c>
      <c r="K42" s="5" t="s">
        <v>176</v>
      </c>
      <c r="L42" s="5" t="s">
        <v>177</v>
      </c>
      <c r="M42" s="8">
        <v>14956</v>
      </c>
      <c r="N42" s="5" t="s">
        <v>178</v>
      </c>
    </row>
    <row r="43" spans="1:14" x14ac:dyDescent="0.3">
      <c r="A43" s="1"/>
      <c r="B43" s="5" t="s">
        <v>279</v>
      </c>
      <c r="C43" s="5" t="s">
        <v>296</v>
      </c>
      <c r="D43" s="5" t="s">
        <v>297</v>
      </c>
      <c r="E43" s="4" t="s">
        <v>287</v>
      </c>
      <c r="F43" s="4" t="s">
        <v>288</v>
      </c>
      <c r="G43" s="6" t="s">
        <v>298</v>
      </c>
      <c r="H43" s="8">
        <v>0</v>
      </c>
      <c r="I43" s="5" t="s">
        <v>174</v>
      </c>
      <c r="J43" s="5" t="s">
        <v>189</v>
      </c>
      <c r="K43" s="5" t="s">
        <v>176</v>
      </c>
      <c r="L43" s="5" t="s">
        <v>194</v>
      </c>
      <c r="M43" s="8">
        <v>14999</v>
      </c>
      <c r="N43" s="5" t="s">
        <v>178</v>
      </c>
    </row>
    <row r="44" spans="1:14" ht="26.4" x14ac:dyDescent="0.3">
      <c r="A44" s="1"/>
      <c r="B44" s="5" t="s">
        <v>299</v>
      </c>
      <c r="C44" s="5" t="s">
        <v>300</v>
      </c>
      <c r="D44" s="5" t="s">
        <v>301</v>
      </c>
      <c r="E44" s="4" t="s">
        <v>171</v>
      </c>
      <c r="F44" s="4" t="s">
        <v>302</v>
      </c>
      <c r="G44" s="6" t="s">
        <v>303</v>
      </c>
      <c r="H44" s="8">
        <v>0</v>
      </c>
      <c r="I44" s="5" t="s">
        <v>174</v>
      </c>
      <c r="J44" s="5" t="s">
        <v>189</v>
      </c>
      <c r="K44" s="5" t="s">
        <v>176</v>
      </c>
      <c r="L44" s="5" t="s">
        <v>194</v>
      </c>
      <c r="M44" s="8">
        <v>13918</v>
      </c>
      <c r="N44" s="5" t="s">
        <v>178</v>
      </c>
    </row>
    <row r="45" spans="1:14" ht="26.4" x14ac:dyDescent="0.3">
      <c r="A45" s="1"/>
      <c r="B45" s="5" t="s">
        <v>123</v>
      </c>
      <c r="C45" s="5" t="s">
        <v>304</v>
      </c>
      <c r="D45" s="5" t="s">
        <v>305</v>
      </c>
      <c r="E45" s="4" t="s">
        <v>201</v>
      </c>
      <c r="F45" s="4" t="s">
        <v>306</v>
      </c>
      <c r="G45" s="6" t="s">
        <v>307</v>
      </c>
      <c r="H45" s="8">
        <v>0</v>
      </c>
      <c r="I45" s="5" t="s">
        <v>174</v>
      </c>
      <c r="J45" s="5" t="s">
        <v>189</v>
      </c>
      <c r="K45" s="5" t="s">
        <v>176</v>
      </c>
      <c r="L45" s="5" t="s">
        <v>194</v>
      </c>
      <c r="M45" s="8">
        <v>10764</v>
      </c>
      <c r="N45" s="5" t="s">
        <v>178</v>
      </c>
    </row>
    <row r="46" spans="1:14" ht="26.4" x14ac:dyDescent="0.3">
      <c r="A46" s="1"/>
      <c r="B46" s="5" t="s">
        <v>123</v>
      </c>
      <c r="C46" s="5" t="s">
        <v>308</v>
      </c>
      <c r="D46" s="5" t="s">
        <v>75</v>
      </c>
      <c r="E46" s="4" t="s">
        <v>171</v>
      </c>
      <c r="F46" s="4" t="s">
        <v>172</v>
      </c>
      <c r="G46" s="6" t="s">
        <v>309</v>
      </c>
      <c r="H46" s="8">
        <v>11.8</v>
      </c>
      <c r="I46" s="5" t="s">
        <v>174</v>
      </c>
      <c r="J46" s="5" t="s">
        <v>189</v>
      </c>
      <c r="K46" s="5" t="s">
        <v>176</v>
      </c>
      <c r="L46" s="5" t="s">
        <v>177</v>
      </c>
      <c r="M46" s="8">
        <v>23253</v>
      </c>
      <c r="N46" s="5" t="s">
        <v>195</v>
      </c>
    </row>
    <row r="47" spans="1:14" x14ac:dyDescent="0.3">
      <c r="A47" s="1"/>
      <c r="B47" s="5" t="s">
        <v>310</v>
      </c>
      <c r="C47" s="5" t="s">
        <v>311</v>
      </c>
      <c r="D47" s="5" t="s">
        <v>312</v>
      </c>
      <c r="E47" s="4" t="s">
        <v>313</v>
      </c>
      <c r="F47" s="4" t="s">
        <v>314</v>
      </c>
      <c r="G47" s="6" t="s">
        <v>315</v>
      </c>
      <c r="H47" s="8">
        <v>0</v>
      </c>
      <c r="I47" s="5" t="s">
        <v>174</v>
      </c>
      <c r="J47" s="5" t="s">
        <v>175</v>
      </c>
      <c r="K47" s="5" t="s">
        <v>176</v>
      </c>
      <c r="L47" s="5" t="s">
        <v>194</v>
      </c>
      <c r="M47" s="8">
        <v>1150</v>
      </c>
      <c r="N47" s="5" t="s">
        <v>178</v>
      </c>
    </row>
    <row r="48" spans="1:14" ht="26.4" x14ac:dyDescent="0.3">
      <c r="A48" s="1"/>
      <c r="B48" s="5" t="s">
        <v>310</v>
      </c>
      <c r="C48" s="5" t="s">
        <v>311</v>
      </c>
      <c r="D48" s="5" t="s">
        <v>316</v>
      </c>
      <c r="E48" s="4" t="s">
        <v>317</v>
      </c>
      <c r="F48" s="4" t="s">
        <v>318</v>
      </c>
      <c r="G48" s="6" t="s">
        <v>319</v>
      </c>
      <c r="H48" s="8">
        <v>0</v>
      </c>
      <c r="I48" s="5" t="s">
        <v>174</v>
      </c>
      <c r="J48" s="5" t="s">
        <v>175</v>
      </c>
      <c r="K48" s="5" t="s">
        <v>176</v>
      </c>
      <c r="L48" s="5" t="s">
        <v>194</v>
      </c>
      <c r="M48" s="8">
        <v>8739</v>
      </c>
      <c r="N48" s="5" t="s">
        <v>178</v>
      </c>
    </row>
    <row r="49" spans="1:14" ht="39.6" x14ac:dyDescent="0.3">
      <c r="A49" s="1"/>
      <c r="B49" s="5" t="s">
        <v>42</v>
      </c>
      <c r="C49" s="5" t="s">
        <v>320</v>
      </c>
      <c r="D49" s="5" t="s">
        <v>321</v>
      </c>
      <c r="E49" s="4" t="s">
        <v>171</v>
      </c>
      <c r="F49" s="4" t="s">
        <v>172</v>
      </c>
      <c r="G49" s="6" t="s">
        <v>322</v>
      </c>
      <c r="H49" s="8">
        <v>0</v>
      </c>
      <c r="I49" s="5" t="s">
        <v>174</v>
      </c>
      <c r="J49" s="5" t="s">
        <v>189</v>
      </c>
      <c r="K49" s="5" t="s">
        <v>176</v>
      </c>
      <c r="L49" s="5" t="s">
        <v>177</v>
      </c>
      <c r="M49" s="8">
        <v>6226</v>
      </c>
      <c r="N49" s="5" t="s">
        <v>178</v>
      </c>
    </row>
    <row r="50" spans="1:14" ht="26.4" x14ac:dyDescent="0.3">
      <c r="A50" s="1"/>
      <c r="B50" s="5" t="s">
        <v>42</v>
      </c>
      <c r="C50" s="5" t="s">
        <v>311</v>
      </c>
      <c r="D50" s="5" t="s">
        <v>323</v>
      </c>
      <c r="E50" s="4" t="s">
        <v>324</v>
      </c>
      <c r="F50" s="4" t="s">
        <v>325</v>
      </c>
      <c r="G50" s="6" t="s">
        <v>326</v>
      </c>
      <c r="H50" s="8">
        <v>0</v>
      </c>
      <c r="I50" s="5" t="s">
        <v>174</v>
      </c>
      <c r="J50" s="5" t="s">
        <v>189</v>
      </c>
      <c r="K50" s="5" t="s">
        <v>176</v>
      </c>
      <c r="L50" s="5" t="s">
        <v>212</v>
      </c>
      <c r="M50" s="8">
        <v>901</v>
      </c>
      <c r="N50" s="5" t="s">
        <v>178</v>
      </c>
    </row>
    <row r="51" spans="1:14" ht="66" x14ac:dyDescent="0.3">
      <c r="A51" s="1"/>
      <c r="B51" s="5" t="s">
        <v>42</v>
      </c>
      <c r="C51" s="5" t="s">
        <v>52</v>
      </c>
      <c r="D51" s="5" t="s">
        <v>327</v>
      </c>
      <c r="E51" s="4" t="s">
        <v>171</v>
      </c>
      <c r="F51" s="4" t="s">
        <v>172</v>
      </c>
      <c r="G51" s="6" t="s">
        <v>328</v>
      </c>
      <c r="H51" s="8">
        <v>0</v>
      </c>
      <c r="I51" s="5" t="s">
        <v>174</v>
      </c>
      <c r="J51" s="5" t="s">
        <v>189</v>
      </c>
      <c r="K51" s="5" t="s">
        <v>176</v>
      </c>
      <c r="L51" s="5" t="s">
        <v>177</v>
      </c>
      <c r="M51" s="8">
        <v>8939</v>
      </c>
      <c r="N51" s="5" t="s">
        <v>178</v>
      </c>
    </row>
    <row r="52" spans="1:14" ht="26.4" x14ac:dyDescent="0.3">
      <c r="A52" s="1"/>
      <c r="B52" s="5" t="s">
        <v>42</v>
      </c>
      <c r="C52" s="5" t="s">
        <v>52</v>
      </c>
      <c r="D52" s="5" t="s">
        <v>329</v>
      </c>
      <c r="E52" s="4" t="s">
        <v>330</v>
      </c>
      <c r="F52" s="4" t="s">
        <v>331</v>
      </c>
      <c r="G52" s="6" t="s">
        <v>332</v>
      </c>
      <c r="H52" s="8">
        <v>0</v>
      </c>
      <c r="I52" s="5" t="s">
        <v>174</v>
      </c>
      <c r="J52" s="5" t="s">
        <v>189</v>
      </c>
      <c r="K52" s="5" t="s">
        <v>176</v>
      </c>
      <c r="L52" s="5" t="s">
        <v>194</v>
      </c>
      <c r="M52" s="8">
        <v>1388</v>
      </c>
      <c r="N52" s="5" t="s">
        <v>178</v>
      </c>
    </row>
    <row r="53" spans="1:14" ht="26.4" x14ac:dyDescent="0.3">
      <c r="A53" s="1"/>
      <c r="B53" s="5" t="s">
        <v>42</v>
      </c>
      <c r="C53" s="5" t="s">
        <v>52</v>
      </c>
      <c r="D53" s="5" t="s">
        <v>329</v>
      </c>
      <c r="E53" s="4" t="s">
        <v>330</v>
      </c>
      <c r="F53" s="4" t="s">
        <v>331</v>
      </c>
      <c r="G53" s="6" t="s">
        <v>333</v>
      </c>
      <c r="H53" s="8">
        <v>0</v>
      </c>
      <c r="I53" s="5" t="s">
        <v>174</v>
      </c>
      <c r="J53" s="5" t="s">
        <v>189</v>
      </c>
      <c r="K53" s="5" t="s">
        <v>176</v>
      </c>
      <c r="L53" s="5" t="s">
        <v>194</v>
      </c>
      <c r="M53" s="8">
        <v>1388</v>
      </c>
      <c r="N53" s="5" t="s">
        <v>178</v>
      </c>
    </row>
    <row r="54" spans="1:14" x14ac:dyDescent="0.3">
      <c r="A54" s="1"/>
      <c r="B54" s="5" t="s">
        <v>42</v>
      </c>
      <c r="C54" s="5" t="s">
        <v>52</v>
      </c>
      <c r="D54" s="5" t="s">
        <v>334</v>
      </c>
      <c r="E54" s="4" t="s">
        <v>330</v>
      </c>
      <c r="F54" s="4" t="s">
        <v>331</v>
      </c>
      <c r="G54" s="6" t="s">
        <v>335</v>
      </c>
      <c r="H54" s="8">
        <v>0</v>
      </c>
      <c r="I54" s="5" t="s">
        <v>174</v>
      </c>
      <c r="J54" s="5" t="s">
        <v>189</v>
      </c>
      <c r="K54" s="5" t="s">
        <v>176</v>
      </c>
      <c r="L54" s="5" t="s">
        <v>194</v>
      </c>
      <c r="M54" s="8">
        <v>341</v>
      </c>
      <c r="N54" s="5" t="s">
        <v>178</v>
      </c>
    </row>
    <row r="55" spans="1:14" x14ac:dyDescent="0.3">
      <c r="A55" s="1"/>
      <c r="B55" s="5" t="s">
        <v>42</v>
      </c>
      <c r="C55" s="5" t="s">
        <v>52</v>
      </c>
      <c r="D55" s="5" t="s">
        <v>334</v>
      </c>
      <c r="E55" s="4" t="s">
        <v>330</v>
      </c>
      <c r="F55" s="4" t="s">
        <v>331</v>
      </c>
      <c r="G55" s="6" t="s">
        <v>336</v>
      </c>
      <c r="H55" s="8">
        <v>0</v>
      </c>
      <c r="I55" s="5" t="s">
        <v>174</v>
      </c>
      <c r="J55" s="5" t="s">
        <v>189</v>
      </c>
      <c r="K55" s="5" t="s">
        <v>176</v>
      </c>
      <c r="L55" s="5" t="s">
        <v>177</v>
      </c>
      <c r="M55" s="8">
        <v>341</v>
      </c>
      <c r="N55" s="5" t="s">
        <v>178</v>
      </c>
    </row>
    <row r="56" spans="1:14" x14ac:dyDescent="0.3">
      <c r="A56" s="1"/>
      <c r="B56" s="5" t="s">
        <v>42</v>
      </c>
      <c r="C56" s="5" t="s">
        <v>52</v>
      </c>
      <c r="D56" s="5" t="s">
        <v>334</v>
      </c>
      <c r="E56" s="4" t="s">
        <v>330</v>
      </c>
      <c r="F56" s="4" t="s">
        <v>331</v>
      </c>
      <c r="G56" s="6" t="s">
        <v>337</v>
      </c>
      <c r="H56" s="8">
        <v>0</v>
      </c>
      <c r="I56" s="5" t="s">
        <v>174</v>
      </c>
      <c r="J56" s="5" t="s">
        <v>189</v>
      </c>
      <c r="K56" s="5" t="s">
        <v>176</v>
      </c>
      <c r="L56" s="5" t="s">
        <v>177</v>
      </c>
      <c r="M56" s="8">
        <v>341</v>
      </c>
      <c r="N56" s="5" t="s">
        <v>178</v>
      </c>
    </row>
    <row r="57" spans="1:14" ht="26.4" x14ac:dyDescent="0.3">
      <c r="A57" s="1"/>
      <c r="B57" s="5" t="s">
        <v>42</v>
      </c>
      <c r="C57" s="5" t="s">
        <v>52</v>
      </c>
      <c r="D57" s="5" t="s">
        <v>334</v>
      </c>
      <c r="E57" s="4" t="s">
        <v>330</v>
      </c>
      <c r="F57" s="4" t="s">
        <v>331</v>
      </c>
      <c r="G57" s="6" t="s">
        <v>338</v>
      </c>
      <c r="H57" s="8">
        <v>0</v>
      </c>
      <c r="I57" s="5" t="s">
        <v>174</v>
      </c>
      <c r="J57" s="5" t="s">
        <v>189</v>
      </c>
      <c r="K57" s="5" t="s">
        <v>176</v>
      </c>
      <c r="L57" s="5" t="s">
        <v>194</v>
      </c>
      <c r="M57" s="8">
        <v>341</v>
      </c>
      <c r="N57" s="5" t="s">
        <v>178</v>
      </c>
    </row>
    <row r="58" spans="1:14" ht="26.4" x14ac:dyDescent="0.3">
      <c r="A58" s="1"/>
      <c r="B58" s="5" t="s">
        <v>42</v>
      </c>
      <c r="C58" s="5" t="s">
        <v>339</v>
      </c>
      <c r="D58" s="5" t="s">
        <v>340</v>
      </c>
      <c r="E58" s="4" t="s">
        <v>341</v>
      </c>
      <c r="F58" s="4" t="s">
        <v>342</v>
      </c>
      <c r="G58" s="6" t="s">
        <v>343</v>
      </c>
      <c r="H58" s="8">
        <v>0</v>
      </c>
      <c r="I58" s="5" t="s">
        <v>174</v>
      </c>
      <c r="J58" s="5" t="s">
        <v>189</v>
      </c>
      <c r="K58" s="5" t="s">
        <v>176</v>
      </c>
      <c r="L58" s="5" t="s">
        <v>177</v>
      </c>
      <c r="M58" s="8">
        <v>15197</v>
      </c>
      <c r="N58" s="5" t="s">
        <v>178</v>
      </c>
    </row>
    <row r="59" spans="1:14" ht="52.8" x14ac:dyDescent="0.3">
      <c r="A59" s="1"/>
      <c r="B59" s="5" t="s">
        <v>42</v>
      </c>
      <c r="C59" s="5" t="s">
        <v>344</v>
      </c>
      <c r="D59" s="5" t="s">
        <v>25</v>
      </c>
      <c r="E59" s="4" t="s">
        <v>201</v>
      </c>
      <c r="F59" s="4" t="s">
        <v>345</v>
      </c>
      <c r="G59" s="6" t="s">
        <v>346</v>
      </c>
      <c r="H59" s="8">
        <v>0</v>
      </c>
      <c r="I59" s="5" t="s">
        <v>174</v>
      </c>
      <c r="J59" s="5" t="s">
        <v>175</v>
      </c>
      <c r="K59" s="5" t="s">
        <v>176</v>
      </c>
      <c r="L59" s="5" t="s">
        <v>194</v>
      </c>
      <c r="M59" s="8">
        <v>11570</v>
      </c>
      <c r="N59" s="5" t="s">
        <v>178</v>
      </c>
    </row>
    <row r="60" spans="1:14" ht="39.6" x14ac:dyDescent="0.3">
      <c r="A60" s="1"/>
      <c r="B60" s="5" t="s">
        <v>42</v>
      </c>
      <c r="C60" s="5" t="s">
        <v>347</v>
      </c>
      <c r="D60" s="5" t="s">
        <v>348</v>
      </c>
      <c r="E60" s="4" t="s">
        <v>171</v>
      </c>
      <c r="F60" s="4" t="s">
        <v>172</v>
      </c>
      <c r="G60" s="6" t="s">
        <v>349</v>
      </c>
      <c r="H60" s="8">
        <v>0</v>
      </c>
      <c r="I60" s="5" t="s">
        <v>174</v>
      </c>
      <c r="J60" s="5" t="s">
        <v>175</v>
      </c>
      <c r="K60" s="5" t="s">
        <v>176</v>
      </c>
      <c r="L60" s="5" t="s">
        <v>177</v>
      </c>
      <c r="M60" s="8">
        <v>11700</v>
      </c>
      <c r="N60" s="5" t="s">
        <v>178</v>
      </c>
    </row>
    <row r="61" spans="1:14" ht="26.4" x14ac:dyDescent="0.3">
      <c r="A61" s="1"/>
      <c r="B61" s="5" t="s">
        <v>42</v>
      </c>
      <c r="C61" s="5" t="s">
        <v>350</v>
      </c>
      <c r="D61" s="5" t="s">
        <v>351</v>
      </c>
      <c r="E61" s="4" t="s">
        <v>171</v>
      </c>
      <c r="F61" s="4" t="s">
        <v>172</v>
      </c>
      <c r="G61" s="6" t="s">
        <v>352</v>
      </c>
      <c r="H61" s="8">
        <v>0</v>
      </c>
      <c r="I61" s="5" t="s">
        <v>174</v>
      </c>
      <c r="J61" s="5" t="s">
        <v>175</v>
      </c>
      <c r="K61" s="5" t="s">
        <v>176</v>
      </c>
      <c r="L61" s="5" t="s">
        <v>177</v>
      </c>
      <c r="M61" s="8">
        <v>23258</v>
      </c>
      <c r="N61" s="5" t="s">
        <v>178</v>
      </c>
    </row>
    <row r="62" spans="1:14" ht="39.6" x14ac:dyDescent="0.3">
      <c r="A62" s="1"/>
      <c r="B62" s="5" t="s">
        <v>42</v>
      </c>
      <c r="C62" s="5" t="s">
        <v>353</v>
      </c>
      <c r="D62" s="5" t="s">
        <v>354</v>
      </c>
      <c r="E62" s="4" t="s">
        <v>171</v>
      </c>
      <c r="F62" s="4" t="s">
        <v>172</v>
      </c>
      <c r="G62" s="6" t="s">
        <v>355</v>
      </c>
      <c r="H62" s="8">
        <v>0</v>
      </c>
      <c r="I62" s="5" t="s">
        <v>174</v>
      </c>
      <c r="J62" s="5" t="s">
        <v>189</v>
      </c>
      <c r="K62" s="5" t="s">
        <v>176</v>
      </c>
      <c r="L62" s="5" t="s">
        <v>212</v>
      </c>
      <c r="M62" s="8">
        <v>14195</v>
      </c>
      <c r="N62" s="5" t="s">
        <v>178</v>
      </c>
    </row>
    <row r="63" spans="1:14" ht="52.8" x14ac:dyDescent="0.3">
      <c r="A63" s="1"/>
      <c r="B63" s="5" t="s">
        <v>42</v>
      </c>
      <c r="C63" s="5" t="s">
        <v>356</v>
      </c>
      <c r="D63" s="5" t="s">
        <v>357</v>
      </c>
      <c r="E63" s="4" t="s">
        <v>171</v>
      </c>
      <c r="F63" s="4" t="s">
        <v>172</v>
      </c>
      <c r="G63" s="6" t="s">
        <v>358</v>
      </c>
      <c r="H63" s="8">
        <v>0</v>
      </c>
      <c r="I63" s="5" t="s">
        <v>174</v>
      </c>
      <c r="J63" s="5" t="s">
        <v>189</v>
      </c>
      <c r="K63" s="5" t="s">
        <v>176</v>
      </c>
      <c r="L63" s="5" t="s">
        <v>177</v>
      </c>
      <c r="M63" s="8">
        <v>834</v>
      </c>
      <c r="N63" s="5" t="s">
        <v>178</v>
      </c>
    </row>
    <row r="64" spans="1:14" ht="26.4" x14ac:dyDescent="0.3">
      <c r="A64" s="1"/>
      <c r="B64" s="5" t="s">
        <v>42</v>
      </c>
      <c r="C64" s="5" t="s">
        <v>359</v>
      </c>
      <c r="D64" s="5" t="s">
        <v>360</v>
      </c>
      <c r="E64" s="4" t="s">
        <v>171</v>
      </c>
      <c r="F64" s="4" t="s">
        <v>361</v>
      </c>
      <c r="G64" s="6" t="s">
        <v>362</v>
      </c>
      <c r="H64" s="8">
        <v>0</v>
      </c>
      <c r="I64" s="5" t="s">
        <v>174</v>
      </c>
      <c r="J64" s="5" t="s">
        <v>189</v>
      </c>
      <c r="K64" s="5" t="s">
        <v>176</v>
      </c>
      <c r="L64" s="5" t="s">
        <v>212</v>
      </c>
      <c r="M64" s="8">
        <v>1045</v>
      </c>
      <c r="N64" s="5" t="s">
        <v>178</v>
      </c>
    </row>
    <row r="65" spans="1:14" ht="39.6" x14ac:dyDescent="0.3">
      <c r="A65" s="1"/>
      <c r="B65" s="5" t="s">
        <v>42</v>
      </c>
      <c r="C65" s="5" t="s">
        <v>359</v>
      </c>
      <c r="D65" s="5" t="s">
        <v>360</v>
      </c>
      <c r="E65" s="4" t="s">
        <v>171</v>
      </c>
      <c r="F65" s="4" t="s">
        <v>361</v>
      </c>
      <c r="G65" s="6" t="s">
        <v>363</v>
      </c>
      <c r="H65" s="8">
        <v>0</v>
      </c>
      <c r="I65" s="5" t="s">
        <v>174</v>
      </c>
      <c r="J65" s="5" t="s">
        <v>189</v>
      </c>
      <c r="K65" s="5" t="s">
        <v>176</v>
      </c>
      <c r="L65" s="5" t="s">
        <v>177</v>
      </c>
      <c r="M65" s="8">
        <v>1045</v>
      </c>
      <c r="N65" s="5" t="s">
        <v>178</v>
      </c>
    </row>
    <row r="66" spans="1:14" ht="26.4" x14ac:dyDescent="0.3">
      <c r="A66" s="1"/>
      <c r="B66" s="5" t="s">
        <v>42</v>
      </c>
      <c r="C66" s="5" t="s">
        <v>364</v>
      </c>
      <c r="D66" s="5" t="s">
        <v>365</v>
      </c>
      <c r="E66" s="4" t="s">
        <v>171</v>
      </c>
      <c r="F66" s="4" t="s">
        <v>172</v>
      </c>
      <c r="G66" s="6" t="s">
        <v>366</v>
      </c>
      <c r="H66" s="8">
        <v>0</v>
      </c>
      <c r="I66" s="5" t="s">
        <v>174</v>
      </c>
      <c r="J66" s="5" t="s">
        <v>175</v>
      </c>
      <c r="K66" s="5" t="s">
        <v>176</v>
      </c>
      <c r="L66" s="5" t="s">
        <v>177</v>
      </c>
      <c r="M66" s="8">
        <v>13974</v>
      </c>
      <c r="N66" s="5" t="s">
        <v>178</v>
      </c>
    </row>
    <row r="67" spans="1:14" ht="39.6" x14ac:dyDescent="0.3">
      <c r="A67" s="1"/>
      <c r="B67" s="5" t="s">
        <v>42</v>
      </c>
      <c r="C67" s="5" t="s">
        <v>367</v>
      </c>
      <c r="D67" s="5" t="s">
        <v>368</v>
      </c>
      <c r="E67" s="4" t="s">
        <v>171</v>
      </c>
      <c r="F67" s="4" t="s">
        <v>172</v>
      </c>
      <c r="G67" s="6" t="s">
        <v>369</v>
      </c>
      <c r="H67" s="8">
        <v>0</v>
      </c>
      <c r="I67" s="5" t="s">
        <v>174</v>
      </c>
      <c r="J67" s="5" t="s">
        <v>189</v>
      </c>
      <c r="K67" s="5" t="s">
        <v>176</v>
      </c>
      <c r="L67" s="5" t="s">
        <v>177</v>
      </c>
      <c r="M67" s="8">
        <v>885</v>
      </c>
      <c r="N67" s="5" t="s">
        <v>178</v>
      </c>
    </row>
    <row r="68" spans="1:14" ht="26.4" x14ac:dyDescent="0.3">
      <c r="A68" s="1"/>
      <c r="B68" s="5" t="s">
        <v>42</v>
      </c>
      <c r="C68" s="5" t="s">
        <v>370</v>
      </c>
      <c r="D68" s="5" t="s">
        <v>371</v>
      </c>
      <c r="E68" s="4" t="s">
        <v>171</v>
      </c>
      <c r="F68" s="4" t="s">
        <v>172</v>
      </c>
      <c r="G68" s="6" t="s">
        <v>372</v>
      </c>
      <c r="H68" s="8">
        <v>0</v>
      </c>
      <c r="I68" s="5" t="s">
        <v>174</v>
      </c>
      <c r="J68" s="5" t="s">
        <v>175</v>
      </c>
      <c r="K68" s="5" t="s">
        <v>176</v>
      </c>
      <c r="L68" s="5" t="s">
        <v>177</v>
      </c>
      <c r="M68" s="8">
        <v>10650</v>
      </c>
      <c r="N68" s="5" t="s">
        <v>178</v>
      </c>
    </row>
    <row r="69" spans="1:14" ht="26.4" x14ac:dyDescent="0.3">
      <c r="A69" s="1"/>
      <c r="B69" s="5" t="s">
        <v>42</v>
      </c>
      <c r="C69" s="5" t="s">
        <v>370</v>
      </c>
      <c r="D69" s="5" t="s">
        <v>373</v>
      </c>
      <c r="E69" s="4" t="s">
        <v>171</v>
      </c>
      <c r="F69" s="4" t="s">
        <v>172</v>
      </c>
      <c r="G69" s="6" t="s">
        <v>374</v>
      </c>
      <c r="H69" s="8">
        <v>8</v>
      </c>
      <c r="I69" s="5" t="s">
        <v>174</v>
      </c>
      <c r="J69" s="5" t="s">
        <v>175</v>
      </c>
      <c r="K69" s="5" t="s">
        <v>176</v>
      </c>
      <c r="L69" s="5" t="s">
        <v>177</v>
      </c>
      <c r="M69" s="8">
        <v>23877</v>
      </c>
      <c r="N69" s="5" t="s">
        <v>178</v>
      </c>
    </row>
    <row r="70" spans="1:14" ht="66" x14ac:dyDescent="0.3">
      <c r="A70" s="1"/>
      <c r="B70" s="5" t="s">
        <v>42</v>
      </c>
      <c r="C70" s="5" t="s">
        <v>375</v>
      </c>
      <c r="D70" s="5" t="s">
        <v>376</v>
      </c>
      <c r="E70" s="4" t="s">
        <v>171</v>
      </c>
      <c r="F70" s="4" t="s">
        <v>172</v>
      </c>
      <c r="G70" s="6" t="s">
        <v>377</v>
      </c>
      <c r="H70" s="8">
        <v>0</v>
      </c>
      <c r="I70" s="5" t="s">
        <v>174</v>
      </c>
      <c r="J70" s="5" t="s">
        <v>175</v>
      </c>
      <c r="K70" s="5" t="s">
        <v>176</v>
      </c>
      <c r="L70" s="5" t="s">
        <v>177</v>
      </c>
      <c r="M70" s="8">
        <v>1387</v>
      </c>
      <c r="N70" s="5" t="s">
        <v>178</v>
      </c>
    </row>
    <row r="71" spans="1:14" ht="52.8" x14ac:dyDescent="0.3">
      <c r="A71" s="1"/>
      <c r="B71" s="5" t="s">
        <v>42</v>
      </c>
      <c r="C71" s="5" t="s">
        <v>375</v>
      </c>
      <c r="D71" s="5" t="s">
        <v>376</v>
      </c>
      <c r="E71" s="4" t="s">
        <v>378</v>
      </c>
      <c r="F71" s="4" t="s">
        <v>379</v>
      </c>
      <c r="G71" s="6" t="s">
        <v>380</v>
      </c>
      <c r="H71" s="8">
        <v>0</v>
      </c>
      <c r="I71" s="5" t="s">
        <v>174</v>
      </c>
      <c r="J71" s="5" t="s">
        <v>175</v>
      </c>
      <c r="K71" s="5" t="s">
        <v>176</v>
      </c>
      <c r="L71" s="5" t="s">
        <v>212</v>
      </c>
      <c r="M71" s="8">
        <v>1387</v>
      </c>
      <c r="N71" s="5" t="s">
        <v>178</v>
      </c>
    </row>
    <row r="72" spans="1:14" ht="26.4" x14ac:dyDescent="0.3">
      <c r="A72" s="1"/>
      <c r="B72" s="5" t="s">
        <v>42</v>
      </c>
      <c r="C72" s="5" t="s">
        <v>381</v>
      </c>
      <c r="D72" s="5" t="s">
        <v>382</v>
      </c>
      <c r="E72" s="4" t="s">
        <v>171</v>
      </c>
      <c r="F72" s="4" t="s">
        <v>172</v>
      </c>
      <c r="G72" s="6" t="s">
        <v>383</v>
      </c>
      <c r="H72" s="8">
        <v>0</v>
      </c>
      <c r="I72" s="5" t="s">
        <v>174</v>
      </c>
      <c r="J72" s="5" t="s">
        <v>189</v>
      </c>
      <c r="K72" s="5" t="s">
        <v>176</v>
      </c>
      <c r="L72" s="5" t="s">
        <v>177</v>
      </c>
      <c r="M72" s="8">
        <v>10930</v>
      </c>
      <c r="N72" s="5" t="s">
        <v>178</v>
      </c>
    </row>
    <row r="73" spans="1:14" x14ac:dyDescent="0.3">
      <c r="A73" s="1"/>
      <c r="B73" s="5" t="s">
        <v>384</v>
      </c>
      <c r="C73" s="5" t="s">
        <v>385</v>
      </c>
      <c r="D73" s="5" t="s">
        <v>75</v>
      </c>
      <c r="E73" s="4" t="s">
        <v>171</v>
      </c>
      <c r="F73" s="4" t="s">
        <v>172</v>
      </c>
      <c r="G73" s="6" t="s">
        <v>386</v>
      </c>
      <c r="H73" s="8">
        <v>2.125</v>
      </c>
      <c r="I73" s="5" t="s">
        <v>174</v>
      </c>
      <c r="J73" s="5" t="s">
        <v>175</v>
      </c>
      <c r="K73" s="5" t="s">
        <v>176</v>
      </c>
      <c r="L73" s="5" t="s">
        <v>177</v>
      </c>
      <c r="M73" s="8">
        <v>21890</v>
      </c>
      <c r="N73" s="5" t="s">
        <v>195</v>
      </c>
    </row>
    <row r="74" spans="1:14" x14ac:dyDescent="0.3">
      <c r="A74" s="1"/>
      <c r="B74" s="5" t="s">
        <v>143</v>
      </c>
      <c r="C74" s="5" t="s">
        <v>387</v>
      </c>
      <c r="D74" s="5" t="s">
        <v>388</v>
      </c>
      <c r="E74" s="4" t="s">
        <v>171</v>
      </c>
      <c r="F74" s="4" t="s">
        <v>172</v>
      </c>
      <c r="G74" s="6" t="s">
        <v>389</v>
      </c>
      <c r="H74" s="8">
        <v>100</v>
      </c>
      <c r="I74" s="5" t="s">
        <v>174</v>
      </c>
      <c r="J74" s="5" t="s">
        <v>189</v>
      </c>
      <c r="K74" s="5" t="s">
        <v>176</v>
      </c>
      <c r="L74" s="5" t="s">
        <v>212</v>
      </c>
      <c r="M74" s="8">
        <v>18479</v>
      </c>
      <c r="N74" s="5" t="s">
        <v>195</v>
      </c>
    </row>
    <row r="75" spans="1:14" x14ac:dyDescent="0.3">
      <c r="A75" s="1"/>
      <c r="B75" s="5" t="s">
        <v>146</v>
      </c>
      <c r="C75" s="5" t="s">
        <v>390</v>
      </c>
      <c r="D75" s="5" t="s">
        <v>75</v>
      </c>
      <c r="E75" s="4" t="s">
        <v>171</v>
      </c>
      <c r="F75" s="4" t="s">
        <v>172</v>
      </c>
      <c r="G75" s="6" t="s">
        <v>391</v>
      </c>
      <c r="H75" s="8">
        <v>0</v>
      </c>
      <c r="I75" s="5" t="s">
        <v>174</v>
      </c>
      <c r="J75" s="5" t="s">
        <v>175</v>
      </c>
      <c r="K75" s="5" t="s">
        <v>176</v>
      </c>
      <c r="L75" s="5" t="s">
        <v>177</v>
      </c>
      <c r="M75" s="8">
        <v>258</v>
      </c>
      <c r="N75" s="5" t="s">
        <v>195</v>
      </c>
    </row>
    <row r="76" spans="1:14" ht="26.4" x14ac:dyDescent="0.3">
      <c r="A76" s="1"/>
      <c r="B76" s="5" t="s">
        <v>149</v>
      </c>
      <c r="C76" s="5" t="s">
        <v>392</v>
      </c>
      <c r="D76" s="5" t="s">
        <v>393</v>
      </c>
      <c r="E76" s="4" t="s">
        <v>171</v>
      </c>
      <c r="F76" s="4" t="s">
        <v>172</v>
      </c>
      <c r="G76" s="6" t="s">
        <v>394</v>
      </c>
      <c r="H76" s="8">
        <v>0</v>
      </c>
      <c r="I76" s="5" t="s">
        <v>174</v>
      </c>
      <c r="J76" s="5" t="s">
        <v>189</v>
      </c>
      <c r="K76" s="5" t="s">
        <v>176</v>
      </c>
      <c r="L76" s="5" t="s">
        <v>177</v>
      </c>
      <c r="M76" s="8">
        <v>22606</v>
      </c>
      <c r="N76" s="5" t="s">
        <v>178</v>
      </c>
    </row>
    <row r="77" spans="1:14" ht="26.4" x14ac:dyDescent="0.3">
      <c r="A77" s="1"/>
      <c r="B77" s="5" t="s">
        <v>149</v>
      </c>
      <c r="C77" s="5" t="s">
        <v>392</v>
      </c>
      <c r="D77" s="5" t="s">
        <v>395</v>
      </c>
      <c r="E77" s="4" t="s">
        <v>171</v>
      </c>
      <c r="F77" s="4" t="s">
        <v>172</v>
      </c>
      <c r="G77" s="6" t="s">
        <v>396</v>
      </c>
      <c r="H77" s="8">
        <v>0</v>
      </c>
      <c r="I77" s="5" t="s">
        <v>174</v>
      </c>
      <c r="J77" s="5" t="s">
        <v>189</v>
      </c>
      <c r="K77" s="5" t="s">
        <v>176</v>
      </c>
      <c r="L77" s="5" t="s">
        <v>177</v>
      </c>
      <c r="M77" s="8">
        <v>22636</v>
      </c>
      <c r="N77" s="5" t="s">
        <v>178</v>
      </c>
    </row>
    <row r="78" spans="1:14" ht="39.6" x14ac:dyDescent="0.3">
      <c r="A78" s="1"/>
      <c r="B78" s="5" t="s">
        <v>149</v>
      </c>
      <c r="C78" s="5" t="s">
        <v>392</v>
      </c>
      <c r="D78" s="5" t="s">
        <v>397</v>
      </c>
      <c r="E78" s="4" t="s">
        <v>171</v>
      </c>
      <c r="F78" s="4" t="s">
        <v>172</v>
      </c>
      <c r="G78" s="6" t="s">
        <v>398</v>
      </c>
      <c r="H78" s="8">
        <v>0</v>
      </c>
      <c r="I78" s="5" t="s">
        <v>174</v>
      </c>
      <c r="J78" s="5" t="s">
        <v>175</v>
      </c>
      <c r="K78" s="5" t="s">
        <v>176</v>
      </c>
      <c r="L78" s="5" t="s">
        <v>177</v>
      </c>
      <c r="M78" s="8">
        <v>22634</v>
      </c>
      <c r="N78" s="5" t="s">
        <v>178</v>
      </c>
    </row>
    <row r="79" spans="1:14" x14ac:dyDescent="0.3">
      <c r="A79" s="1"/>
      <c r="B79" s="5" t="s">
        <v>149</v>
      </c>
      <c r="C79" s="5" t="s">
        <v>392</v>
      </c>
      <c r="D79" s="5" t="s">
        <v>397</v>
      </c>
      <c r="E79" s="4" t="s">
        <v>171</v>
      </c>
      <c r="F79" s="4" t="s">
        <v>172</v>
      </c>
      <c r="G79" s="6" t="s">
        <v>399</v>
      </c>
      <c r="H79" s="8">
        <v>0</v>
      </c>
      <c r="I79" s="5" t="s">
        <v>174</v>
      </c>
      <c r="J79" s="5" t="s">
        <v>189</v>
      </c>
      <c r="K79" s="5" t="s">
        <v>176</v>
      </c>
      <c r="L79" s="5" t="s">
        <v>177</v>
      </c>
      <c r="M79" s="8">
        <v>22634</v>
      </c>
      <c r="N79" s="5" t="s">
        <v>178</v>
      </c>
    </row>
    <row r="80" spans="1:14" ht="26.4" x14ac:dyDescent="0.3">
      <c r="A80" s="1"/>
      <c r="B80" s="5" t="s">
        <v>149</v>
      </c>
      <c r="C80" s="5" t="s">
        <v>400</v>
      </c>
      <c r="D80" s="5" t="s">
        <v>401</v>
      </c>
      <c r="E80" s="4" t="s">
        <v>171</v>
      </c>
      <c r="F80" s="4" t="s">
        <v>172</v>
      </c>
      <c r="G80" s="6" t="s">
        <v>402</v>
      </c>
      <c r="H80" s="8">
        <v>0</v>
      </c>
      <c r="I80" s="5" t="s">
        <v>174</v>
      </c>
      <c r="J80" s="5" t="s">
        <v>175</v>
      </c>
      <c r="K80" s="5" t="s">
        <v>176</v>
      </c>
      <c r="L80" s="5" t="s">
        <v>177</v>
      </c>
      <c r="M80" s="8">
        <v>22637</v>
      </c>
      <c r="N80" s="5" t="s">
        <v>178</v>
      </c>
    </row>
    <row r="81" spans="1:14" ht="39.6" x14ac:dyDescent="0.3">
      <c r="A81" s="1"/>
      <c r="B81" s="5" t="s">
        <v>149</v>
      </c>
      <c r="C81" s="5" t="s">
        <v>169</v>
      </c>
      <c r="D81" s="5" t="s">
        <v>403</v>
      </c>
      <c r="E81" s="4" t="s">
        <v>171</v>
      </c>
      <c r="F81" s="4" t="s">
        <v>172</v>
      </c>
      <c r="G81" s="6" t="s">
        <v>404</v>
      </c>
      <c r="H81" s="8">
        <v>0</v>
      </c>
      <c r="I81" s="5" t="s">
        <v>174</v>
      </c>
      <c r="J81" s="5" t="s">
        <v>175</v>
      </c>
      <c r="K81" s="5" t="s">
        <v>176</v>
      </c>
      <c r="L81" s="5" t="s">
        <v>177</v>
      </c>
      <c r="M81" s="8">
        <v>13658</v>
      </c>
      <c r="N81" s="5" t="s">
        <v>178</v>
      </c>
    </row>
    <row r="82" spans="1:14" ht="39.6" x14ac:dyDescent="0.3">
      <c r="A82" s="1"/>
      <c r="B82" s="5" t="s">
        <v>149</v>
      </c>
      <c r="C82" s="5" t="s">
        <v>405</v>
      </c>
      <c r="D82" s="5" t="s">
        <v>152</v>
      </c>
      <c r="E82" s="4" t="s">
        <v>171</v>
      </c>
      <c r="F82" s="4" t="s">
        <v>172</v>
      </c>
      <c r="G82" s="6" t="s">
        <v>406</v>
      </c>
      <c r="H82" s="8">
        <v>0</v>
      </c>
      <c r="I82" s="5" t="s">
        <v>174</v>
      </c>
      <c r="J82" s="5" t="s">
        <v>175</v>
      </c>
      <c r="K82" s="5" t="s">
        <v>176</v>
      </c>
      <c r="L82" s="5" t="s">
        <v>177</v>
      </c>
      <c r="M82" s="8">
        <v>11121</v>
      </c>
      <c r="N82" s="5" t="s">
        <v>178</v>
      </c>
    </row>
    <row r="83" spans="1:14" ht="39.6" x14ac:dyDescent="0.3">
      <c r="A83" s="1"/>
      <c r="B83" s="5" t="s">
        <v>149</v>
      </c>
      <c r="C83" s="5" t="s">
        <v>405</v>
      </c>
      <c r="D83" s="5" t="s">
        <v>152</v>
      </c>
      <c r="E83" s="4" t="s">
        <v>171</v>
      </c>
      <c r="F83" s="4" t="s">
        <v>172</v>
      </c>
      <c r="G83" s="6" t="s">
        <v>407</v>
      </c>
      <c r="H83" s="8">
        <v>0</v>
      </c>
      <c r="I83" s="5" t="s">
        <v>174</v>
      </c>
      <c r="J83" s="5" t="s">
        <v>175</v>
      </c>
      <c r="K83" s="5" t="s">
        <v>176</v>
      </c>
      <c r="L83" s="5" t="s">
        <v>177</v>
      </c>
      <c r="M83" s="8">
        <v>11121</v>
      </c>
      <c r="N83" s="5" t="s">
        <v>178</v>
      </c>
    </row>
    <row r="84" spans="1:14" ht="39.6" x14ac:dyDescent="0.3">
      <c r="A84" s="1"/>
      <c r="B84" s="5" t="s">
        <v>149</v>
      </c>
      <c r="C84" s="5" t="s">
        <v>405</v>
      </c>
      <c r="D84" s="5" t="s">
        <v>408</v>
      </c>
      <c r="E84" s="4" t="s">
        <v>171</v>
      </c>
      <c r="F84" s="4" t="s">
        <v>172</v>
      </c>
      <c r="G84" s="6" t="s">
        <v>409</v>
      </c>
      <c r="H84" s="8">
        <v>0</v>
      </c>
      <c r="I84" s="5" t="s">
        <v>174</v>
      </c>
      <c r="J84" s="5" t="s">
        <v>175</v>
      </c>
      <c r="K84" s="5" t="s">
        <v>176</v>
      </c>
      <c r="L84" s="5" t="s">
        <v>177</v>
      </c>
      <c r="M84" s="8">
        <v>13176</v>
      </c>
      <c r="N84" s="5" t="s">
        <v>178</v>
      </c>
    </row>
    <row r="85" spans="1:14" ht="66" x14ac:dyDescent="0.3">
      <c r="A85" s="1"/>
      <c r="B85" s="5" t="s">
        <v>149</v>
      </c>
      <c r="C85" s="5" t="s">
        <v>410</v>
      </c>
      <c r="D85" s="5" t="s">
        <v>411</v>
      </c>
      <c r="E85" s="4" t="s">
        <v>317</v>
      </c>
      <c r="F85" s="4" t="s">
        <v>412</v>
      </c>
      <c r="G85" s="6" t="s">
        <v>413</v>
      </c>
      <c r="H85" s="8">
        <v>0</v>
      </c>
      <c r="I85" s="5" t="s">
        <v>174</v>
      </c>
      <c r="J85" s="5" t="s">
        <v>175</v>
      </c>
      <c r="K85" s="5" t="s">
        <v>176</v>
      </c>
      <c r="L85" s="5" t="s">
        <v>194</v>
      </c>
      <c r="M85" s="8">
        <v>17515</v>
      </c>
      <c r="N85" s="5" t="s">
        <v>178</v>
      </c>
    </row>
    <row r="86" spans="1:14" ht="52.8" x14ac:dyDescent="0.3">
      <c r="A86" s="1"/>
      <c r="B86" s="5" t="s">
        <v>149</v>
      </c>
      <c r="C86" s="5" t="s">
        <v>414</v>
      </c>
      <c r="D86" s="5" t="s">
        <v>415</v>
      </c>
      <c r="E86" s="4" t="s">
        <v>171</v>
      </c>
      <c r="F86" s="4" t="s">
        <v>172</v>
      </c>
      <c r="G86" s="6" t="s">
        <v>416</v>
      </c>
      <c r="H86" s="8">
        <v>0</v>
      </c>
      <c r="I86" s="5" t="s">
        <v>174</v>
      </c>
      <c r="J86" s="5" t="s">
        <v>189</v>
      </c>
      <c r="K86" s="5" t="s">
        <v>176</v>
      </c>
      <c r="L86" s="5" t="s">
        <v>177</v>
      </c>
      <c r="M86" s="8">
        <v>14325</v>
      </c>
      <c r="N86" s="5" t="s">
        <v>178</v>
      </c>
    </row>
    <row r="87" spans="1:14" ht="52.8" x14ac:dyDescent="0.3">
      <c r="A87" s="1"/>
      <c r="B87" s="5" t="s">
        <v>149</v>
      </c>
      <c r="C87" s="5" t="s">
        <v>417</v>
      </c>
      <c r="D87" s="5" t="s">
        <v>152</v>
      </c>
      <c r="E87" s="4" t="s">
        <v>234</v>
      </c>
      <c r="F87" s="4" t="s">
        <v>418</v>
      </c>
      <c r="G87" s="6" t="s">
        <v>419</v>
      </c>
      <c r="H87" s="8">
        <v>0</v>
      </c>
      <c r="I87" s="5" t="s">
        <v>174</v>
      </c>
      <c r="J87" s="5" t="s">
        <v>175</v>
      </c>
      <c r="K87" s="5" t="s">
        <v>176</v>
      </c>
      <c r="L87" s="5" t="s">
        <v>194</v>
      </c>
      <c r="M87" s="8">
        <v>12907</v>
      </c>
      <c r="N87" s="5" t="s">
        <v>178</v>
      </c>
    </row>
    <row r="88" spans="1:14" ht="52.8" x14ac:dyDescent="0.3">
      <c r="A88" s="1"/>
      <c r="B88" s="5" t="s">
        <v>149</v>
      </c>
      <c r="C88" s="5" t="s">
        <v>420</v>
      </c>
      <c r="D88" s="5" t="s">
        <v>152</v>
      </c>
      <c r="E88" s="4" t="s">
        <v>171</v>
      </c>
      <c r="F88" s="4" t="s">
        <v>172</v>
      </c>
      <c r="G88" s="6" t="s">
        <v>421</v>
      </c>
      <c r="H88" s="8">
        <v>0</v>
      </c>
      <c r="I88" s="5" t="s">
        <v>174</v>
      </c>
      <c r="J88" s="5" t="s">
        <v>175</v>
      </c>
      <c r="K88" s="5" t="s">
        <v>176</v>
      </c>
      <c r="L88" s="5" t="s">
        <v>177</v>
      </c>
      <c r="M88" s="8">
        <v>10581</v>
      </c>
      <c r="N88" s="5" t="s">
        <v>178</v>
      </c>
    </row>
    <row r="89" spans="1:14" ht="39.6" x14ac:dyDescent="0.3">
      <c r="A89" s="1"/>
      <c r="B89" s="5" t="s">
        <v>149</v>
      </c>
      <c r="C89" s="5" t="s">
        <v>420</v>
      </c>
      <c r="D89" s="5" t="s">
        <v>422</v>
      </c>
      <c r="E89" s="4" t="s">
        <v>171</v>
      </c>
      <c r="F89" s="4" t="s">
        <v>172</v>
      </c>
      <c r="G89" s="6" t="s">
        <v>423</v>
      </c>
      <c r="H89" s="8">
        <v>0</v>
      </c>
      <c r="I89" s="5" t="s">
        <v>174</v>
      </c>
      <c r="J89" s="5" t="s">
        <v>175</v>
      </c>
      <c r="K89" s="5" t="s">
        <v>176</v>
      </c>
      <c r="L89" s="5" t="s">
        <v>177</v>
      </c>
      <c r="M89" s="8">
        <v>13179</v>
      </c>
      <c r="N89" s="5" t="s">
        <v>178</v>
      </c>
    </row>
    <row r="90" spans="1:14" ht="52.8" x14ac:dyDescent="0.3">
      <c r="A90" s="1"/>
      <c r="B90" s="5" t="s">
        <v>149</v>
      </c>
      <c r="C90" s="5" t="s">
        <v>424</v>
      </c>
      <c r="D90" s="5" t="s">
        <v>425</v>
      </c>
      <c r="E90" s="4" t="s">
        <v>171</v>
      </c>
      <c r="F90" s="4" t="s">
        <v>172</v>
      </c>
      <c r="G90" s="6" t="s">
        <v>426</v>
      </c>
      <c r="H90" s="8">
        <v>0</v>
      </c>
      <c r="I90" s="5" t="s">
        <v>174</v>
      </c>
      <c r="J90" s="5" t="s">
        <v>175</v>
      </c>
      <c r="K90" s="5" t="s">
        <v>176</v>
      </c>
      <c r="L90" s="5" t="s">
        <v>177</v>
      </c>
      <c r="M90" s="8">
        <v>17433</v>
      </c>
      <c r="N90" s="5" t="s">
        <v>178</v>
      </c>
    </row>
    <row r="91" spans="1:14" ht="52.8" x14ac:dyDescent="0.3">
      <c r="A91" s="1"/>
      <c r="B91" s="5" t="s">
        <v>149</v>
      </c>
      <c r="C91" s="5" t="s">
        <v>424</v>
      </c>
      <c r="D91" s="5" t="s">
        <v>427</v>
      </c>
      <c r="E91" s="4" t="s">
        <v>171</v>
      </c>
      <c r="F91" s="4" t="s">
        <v>172</v>
      </c>
      <c r="G91" s="6" t="s">
        <v>428</v>
      </c>
      <c r="H91" s="8">
        <v>0</v>
      </c>
      <c r="I91" s="5" t="s">
        <v>174</v>
      </c>
      <c r="J91" s="5" t="s">
        <v>189</v>
      </c>
      <c r="K91" s="5" t="s">
        <v>176</v>
      </c>
      <c r="L91" s="5" t="s">
        <v>194</v>
      </c>
      <c r="M91" s="8">
        <v>17437</v>
      </c>
      <c r="N91" s="5" t="s">
        <v>178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429</v>
      </c>
      <c r="B5" s="1"/>
      <c r="C5" s="1"/>
      <c r="D5" s="1"/>
      <c r="E5" s="1"/>
    </row>
    <row r="6" spans="1:6" ht="34.950000000000003" customHeight="1" x14ac:dyDescent="0.3">
      <c r="A6" s="3" t="s">
        <v>3</v>
      </c>
      <c r="B6" s="3" t="s">
        <v>5</v>
      </c>
      <c r="C6" s="3" t="s">
        <v>4</v>
      </c>
      <c r="D6" s="3" t="s">
        <v>6</v>
      </c>
      <c r="E6" s="3" t="s">
        <v>430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S11" activePane="bottomRight" state="frozen"/>
      <selection pane="topRight" activeCell="C1" sqref="C1"/>
      <selection pane="bottomLeft" activeCell="A11" sqref="A11"/>
      <selection pane="bottomRight" activeCell="FF11" sqref="FF11"/>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1" t="s">
        <v>431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432</v>
      </c>
      <c r="FI5" s="196"/>
      <c r="FJ5" s="196"/>
      <c r="FK5" s="196"/>
      <c r="FL5" s="196"/>
      <c r="FM5" s="196"/>
      <c r="FN5" s="196"/>
      <c r="FO5" s="196"/>
      <c r="FP5" s="196"/>
      <c r="FQ5" s="196"/>
    </row>
    <row r="6" spans="1:173" ht="22.05" hidden="1" customHeight="1" x14ac:dyDescent="0.3">
      <c r="A6" s="200" t="s">
        <v>65</v>
      </c>
      <c r="B6" s="200" t="s">
        <v>433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434</v>
      </c>
      <c r="FG6" s="1"/>
      <c r="FH6" s="10">
        <v>221</v>
      </c>
      <c r="FI6" s="10">
        <v>49607</v>
      </c>
      <c r="FJ6" s="10">
        <v>222</v>
      </c>
      <c r="FK6" s="10">
        <v>224</v>
      </c>
      <c r="FL6" s="10">
        <v>2187</v>
      </c>
      <c r="FM6" s="10">
        <v>227</v>
      </c>
      <c r="FN6" s="10">
        <v>49400</v>
      </c>
      <c r="FO6" s="10">
        <v>199</v>
      </c>
      <c r="FP6" s="10">
        <v>200</v>
      </c>
      <c r="FQ6" s="196" t="s">
        <v>435</v>
      </c>
    </row>
    <row r="7" spans="1:173" ht="15" hidden="1" customHeight="1" x14ac:dyDescent="0.3">
      <c r="A7" s="200"/>
      <c r="B7" s="200"/>
      <c r="C7" s="9" t="s">
        <v>436</v>
      </c>
      <c r="D7" s="9" t="s">
        <v>436</v>
      </c>
      <c r="E7" s="9" t="s">
        <v>437</v>
      </c>
      <c r="F7" s="9" t="s">
        <v>436</v>
      </c>
      <c r="G7" s="9" t="s">
        <v>436</v>
      </c>
      <c r="H7" s="9" t="s">
        <v>437</v>
      </c>
      <c r="I7" s="9" t="s">
        <v>437</v>
      </c>
      <c r="J7" s="9" t="s">
        <v>437</v>
      </c>
      <c r="K7" s="9" t="s">
        <v>437</v>
      </c>
      <c r="L7" s="9" t="s">
        <v>436</v>
      </c>
      <c r="M7" s="9" t="s">
        <v>436</v>
      </c>
      <c r="N7" s="9" t="s">
        <v>436</v>
      </c>
      <c r="O7" s="9" t="s">
        <v>436</v>
      </c>
      <c r="P7" s="9" t="s">
        <v>436</v>
      </c>
      <c r="Q7" s="9" t="s">
        <v>436</v>
      </c>
      <c r="R7" s="9" t="s">
        <v>436</v>
      </c>
      <c r="S7" s="9" t="s">
        <v>436</v>
      </c>
      <c r="T7" s="9" t="s">
        <v>436</v>
      </c>
      <c r="U7" s="9" t="s">
        <v>436</v>
      </c>
      <c r="V7" s="9" t="s">
        <v>436</v>
      </c>
      <c r="W7" s="9" t="s">
        <v>436</v>
      </c>
      <c r="X7" s="9" t="s">
        <v>436</v>
      </c>
      <c r="Y7" s="9" t="s">
        <v>436</v>
      </c>
      <c r="Z7" s="9" t="s">
        <v>438</v>
      </c>
      <c r="AA7" s="9" t="s">
        <v>438</v>
      </c>
      <c r="AB7" s="9" t="s">
        <v>436</v>
      </c>
      <c r="AC7" s="9" t="s">
        <v>438</v>
      </c>
      <c r="AD7" s="9" t="s">
        <v>438</v>
      </c>
      <c r="AE7" s="9" t="s">
        <v>438</v>
      </c>
      <c r="AF7" s="9" t="s">
        <v>438</v>
      </c>
      <c r="AG7" s="9" t="s">
        <v>438</v>
      </c>
      <c r="AH7" s="9" t="s">
        <v>438</v>
      </c>
      <c r="AI7" s="9" t="s">
        <v>438</v>
      </c>
      <c r="AJ7" s="9" t="s">
        <v>438</v>
      </c>
      <c r="AK7" s="9" t="s">
        <v>436</v>
      </c>
      <c r="AL7" s="9" t="s">
        <v>437</v>
      </c>
      <c r="AM7" s="9" t="s">
        <v>437</v>
      </c>
      <c r="AN7" s="9" t="s">
        <v>437</v>
      </c>
      <c r="AO7" s="9" t="s">
        <v>436</v>
      </c>
      <c r="AP7" s="9" t="s">
        <v>436</v>
      </c>
      <c r="AQ7" s="9" t="s">
        <v>436</v>
      </c>
      <c r="AR7" s="9" t="s">
        <v>436</v>
      </c>
      <c r="AS7" s="9" t="s">
        <v>436</v>
      </c>
      <c r="AT7" s="9" t="s">
        <v>436</v>
      </c>
      <c r="AU7" s="9" t="s">
        <v>436</v>
      </c>
      <c r="AV7" s="9" t="s">
        <v>438</v>
      </c>
      <c r="AW7" s="9" t="s">
        <v>436</v>
      </c>
      <c r="AX7" s="9" t="s">
        <v>436</v>
      </c>
      <c r="AY7" s="9" t="s">
        <v>436</v>
      </c>
      <c r="AZ7" s="9" t="s">
        <v>436</v>
      </c>
      <c r="BA7" s="9" t="s">
        <v>436</v>
      </c>
      <c r="BB7" s="9" t="s">
        <v>436</v>
      </c>
      <c r="BC7" s="9" t="s">
        <v>436</v>
      </c>
      <c r="BD7" s="9" t="s">
        <v>436</v>
      </c>
      <c r="BE7" s="9" t="s">
        <v>438</v>
      </c>
      <c r="BF7" s="9" t="s">
        <v>437</v>
      </c>
      <c r="BG7" s="9" t="s">
        <v>436</v>
      </c>
      <c r="BH7" s="9" t="s">
        <v>436</v>
      </c>
      <c r="BI7" s="9" t="s">
        <v>437</v>
      </c>
      <c r="BJ7" s="9" t="s">
        <v>437</v>
      </c>
      <c r="BK7" s="9" t="s">
        <v>437</v>
      </c>
      <c r="BL7" s="9" t="s">
        <v>438</v>
      </c>
      <c r="BM7" s="9" t="s">
        <v>438</v>
      </c>
      <c r="BN7" s="9" t="s">
        <v>438</v>
      </c>
      <c r="BO7" s="9" t="s">
        <v>436</v>
      </c>
      <c r="BP7" s="9" t="s">
        <v>436</v>
      </c>
      <c r="BQ7" s="9" t="s">
        <v>436</v>
      </c>
      <c r="BR7" s="9" t="s">
        <v>436</v>
      </c>
      <c r="BS7" s="9" t="s">
        <v>436</v>
      </c>
      <c r="BT7" s="9" t="s">
        <v>436</v>
      </c>
      <c r="BU7" s="9" t="s">
        <v>436</v>
      </c>
      <c r="BV7" s="9" t="s">
        <v>438</v>
      </c>
      <c r="BW7" s="9" t="s">
        <v>438</v>
      </c>
      <c r="BX7" s="9" t="s">
        <v>438</v>
      </c>
      <c r="BY7" s="9" t="s">
        <v>437</v>
      </c>
      <c r="BZ7" s="9" t="s">
        <v>438</v>
      </c>
      <c r="CA7" s="9" t="s">
        <v>436</v>
      </c>
      <c r="CB7" s="9" t="s">
        <v>436</v>
      </c>
      <c r="CC7" s="9" t="s">
        <v>436</v>
      </c>
      <c r="CD7" s="9" t="s">
        <v>436</v>
      </c>
      <c r="CE7" s="9" t="s">
        <v>436</v>
      </c>
      <c r="CF7" s="9" t="s">
        <v>436</v>
      </c>
      <c r="CG7" s="9" t="s">
        <v>436</v>
      </c>
      <c r="CH7" s="9" t="s">
        <v>436</v>
      </c>
      <c r="CI7" s="9" t="s">
        <v>436</v>
      </c>
      <c r="CJ7" s="9" t="s">
        <v>436</v>
      </c>
      <c r="CK7" s="9" t="s">
        <v>436</v>
      </c>
      <c r="CL7" s="9" t="s">
        <v>436</v>
      </c>
      <c r="CM7" s="9" t="s">
        <v>436</v>
      </c>
      <c r="CN7" s="9" t="s">
        <v>438</v>
      </c>
      <c r="CO7" s="9" t="s">
        <v>438</v>
      </c>
      <c r="CP7" s="9" t="s">
        <v>438</v>
      </c>
      <c r="CQ7" s="9" t="s">
        <v>438</v>
      </c>
      <c r="CR7" s="9" t="s">
        <v>436</v>
      </c>
      <c r="CS7" s="9" t="s">
        <v>436</v>
      </c>
      <c r="CT7" s="9" t="s">
        <v>436</v>
      </c>
      <c r="CU7" s="9" t="s">
        <v>436</v>
      </c>
      <c r="CV7" s="9" t="s">
        <v>438</v>
      </c>
      <c r="CW7" s="9" t="s">
        <v>437</v>
      </c>
      <c r="CX7" s="9" t="s">
        <v>437</v>
      </c>
      <c r="CY7" s="9" t="s">
        <v>437</v>
      </c>
      <c r="CZ7" s="9" t="s">
        <v>437</v>
      </c>
      <c r="DA7" s="9" t="s">
        <v>437</v>
      </c>
      <c r="DB7" s="9" t="s">
        <v>436</v>
      </c>
      <c r="DC7" s="9" t="s">
        <v>436</v>
      </c>
      <c r="DD7" s="9" t="s">
        <v>436</v>
      </c>
      <c r="DE7" s="9" t="s">
        <v>437</v>
      </c>
      <c r="DF7" s="9" t="s">
        <v>437</v>
      </c>
      <c r="DG7" s="9" t="s">
        <v>436</v>
      </c>
      <c r="DH7" s="9" t="s">
        <v>436</v>
      </c>
      <c r="DI7" s="9" t="s">
        <v>438</v>
      </c>
      <c r="DJ7" s="9" t="s">
        <v>438</v>
      </c>
      <c r="DK7" s="9" t="s">
        <v>436</v>
      </c>
      <c r="DL7" s="9" t="s">
        <v>436</v>
      </c>
      <c r="DM7" s="9" t="s">
        <v>436</v>
      </c>
      <c r="DN7" s="9" t="s">
        <v>436</v>
      </c>
      <c r="DO7" s="9" t="s">
        <v>436</v>
      </c>
      <c r="DP7" s="9" t="s">
        <v>436</v>
      </c>
      <c r="DQ7" s="9" t="s">
        <v>438</v>
      </c>
      <c r="DR7" s="9" t="s">
        <v>436</v>
      </c>
      <c r="DS7" s="9" t="s">
        <v>436</v>
      </c>
      <c r="DT7" s="9" t="s">
        <v>437</v>
      </c>
      <c r="DU7" s="9" t="s">
        <v>436</v>
      </c>
      <c r="DV7" s="9" t="s">
        <v>436</v>
      </c>
      <c r="DW7" s="9" t="s">
        <v>437</v>
      </c>
      <c r="DX7" s="9" t="s">
        <v>436</v>
      </c>
      <c r="DY7" s="9" t="s">
        <v>436</v>
      </c>
      <c r="DZ7" s="9" t="s">
        <v>436</v>
      </c>
      <c r="EA7" s="9" t="s">
        <v>437</v>
      </c>
      <c r="EB7" s="9" t="s">
        <v>437</v>
      </c>
      <c r="EC7" s="9" t="s">
        <v>438</v>
      </c>
      <c r="ED7" s="9" t="s">
        <v>436</v>
      </c>
      <c r="EE7" s="9" t="s">
        <v>436</v>
      </c>
      <c r="EF7" s="9" t="s">
        <v>436</v>
      </c>
      <c r="EG7" s="9" t="s">
        <v>436</v>
      </c>
      <c r="EH7" s="9" t="s">
        <v>436</v>
      </c>
      <c r="EI7" s="9" t="s">
        <v>436</v>
      </c>
      <c r="EJ7" s="9" t="s">
        <v>438</v>
      </c>
      <c r="EK7" s="9" t="s">
        <v>438</v>
      </c>
      <c r="EL7" s="9" t="s">
        <v>438</v>
      </c>
      <c r="EM7" s="9" t="s">
        <v>438</v>
      </c>
      <c r="EN7" s="9" t="s">
        <v>437</v>
      </c>
      <c r="EO7" s="9" t="s">
        <v>438</v>
      </c>
      <c r="EP7" s="9" t="s">
        <v>438</v>
      </c>
      <c r="EQ7" s="9" t="s">
        <v>436</v>
      </c>
      <c r="ER7" s="9" t="s">
        <v>436</v>
      </c>
      <c r="ES7" s="9" t="s">
        <v>436</v>
      </c>
      <c r="ET7" s="9" t="s">
        <v>438</v>
      </c>
      <c r="EU7" s="9" t="s">
        <v>438</v>
      </c>
      <c r="EV7" s="9" t="s">
        <v>437</v>
      </c>
      <c r="EW7" s="9" t="s">
        <v>436</v>
      </c>
      <c r="EX7" s="9" t="s">
        <v>437</v>
      </c>
      <c r="EY7" s="9" t="s">
        <v>437</v>
      </c>
      <c r="EZ7" s="9" t="s">
        <v>437</v>
      </c>
      <c r="FA7" s="9" t="s">
        <v>436</v>
      </c>
      <c r="FB7" s="9" t="s">
        <v>436</v>
      </c>
      <c r="FC7" s="9" t="s">
        <v>436</v>
      </c>
      <c r="FD7" s="9" t="s">
        <v>437</v>
      </c>
      <c r="FE7" s="9" t="s">
        <v>437</v>
      </c>
      <c r="FF7" s="200"/>
      <c r="FG7" s="1"/>
      <c r="FH7" s="10" t="s">
        <v>437</v>
      </c>
      <c r="FI7" s="10" t="s">
        <v>438</v>
      </c>
      <c r="FJ7" s="10" t="s">
        <v>436</v>
      </c>
      <c r="FK7" s="10" t="s">
        <v>437</v>
      </c>
      <c r="FL7" s="10" t="s">
        <v>437</v>
      </c>
      <c r="FM7" s="10" t="s">
        <v>437</v>
      </c>
      <c r="FN7" s="10" t="s">
        <v>437</v>
      </c>
      <c r="FO7" s="10" t="s">
        <v>437</v>
      </c>
      <c r="FP7" s="10" t="s">
        <v>437</v>
      </c>
      <c r="FQ7" s="196"/>
    </row>
    <row r="8" spans="1:173" ht="15" hidden="1" customHeight="1" x14ac:dyDescent="0.3">
      <c r="A8" s="200"/>
      <c r="B8" s="200"/>
      <c r="C8" s="9" t="s">
        <v>439</v>
      </c>
      <c r="D8" s="9" t="s">
        <v>439</v>
      </c>
      <c r="E8" s="9" t="s">
        <v>439</v>
      </c>
      <c r="F8" s="9" t="s">
        <v>439</v>
      </c>
      <c r="G8" s="9" t="s">
        <v>439</v>
      </c>
      <c r="H8" s="9" t="s">
        <v>440</v>
      </c>
      <c r="I8" s="9" t="s">
        <v>440</v>
      </c>
      <c r="J8" s="9" t="s">
        <v>439</v>
      </c>
      <c r="K8" s="9" t="s">
        <v>439</v>
      </c>
      <c r="L8" s="9" t="s">
        <v>440</v>
      </c>
      <c r="M8" s="9" t="s">
        <v>440</v>
      </c>
      <c r="N8" s="9" t="s">
        <v>440</v>
      </c>
      <c r="O8" s="9" t="s">
        <v>440</v>
      </c>
      <c r="P8" s="9" t="s">
        <v>440</v>
      </c>
      <c r="Q8" s="9" t="s">
        <v>440</v>
      </c>
      <c r="R8" s="9" t="s">
        <v>440</v>
      </c>
      <c r="S8" s="9" t="s">
        <v>440</v>
      </c>
      <c r="T8" s="9" t="s">
        <v>439</v>
      </c>
      <c r="U8" s="9" t="s">
        <v>439</v>
      </c>
      <c r="V8" s="9" t="s">
        <v>440</v>
      </c>
      <c r="W8" s="9" t="s">
        <v>440</v>
      </c>
      <c r="X8" s="9" t="s">
        <v>440</v>
      </c>
      <c r="Y8" s="9" t="s">
        <v>440</v>
      </c>
      <c r="Z8" s="9" t="s">
        <v>439</v>
      </c>
      <c r="AA8" s="9" t="s">
        <v>439</v>
      </c>
      <c r="AB8" s="9" t="s">
        <v>440</v>
      </c>
      <c r="AC8" s="9" t="s">
        <v>439</v>
      </c>
      <c r="AD8" s="9" t="s">
        <v>439</v>
      </c>
      <c r="AE8" s="9" t="s">
        <v>439</v>
      </c>
      <c r="AF8" s="9" t="s">
        <v>439</v>
      </c>
      <c r="AG8" s="9" t="s">
        <v>440</v>
      </c>
      <c r="AH8" s="9" t="s">
        <v>440</v>
      </c>
      <c r="AI8" s="9" t="s">
        <v>440</v>
      </c>
      <c r="AJ8" s="9" t="s">
        <v>439</v>
      </c>
      <c r="AK8" s="9" t="s">
        <v>439</v>
      </c>
      <c r="AL8" s="9" t="s">
        <v>440</v>
      </c>
      <c r="AM8" s="9" t="s">
        <v>440</v>
      </c>
      <c r="AN8" s="9" t="s">
        <v>440</v>
      </c>
      <c r="AO8" s="9" t="s">
        <v>439</v>
      </c>
      <c r="AP8" s="9" t="s">
        <v>439</v>
      </c>
      <c r="AQ8" s="9" t="s">
        <v>439</v>
      </c>
      <c r="AR8" s="9" t="s">
        <v>439</v>
      </c>
      <c r="AS8" s="9" t="s">
        <v>439</v>
      </c>
      <c r="AT8" s="9" t="s">
        <v>439</v>
      </c>
      <c r="AU8" s="9" t="s">
        <v>439</v>
      </c>
      <c r="AV8" s="9" t="s">
        <v>439</v>
      </c>
      <c r="AW8" s="9" t="s">
        <v>440</v>
      </c>
      <c r="AX8" s="9" t="s">
        <v>440</v>
      </c>
      <c r="AY8" s="9" t="s">
        <v>440</v>
      </c>
      <c r="AZ8" s="9" t="s">
        <v>439</v>
      </c>
      <c r="BA8" s="9" t="s">
        <v>439</v>
      </c>
      <c r="BB8" s="9" t="s">
        <v>439</v>
      </c>
      <c r="BC8" s="9" t="s">
        <v>439</v>
      </c>
      <c r="BD8" s="9" t="s">
        <v>439</v>
      </c>
      <c r="BE8" s="9" t="s">
        <v>439</v>
      </c>
      <c r="BF8" s="9" t="s">
        <v>439</v>
      </c>
      <c r="BG8" s="9" t="s">
        <v>439</v>
      </c>
      <c r="BH8" s="9" t="s">
        <v>439</v>
      </c>
      <c r="BI8" s="9" t="s">
        <v>440</v>
      </c>
      <c r="BJ8" s="9" t="s">
        <v>440</v>
      </c>
      <c r="BK8" s="9" t="s">
        <v>440</v>
      </c>
      <c r="BL8" s="9" t="s">
        <v>440</v>
      </c>
      <c r="BM8" s="9" t="s">
        <v>440</v>
      </c>
      <c r="BN8" s="9" t="s">
        <v>440</v>
      </c>
      <c r="BO8" s="9" t="s">
        <v>439</v>
      </c>
      <c r="BP8" s="9" t="s">
        <v>440</v>
      </c>
      <c r="BQ8" s="9" t="s">
        <v>440</v>
      </c>
      <c r="BR8" s="9" t="s">
        <v>440</v>
      </c>
      <c r="BS8" s="9" t="s">
        <v>440</v>
      </c>
      <c r="BT8" s="9" t="s">
        <v>440</v>
      </c>
      <c r="BU8" s="9" t="s">
        <v>440</v>
      </c>
      <c r="BV8" s="9" t="s">
        <v>440</v>
      </c>
      <c r="BW8" s="9" t="s">
        <v>440</v>
      </c>
      <c r="BX8" s="9" t="s">
        <v>440</v>
      </c>
      <c r="BY8" s="9" t="s">
        <v>439</v>
      </c>
      <c r="BZ8" s="9" t="s">
        <v>440</v>
      </c>
      <c r="CA8" s="9" t="s">
        <v>440</v>
      </c>
      <c r="CB8" s="9" t="s">
        <v>439</v>
      </c>
      <c r="CC8" s="9" t="s">
        <v>439</v>
      </c>
      <c r="CD8" s="9" t="s">
        <v>439</v>
      </c>
      <c r="CE8" s="9" t="s">
        <v>439</v>
      </c>
      <c r="CF8" s="9" t="s">
        <v>439</v>
      </c>
      <c r="CG8" s="9" t="s">
        <v>440</v>
      </c>
      <c r="CH8" s="9" t="s">
        <v>440</v>
      </c>
      <c r="CI8" s="9" t="s">
        <v>440</v>
      </c>
      <c r="CJ8" s="9" t="s">
        <v>440</v>
      </c>
      <c r="CK8" s="9" t="s">
        <v>440</v>
      </c>
      <c r="CL8" s="9" t="s">
        <v>440</v>
      </c>
      <c r="CM8" s="9" t="s">
        <v>440</v>
      </c>
      <c r="CN8" s="9" t="s">
        <v>440</v>
      </c>
      <c r="CO8" s="9" t="s">
        <v>440</v>
      </c>
      <c r="CP8" s="9" t="s">
        <v>440</v>
      </c>
      <c r="CQ8" s="9" t="s">
        <v>440</v>
      </c>
      <c r="CR8" s="9" t="s">
        <v>440</v>
      </c>
      <c r="CS8" s="9" t="s">
        <v>440</v>
      </c>
      <c r="CT8" s="9" t="s">
        <v>441</v>
      </c>
      <c r="CU8" s="9" t="s">
        <v>442</v>
      </c>
      <c r="CV8" s="9" t="s">
        <v>441</v>
      </c>
      <c r="CW8" s="9" t="s">
        <v>442</v>
      </c>
      <c r="CX8" s="9" t="s">
        <v>441</v>
      </c>
      <c r="CY8" s="9" t="s">
        <v>439</v>
      </c>
      <c r="CZ8" s="9" t="s">
        <v>439</v>
      </c>
      <c r="DA8" s="9" t="s">
        <v>439</v>
      </c>
      <c r="DB8" s="9" t="s">
        <v>439</v>
      </c>
      <c r="DC8" s="9" t="s">
        <v>439</v>
      </c>
      <c r="DD8" s="9" t="s">
        <v>439</v>
      </c>
      <c r="DE8" s="9" t="s">
        <v>439</v>
      </c>
      <c r="DF8" s="9" t="s">
        <v>439</v>
      </c>
      <c r="DG8" s="9" t="s">
        <v>439</v>
      </c>
      <c r="DH8" s="9" t="s">
        <v>439</v>
      </c>
      <c r="DI8" s="9" t="s">
        <v>441</v>
      </c>
      <c r="DJ8" s="9" t="s">
        <v>441</v>
      </c>
      <c r="DK8" s="9" t="s">
        <v>442</v>
      </c>
      <c r="DL8" s="9" t="s">
        <v>442</v>
      </c>
      <c r="DM8" s="9" t="s">
        <v>440</v>
      </c>
      <c r="DN8" s="9" t="s">
        <v>440</v>
      </c>
      <c r="DO8" s="9" t="s">
        <v>440</v>
      </c>
      <c r="DP8" s="9" t="s">
        <v>440</v>
      </c>
      <c r="DQ8" s="9" t="s">
        <v>441</v>
      </c>
      <c r="DR8" s="9" t="s">
        <v>439</v>
      </c>
      <c r="DS8" s="9" t="s">
        <v>439</v>
      </c>
      <c r="DT8" s="9" t="s">
        <v>439</v>
      </c>
      <c r="DU8" s="9" t="s">
        <v>439</v>
      </c>
      <c r="DV8" s="9" t="s">
        <v>439</v>
      </c>
      <c r="DW8" s="9" t="s">
        <v>439</v>
      </c>
      <c r="DX8" s="9" t="s">
        <v>439</v>
      </c>
      <c r="DY8" s="9" t="s">
        <v>439</v>
      </c>
      <c r="DZ8" s="9" t="s">
        <v>439</v>
      </c>
      <c r="EA8" s="9" t="s">
        <v>442</v>
      </c>
      <c r="EB8" s="9" t="s">
        <v>442</v>
      </c>
      <c r="EC8" s="9" t="s">
        <v>441</v>
      </c>
      <c r="ED8" s="9" t="s">
        <v>442</v>
      </c>
      <c r="EE8" s="9" t="s">
        <v>442</v>
      </c>
      <c r="EF8" s="9" t="s">
        <v>442</v>
      </c>
      <c r="EG8" s="9" t="s">
        <v>442</v>
      </c>
      <c r="EH8" s="9" t="s">
        <v>439</v>
      </c>
      <c r="EI8" s="9" t="s">
        <v>439</v>
      </c>
      <c r="EJ8" s="9" t="s">
        <v>439</v>
      </c>
      <c r="EK8" s="9" t="s">
        <v>439</v>
      </c>
      <c r="EL8" s="9" t="s">
        <v>439</v>
      </c>
      <c r="EM8" s="9" t="s">
        <v>439</v>
      </c>
      <c r="EN8" s="9" t="s">
        <v>442</v>
      </c>
      <c r="EO8" s="9" t="s">
        <v>441</v>
      </c>
      <c r="EP8" s="9" t="s">
        <v>441</v>
      </c>
      <c r="EQ8" s="9" t="s">
        <v>439</v>
      </c>
      <c r="ER8" s="9" t="s">
        <v>442</v>
      </c>
      <c r="ES8" s="9" t="s">
        <v>442</v>
      </c>
      <c r="ET8" s="9" t="s">
        <v>441</v>
      </c>
      <c r="EU8" s="9" t="s">
        <v>441</v>
      </c>
      <c r="EV8" s="9" t="s">
        <v>439</v>
      </c>
      <c r="EW8" s="9" t="s">
        <v>439</v>
      </c>
      <c r="EX8" s="9" t="s">
        <v>440</v>
      </c>
      <c r="EY8" s="9" t="s">
        <v>440</v>
      </c>
      <c r="EZ8" s="9" t="s">
        <v>440</v>
      </c>
      <c r="FA8" s="9" t="s">
        <v>440</v>
      </c>
      <c r="FB8" s="9" t="s">
        <v>440</v>
      </c>
      <c r="FC8" s="9" t="s">
        <v>440</v>
      </c>
      <c r="FD8" s="9" t="s">
        <v>440</v>
      </c>
      <c r="FE8" s="9" t="s">
        <v>440</v>
      </c>
      <c r="FF8" s="200"/>
      <c r="FG8" s="1"/>
      <c r="FH8" s="10" t="s">
        <v>439</v>
      </c>
      <c r="FI8" s="10" t="s">
        <v>439</v>
      </c>
      <c r="FJ8" s="10" t="s">
        <v>439</v>
      </c>
      <c r="FK8" s="10" t="s">
        <v>439</v>
      </c>
      <c r="FL8" s="10" t="s">
        <v>439</v>
      </c>
      <c r="FM8" s="10" t="s">
        <v>440</v>
      </c>
      <c r="FN8" s="10" t="s">
        <v>440</v>
      </c>
      <c r="FO8" s="10" t="s">
        <v>439</v>
      </c>
      <c r="FP8" s="10" t="s">
        <v>439</v>
      </c>
      <c r="FQ8" s="196"/>
    </row>
    <row r="9" spans="1:173" ht="40.049999999999997" customHeight="1" x14ac:dyDescent="0.3">
      <c r="A9" s="200"/>
      <c r="B9" s="200"/>
      <c r="C9" s="11" t="s">
        <v>443</v>
      </c>
      <c r="D9" s="11" t="s">
        <v>443</v>
      </c>
      <c r="E9" s="11" t="s">
        <v>444</v>
      </c>
      <c r="F9" s="11" t="s">
        <v>445</v>
      </c>
      <c r="G9" s="11" t="s">
        <v>445</v>
      </c>
      <c r="H9" s="11" t="s">
        <v>445</v>
      </c>
      <c r="I9" s="11" t="s">
        <v>445</v>
      </c>
      <c r="J9" s="11" t="s">
        <v>118</v>
      </c>
      <c r="K9" s="11" t="s">
        <v>118</v>
      </c>
      <c r="L9" s="11" t="s">
        <v>146</v>
      </c>
      <c r="M9" s="11" t="s">
        <v>146</v>
      </c>
      <c r="N9" s="11" t="s">
        <v>109</v>
      </c>
      <c r="O9" s="11" t="s">
        <v>109</v>
      </c>
      <c r="P9" s="11" t="s">
        <v>109</v>
      </c>
      <c r="Q9" s="11" t="s">
        <v>109</v>
      </c>
      <c r="R9" s="11" t="s">
        <v>109</v>
      </c>
      <c r="S9" s="11" t="s">
        <v>109</v>
      </c>
      <c r="T9" s="11" t="s">
        <v>109</v>
      </c>
      <c r="U9" s="11" t="s">
        <v>109</v>
      </c>
      <c r="V9" s="11" t="s">
        <v>446</v>
      </c>
      <c r="W9" s="11" t="s">
        <v>446</v>
      </c>
      <c r="X9" s="11" t="s">
        <v>446</v>
      </c>
      <c r="Y9" s="11" t="s">
        <v>446</v>
      </c>
      <c r="Z9" s="11" t="s">
        <v>447</v>
      </c>
      <c r="AA9" s="11" t="s">
        <v>223</v>
      </c>
      <c r="AB9" s="11" t="s">
        <v>223</v>
      </c>
      <c r="AC9" s="11" t="s">
        <v>82</v>
      </c>
      <c r="AD9" s="11" t="s">
        <v>82</v>
      </c>
      <c r="AE9" s="11" t="s">
        <v>82</v>
      </c>
      <c r="AF9" s="11" t="s">
        <v>82</v>
      </c>
      <c r="AG9" s="11" t="s">
        <v>82</v>
      </c>
      <c r="AH9" s="11" t="s">
        <v>82</v>
      </c>
      <c r="AI9" s="11" t="s">
        <v>82</v>
      </c>
      <c r="AJ9" s="11" t="s">
        <v>384</v>
      </c>
      <c r="AK9" s="11" t="s">
        <v>72</v>
      </c>
      <c r="AL9" s="11" t="s">
        <v>279</v>
      </c>
      <c r="AM9" s="11" t="s">
        <v>448</v>
      </c>
      <c r="AN9" s="11" t="s">
        <v>448</v>
      </c>
      <c r="AO9" s="11" t="s">
        <v>449</v>
      </c>
      <c r="AP9" s="11" t="s">
        <v>449</v>
      </c>
      <c r="AQ9" s="11" t="s">
        <v>450</v>
      </c>
      <c r="AR9" s="11" t="s">
        <v>77</v>
      </c>
      <c r="AS9" s="11" t="s">
        <v>77</v>
      </c>
      <c r="AT9" s="11" t="s">
        <v>451</v>
      </c>
      <c r="AU9" s="11" t="s">
        <v>452</v>
      </c>
      <c r="AV9" s="11" t="s">
        <v>265</v>
      </c>
      <c r="AW9" s="11" t="s">
        <v>106</v>
      </c>
      <c r="AX9" s="11" t="s">
        <v>106</v>
      </c>
      <c r="AY9" s="11" t="s">
        <v>106</v>
      </c>
      <c r="AZ9" s="11" t="s">
        <v>58</v>
      </c>
      <c r="BA9" s="11" t="s">
        <v>58</v>
      </c>
      <c r="BB9" s="11" t="s">
        <v>58</v>
      </c>
      <c r="BC9" s="11" t="s">
        <v>58</v>
      </c>
      <c r="BD9" s="11" t="s">
        <v>58</v>
      </c>
      <c r="BE9" s="11" t="s">
        <v>58</v>
      </c>
      <c r="BF9" s="11" t="s">
        <v>58</v>
      </c>
      <c r="BG9" s="11" t="s">
        <v>58</v>
      </c>
      <c r="BH9" s="11" t="s">
        <v>453</v>
      </c>
      <c r="BI9" s="11" t="s">
        <v>87</v>
      </c>
      <c r="BJ9" s="11" t="s">
        <v>87</v>
      </c>
      <c r="BK9" s="11" t="s">
        <v>87</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454</v>
      </c>
      <c r="CA9" s="11" t="s">
        <v>454</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137</v>
      </c>
      <c r="CO9" s="11" t="s">
        <v>137</v>
      </c>
      <c r="CP9" s="11" t="s">
        <v>137</v>
      </c>
      <c r="CQ9" s="11" t="s">
        <v>137</v>
      </c>
      <c r="CR9" s="11" t="s">
        <v>143</v>
      </c>
      <c r="CS9" s="11" t="s">
        <v>143</v>
      </c>
      <c r="CT9" s="11" t="s">
        <v>455</v>
      </c>
      <c r="CU9" s="11" t="s">
        <v>456</v>
      </c>
      <c r="CV9" s="11" t="s">
        <v>457</v>
      </c>
      <c r="CW9" s="11" t="s">
        <v>458</v>
      </c>
      <c r="CX9" s="11" t="s">
        <v>459</v>
      </c>
      <c r="CY9" s="11" t="s">
        <v>460</v>
      </c>
      <c r="CZ9" s="11" t="s">
        <v>118</v>
      </c>
      <c r="DA9" s="11" t="s">
        <v>118</v>
      </c>
      <c r="DB9" s="11" t="s">
        <v>461</v>
      </c>
      <c r="DC9" s="11" t="s">
        <v>462</v>
      </c>
      <c r="DD9" s="11" t="s">
        <v>29</v>
      </c>
      <c r="DE9" s="11" t="s">
        <v>463</v>
      </c>
      <c r="DF9" s="11" t="s">
        <v>464</v>
      </c>
      <c r="DG9" s="11" t="s">
        <v>465</v>
      </c>
      <c r="DH9" s="11" t="s">
        <v>466</v>
      </c>
      <c r="DI9" s="11" t="s">
        <v>467</v>
      </c>
      <c r="DJ9" s="11" t="s">
        <v>468</v>
      </c>
      <c r="DK9" s="11" t="s">
        <v>469</v>
      </c>
      <c r="DL9" s="11" t="s">
        <v>470</v>
      </c>
      <c r="DM9" s="11" t="s">
        <v>471</v>
      </c>
      <c r="DN9" s="11" t="s">
        <v>471</v>
      </c>
      <c r="DO9" s="11" t="s">
        <v>471</v>
      </c>
      <c r="DP9" s="11" t="s">
        <v>471</v>
      </c>
      <c r="DQ9" s="11" t="s">
        <v>472</v>
      </c>
      <c r="DR9" s="11" t="s">
        <v>473</v>
      </c>
      <c r="DS9" s="11" t="s">
        <v>474</v>
      </c>
      <c r="DT9" s="11" t="s">
        <v>475</v>
      </c>
      <c r="DU9" s="11" t="s">
        <v>190</v>
      </c>
      <c r="DV9" s="11" t="s">
        <v>476</v>
      </c>
      <c r="DW9" s="11" t="s">
        <v>476</v>
      </c>
      <c r="DX9" s="11" t="s">
        <v>476</v>
      </c>
      <c r="DY9" s="11" t="s">
        <v>476</v>
      </c>
      <c r="DZ9" s="11" t="s">
        <v>477</v>
      </c>
      <c r="EA9" s="11" t="s">
        <v>478</v>
      </c>
      <c r="EB9" s="11" t="s">
        <v>478</v>
      </c>
      <c r="EC9" s="11" t="s">
        <v>91</v>
      </c>
      <c r="ED9" s="11" t="s">
        <v>91</v>
      </c>
      <c r="EE9" s="11" t="s">
        <v>91</v>
      </c>
      <c r="EF9" s="11" t="s">
        <v>91</v>
      </c>
      <c r="EG9" s="11" t="s">
        <v>91</v>
      </c>
      <c r="EH9" s="11" t="s">
        <v>479</v>
      </c>
      <c r="EI9" s="11" t="s">
        <v>479</v>
      </c>
      <c r="EJ9" s="11" t="s">
        <v>480</v>
      </c>
      <c r="EK9" s="11" t="s">
        <v>480</v>
      </c>
      <c r="EL9" s="11" t="s">
        <v>480</v>
      </c>
      <c r="EM9" s="11" t="s">
        <v>480</v>
      </c>
      <c r="EN9" s="11" t="s">
        <v>258</v>
      </c>
      <c r="EO9" s="11" t="s">
        <v>481</v>
      </c>
      <c r="EP9" s="11" t="s">
        <v>123</v>
      </c>
      <c r="EQ9" s="11" t="s">
        <v>123</v>
      </c>
      <c r="ER9" s="11" t="s">
        <v>123</v>
      </c>
      <c r="ES9" s="11" t="s">
        <v>123</v>
      </c>
      <c r="ET9" s="11" t="s">
        <v>123</v>
      </c>
      <c r="EU9" s="11" t="s">
        <v>482</v>
      </c>
      <c r="EV9" s="11" t="s">
        <v>483</v>
      </c>
      <c r="EW9" s="11" t="s">
        <v>483</v>
      </c>
      <c r="EX9" s="11" t="s">
        <v>484</v>
      </c>
      <c r="EY9" s="11" t="s">
        <v>485</v>
      </c>
      <c r="EZ9" s="11" t="s">
        <v>485</v>
      </c>
      <c r="FA9" s="11" t="s">
        <v>486</v>
      </c>
      <c r="FB9" s="11" t="s">
        <v>486</v>
      </c>
      <c r="FC9" s="11" t="s">
        <v>487</v>
      </c>
      <c r="FD9" s="11" t="s">
        <v>488</v>
      </c>
      <c r="FE9" s="11" t="s">
        <v>489</v>
      </c>
      <c r="FF9" s="200"/>
      <c r="FG9" s="1"/>
      <c r="FH9" s="12" t="s">
        <v>490</v>
      </c>
      <c r="FI9" s="12" t="s">
        <v>384</v>
      </c>
      <c r="FJ9" s="12" t="s">
        <v>491</v>
      </c>
      <c r="FK9" s="12" t="s">
        <v>492</v>
      </c>
      <c r="FL9" s="12" t="s">
        <v>493</v>
      </c>
      <c r="FM9" s="12" t="s">
        <v>494</v>
      </c>
      <c r="FN9" s="12" t="s">
        <v>495</v>
      </c>
      <c r="FO9" s="12" t="s">
        <v>483</v>
      </c>
      <c r="FP9" s="12" t="s">
        <v>483</v>
      </c>
      <c r="FQ9" s="196"/>
    </row>
    <row r="10" spans="1:173" ht="40.049999999999997" customHeight="1" x14ac:dyDescent="0.3">
      <c r="A10" s="200"/>
      <c r="B10" s="200"/>
      <c r="C10" s="9" t="s">
        <v>496</v>
      </c>
      <c r="D10" s="9" t="s">
        <v>497</v>
      </c>
      <c r="E10" s="9" t="s">
        <v>498</v>
      </c>
      <c r="F10" s="9" t="s">
        <v>499</v>
      </c>
      <c r="G10" s="9" t="s">
        <v>500</v>
      </c>
      <c r="H10" s="9" t="s">
        <v>501</v>
      </c>
      <c r="I10" s="9" t="s">
        <v>502</v>
      </c>
      <c r="J10" s="9" t="s">
        <v>503</v>
      </c>
      <c r="K10" s="9" t="s">
        <v>504</v>
      </c>
      <c r="L10" s="9" t="s">
        <v>505</v>
      </c>
      <c r="M10" s="9" t="s">
        <v>506</v>
      </c>
      <c r="N10" s="9" t="s">
        <v>507</v>
      </c>
      <c r="O10" s="9" t="s">
        <v>508</v>
      </c>
      <c r="P10" s="9" t="s">
        <v>509</v>
      </c>
      <c r="Q10" s="9" t="s">
        <v>510</v>
      </c>
      <c r="R10" s="9" t="s">
        <v>511</v>
      </c>
      <c r="S10" s="9" t="s">
        <v>512</v>
      </c>
      <c r="T10" s="9" t="s">
        <v>513</v>
      </c>
      <c r="U10" s="9" t="s">
        <v>514</v>
      </c>
      <c r="V10" s="9" t="s">
        <v>515</v>
      </c>
      <c r="W10" s="9" t="s">
        <v>516</v>
      </c>
      <c r="X10" s="9" t="s">
        <v>517</v>
      </c>
      <c r="Y10" s="9" t="s">
        <v>518</v>
      </c>
      <c r="Z10" s="9" t="s">
        <v>519</v>
      </c>
      <c r="AA10" s="9" t="s">
        <v>520</v>
      </c>
      <c r="AB10" s="9" t="s">
        <v>224</v>
      </c>
      <c r="AC10" s="9" t="s">
        <v>521</v>
      </c>
      <c r="AD10" s="9" t="s">
        <v>218</v>
      </c>
      <c r="AE10" s="9" t="s">
        <v>522</v>
      </c>
      <c r="AF10" s="9" t="s">
        <v>523</v>
      </c>
      <c r="AG10" s="9" t="s">
        <v>524</v>
      </c>
      <c r="AH10" s="9" t="s">
        <v>525</v>
      </c>
      <c r="AI10" s="9" t="s">
        <v>526</v>
      </c>
      <c r="AJ10" s="9" t="s">
        <v>527</v>
      </c>
      <c r="AK10" s="9" t="s">
        <v>528</v>
      </c>
      <c r="AL10" s="9" t="s">
        <v>280</v>
      </c>
      <c r="AM10" s="9" t="s">
        <v>529</v>
      </c>
      <c r="AN10" s="9" t="s">
        <v>530</v>
      </c>
      <c r="AO10" s="9" t="s">
        <v>531</v>
      </c>
      <c r="AP10" s="9" t="s">
        <v>532</v>
      </c>
      <c r="AQ10" s="9" t="s">
        <v>450</v>
      </c>
      <c r="AR10" s="9" t="s">
        <v>533</v>
      </c>
      <c r="AS10" s="9" t="s">
        <v>534</v>
      </c>
      <c r="AT10" s="9" t="s">
        <v>535</v>
      </c>
      <c r="AU10" s="9" t="s">
        <v>536</v>
      </c>
      <c r="AV10" s="9" t="s">
        <v>537</v>
      </c>
      <c r="AW10" s="9" t="s">
        <v>538</v>
      </c>
      <c r="AX10" s="9" t="s">
        <v>539</v>
      </c>
      <c r="AY10" s="9" t="s">
        <v>540</v>
      </c>
      <c r="AZ10" s="9" t="s">
        <v>541</v>
      </c>
      <c r="BA10" s="9" t="s">
        <v>542</v>
      </c>
      <c r="BB10" s="9" t="s">
        <v>359</v>
      </c>
      <c r="BC10" s="9" t="s">
        <v>543</v>
      </c>
      <c r="BD10" s="9" t="s">
        <v>544</v>
      </c>
      <c r="BE10" s="9" t="s">
        <v>545</v>
      </c>
      <c r="BF10" s="9" t="s">
        <v>546</v>
      </c>
      <c r="BG10" s="9" t="s">
        <v>547</v>
      </c>
      <c r="BH10" s="9" t="s">
        <v>548</v>
      </c>
      <c r="BI10" s="9" t="s">
        <v>549</v>
      </c>
      <c r="BJ10" s="9" t="s">
        <v>550</v>
      </c>
      <c r="BK10" s="9" t="s">
        <v>551</v>
      </c>
      <c r="BL10" s="9" t="s">
        <v>552</v>
      </c>
      <c r="BM10" s="9" t="s">
        <v>553</v>
      </c>
      <c r="BN10" s="9" t="s">
        <v>554</v>
      </c>
      <c r="BO10" s="9" t="s">
        <v>555</v>
      </c>
      <c r="BP10" s="9" t="s">
        <v>556</v>
      </c>
      <c r="BQ10" s="9" t="s">
        <v>557</v>
      </c>
      <c r="BR10" s="9" t="s">
        <v>558</v>
      </c>
      <c r="BS10" s="9" t="s">
        <v>559</v>
      </c>
      <c r="BT10" s="9" t="s">
        <v>560</v>
      </c>
      <c r="BU10" s="9" t="s">
        <v>561</v>
      </c>
      <c r="BV10" s="9" t="s">
        <v>562</v>
      </c>
      <c r="BW10" s="9" t="s">
        <v>563</v>
      </c>
      <c r="BX10" s="9" t="s">
        <v>564</v>
      </c>
      <c r="BY10" s="9" t="s">
        <v>565</v>
      </c>
      <c r="BZ10" s="9" t="s">
        <v>566</v>
      </c>
      <c r="CA10" s="9" t="s">
        <v>567</v>
      </c>
      <c r="CB10" s="9" t="s">
        <v>304</v>
      </c>
      <c r="CC10" s="9" t="s">
        <v>568</v>
      </c>
      <c r="CD10" s="9" t="s">
        <v>569</v>
      </c>
      <c r="CE10" s="9" t="s">
        <v>570</v>
      </c>
      <c r="CF10" s="9" t="s">
        <v>571</v>
      </c>
      <c r="CG10" s="9" t="s">
        <v>572</v>
      </c>
      <c r="CH10" s="9" t="s">
        <v>573</v>
      </c>
      <c r="CI10" s="9" t="s">
        <v>574</v>
      </c>
      <c r="CJ10" s="9" t="s">
        <v>575</v>
      </c>
      <c r="CK10" s="9" t="s">
        <v>576</v>
      </c>
      <c r="CL10" s="9" t="s">
        <v>577</v>
      </c>
      <c r="CM10" s="9" t="s">
        <v>578</v>
      </c>
      <c r="CN10" s="9" t="s">
        <v>579</v>
      </c>
      <c r="CO10" s="9" t="s">
        <v>580</v>
      </c>
      <c r="CP10" s="9" t="s">
        <v>581</v>
      </c>
      <c r="CQ10" s="9" t="s">
        <v>582</v>
      </c>
      <c r="CR10" s="9" t="s">
        <v>583</v>
      </c>
      <c r="CS10" s="9" t="s">
        <v>584</v>
      </c>
      <c r="CT10" s="9" t="s">
        <v>585</v>
      </c>
      <c r="CU10" s="9" t="s">
        <v>586</v>
      </c>
      <c r="CV10" s="9" t="s">
        <v>587</v>
      </c>
      <c r="CW10" s="9" t="s">
        <v>588</v>
      </c>
      <c r="CX10" s="9" t="s">
        <v>589</v>
      </c>
      <c r="CY10" s="9" t="s">
        <v>590</v>
      </c>
      <c r="CZ10" s="9" t="s">
        <v>591</v>
      </c>
      <c r="DA10" s="9" t="s">
        <v>592</v>
      </c>
      <c r="DB10" s="9" t="s">
        <v>593</v>
      </c>
      <c r="DC10" s="9" t="s">
        <v>594</v>
      </c>
      <c r="DD10" s="9" t="s">
        <v>595</v>
      </c>
      <c r="DE10" s="9" t="s">
        <v>596</v>
      </c>
      <c r="DF10" s="9" t="s">
        <v>597</v>
      </c>
      <c r="DG10" s="9" t="s">
        <v>598</v>
      </c>
      <c r="DH10" s="9" t="s">
        <v>599</v>
      </c>
      <c r="DI10" s="9" t="s">
        <v>600</v>
      </c>
      <c r="DJ10" s="9" t="s">
        <v>601</v>
      </c>
      <c r="DK10" s="9" t="s">
        <v>602</v>
      </c>
      <c r="DL10" s="9" t="s">
        <v>603</v>
      </c>
      <c r="DM10" s="9" t="s">
        <v>604</v>
      </c>
      <c r="DN10" s="9" t="s">
        <v>605</v>
      </c>
      <c r="DO10" s="9" t="s">
        <v>606</v>
      </c>
      <c r="DP10" s="9" t="s">
        <v>607</v>
      </c>
      <c r="DQ10" s="9" t="s">
        <v>608</v>
      </c>
      <c r="DR10" s="9" t="s">
        <v>609</v>
      </c>
      <c r="DS10" s="9" t="s">
        <v>610</v>
      </c>
      <c r="DT10" s="9" t="s">
        <v>611</v>
      </c>
      <c r="DU10" s="9" t="s">
        <v>191</v>
      </c>
      <c r="DV10" s="9" t="s">
        <v>612</v>
      </c>
      <c r="DW10" s="9" t="s">
        <v>613</v>
      </c>
      <c r="DX10" s="9" t="s">
        <v>614</v>
      </c>
      <c r="DY10" s="9" t="s">
        <v>615</v>
      </c>
      <c r="DZ10" s="9" t="s">
        <v>616</v>
      </c>
      <c r="EA10" s="9" t="s">
        <v>617</v>
      </c>
      <c r="EB10" s="9" t="s">
        <v>618</v>
      </c>
      <c r="EC10" s="9" t="s">
        <v>619</v>
      </c>
      <c r="ED10" s="9" t="s">
        <v>620</v>
      </c>
      <c r="EE10" s="9" t="s">
        <v>621</v>
      </c>
      <c r="EF10" s="9" t="s">
        <v>622</v>
      </c>
      <c r="EG10" s="9" t="s">
        <v>623</v>
      </c>
      <c r="EH10" s="9" t="s">
        <v>624</v>
      </c>
      <c r="EI10" s="9" t="s">
        <v>625</v>
      </c>
      <c r="EJ10" s="9" t="s">
        <v>626</v>
      </c>
      <c r="EK10" s="9" t="s">
        <v>627</v>
      </c>
      <c r="EL10" s="9" t="s">
        <v>628</v>
      </c>
      <c r="EM10" s="9" t="s">
        <v>629</v>
      </c>
      <c r="EN10" s="9" t="s">
        <v>630</v>
      </c>
      <c r="EO10" s="9" t="s">
        <v>631</v>
      </c>
      <c r="EP10" s="9" t="s">
        <v>632</v>
      </c>
      <c r="EQ10" s="9" t="s">
        <v>633</v>
      </c>
      <c r="ER10" s="9" t="s">
        <v>634</v>
      </c>
      <c r="ES10" s="9" t="s">
        <v>308</v>
      </c>
      <c r="ET10" s="9" t="s">
        <v>635</v>
      </c>
      <c r="EU10" s="9" t="s">
        <v>370</v>
      </c>
      <c r="EV10" s="9" t="s">
        <v>636</v>
      </c>
      <c r="EW10" s="9" t="s">
        <v>637</v>
      </c>
      <c r="EX10" s="9" t="s">
        <v>638</v>
      </c>
      <c r="EY10" s="9" t="s">
        <v>639</v>
      </c>
      <c r="EZ10" s="9" t="s">
        <v>640</v>
      </c>
      <c r="FA10" s="9" t="s">
        <v>641</v>
      </c>
      <c r="FB10" s="9" t="s">
        <v>642</v>
      </c>
      <c r="FC10" s="9" t="s">
        <v>643</v>
      </c>
      <c r="FD10" s="9" t="s">
        <v>644</v>
      </c>
      <c r="FE10" s="9" t="s">
        <v>645</v>
      </c>
      <c r="FF10" s="200" t="s">
        <v>646</v>
      </c>
      <c r="FG10" s="1"/>
      <c r="FH10" s="10" t="s">
        <v>647</v>
      </c>
      <c r="FI10" s="10" t="s">
        <v>648</v>
      </c>
      <c r="FJ10" s="10" t="s">
        <v>649</v>
      </c>
      <c r="FK10" s="10" t="s">
        <v>650</v>
      </c>
      <c r="FL10" s="10" t="s">
        <v>651</v>
      </c>
      <c r="FM10" s="10" t="s">
        <v>652</v>
      </c>
      <c r="FN10" s="10" t="s">
        <v>653</v>
      </c>
      <c r="FO10" s="10" t="s">
        <v>654</v>
      </c>
      <c r="FP10" s="10" t="s">
        <v>655</v>
      </c>
      <c r="FQ10" s="196" t="s">
        <v>646</v>
      </c>
    </row>
    <row r="11" spans="1:173" ht="24" customHeight="1" x14ac:dyDescent="0.3">
      <c r="A11" s="13" t="s">
        <v>69</v>
      </c>
      <c r="B11" s="13" t="s">
        <v>656</v>
      </c>
      <c r="C11" s="14">
        <v>1</v>
      </c>
      <c r="D11" s="14">
        <v>1.7</v>
      </c>
      <c r="E11" s="14">
        <v>4.2</v>
      </c>
      <c r="F11" s="14">
        <v>647.79999999999995</v>
      </c>
      <c r="G11" s="14">
        <v>219.3</v>
      </c>
      <c r="H11" s="14"/>
      <c r="I11" s="14"/>
      <c r="J11" s="14">
        <v>90.6</v>
      </c>
      <c r="K11" s="14">
        <v>238.6</v>
      </c>
      <c r="L11" s="14">
        <v>0</v>
      </c>
      <c r="M11" s="14">
        <v>0</v>
      </c>
      <c r="N11" s="14">
        <v>108.1</v>
      </c>
      <c r="O11" s="14">
        <v>108.4</v>
      </c>
      <c r="P11" s="14">
        <v>109</v>
      </c>
      <c r="Q11" s="14">
        <v>211.1</v>
      </c>
      <c r="R11" s="14">
        <v>205.8</v>
      </c>
      <c r="S11" s="14">
        <v>109.3</v>
      </c>
      <c r="T11" s="14">
        <v>560.70000000000005</v>
      </c>
      <c r="U11" s="14">
        <v>10.5</v>
      </c>
      <c r="V11" s="14"/>
      <c r="W11" s="14"/>
      <c r="X11" s="14"/>
      <c r="Y11" s="14"/>
      <c r="Z11" s="14">
        <v>162.69999999999999</v>
      </c>
      <c r="AA11" s="14">
        <v>8.1</v>
      </c>
      <c r="AB11" s="14">
        <v>0</v>
      </c>
      <c r="AC11" s="14">
        <v>6.5</v>
      </c>
      <c r="AD11" s="14">
        <v>10</v>
      </c>
      <c r="AE11" s="14">
        <v>40.700000000000003</v>
      </c>
      <c r="AF11" s="14">
        <v>6</v>
      </c>
      <c r="AG11" s="14"/>
      <c r="AH11" s="14"/>
      <c r="AI11" s="14"/>
      <c r="AJ11" s="14">
        <v>110.9</v>
      </c>
      <c r="AK11" s="14">
        <v>222.2</v>
      </c>
      <c r="AL11" s="14">
        <v>0</v>
      </c>
      <c r="AM11" s="14"/>
      <c r="AN11" s="14"/>
      <c r="AO11" s="14">
        <v>6.5</v>
      </c>
      <c r="AP11" s="14">
        <v>467.9</v>
      </c>
      <c r="AQ11" s="14">
        <v>54</v>
      </c>
      <c r="AR11" s="14">
        <v>148.69999999999999</v>
      </c>
      <c r="AS11" s="14">
        <v>36.6</v>
      </c>
      <c r="AT11" s="14">
        <v>18.3</v>
      </c>
      <c r="AU11" s="14">
        <v>19.7</v>
      </c>
      <c r="AV11" s="14">
        <v>93.4</v>
      </c>
      <c r="AW11" s="14">
        <v>170.1</v>
      </c>
      <c r="AX11" s="14">
        <v>170.4</v>
      </c>
      <c r="AY11" s="14">
        <v>177.1</v>
      </c>
      <c r="AZ11" s="14">
        <v>108.5</v>
      </c>
      <c r="BA11" s="14">
        <v>7.8</v>
      </c>
      <c r="BB11" s="14">
        <v>6.2</v>
      </c>
      <c r="BC11" s="14">
        <v>36</v>
      </c>
      <c r="BD11" s="14">
        <v>46.9</v>
      </c>
      <c r="BE11" s="14">
        <v>3.1</v>
      </c>
      <c r="BF11" s="14">
        <v>30.9</v>
      </c>
      <c r="BG11" s="14">
        <v>173.8</v>
      </c>
      <c r="BH11" s="14">
        <v>57.5</v>
      </c>
      <c r="BI11" s="14"/>
      <c r="BJ11" s="14"/>
      <c r="BK11" s="14">
        <v>47.6</v>
      </c>
      <c r="BL11" s="14"/>
      <c r="BM11" s="14"/>
      <c r="BN11" s="14"/>
      <c r="BO11" s="14">
        <v>131.19999999999999</v>
      </c>
      <c r="BP11" s="14"/>
      <c r="BQ11" s="14">
        <v>0</v>
      </c>
      <c r="BR11" s="14"/>
      <c r="BS11" s="14"/>
      <c r="BT11" s="14"/>
      <c r="BU11" s="14"/>
      <c r="BV11" s="14"/>
      <c r="BW11" s="14"/>
      <c r="BX11" s="14"/>
      <c r="BY11" s="14">
        <v>112.5</v>
      </c>
      <c r="BZ11" s="14"/>
      <c r="CA11" s="14"/>
      <c r="CB11" s="14">
        <v>93.5</v>
      </c>
      <c r="CC11" s="14">
        <v>132.30000000000001</v>
      </c>
      <c r="CD11" s="14">
        <v>64.3</v>
      </c>
      <c r="CE11" s="14">
        <v>77.2</v>
      </c>
      <c r="CF11" s="14">
        <v>30</v>
      </c>
      <c r="CG11" s="14"/>
      <c r="CH11" s="14"/>
      <c r="CI11" s="14"/>
      <c r="CJ11" s="14">
        <v>114.3</v>
      </c>
      <c r="CK11" s="14"/>
      <c r="CL11" s="14">
        <v>56.1</v>
      </c>
      <c r="CM11" s="14"/>
      <c r="CN11" s="14">
        <v>0</v>
      </c>
      <c r="CO11" s="14"/>
      <c r="CP11" s="14"/>
      <c r="CQ11" s="14"/>
      <c r="CR11" s="14"/>
      <c r="CS11" s="14"/>
      <c r="CT11" s="14">
        <v>0</v>
      </c>
      <c r="CU11" s="14">
        <v>72.900000000000006</v>
      </c>
      <c r="CV11" s="14">
        <v>0</v>
      </c>
      <c r="CW11" s="14">
        <v>3.2</v>
      </c>
      <c r="CX11" s="14">
        <v>0</v>
      </c>
      <c r="CY11" s="14">
        <v>20</v>
      </c>
      <c r="CZ11" s="14">
        <v>9.9</v>
      </c>
      <c r="DA11" s="14">
        <v>5.5</v>
      </c>
      <c r="DB11" s="14">
        <v>3.6</v>
      </c>
      <c r="DC11" s="14">
        <v>4.8</v>
      </c>
      <c r="DD11" s="14">
        <v>20.2</v>
      </c>
      <c r="DE11" s="14">
        <v>20</v>
      </c>
      <c r="DF11" s="14">
        <v>18.8</v>
      </c>
      <c r="DG11" s="14">
        <v>3.5</v>
      </c>
      <c r="DH11" s="14">
        <v>18.7</v>
      </c>
      <c r="DI11" s="14">
        <v>0</v>
      </c>
      <c r="DJ11" s="14">
        <v>0</v>
      </c>
      <c r="DK11" s="14">
        <v>14.8</v>
      </c>
      <c r="DL11" s="14">
        <v>26.5</v>
      </c>
      <c r="DM11" s="14">
        <v>4.8</v>
      </c>
      <c r="DN11" s="14">
        <v>2.4</v>
      </c>
      <c r="DO11" s="14">
        <v>2.4</v>
      </c>
      <c r="DP11" s="14">
        <v>2.8</v>
      </c>
      <c r="DQ11" s="14">
        <v>0</v>
      </c>
      <c r="DR11" s="14">
        <v>3.6</v>
      </c>
      <c r="DS11" s="14">
        <v>17.3</v>
      </c>
      <c r="DT11" s="14">
        <v>2</v>
      </c>
      <c r="DU11" s="14"/>
      <c r="DV11" s="14">
        <v>14.7</v>
      </c>
      <c r="DW11" s="14">
        <v>12</v>
      </c>
      <c r="DX11" s="14">
        <v>20</v>
      </c>
      <c r="DY11" s="14">
        <v>20.399999999999999</v>
      </c>
      <c r="DZ11" s="14">
        <v>19.8</v>
      </c>
      <c r="EA11" s="14">
        <v>7.1</v>
      </c>
      <c r="EB11" s="14">
        <v>21.2</v>
      </c>
      <c r="EC11" s="14">
        <v>0</v>
      </c>
      <c r="ED11" s="14">
        <v>35.4</v>
      </c>
      <c r="EE11" s="14">
        <v>56.9</v>
      </c>
      <c r="EF11" s="14">
        <v>2.6</v>
      </c>
      <c r="EG11" s="14">
        <v>1.6</v>
      </c>
      <c r="EH11" s="14">
        <v>20.100000000000001</v>
      </c>
      <c r="EI11" s="14">
        <v>5.7</v>
      </c>
      <c r="EJ11" s="14">
        <v>5.6</v>
      </c>
      <c r="EK11" s="14">
        <v>20.399999999999999</v>
      </c>
      <c r="EL11" s="14">
        <v>20.399999999999999</v>
      </c>
      <c r="EM11" s="14">
        <v>0</v>
      </c>
      <c r="EN11" s="14">
        <v>3.6</v>
      </c>
      <c r="EO11" s="14">
        <v>0</v>
      </c>
      <c r="EP11" s="14">
        <v>0</v>
      </c>
      <c r="EQ11" s="14">
        <v>0.6</v>
      </c>
      <c r="ER11" s="14">
        <v>13.8</v>
      </c>
      <c r="ES11" s="14">
        <v>8</v>
      </c>
      <c r="ET11" s="14">
        <v>0</v>
      </c>
      <c r="EU11" s="14">
        <v>0</v>
      </c>
      <c r="EV11" s="14">
        <v>4.7</v>
      </c>
      <c r="EW11" s="14">
        <v>19.8</v>
      </c>
      <c r="EX11" s="14">
        <v>11.1</v>
      </c>
      <c r="EY11" s="14">
        <v>25.6</v>
      </c>
      <c r="EZ11" s="14">
        <v>34.299999999999997</v>
      </c>
      <c r="FA11" s="14">
        <v>29.2</v>
      </c>
      <c r="FB11" s="14">
        <v>3.5</v>
      </c>
      <c r="FC11" s="14">
        <v>15</v>
      </c>
      <c r="FD11" s="14">
        <v>14.6</v>
      </c>
      <c r="FE11" s="14">
        <v>7.7</v>
      </c>
      <c r="FF11" s="14">
        <v>6638.7</v>
      </c>
      <c r="FG11" s="15"/>
      <c r="FH11" s="14">
        <v>24.192450000000001</v>
      </c>
      <c r="FI11" s="14">
        <v>1.3</v>
      </c>
      <c r="FJ11" s="14">
        <v>8.1</v>
      </c>
      <c r="FK11" s="14">
        <v>11.6265</v>
      </c>
      <c r="FL11" s="14">
        <v>12.2</v>
      </c>
      <c r="FM11" s="14"/>
      <c r="FN11" s="14">
        <v>18.913029999999999</v>
      </c>
      <c r="FO11" s="14">
        <v>2.4</v>
      </c>
      <c r="FP11" s="14">
        <v>3.8</v>
      </c>
      <c r="FQ11" s="14">
        <v>82.531980000000004</v>
      </c>
    </row>
    <row r="12" spans="1:173" ht="24" customHeight="1" x14ac:dyDescent="0.3">
      <c r="A12" s="16" t="s">
        <v>69</v>
      </c>
      <c r="B12" s="16" t="s">
        <v>657</v>
      </c>
      <c r="C12" s="17">
        <v>1.1000000000000001</v>
      </c>
      <c r="D12" s="17">
        <v>1.7</v>
      </c>
      <c r="E12" s="17">
        <v>4.2</v>
      </c>
      <c r="F12" s="17">
        <v>642.5</v>
      </c>
      <c r="G12" s="17">
        <v>217.8</v>
      </c>
      <c r="H12" s="17"/>
      <c r="I12" s="17"/>
      <c r="J12" s="17">
        <v>89.7</v>
      </c>
      <c r="K12" s="17">
        <v>237.8</v>
      </c>
      <c r="L12" s="17">
        <v>0</v>
      </c>
      <c r="M12" s="17">
        <v>0</v>
      </c>
      <c r="N12" s="17">
        <v>107.6</v>
      </c>
      <c r="O12" s="17">
        <v>108</v>
      </c>
      <c r="P12" s="17">
        <v>108.1</v>
      </c>
      <c r="Q12" s="17">
        <v>210.8</v>
      </c>
      <c r="R12" s="17">
        <v>206.2</v>
      </c>
      <c r="S12" s="17">
        <v>109.4</v>
      </c>
      <c r="T12" s="17">
        <v>551.29999999999995</v>
      </c>
      <c r="U12" s="17">
        <v>10.5</v>
      </c>
      <c r="V12" s="17"/>
      <c r="W12" s="17"/>
      <c r="X12" s="17"/>
      <c r="Y12" s="17"/>
      <c r="Z12" s="17">
        <v>165.8</v>
      </c>
      <c r="AA12" s="17">
        <v>7.7</v>
      </c>
      <c r="AB12" s="17">
        <v>0</v>
      </c>
      <c r="AC12" s="17">
        <v>6.5</v>
      </c>
      <c r="AD12" s="17">
        <v>9.8000000000000007</v>
      </c>
      <c r="AE12" s="17">
        <v>39.4</v>
      </c>
      <c r="AF12" s="17">
        <v>6</v>
      </c>
      <c r="AG12" s="17"/>
      <c r="AH12" s="17"/>
      <c r="AI12" s="17"/>
      <c r="AJ12" s="17">
        <v>109.8</v>
      </c>
      <c r="AK12" s="17">
        <v>221.2</v>
      </c>
      <c r="AL12" s="17">
        <v>0</v>
      </c>
      <c r="AM12" s="17"/>
      <c r="AN12" s="17"/>
      <c r="AO12" s="17">
        <v>6.5</v>
      </c>
      <c r="AP12" s="17">
        <v>338.3</v>
      </c>
      <c r="AQ12" s="17">
        <v>53.7</v>
      </c>
      <c r="AR12" s="17">
        <v>130.19999999999999</v>
      </c>
      <c r="AS12" s="17">
        <v>36.6</v>
      </c>
      <c r="AT12" s="17">
        <v>18.3</v>
      </c>
      <c r="AU12" s="17">
        <v>19.7</v>
      </c>
      <c r="AV12" s="17">
        <v>90.3</v>
      </c>
      <c r="AW12" s="17">
        <v>166.2</v>
      </c>
      <c r="AX12" s="17">
        <v>166.4</v>
      </c>
      <c r="AY12" s="17">
        <v>170.7</v>
      </c>
      <c r="AZ12" s="17">
        <v>107.5</v>
      </c>
      <c r="BA12" s="17">
        <v>7.8</v>
      </c>
      <c r="BB12" s="17">
        <v>6.2</v>
      </c>
      <c r="BC12" s="17">
        <v>35.1</v>
      </c>
      <c r="BD12" s="17">
        <v>46.6</v>
      </c>
      <c r="BE12" s="17">
        <v>3.1</v>
      </c>
      <c r="BF12" s="17">
        <v>31</v>
      </c>
      <c r="BG12" s="17">
        <v>172.7</v>
      </c>
      <c r="BH12" s="17">
        <v>56.5</v>
      </c>
      <c r="BI12" s="17"/>
      <c r="BJ12" s="17"/>
      <c r="BK12" s="17">
        <v>47.7</v>
      </c>
      <c r="BL12" s="17"/>
      <c r="BM12" s="17"/>
      <c r="BN12" s="17"/>
      <c r="BO12" s="17">
        <v>130.5</v>
      </c>
      <c r="BP12" s="17"/>
      <c r="BQ12" s="17">
        <v>0</v>
      </c>
      <c r="BR12" s="17"/>
      <c r="BS12" s="17"/>
      <c r="BT12" s="17"/>
      <c r="BU12" s="17"/>
      <c r="BV12" s="17"/>
      <c r="BW12" s="17"/>
      <c r="BX12" s="17"/>
      <c r="BY12" s="17">
        <v>110.8</v>
      </c>
      <c r="BZ12" s="17"/>
      <c r="CA12" s="17"/>
      <c r="CB12" s="17">
        <v>140.6</v>
      </c>
      <c r="CC12" s="17">
        <v>118</v>
      </c>
      <c r="CD12" s="17">
        <v>63.9</v>
      </c>
      <c r="CE12" s="17">
        <v>75.8</v>
      </c>
      <c r="CF12" s="17">
        <v>29.8</v>
      </c>
      <c r="CG12" s="17"/>
      <c r="CH12" s="17"/>
      <c r="CI12" s="17"/>
      <c r="CJ12" s="17">
        <v>115</v>
      </c>
      <c r="CK12" s="17"/>
      <c r="CL12" s="17">
        <v>55.3</v>
      </c>
      <c r="CM12" s="17"/>
      <c r="CN12" s="17">
        <v>0</v>
      </c>
      <c r="CO12" s="17"/>
      <c r="CP12" s="17"/>
      <c r="CQ12" s="17"/>
      <c r="CR12" s="17"/>
      <c r="CS12" s="17"/>
      <c r="CT12" s="17">
        <v>0</v>
      </c>
      <c r="CU12" s="17">
        <v>74.400000000000006</v>
      </c>
      <c r="CV12" s="17">
        <v>0</v>
      </c>
      <c r="CW12" s="17">
        <v>1.9</v>
      </c>
      <c r="CX12" s="17">
        <v>0</v>
      </c>
      <c r="CY12" s="17">
        <v>20</v>
      </c>
      <c r="CZ12" s="17">
        <v>9.9</v>
      </c>
      <c r="DA12" s="17">
        <v>5.5</v>
      </c>
      <c r="DB12" s="17">
        <v>3.6</v>
      </c>
      <c r="DC12" s="17">
        <v>4.8</v>
      </c>
      <c r="DD12" s="17">
        <v>19.899999999999999</v>
      </c>
      <c r="DE12" s="17">
        <v>20</v>
      </c>
      <c r="DF12" s="17">
        <v>18.8</v>
      </c>
      <c r="DG12" s="17">
        <v>3.5</v>
      </c>
      <c r="DH12" s="17">
        <v>18.7</v>
      </c>
      <c r="DI12" s="17">
        <v>0</v>
      </c>
      <c r="DJ12" s="17">
        <v>0</v>
      </c>
      <c r="DK12" s="17">
        <v>11</v>
      </c>
      <c r="DL12" s="17">
        <v>20.9</v>
      </c>
      <c r="DM12" s="17">
        <v>4.8</v>
      </c>
      <c r="DN12" s="17">
        <v>2.4</v>
      </c>
      <c r="DO12" s="17">
        <v>2.4</v>
      </c>
      <c r="DP12" s="17">
        <v>2.8</v>
      </c>
      <c r="DQ12" s="17">
        <v>0</v>
      </c>
      <c r="DR12" s="17">
        <v>3.6</v>
      </c>
      <c r="DS12" s="17">
        <v>17.100000000000001</v>
      </c>
      <c r="DT12" s="17">
        <v>2</v>
      </c>
      <c r="DU12" s="17"/>
      <c r="DV12" s="17">
        <v>14.7</v>
      </c>
      <c r="DW12" s="17">
        <v>12</v>
      </c>
      <c r="DX12" s="17">
        <v>19.8</v>
      </c>
      <c r="DY12" s="17">
        <v>20.399999999999999</v>
      </c>
      <c r="DZ12" s="17">
        <v>19.8</v>
      </c>
      <c r="EA12" s="17">
        <v>9.1999999999999993</v>
      </c>
      <c r="EB12" s="17">
        <v>26.8</v>
      </c>
      <c r="EC12" s="17">
        <v>0</v>
      </c>
      <c r="ED12" s="17">
        <v>19</v>
      </c>
      <c r="EE12" s="17">
        <v>38.799999999999997</v>
      </c>
      <c r="EF12" s="17">
        <v>1.1000000000000001</v>
      </c>
      <c r="EG12" s="17">
        <v>0</v>
      </c>
      <c r="EH12" s="17">
        <v>20.2</v>
      </c>
      <c r="EI12" s="17">
        <v>5.7</v>
      </c>
      <c r="EJ12" s="17">
        <v>5.9</v>
      </c>
      <c r="EK12" s="17">
        <v>20.399999999999999</v>
      </c>
      <c r="EL12" s="17">
        <v>20.399999999999999</v>
      </c>
      <c r="EM12" s="17">
        <v>0</v>
      </c>
      <c r="EN12" s="17">
        <v>2.4</v>
      </c>
      <c r="EO12" s="17">
        <v>0</v>
      </c>
      <c r="EP12" s="17">
        <v>0</v>
      </c>
      <c r="EQ12" s="17">
        <v>0.6</v>
      </c>
      <c r="ER12" s="17">
        <v>9.1</v>
      </c>
      <c r="ES12" s="17">
        <v>5.2</v>
      </c>
      <c r="ET12" s="17">
        <v>0</v>
      </c>
      <c r="EU12" s="17">
        <v>0</v>
      </c>
      <c r="EV12" s="17">
        <v>4.7</v>
      </c>
      <c r="EW12" s="17">
        <v>19.8</v>
      </c>
      <c r="EX12" s="17">
        <v>10.199999999999999</v>
      </c>
      <c r="EY12" s="17">
        <v>25.2</v>
      </c>
      <c r="EZ12" s="17">
        <v>34.200000000000003</v>
      </c>
      <c r="FA12" s="17">
        <v>29.2</v>
      </c>
      <c r="FB12" s="17">
        <v>3.4</v>
      </c>
      <c r="FC12" s="17">
        <v>15.2</v>
      </c>
      <c r="FD12" s="17">
        <v>14.6</v>
      </c>
      <c r="FE12" s="17">
        <v>7.3</v>
      </c>
      <c r="FF12" s="17">
        <v>6427</v>
      </c>
      <c r="FG12" s="15"/>
      <c r="FH12" s="17">
        <v>24.189509999999999</v>
      </c>
      <c r="FI12" s="17">
        <v>1.3</v>
      </c>
      <c r="FJ12" s="17">
        <v>8.1</v>
      </c>
      <c r="FK12" s="17">
        <v>11.325810000000001</v>
      </c>
      <c r="FL12" s="17">
        <v>12.2</v>
      </c>
      <c r="FM12" s="17"/>
      <c r="FN12" s="17">
        <v>18.912089999999999</v>
      </c>
      <c r="FO12" s="17">
        <v>2.8</v>
      </c>
      <c r="FP12" s="17">
        <v>3.8</v>
      </c>
      <c r="FQ12" s="17">
        <v>82.627409999999998</v>
      </c>
    </row>
    <row r="13" spans="1:173" ht="24" customHeight="1" x14ac:dyDescent="0.3">
      <c r="A13" s="16" t="s">
        <v>69</v>
      </c>
      <c r="B13" s="16" t="s">
        <v>658</v>
      </c>
      <c r="C13" s="17">
        <v>1.1000000000000001</v>
      </c>
      <c r="D13" s="17">
        <v>1.6</v>
      </c>
      <c r="E13" s="17">
        <v>4.2</v>
      </c>
      <c r="F13" s="17">
        <v>647</v>
      </c>
      <c r="G13" s="17">
        <v>218.9</v>
      </c>
      <c r="H13" s="17"/>
      <c r="I13" s="17"/>
      <c r="J13" s="17">
        <v>90.2</v>
      </c>
      <c r="K13" s="17">
        <v>238.3</v>
      </c>
      <c r="L13" s="17">
        <v>0</v>
      </c>
      <c r="M13" s="17">
        <v>0</v>
      </c>
      <c r="N13" s="17">
        <v>109.9</v>
      </c>
      <c r="O13" s="17">
        <v>110.2</v>
      </c>
      <c r="P13" s="17">
        <v>110.6</v>
      </c>
      <c r="Q13" s="17">
        <v>210.6</v>
      </c>
      <c r="R13" s="17">
        <v>205.6</v>
      </c>
      <c r="S13" s="17">
        <v>109.3</v>
      </c>
      <c r="T13" s="17">
        <v>561.1</v>
      </c>
      <c r="U13" s="17">
        <v>10.5</v>
      </c>
      <c r="V13" s="17"/>
      <c r="W13" s="17"/>
      <c r="X13" s="17"/>
      <c r="Y13" s="17"/>
      <c r="Z13" s="17">
        <v>168.8</v>
      </c>
      <c r="AA13" s="17">
        <v>8</v>
      </c>
      <c r="AB13" s="17">
        <v>0</v>
      </c>
      <c r="AC13" s="17">
        <v>6.5</v>
      </c>
      <c r="AD13" s="17">
        <v>9.8000000000000007</v>
      </c>
      <c r="AE13" s="17">
        <v>40.4</v>
      </c>
      <c r="AF13" s="17">
        <v>6</v>
      </c>
      <c r="AG13" s="17"/>
      <c r="AH13" s="17"/>
      <c r="AI13" s="17"/>
      <c r="AJ13" s="17">
        <v>110.9</v>
      </c>
      <c r="AK13" s="17">
        <v>222.1</v>
      </c>
      <c r="AL13" s="17">
        <v>0</v>
      </c>
      <c r="AM13" s="17"/>
      <c r="AN13" s="17"/>
      <c r="AO13" s="17">
        <v>6.5</v>
      </c>
      <c r="AP13" s="17">
        <v>466.2</v>
      </c>
      <c r="AQ13" s="17">
        <v>53.7</v>
      </c>
      <c r="AR13" s="17">
        <v>149</v>
      </c>
      <c r="AS13" s="17">
        <v>35.799999999999997</v>
      </c>
      <c r="AT13" s="17">
        <v>18.3</v>
      </c>
      <c r="AU13" s="17">
        <v>19.7</v>
      </c>
      <c r="AV13" s="17">
        <v>89.5</v>
      </c>
      <c r="AW13" s="17">
        <v>126.1</v>
      </c>
      <c r="AX13" s="17">
        <v>126.2</v>
      </c>
      <c r="AY13" s="17">
        <v>152.80000000000001</v>
      </c>
      <c r="AZ13" s="17">
        <v>107.4</v>
      </c>
      <c r="BA13" s="17">
        <v>7.8</v>
      </c>
      <c r="BB13" s="17">
        <v>6.2</v>
      </c>
      <c r="BC13" s="17">
        <v>36.1</v>
      </c>
      <c r="BD13" s="17">
        <v>47</v>
      </c>
      <c r="BE13" s="17">
        <v>3.1</v>
      </c>
      <c r="BF13" s="17">
        <v>29.9</v>
      </c>
      <c r="BG13" s="17">
        <v>173.8</v>
      </c>
      <c r="BH13" s="17">
        <v>57.4</v>
      </c>
      <c r="BI13" s="17"/>
      <c r="BJ13" s="17"/>
      <c r="BK13" s="17">
        <v>47.7</v>
      </c>
      <c r="BL13" s="17"/>
      <c r="BM13" s="17"/>
      <c r="BN13" s="17"/>
      <c r="BO13" s="17">
        <v>131.1</v>
      </c>
      <c r="BP13" s="17"/>
      <c r="BQ13" s="17">
        <v>0</v>
      </c>
      <c r="BR13" s="17"/>
      <c r="BS13" s="17"/>
      <c r="BT13" s="17"/>
      <c r="BU13" s="17"/>
      <c r="BV13" s="17"/>
      <c r="BW13" s="17"/>
      <c r="BX13" s="17"/>
      <c r="BY13" s="17">
        <v>112.5</v>
      </c>
      <c r="BZ13" s="17"/>
      <c r="CA13" s="17"/>
      <c r="CB13" s="17">
        <v>87.1</v>
      </c>
      <c r="CC13" s="17">
        <v>132.1</v>
      </c>
      <c r="CD13" s="17">
        <v>64.400000000000006</v>
      </c>
      <c r="CE13" s="17">
        <v>76</v>
      </c>
      <c r="CF13" s="17">
        <v>30</v>
      </c>
      <c r="CG13" s="17"/>
      <c r="CH13" s="17"/>
      <c r="CI13" s="17"/>
      <c r="CJ13" s="17">
        <v>115</v>
      </c>
      <c r="CK13" s="17"/>
      <c r="CL13" s="17">
        <v>54.6</v>
      </c>
      <c r="CM13" s="17"/>
      <c r="CN13" s="17">
        <v>0</v>
      </c>
      <c r="CO13" s="17"/>
      <c r="CP13" s="17"/>
      <c r="CQ13" s="17"/>
      <c r="CR13" s="17"/>
      <c r="CS13" s="17"/>
      <c r="CT13" s="17">
        <v>0</v>
      </c>
      <c r="CU13" s="17">
        <v>78.3</v>
      </c>
      <c r="CV13" s="17">
        <v>0</v>
      </c>
      <c r="CW13" s="17">
        <v>0.5</v>
      </c>
      <c r="CX13" s="17">
        <v>0</v>
      </c>
      <c r="CY13" s="17">
        <v>20</v>
      </c>
      <c r="CZ13" s="17">
        <v>9.9</v>
      </c>
      <c r="DA13" s="17">
        <v>5.4</v>
      </c>
      <c r="DB13" s="17">
        <v>3.6</v>
      </c>
      <c r="DC13" s="17">
        <v>4.8</v>
      </c>
      <c r="DD13" s="17">
        <v>20.3</v>
      </c>
      <c r="DE13" s="17">
        <v>20</v>
      </c>
      <c r="DF13" s="17">
        <v>18.899999999999999</v>
      </c>
      <c r="DG13" s="17">
        <v>3.5</v>
      </c>
      <c r="DH13" s="17">
        <v>18.7</v>
      </c>
      <c r="DI13" s="17">
        <v>0</v>
      </c>
      <c r="DJ13" s="17">
        <v>0</v>
      </c>
      <c r="DK13" s="17">
        <v>10.1</v>
      </c>
      <c r="DL13" s="17">
        <v>25.6</v>
      </c>
      <c r="DM13" s="17">
        <v>4.8</v>
      </c>
      <c r="DN13" s="17">
        <v>2.4</v>
      </c>
      <c r="DO13" s="17">
        <v>2.4</v>
      </c>
      <c r="DP13" s="17">
        <v>2.8</v>
      </c>
      <c r="DQ13" s="17">
        <v>0</v>
      </c>
      <c r="DR13" s="17">
        <v>3.6</v>
      </c>
      <c r="DS13" s="17">
        <v>17.100000000000001</v>
      </c>
      <c r="DT13" s="17">
        <v>2</v>
      </c>
      <c r="DU13" s="17"/>
      <c r="DV13" s="17">
        <v>14.6</v>
      </c>
      <c r="DW13" s="17">
        <v>12</v>
      </c>
      <c r="DX13" s="17">
        <v>19.7</v>
      </c>
      <c r="DY13" s="17">
        <v>20.399999999999999</v>
      </c>
      <c r="DZ13" s="17">
        <v>19.8</v>
      </c>
      <c r="EA13" s="17">
        <v>11.1</v>
      </c>
      <c r="EB13" s="17">
        <v>30.9</v>
      </c>
      <c r="EC13" s="17">
        <v>0</v>
      </c>
      <c r="ED13" s="17">
        <v>12.7</v>
      </c>
      <c r="EE13" s="17">
        <v>28</v>
      </c>
      <c r="EF13" s="17">
        <v>0.4</v>
      </c>
      <c r="EG13" s="17">
        <v>0.1</v>
      </c>
      <c r="EH13" s="17">
        <v>20.2</v>
      </c>
      <c r="EI13" s="17">
        <v>5.7</v>
      </c>
      <c r="EJ13" s="17">
        <v>5.9</v>
      </c>
      <c r="EK13" s="17">
        <v>20.399999999999999</v>
      </c>
      <c r="EL13" s="17">
        <v>20.399999999999999</v>
      </c>
      <c r="EM13" s="17">
        <v>0</v>
      </c>
      <c r="EN13" s="17">
        <v>0.7</v>
      </c>
      <c r="EO13" s="17">
        <v>0</v>
      </c>
      <c r="EP13" s="17">
        <v>0</v>
      </c>
      <c r="EQ13" s="17">
        <v>0.6</v>
      </c>
      <c r="ER13" s="17">
        <v>2.5</v>
      </c>
      <c r="ES13" s="17">
        <v>0.5</v>
      </c>
      <c r="ET13" s="17">
        <v>0</v>
      </c>
      <c r="EU13" s="17">
        <v>0</v>
      </c>
      <c r="EV13" s="17">
        <v>4.7</v>
      </c>
      <c r="EW13" s="17">
        <v>19.8</v>
      </c>
      <c r="EX13" s="17">
        <v>9.9</v>
      </c>
      <c r="EY13" s="17">
        <v>25</v>
      </c>
      <c r="EZ13" s="17">
        <v>33.799999999999997</v>
      </c>
      <c r="FA13" s="17">
        <v>29.2</v>
      </c>
      <c r="FB13" s="17">
        <v>3.4</v>
      </c>
      <c r="FC13" s="17">
        <v>15</v>
      </c>
      <c r="FD13" s="17">
        <v>14.6</v>
      </c>
      <c r="FE13" s="17">
        <v>8.6999999999999993</v>
      </c>
      <c r="FF13" s="17">
        <v>6450</v>
      </c>
      <c r="FG13" s="15"/>
      <c r="FH13" s="17">
        <v>24.150020000000001</v>
      </c>
      <c r="FI13" s="17">
        <v>1.3</v>
      </c>
      <c r="FJ13" s="17">
        <v>8.1</v>
      </c>
      <c r="FK13" s="17">
        <v>11.73875</v>
      </c>
      <c r="FL13" s="17">
        <v>12.2</v>
      </c>
      <c r="FM13" s="17"/>
      <c r="FN13" s="17">
        <v>18.911429999999999</v>
      </c>
      <c r="FO13" s="17">
        <v>2.8</v>
      </c>
      <c r="FP13" s="17">
        <v>3.8</v>
      </c>
      <c r="FQ13" s="17">
        <v>83.000200000000007</v>
      </c>
    </row>
    <row r="14" spans="1:173" ht="24" customHeight="1" x14ac:dyDescent="0.3">
      <c r="A14" s="16" t="s">
        <v>69</v>
      </c>
      <c r="B14" s="16" t="s">
        <v>659</v>
      </c>
      <c r="C14" s="17">
        <v>1.1000000000000001</v>
      </c>
      <c r="D14" s="17">
        <v>1.7</v>
      </c>
      <c r="E14" s="17">
        <v>4.2</v>
      </c>
      <c r="F14" s="17">
        <v>646.70000000000005</v>
      </c>
      <c r="G14" s="17">
        <v>219.5</v>
      </c>
      <c r="H14" s="17"/>
      <c r="I14" s="17"/>
      <c r="J14" s="17">
        <v>90.1</v>
      </c>
      <c r="K14" s="17">
        <v>237.7</v>
      </c>
      <c r="L14" s="17">
        <v>0</v>
      </c>
      <c r="M14" s="17">
        <v>0</v>
      </c>
      <c r="N14" s="17">
        <v>107.5</v>
      </c>
      <c r="O14" s="17">
        <v>108.2</v>
      </c>
      <c r="P14" s="17">
        <v>107.2</v>
      </c>
      <c r="Q14" s="17">
        <v>209.4</v>
      </c>
      <c r="R14" s="17">
        <v>206.1</v>
      </c>
      <c r="S14" s="17">
        <v>109.5</v>
      </c>
      <c r="T14" s="17">
        <v>557.70000000000005</v>
      </c>
      <c r="U14" s="17">
        <v>10.5</v>
      </c>
      <c r="V14" s="17"/>
      <c r="W14" s="17"/>
      <c r="X14" s="17"/>
      <c r="Y14" s="17"/>
      <c r="Z14" s="17">
        <v>165.3</v>
      </c>
      <c r="AA14" s="17">
        <v>7.8</v>
      </c>
      <c r="AB14" s="17">
        <v>0</v>
      </c>
      <c r="AC14" s="17">
        <v>6.5</v>
      </c>
      <c r="AD14" s="17">
        <v>9.8000000000000007</v>
      </c>
      <c r="AE14" s="17">
        <v>40.200000000000003</v>
      </c>
      <c r="AF14" s="17">
        <v>5.8</v>
      </c>
      <c r="AG14" s="17"/>
      <c r="AH14" s="17"/>
      <c r="AI14" s="17"/>
      <c r="AJ14" s="17">
        <v>110.9</v>
      </c>
      <c r="AK14" s="17">
        <v>222.1</v>
      </c>
      <c r="AL14" s="17">
        <v>0</v>
      </c>
      <c r="AM14" s="17"/>
      <c r="AN14" s="17"/>
      <c r="AO14" s="17">
        <v>6.5</v>
      </c>
      <c r="AP14" s="17">
        <v>441</v>
      </c>
      <c r="AQ14" s="17">
        <v>53.1</v>
      </c>
      <c r="AR14" s="17">
        <v>145.4</v>
      </c>
      <c r="AS14" s="17">
        <v>36.299999999999997</v>
      </c>
      <c r="AT14" s="17">
        <v>18.3</v>
      </c>
      <c r="AU14" s="17">
        <v>19.7</v>
      </c>
      <c r="AV14" s="17">
        <v>89.7</v>
      </c>
      <c r="AW14" s="17">
        <v>123.5</v>
      </c>
      <c r="AX14" s="17">
        <v>123.7</v>
      </c>
      <c r="AY14" s="17">
        <v>152.6</v>
      </c>
      <c r="AZ14" s="17">
        <v>108.8</v>
      </c>
      <c r="BA14" s="17">
        <v>7.8</v>
      </c>
      <c r="BB14" s="17">
        <v>6.2</v>
      </c>
      <c r="BC14" s="17">
        <v>35.799999999999997</v>
      </c>
      <c r="BD14" s="17">
        <v>46.9</v>
      </c>
      <c r="BE14" s="17">
        <v>3.1</v>
      </c>
      <c r="BF14" s="17">
        <v>31.5</v>
      </c>
      <c r="BG14" s="17">
        <v>173.7</v>
      </c>
      <c r="BH14" s="17">
        <v>57.5</v>
      </c>
      <c r="BI14" s="17"/>
      <c r="BJ14" s="17"/>
      <c r="BK14" s="17">
        <v>0</v>
      </c>
      <c r="BL14" s="17"/>
      <c r="BM14" s="17"/>
      <c r="BN14" s="17"/>
      <c r="BO14" s="17">
        <v>131.1</v>
      </c>
      <c r="BP14" s="17"/>
      <c r="BQ14" s="17">
        <v>0</v>
      </c>
      <c r="BR14" s="17"/>
      <c r="BS14" s="17"/>
      <c r="BT14" s="17"/>
      <c r="BU14" s="17"/>
      <c r="BV14" s="17"/>
      <c r="BW14" s="17"/>
      <c r="BX14" s="17"/>
      <c r="BY14" s="17">
        <v>112.4</v>
      </c>
      <c r="BZ14" s="17"/>
      <c r="CA14" s="17"/>
      <c r="CB14" s="17">
        <v>94.4</v>
      </c>
      <c r="CC14" s="17">
        <v>129</v>
      </c>
      <c r="CD14" s="17">
        <v>63.9</v>
      </c>
      <c r="CE14" s="17">
        <v>73.900000000000006</v>
      </c>
      <c r="CF14" s="17">
        <v>30.1</v>
      </c>
      <c r="CG14" s="17"/>
      <c r="CH14" s="17"/>
      <c r="CI14" s="17"/>
      <c r="CJ14" s="17">
        <v>117.4</v>
      </c>
      <c r="CK14" s="17"/>
      <c r="CL14" s="17">
        <v>53.8</v>
      </c>
      <c r="CM14" s="17"/>
      <c r="CN14" s="17">
        <v>0</v>
      </c>
      <c r="CO14" s="17"/>
      <c r="CP14" s="17"/>
      <c r="CQ14" s="17"/>
      <c r="CR14" s="17"/>
      <c r="CS14" s="17"/>
      <c r="CT14" s="17">
        <v>0</v>
      </c>
      <c r="CU14" s="17">
        <v>68.099999999999994</v>
      </c>
      <c r="CV14" s="17">
        <v>0</v>
      </c>
      <c r="CW14" s="17">
        <v>0.8</v>
      </c>
      <c r="CX14" s="17">
        <v>0</v>
      </c>
      <c r="CY14" s="17">
        <v>20</v>
      </c>
      <c r="CZ14" s="17">
        <v>9.9</v>
      </c>
      <c r="DA14" s="17">
        <v>5.3</v>
      </c>
      <c r="DB14" s="17">
        <v>3.6</v>
      </c>
      <c r="DC14" s="17">
        <v>4.7</v>
      </c>
      <c r="DD14" s="17">
        <v>20.2</v>
      </c>
      <c r="DE14" s="17">
        <v>19.3</v>
      </c>
      <c r="DF14" s="17">
        <v>19</v>
      </c>
      <c r="DG14" s="17">
        <v>3.5</v>
      </c>
      <c r="DH14" s="17">
        <v>18.7</v>
      </c>
      <c r="DI14" s="17">
        <v>0</v>
      </c>
      <c r="DJ14" s="17">
        <v>0</v>
      </c>
      <c r="DK14" s="17">
        <v>9</v>
      </c>
      <c r="DL14" s="17">
        <v>20.399999999999999</v>
      </c>
      <c r="DM14" s="17">
        <v>4.8</v>
      </c>
      <c r="DN14" s="17">
        <v>2.4</v>
      </c>
      <c r="DO14" s="17">
        <v>2.4</v>
      </c>
      <c r="DP14" s="17">
        <v>2.8</v>
      </c>
      <c r="DQ14" s="17">
        <v>0</v>
      </c>
      <c r="DR14" s="17">
        <v>3.6</v>
      </c>
      <c r="DS14" s="17">
        <v>17.2</v>
      </c>
      <c r="DT14" s="17">
        <v>2</v>
      </c>
      <c r="DU14" s="17"/>
      <c r="DV14" s="17">
        <v>14.6</v>
      </c>
      <c r="DW14" s="17">
        <v>12</v>
      </c>
      <c r="DX14" s="17">
        <v>19.399999999999999</v>
      </c>
      <c r="DY14" s="17">
        <v>20.399999999999999</v>
      </c>
      <c r="DZ14" s="17">
        <v>19.8</v>
      </c>
      <c r="EA14" s="17">
        <v>11.7</v>
      </c>
      <c r="EB14" s="17">
        <v>25.4</v>
      </c>
      <c r="EC14" s="17">
        <v>0</v>
      </c>
      <c r="ED14" s="17">
        <v>9.1</v>
      </c>
      <c r="EE14" s="17">
        <v>24</v>
      </c>
      <c r="EF14" s="17">
        <v>0.6</v>
      </c>
      <c r="EG14" s="17">
        <v>0.1</v>
      </c>
      <c r="EH14" s="17">
        <v>20.2</v>
      </c>
      <c r="EI14" s="17">
        <v>5.7</v>
      </c>
      <c r="EJ14" s="17">
        <v>6.1</v>
      </c>
      <c r="EK14" s="17">
        <v>20.399999999999999</v>
      </c>
      <c r="EL14" s="17">
        <v>20.399999999999999</v>
      </c>
      <c r="EM14" s="17">
        <v>0</v>
      </c>
      <c r="EN14" s="17">
        <v>1</v>
      </c>
      <c r="EO14" s="17">
        <v>0</v>
      </c>
      <c r="EP14" s="17">
        <v>0</v>
      </c>
      <c r="EQ14" s="17">
        <v>0.6</v>
      </c>
      <c r="ER14" s="17">
        <v>0</v>
      </c>
      <c r="ES14" s="17">
        <v>0</v>
      </c>
      <c r="ET14" s="17">
        <v>0</v>
      </c>
      <c r="EU14" s="17">
        <v>0</v>
      </c>
      <c r="EV14" s="17">
        <v>4.7</v>
      </c>
      <c r="EW14" s="17">
        <v>19.8</v>
      </c>
      <c r="EX14" s="17">
        <v>9.1999999999999993</v>
      </c>
      <c r="EY14" s="17">
        <v>24.4</v>
      </c>
      <c r="EZ14" s="17">
        <v>34.9</v>
      </c>
      <c r="FA14" s="17">
        <v>29.3</v>
      </c>
      <c r="FB14" s="17">
        <v>3.4</v>
      </c>
      <c r="FC14" s="17">
        <v>15</v>
      </c>
      <c r="FD14" s="17">
        <v>14.6</v>
      </c>
      <c r="FE14" s="17">
        <v>9</v>
      </c>
      <c r="FF14" s="17">
        <v>6326.1</v>
      </c>
      <c r="FG14" s="15"/>
      <c r="FH14" s="17">
        <v>24.103850000000001</v>
      </c>
      <c r="FI14" s="17">
        <v>1.3</v>
      </c>
      <c r="FJ14" s="17">
        <v>8.1</v>
      </c>
      <c r="FK14" s="17">
        <v>11.84559</v>
      </c>
      <c r="FL14" s="17">
        <v>12.2</v>
      </c>
      <c r="FM14" s="17"/>
      <c r="FN14" s="17">
        <v>18.910740000000001</v>
      </c>
      <c r="FO14" s="17">
        <v>2.7</v>
      </c>
      <c r="FP14" s="17">
        <v>3.9</v>
      </c>
      <c r="FQ14" s="17">
        <v>83.060180000000003</v>
      </c>
    </row>
    <row r="15" spans="1:173" ht="24" customHeight="1" x14ac:dyDescent="0.3">
      <c r="A15" s="16" t="s">
        <v>69</v>
      </c>
      <c r="B15" s="16" t="s">
        <v>660</v>
      </c>
      <c r="C15" s="17">
        <v>1.1000000000000001</v>
      </c>
      <c r="D15" s="17">
        <v>1.7</v>
      </c>
      <c r="E15" s="17">
        <v>4.2</v>
      </c>
      <c r="F15" s="17">
        <v>649.79999999999995</v>
      </c>
      <c r="G15" s="17">
        <v>220.2</v>
      </c>
      <c r="H15" s="17"/>
      <c r="I15" s="17"/>
      <c r="J15" s="17">
        <v>90.4</v>
      </c>
      <c r="K15" s="17">
        <v>239.8</v>
      </c>
      <c r="L15" s="17">
        <v>0</v>
      </c>
      <c r="M15" s="17">
        <v>0</v>
      </c>
      <c r="N15" s="17">
        <v>107.2</v>
      </c>
      <c r="O15" s="17">
        <v>107.8</v>
      </c>
      <c r="P15" s="17">
        <v>107.4</v>
      </c>
      <c r="Q15" s="17">
        <v>209.8</v>
      </c>
      <c r="R15" s="17">
        <v>207.9</v>
      </c>
      <c r="S15" s="17">
        <v>109.5</v>
      </c>
      <c r="T15" s="17">
        <v>555.70000000000005</v>
      </c>
      <c r="U15" s="17">
        <v>10.5</v>
      </c>
      <c r="V15" s="17"/>
      <c r="W15" s="17"/>
      <c r="X15" s="17"/>
      <c r="Y15" s="17"/>
      <c r="Z15" s="17">
        <v>167.9</v>
      </c>
      <c r="AA15" s="17">
        <v>7.9</v>
      </c>
      <c r="AB15" s="17">
        <v>0</v>
      </c>
      <c r="AC15" s="17">
        <v>6.4</v>
      </c>
      <c r="AD15" s="17">
        <v>9.8000000000000007</v>
      </c>
      <c r="AE15" s="17">
        <v>40.1</v>
      </c>
      <c r="AF15" s="17">
        <v>5.9</v>
      </c>
      <c r="AG15" s="17"/>
      <c r="AH15" s="17"/>
      <c r="AI15" s="17"/>
      <c r="AJ15" s="17">
        <v>111.2</v>
      </c>
      <c r="AK15" s="17">
        <v>213.7</v>
      </c>
      <c r="AL15" s="17">
        <v>0</v>
      </c>
      <c r="AM15" s="17"/>
      <c r="AN15" s="17"/>
      <c r="AO15" s="17">
        <v>6.5</v>
      </c>
      <c r="AP15" s="17">
        <v>434.9</v>
      </c>
      <c r="AQ15" s="17">
        <v>52.1</v>
      </c>
      <c r="AR15" s="17">
        <v>149.69999999999999</v>
      </c>
      <c r="AS15" s="17">
        <v>37.9</v>
      </c>
      <c r="AT15" s="17">
        <v>18.3</v>
      </c>
      <c r="AU15" s="17">
        <v>19.7</v>
      </c>
      <c r="AV15" s="17">
        <v>88.9</v>
      </c>
      <c r="AW15" s="17">
        <v>124.5</v>
      </c>
      <c r="AX15" s="17">
        <v>125</v>
      </c>
      <c r="AY15" s="17">
        <v>152.5</v>
      </c>
      <c r="AZ15" s="17">
        <v>109.5</v>
      </c>
      <c r="BA15" s="17">
        <v>7.7</v>
      </c>
      <c r="BB15" s="17">
        <v>6.2</v>
      </c>
      <c r="BC15" s="17">
        <v>35.799999999999997</v>
      </c>
      <c r="BD15" s="17">
        <v>47.3</v>
      </c>
      <c r="BE15" s="17">
        <v>3.1</v>
      </c>
      <c r="BF15" s="17">
        <v>30.8</v>
      </c>
      <c r="BG15" s="17">
        <v>174.5</v>
      </c>
      <c r="BH15" s="17">
        <v>57.7</v>
      </c>
      <c r="BI15" s="17"/>
      <c r="BJ15" s="17"/>
      <c r="BK15" s="17">
        <v>0</v>
      </c>
      <c r="BL15" s="17"/>
      <c r="BM15" s="17"/>
      <c r="BN15" s="17"/>
      <c r="BO15" s="17">
        <v>131.69999999999999</v>
      </c>
      <c r="BP15" s="17"/>
      <c r="BQ15" s="17">
        <v>0</v>
      </c>
      <c r="BR15" s="17"/>
      <c r="BS15" s="17"/>
      <c r="BT15" s="17"/>
      <c r="BU15" s="17"/>
      <c r="BV15" s="17"/>
      <c r="BW15" s="17"/>
      <c r="BX15" s="17"/>
      <c r="BY15" s="17">
        <v>113.2</v>
      </c>
      <c r="BZ15" s="17"/>
      <c r="CA15" s="17"/>
      <c r="CB15" s="17">
        <v>88.9</v>
      </c>
      <c r="CC15" s="17">
        <v>132.80000000000001</v>
      </c>
      <c r="CD15" s="17">
        <v>64.2</v>
      </c>
      <c r="CE15" s="17">
        <v>77</v>
      </c>
      <c r="CF15" s="17">
        <v>30.3</v>
      </c>
      <c r="CG15" s="17"/>
      <c r="CH15" s="17"/>
      <c r="CI15" s="17"/>
      <c r="CJ15" s="17">
        <v>115.2</v>
      </c>
      <c r="CK15" s="17"/>
      <c r="CL15" s="17">
        <v>53.3</v>
      </c>
      <c r="CM15" s="17"/>
      <c r="CN15" s="17">
        <v>0</v>
      </c>
      <c r="CO15" s="17"/>
      <c r="CP15" s="17"/>
      <c r="CQ15" s="17"/>
      <c r="CR15" s="17"/>
      <c r="CS15" s="17"/>
      <c r="CT15" s="17">
        <v>0</v>
      </c>
      <c r="CU15" s="17">
        <v>54</v>
      </c>
      <c r="CV15" s="17">
        <v>0</v>
      </c>
      <c r="CW15" s="17">
        <v>1.5</v>
      </c>
      <c r="CX15" s="17">
        <v>0</v>
      </c>
      <c r="CY15" s="17">
        <v>20</v>
      </c>
      <c r="CZ15" s="17">
        <v>9.9</v>
      </c>
      <c r="DA15" s="17">
        <v>5.5</v>
      </c>
      <c r="DB15" s="17">
        <v>3.6</v>
      </c>
      <c r="DC15" s="17">
        <v>4.8</v>
      </c>
      <c r="DD15" s="17">
        <v>20.5</v>
      </c>
      <c r="DE15" s="17">
        <v>20</v>
      </c>
      <c r="DF15" s="17">
        <v>18.899999999999999</v>
      </c>
      <c r="DG15" s="17">
        <v>3.5</v>
      </c>
      <c r="DH15" s="17">
        <v>18.7</v>
      </c>
      <c r="DI15" s="17">
        <v>0</v>
      </c>
      <c r="DJ15" s="17">
        <v>0</v>
      </c>
      <c r="DK15" s="17">
        <v>8.5</v>
      </c>
      <c r="DL15" s="17">
        <v>16.600000000000001</v>
      </c>
      <c r="DM15" s="17">
        <v>4.8</v>
      </c>
      <c r="DN15" s="17">
        <v>2.4</v>
      </c>
      <c r="DO15" s="17">
        <v>2.4</v>
      </c>
      <c r="DP15" s="17">
        <v>2.8</v>
      </c>
      <c r="DQ15" s="17">
        <v>0</v>
      </c>
      <c r="DR15" s="17">
        <v>3.6</v>
      </c>
      <c r="DS15" s="17">
        <v>17.2</v>
      </c>
      <c r="DT15" s="17">
        <v>2</v>
      </c>
      <c r="DU15" s="17"/>
      <c r="DV15" s="17">
        <v>14.6</v>
      </c>
      <c r="DW15" s="17">
        <v>12</v>
      </c>
      <c r="DX15" s="17">
        <v>19.600000000000001</v>
      </c>
      <c r="DY15" s="17">
        <v>20.399999999999999</v>
      </c>
      <c r="DZ15" s="17">
        <v>19.8</v>
      </c>
      <c r="EA15" s="17">
        <v>11</v>
      </c>
      <c r="EB15" s="17">
        <v>16.7</v>
      </c>
      <c r="EC15" s="17">
        <v>0</v>
      </c>
      <c r="ED15" s="17">
        <v>12.1</v>
      </c>
      <c r="EE15" s="17">
        <v>23.3</v>
      </c>
      <c r="EF15" s="17">
        <v>0.4</v>
      </c>
      <c r="EG15" s="17">
        <v>0</v>
      </c>
      <c r="EH15" s="17">
        <v>20.2</v>
      </c>
      <c r="EI15" s="17">
        <v>5.7</v>
      </c>
      <c r="EJ15" s="17">
        <v>6</v>
      </c>
      <c r="EK15" s="17">
        <v>20.399999999999999</v>
      </c>
      <c r="EL15" s="17">
        <v>20.399999999999999</v>
      </c>
      <c r="EM15" s="17">
        <v>0</v>
      </c>
      <c r="EN15" s="17">
        <v>1.7</v>
      </c>
      <c r="EO15" s="17">
        <v>0</v>
      </c>
      <c r="EP15" s="17">
        <v>0</v>
      </c>
      <c r="EQ15" s="17">
        <v>0.6</v>
      </c>
      <c r="ER15" s="17">
        <v>0</v>
      </c>
      <c r="ES15" s="17">
        <v>0</v>
      </c>
      <c r="ET15" s="17">
        <v>0</v>
      </c>
      <c r="EU15" s="17">
        <v>0</v>
      </c>
      <c r="EV15" s="17">
        <v>4.7</v>
      </c>
      <c r="EW15" s="17">
        <v>19.8</v>
      </c>
      <c r="EX15" s="17">
        <v>9.8000000000000007</v>
      </c>
      <c r="EY15" s="17">
        <v>24.5</v>
      </c>
      <c r="EZ15" s="17">
        <v>35.4</v>
      </c>
      <c r="FA15" s="17">
        <v>29.3</v>
      </c>
      <c r="FB15" s="17">
        <v>3.4</v>
      </c>
      <c r="FC15" s="17">
        <v>15</v>
      </c>
      <c r="FD15" s="17">
        <v>14.6</v>
      </c>
      <c r="FE15" s="17">
        <v>8.5</v>
      </c>
      <c r="FF15" s="17">
        <v>6306.2</v>
      </c>
      <c r="FG15" s="15"/>
      <c r="FH15" s="17">
        <v>24.102689999999999</v>
      </c>
      <c r="FI15" s="17">
        <v>1.3</v>
      </c>
      <c r="FJ15" s="17">
        <v>8.1</v>
      </c>
      <c r="FK15" s="17">
        <v>11.53931</v>
      </c>
      <c r="FL15" s="17">
        <v>12.2</v>
      </c>
      <c r="FM15" s="17"/>
      <c r="FN15" s="17">
        <v>18.910540000000001</v>
      </c>
      <c r="FO15" s="17">
        <v>2.6</v>
      </c>
      <c r="FP15" s="17">
        <v>3.8</v>
      </c>
      <c r="FQ15" s="17">
        <v>82.552539999999993</v>
      </c>
    </row>
    <row r="16" spans="1:173" ht="24" customHeight="1" x14ac:dyDescent="0.3">
      <c r="A16" s="16" t="s">
        <v>69</v>
      </c>
      <c r="B16" s="16" t="s">
        <v>661</v>
      </c>
      <c r="C16" s="17">
        <v>1.1000000000000001</v>
      </c>
      <c r="D16" s="17">
        <v>1.7</v>
      </c>
      <c r="E16" s="17">
        <v>4.2</v>
      </c>
      <c r="F16" s="17">
        <v>648.4</v>
      </c>
      <c r="G16" s="17">
        <v>219.7</v>
      </c>
      <c r="H16" s="17"/>
      <c r="I16" s="17"/>
      <c r="J16" s="17">
        <v>89.8</v>
      </c>
      <c r="K16" s="17">
        <v>238.2</v>
      </c>
      <c r="L16" s="17">
        <v>0</v>
      </c>
      <c r="M16" s="17">
        <v>0</v>
      </c>
      <c r="N16" s="17">
        <v>107.8</v>
      </c>
      <c r="O16" s="17">
        <v>108.8</v>
      </c>
      <c r="P16" s="17">
        <v>108.8</v>
      </c>
      <c r="Q16" s="17">
        <v>211.9</v>
      </c>
      <c r="R16" s="17">
        <v>208.1</v>
      </c>
      <c r="S16" s="17">
        <v>109.3</v>
      </c>
      <c r="T16" s="17">
        <v>560.4</v>
      </c>
      <c r="U16" s="17">
        <v>10.5</v>
      </c>
      <c r="V16" s="17"/>
      <c r="W16" s="17"/>
      <c r="X16" s="17"/>
      <c r="Y16" s="17"/>
      <c r="Z16" s="17">
        <v>164.7</v>
      </c>
      <c r="AA16" s="17">
        <v>7.7</v>
      </c>
      <c r="AB16" s="17">
        <v>0</v>
      </c>
      <c r="AC16" s="17">
        <v>6.5</v>
      </c>
      <c r="AD16" s="17">
        <v>9.8000000000000007</v>
      </c>
      <c r="AE16" s="17">
        <v>40.299999999999997</v>
      </c>
      <c r="AF16" s="17">
        <v>5.8</v>
      </c>
      <c r="AG16" s="17"/>
      <c r="AH16" s="17"/>
      <c r="AI16" s="17"/>
      <c r="AJ16" s="17">
        <v>110.9</v>
      </c>
      <c r="AK16" s="17">
        <v>169.2</v>
      </c>
      <c r="AL16" s="17">
        <v>0</v>
      </c>
      <c r="AM16" s="17"/>
      <c r="AN16" s="17"/>
      <c r="AO16" s="17">
        <v>6.5</v>
      </c>
      <c r="AP16" s="17">
        <v>465</v>
      </c>
      <c r="AQ16" s="17">
        <v>53.6</v>
      </c>
      <c r="AR16" s="17">
        <v>149.69999999999999</v>
      </c>
      <c r="AS16" s="17">
        <v>36.1</v>
      </c>
      <c r="AT16" s="17">
        <v>18.3</v>
      </c>
      <c r="AU16" s="17">
        <v>19.7</v>
      </c>
      <c r="AV16" s="17">
        <v>91.2</v>
      </c>
      <c r="AW16" s="17">
        <v>156.5</v>
      </c>
      <c r="AX16" s="17">
        <v>157</v>
      </c>
      <c r="AY16" s="17">
        <v>165.3</v>
      </c>
      <c r="AZ16" s="17">
        <v>109.1</v>
      </c>
      <c r="BA16" s="17">
        <v>7.8</v>
      </c>
      <c r="BB16" s="17">
        <v>6.5</v>
      </c>
      <c r="BC16" s="17">
        <v>28.5</v>
      </c>
      <c r="BD16" s="17">
        <v>47</v>
      </c>
      <c r="BE16" s="17">
        <v>3.1</v>
      </c>
      <c r="BF16" s="17">
        <v>30.3</v>
      </c>
      <c r="BG16" s="17">
        <v>152.30000000000001</v>
      </c>
      <c r="BH16" s="17">
        <v>57.9</v>
      </c>
      <c r="BI16" s="17"/>
      <c r="BJ16" s="17"/>
      <c r="BK16" s="17">
        <v>0</v>
      </c>
      <c r="BL16" s="17"/>
      <c r="BM16" s="17"/>
      <c r="BN16" s="17"/>
      <c r="BO16" s="17">
        <v>119.3</v>
      </c>
      <c r="BP16" s="17"/>
      <c r="BQ16" s="17">
        <v>0</v>
      </c>
      <c r="BR16" s="17"/>
      <c r="BS16" s="17"/>
      <c r="BT16" s="17"/>
      <c r="BU16" s="17"/>
      <c r="BV16" s="17"/>
      <c r="BW16" s="17"/>
      <c r="BX16" s="17"/>
      <c r="BY16" s="17">
        <v>112.7</v>
      </c>
      <c r="BZ16" s="17"/>
      <c r="CA16" s="17"/>
      <c r="CB16" s="17">
        <v>66.599999999999994</v>
      </c>
      <c r="CC16" s="17">
        <v>132.4</v>
      </c>
      <c r="CD16" s="17">
        <v>63.9</v>
      </c>
      <c r="CE16" s="17">
        <v>75</v>
      </c>
      <c r="CF16" s="17">
        <v>30.2</v>
      </c>
      <c r="CG16" s="17"/>
      <c r="CH16" s="17"/>
      <c r="CI16" s="17"/>
      <c r="CJ16" s="17">
        <v>115.4</v>
      </c>
      <c r="CK16" s="17"/>
      <c r="CL16" s="17">
        <v>55.3</v>
      </c>
      <c r="CM16" s="17"/>
      <c r="CN16" s="17">
        <v>0</v>
      </c>
      <c r="CO16" s="17"/>
      <c r="CP16" s="17"/>
      <c r="CQ16" s="17"/>
      <c r="CR16" s="17"/>
      <c r="CS16" s="17"/>
      <c r="CT16" s="17">
        <v>0</v>
      </c>
      <c r="CU16" s="17">
        <v>34.9</v>
      </c>
      <c r="CV16" s="17">
        <v>0</v>
      </c>
      <c r="CW16" s="17">
        <v>3</v>
      </c>
      <c r="CX16" s="17">
        <v>0</v>
      </c>
      <c r="CY16" s="17">
        <v>20</v>
      </c>
      <c r="CZ16" s="17">
        <v>9.9</v>
      </c>
      <c r="DA16" s="17">
        <v>5.4</v>
      </c>
      <c r="DB16" s="17">
        <v>3.6</v>
      </c>
      <c r="DC16" s="17">
        <v>4.8</v>
      </c>
      <c r="DD16" s="17">
        <v>20.399999999999999</v>
      </c>
      <c r="DE16" s="17">
        <v>20</v>
      </c>
      <c r="DF16" s="17">
        <v>18.899999999999999</v>
      </c>
      <c r="DG16" s="17">
        <v>3.5</v>
      </c>
      <c r="DH16" s="17">
        <v>18.7</v>
      </c>
      <c r="DI16" s="17">
        <v>0</v>
      </c>
      <c r="DJ16" s="17">
        <v>0</v>
      </c>
      <c r="DK16" s="17">
        <v>3.6</v>
      </c>
      <c r="DL16" s="17">
        <v>5.8</v>
      </c>
      <c r="DM16" s="17">
        <v>4.8</v>
      </c>
      <c r="DN16" s="17">
        <v>2.4</v>
      </c>
      <c r="DO16" s="17">
        <v>2.4</v>
      </c>
      <c r="DP16" s="17">
        <v>2.8</v>
      </c>
      <c r="DQ16" s="17">
        <v>0</v>
      </c>
      <c r="DR16" s="17">
        <v>3.6</v>
      </c>
      <c r="DS16" s="17">
        <v>17.2</v>
      </c>
      <c r="DT16" s="17">
        <v>2</v>
      </c>
      <c r="DU16" s="17"/>
      <c r="DV16" s="17">
        <v>14.6</v>
      </c>
      <c r="DW16" s="17">
        <v>12</v>
      </c>
      <c r="DX16" s="17">
        <v>19.399999999999999</v>
      </c>
      <c r="DY16" s="17">
        <v>20.399999999999999</v>
      </c>
      <c r="DZ16" s="17">
        <v>19.8</v>
      </c>
      <c r="EA16" s="17">
        <v>16.899999999999999</v>
      </c>
      <c r="EB16" s="17">
        <v>22.8</v>
      </c>
      <c r="EC16" s="17">
        <v>0</v>
      </c>
      <c r="ED16" s="17">
        <v>10.199999999999999</v>
      </c>
      <c r="EE16" s="17">
        <v>22.7</v>
      </c>
      <c r="EF16" s="17">
        <v>0.3</v>
      </c>
      <c r="EG16" s="17">
        <v>0</v>
      </c>
      <c r="EH16" s="17">
        <v>20</v>
      </c>
      <c r="EI16" s="17">
        <v>5.7</v>
      </c>
      <c r="EJ16" s="17">
        <v>5.7</v>
      </c>
      <c r="EK16" s="17">
        <v>20.399999999999999</v>
      </c>
      <c r="EL16" s="17">
        <v>20.399999999999999</v>
      </c>
      <c r="EM16" s="17">
        <v>0</v>
      </c>
      <c r="EN16" s="17">
        <v>3.5</v>
      </c>
      <c r="EO16" s="17">
        <v>0</v>
      </c>
      <c r="EP16" s="17">
        <v>0</v>
      </c>
      <c r="EQ16" s="17">
        <v>0.6</v>
      </c>
      <c r="ER16" s="17">
        <v>0</v>
      </c>
      <c r="ES16" s="17">
        <v>0</v>
      </c>
      <c r="ET16" s="17">
        <v>0</v>
      </c>
      <c r="EU16" s="17">
        <v>0</v>
      </c>
      <c r="EV16" s="17">
        <v>4.7</v>
      </c>
      <c r="EW16" s="17">
        <v>19.899999999999999</v>
      </c>
      <c r="EX16" s="17">
        <v>9.3000000000000007</v>
      </c>
      <c r="EY16" s="17">
        <v>24.6</v>
      </c>
      <c r="EZ16" s="17">
        <v>35.4</v>
      </c>
      <c r="FA16" s="17">
        <v>29.4</v>
      </c>
      <c r="FB16" s="17">
        <v>3.5</v>
      </c>
      <c r="FC16" s="17">
        <v>15.1</v>
      </c>
      <c r="FD16" s="17">
        <v>14.1</v>
      </c>
      <c r="FE16" s="17">
        <v>8.1999999999999993</v>
      </c>
      <c r="FF16" s="17">
        <v>6283.1</v>
      </c>
      <c r="FG16" s="15"/>
      <c r="FH16" s="17">
        <v>24.10117</v>
      </c>
      <c r="FI16" s="17">
        <v>1.3</v>
      </c>
      <c r="FJ16" s="17">
        <v>8.1</v>
      </c>
      <c r="FK16" s="17">
        <v>11.48931</v>
      </c>
      <c r="FL16" s="17">
        <v>12.2</v>
      </c>
      <c r="FM16" s="17"/>
      <c r="FN16" s="17">
        <v>18.91011</v>
      </c>
      <c r="FO16" s="17">
        <v>2.5</v>
      </c>
      <c r="FP16" s="17">
        <v>3.8</v>
      </c>
      <c r="FQ16" s="17">
        <v>82.400589999999994</v>
      </c>
    </row>
    <row r="17" spans="1:173" ht="24" customHeight="1" x14ac:dyDescent="0.3">
      <c r="A17" s="16" t="s">
        <v>69</v>
      </c>
      <c r="B17" s="16" t="s">
        <v>662</v>
      </c>
      <c r="C17" s="17">
        <v>1.1000000000000001</v>
      </c>
      <c r="D17" s="17">
        <v>1.7</v>
      </c>
      <c r="E17" s="17">
        <v>4.2</v>
      </c>
      <c r="F17" s="17">
        <v>644.9</v>
      </c>
      <c r="G17" s="17">
        <v>218.7</v>
      </c>
      <c r="H17" s="17"/>
      <c r="I17" s="17"/>
      <c r="J17" s="17">
        <v>90.1</v>
      </c>
      <c r="K17" s="17">
        <v>237.9</v>
      </c>
      <c r="L17" s="17">
        <v>0</v>
      </c>
      <c r="M17" s="17">
        <v>0</v>
      </c>
      <c r="N17" s="17">
        <v>108.5</v>
      </c>
      <c r="O17" s="17">
        <v>107.7</v>
      </c>
      <c r="P17" s="17">
        <v>108.3</v>
      </c>
      <c r="Q17" s="17">
        <v>214.9</v>
      </c>
      <c r="R17" s="17">
        <v>205.7</v>
      </c>
      <c r="S17" s="17">
        <v>108.8</v>
      </c>
      <c r="T17" s="17">
        <v>557.29999999999995</v>
      </c>
      <c r="U17" s="17">
        <v>10.6</v>
      </c>
      <c r="V17" s="17"/>
      <c r="W17" s="17"/>
      <c r="X17" s="17"/>
      <c r="Y17" s="17"/>
      <c r="Z17" s="17">
        <v>164.4</v>
      </c>
      <c r="AA17" s="17">
        <v>7.5</v>
      </c>
      <c r="AB17" s="17">
        <v>0</v>
      </c>
      <c r="AC17" s="17">
        <v>6.5</v>
      </c>
      <c r="AD17" s="17">
        <v>9.8000000000000007</v>
      </c>
      <c r="AE17" s="17">
        <v>40</v>
      </c>
      <c r="AF17" s="17">
        <v>5.8</v>
      </c>
      <c r="AG17" s="17"/>
      <c r="AH17" s="17"/>
      <c r="AI17" s="17"/>
      <c r="AJ17" s="17">
        <v>110.7</v>
      </c>
      <c r="AK17" s="17">
        <v>222</v>
      </c>
      <c r="AL17" s="17">
        <v>0</v>
      </c>
      <c r="AM17" s="17"/>
      <c r="AN17" s="17"/>
      <c r="AO17" s="17">
        <v>6.5</v>
      </c>
      <c r="AP17" s="17">
        <v>467.2</v>
      </c>
      <c r="AQ17" s="17">
        <v>54</v>
      </c>
      <c r="AR17" s="17">
        <v>147.69999999999999</v>
      </c>
      <c r="AS17" s="17">
        <v>36.700000000000003</v>
      </c>
      <c r="AT17" s="17">
        <v>18.3</v>
      </c>
      <c r="AU17" s="17">
        <v>19.7</v>
      </c>
      <c r="AV17" s="17">
        <v>93.2</v>
      </c>
      <c r="AW17" s="17">
        <v>139.80000000000001</v>
      </c>
      <c r="AX17" s="17">
        <v>141.30000000000001</v>
      </c>
      <c r="AY17" s="17">
        <v>162.9</v>
      </c>
      <c r="AZ17" s="17">
        <v>108.5</v>
      </c>
      <c r="BA17" s="17">
        <v>7.7</v>
      </c>
      <c r="BB17" s="17">
        <v>6.3</v>
      </c>
      <c r="BC17" s="17">
        <v>25.5</v>
      </c>
      <c r="BD17" s="17">
        <v>46.9</v>
      </c>
      <c r="BE17" s="17">
        <v>3.1</v>
      </c>
      <c r="BF17" s="17">
        <v>30.8</v>
      </c>
      <c r="BG17" s="17">
        <v>153.6</v>
      </c>
      <c r="BH17" s="17">
        <v>57.1</v>
      </c>
      <c r="BI17" s="17"/>
      <c r="BJ17" s="17"/>
      <c r="BK17" s="17">
        <v>0</v>
      </c>
      <c r="BL17" s="17"/>
      <c r="BM17" s="17"/>
      <c r="BN17" s="17"/>
      <c r="BO17" s="17">
        <v>101.6</v>
      </c>
      <c r="BP17" s="17"/>
      <c r="BQ17" s="17">
        <v>0</v>
      </c>
      <c r="BR17" s="17"/>
      <c r="BS17" s="17"/>
      <c r="BT17" s="17"/>
      <c r="BU17" s="17"/>
      <c r="BV17" s="17"/>
      <c r="BW17" s="17"/>
      <c r="BX17" s="17"/>
      <c r="BY17" s="17">
        <v>111.9</v>
      </c>
      <c r="BZ17" s="17"/>
      <c r="CA17" s="17"/>
      <c r="CB17" s="17">
        <v>67.2</v>
      </c>
      <c r="CC17" s="17">
        <v>130.80000000000001</v>
      </c>
      <c r="CD17" s="17">
        <v>63.7</v>
      </c>
      <c r="CE17" s="17">
        <v>74.900000000000006</v>
      </c>
      <c r="CF17" s="17">
        <v>30.1</v>
      </c>
      <c r="CG17" s="17"/>
      <c r="CH17" s="17"/>
      <c r="CI17" s="17"/>
      <c r="CJ17" s="17">
        <v>115.4</v>
      </c>
      <c r="CK17" s="17"/>
      <c r="CL17" s="17">
        <v>52.7</v>
      </c>
      <c r="CM17" s="17"/>
      <c r="CN17" s="17">
        <v>0</v>
      </c>
      <c r="CO17" s="17"/>
      <c r="CP17" s="17"/>
      <c r="CQ17" s="17"/>
      <c r="CR17" s="17"/>
      <c r="CS17" s="17"/>
      <c r="CT17" s="17">
        <v>0</v>
      </c>
      <c r="CU17" s="17">
        <v>31.3</v>
      </c>
      <c r="CV17" s="17">
        <v>0</v>
      </c>
      <c r="CW17" s="17">
        <v>3.9</v>
      </c>
      <c r="CX17" s="17">
        <v>0</v>
      </c>
      <c r="CY17" s="17">
        <v>20</v>
      </c>
      <c r="CZ17" s="17">
        <v>9.9</v>
      </c>
      <c r="DA17" s="17">
        <v>5.4</v>
      </c>
      <c r="DB17" s="17">
        <v>3.6</v>
      </c>
      <c r="DC17" s="17">
        <v>4.8</v>
      </c>
      <c r="DD17" s="17">
        <v>20</v>
      </c>
      <c r="DE17" s="17">
        <v>20</v>
      </c>
      <c r="DF17" s="17">
        <v>18.899999999999999</v>
      </c>
      <c r="DG17" s="17">
        <v>3.5</v>
      </c>
      <c r="DH17" s="17">
        <v>18.7</v>
      </c>
      <c r="DI17" s="17">
        <v>0</v>
      </c>
      <c r="DJ17" s="17">
        <v>0</v>
      </c>
      <c r="DK17" s="17">
        <v>1.7</v>
      </c>
      <c r="DL17" s="17">
        <v>1.3</v>
      </c>
      <c r="DM17" s="17">
        <v>4.8</v>
      </c>
      <c r="DN17" s="17">
        <v>2.4</v>
      </c>
      <c r="DO17" s="17">
        <v>2.4</v>
      </c>
      <c r="DP17" s="17">
        <v>2.8</v>
      </c>
      <c r="DQ17" s="17">
        <v>0</v>
      </c>
      <c r="DR17" s="17">
        <v>3.6</v>
      </c>
      <c r="DS17" s="17">
        <v>17.2</v>
      </c>
      <c r="DT17" s="17">
        <v>2</v>
      </c>
      <c r="DU17" s="17"/>
      <c r="DV17" s="17">
        <v>14.6</v>
      </c>
      <c r="DW17" s="17">
        <v>12.2</v>
      </c>
      <c r="DX17" s="17">
        <v>19.3</v>
      </c>
      <c r="DY17" s="17">
        <v>20.3</v>
      </c>
      <c r="DZ17" s="17">
        <v>19.8</v>
      </c>
      <c r="EA17" s="17">
        <v>17</v>
      </c>
      <c r="EB17" s="17">
        <v>27.6</v>
      </c>
      <c r="EC17" s="17">
        <v>0</v>
      </c>
      <c r="ED17" s="17">
        <v>4.3</v>
      </c>
      <c r="EE17" s="17">
        <v>12.5</v>
      </c>
      <c r="EF17" s="17">
        <v>0</v>
      </c>
      <c r="EG17" s="17">
        <v>0</v>
      </c>
      <c r="EH17" s="17">
        <v>20</v>
      </c>
      <c r="EI17" s="17">
        <v>5.7</v>
      </c>
      <c r="EJ17" s="17">
        <v>5.7</v>
      </c>
      <c r="EK17" s="17">
        <v>20.399999999999999</v>
      </c>
      <c r="EL17" s="17">
        <v>20.399999999999999</v>
      </c>
      <c r="EM17" s="17">
        <v>0</v>
      </c>
      <c r="EN17" s="17">
        <v>5.5</v>
      </c>
      <c r="EO17" s="17">
        <v>0</v>
      </c>
      <c r="EP17" s="17">
        <v>0</v>
      </c>
      <c r="EQ17" s="17">
        <v>0.6</v>
      </c>
      <c r="ER17" s="17">
        <v>0</v>
      </c>
      <c r="ES17" s="17">
        <v>0</v>
      </c>
      <c r="ET17" s="17">
        <v>0</v>
      </c>
      <c r="EU17" s="17">
        <v>0</v>
      </c>
      <c r="EV17" s="17">
        <v>4.7</v>
      </c>
      <c r="EW17" s="17">
        <v>19.899999999999999</v>
      </c>
      <c r="EX17" s="17">
        <v>9.8000000000000007</v>
      </c>
      <c r="EY17" s="17">
        <v>25.1</v>
      </c>
      <c r="EZ17" s="17">
        <v>35.299999999999997</v>
      </c>
      <c r="FA17" s="17">
        <v>29.4</v>
      </c>
      <c r="FB17" s="17">
        <v>3.4</v>
      </c>
      <c r="FC17" s="17">
        <v>15.2</v>
      </c>
      <c r="FD17" s="17">
        <v>14.6</v>
      </c>
      <c r="FE17" s="17">
        <v>7.7</v>
      </c>
      <c r="FF17" s="17">
        <v>6251.4</v>
      </c>
      <c r="FG17" s="15"/>
      <c r="FH17" s="17">
        <v>24.103069999999999</v>
      </c>
      <c r="FI17" s="17">
        <v>1.3</v>
      </c>
      <c r="FJ17" s="17">
        <v>8.1</v>
      </c>
      <c r="FK17" s="17">
        <v>11.92919</v>
      </c>
      <c r="FL17" s="17">
        <v>11.8</v>
      </c>
      <c r="FM17" s="17"/>
      <c r="FN17" s="17">
        <v>18.909659999999999</v>
      </c>
      <c r="FO17" s="17">
        <v>2.5</v>
      </c>
      <c r="FP17" s="17">
        <v>3.8</v>
      </c>
      <c r="FQ17" s="17">
        <v>82.441919999999996</v>
      </c>
    </row>
    <row r="18" spans="1:173" ht="24" customHeight="1" x14ac:dyDescent="0.3">
      <c r="A18" s="18" t="s">
        <v>69</v>
      </c>
      <c r="B18" s="18" t="s">
        <v>663</v>
      </c>
      <c r="C18" s="19">
        <v>1.1000000000000001</v>
      </c>
      <c r="D18" s="19">
        <v>1.7</v>
      </c>
      <c r="E18" s="19">
        <v>4.2</v>
      </c>
      <c r="F18" s="19">
        <v>642</v>
      </c>
      <c r="G18" s="19">
        <v>217.4</v>
      </c>
      <c r="H18" s="19"/>
      <c r="I18" s="19"/>
      <c r="J18" s="19">
        <v>89.7</v>
      </c>
      <c r="K18" s="19">
        <v>237.5</v>
      </c>
      <c r="L18" s="19">
        <v>0</v>
      </c>
      <c r="M18" s="19">
        <v>0</v>
      </c>
      <c r="N18" s="19">
        <v>108.2</v>
      </c>
      <c r="O18" s="19">
        <v>108.5</v>
      </c>
      <c r="P18" s="19">
        <v>108.3</v>
      </c>
      <c r="Q18" s="19">
        <v>210</v>
      </c>
      <c r="R18" s="19">
        <v>210.5</v>
      </c>
      <c r="S18" s="19">
        <v>109.3</v>
      </c>
      <c r="T18" s="19">
        <v>551.70000000000005</v>
      </c>
      <c r="U18" s="19">
        <v>10.4</v>
      </c>
      <c r="V18" s="19"/>
      <c r="W18" s="19"/>
      <c r="X18" s="19"/>
      <c r="Y18" s="19"/>
      <c r="Z18" s="19">
        <v>164.9</v>
      </c>
      <c r="AA18" s="19">
        <v>7.1</v>
      </c>
      <c r="AB18" s="19">
        <v>0</v>
      </c>
      <c r="AC18" s="19">
        <v>6.5</v>
      </c>
      <c r="AD18" s="19">
        <v>9.8000000000000007</v>
      </c>
      <c r="AE18" s="19">
        <v>39.6</v>
      </c>
      <c r="AF18" s="19">
        <v>6</v>
      </c>
      <c r="AG18" s="19"/>
      <c r="AH18" s="19"/>
      <c r="AI18" s="19"/>
      <c r="AJ18" s="19">
        <v>110</v>
      </c>
      <c r="AK18" s="19">
        <v>221.9</v>
      </c>
      <c r="AL18" s="19">
        <v>0</v>
      </c>
      <c r="AM18" s="19"/>
      <c r="AN18" s="19"/>
      <c r="AO18" s="19">
        <v>6.5</v>
      </c>
      <c r="AP18" s="19">
        <v>364.7</v>
      </c>
      <c r="AQ18" s="19">
        <v>54</v>
      </c>
      <c r="AR18" s="19">
        <v>147.4</v>
      </c>
      <c r="AS18" s="19">
        <v>37.299999999999997</v>
      </c>
      <c r="AT18" s="19">
        <v>18.3</v>
      </c>
      <c r="AU18" s="19">
        <v>19.7</v>
      </c>
      <c r="AV18" s="19">
        <v>92.4</v>
      </c>
      <c r="AW18" s="19">
        <v>161.69999999999999</v>
      </c>
      <c r="AX18" s="19">
        <v>161.9</v>
      </c>
      <c r="AY18" s="19">
        <v>172.6</v>
      </c>
      <c r="AZ18" s="19">
        <v>107.5</v>
      </c>
      <c r="BA18" s="19">
        <v>7.8</v>
      </c>
      <c r="BB18" s="19">
        <v>6.3</v>
      </c>
      <c r="BC18" s="19">
        <v>24.7</v>
      </c>
      <c r="BD18" s="19">
        <v>46.5</v>
      </c>
      <c r="BE18" s="19">
        <v>3.1</v>
      </c>
      <c r="BF18" s="19">
        <v>30.8</v>
      </c>
      <c r="BG18" s="19">
        <v>153.1</v>
      </c>
      <c r="BH18" s="19">
        <v>56.5</v>
      </c>
      <c r="BI18" s="19"/>
      <c r="BJ18" s="19"/>
      <c r="BK18" s="19">
        <v>0</v>
      </c>
      <c r="BL18" s="19"/>
      <c r="BM18" s="19"/>
      <c r="BN18" s="19"/>
      <c r="BO18" s="19">
        <v>101.3</v>
      </c>
      <c r="BP18" s="19"/>
      <c r="BQ18" s="19">
        <v>0</v>
      </c>
      <c r="BR18" s="19"/>
      <c r="BS18" s="19"/>
      <c r="BT18" s="19"/>
      <c r="BU18" s="19"/>
      <c r="BV18" s="19"/>
      <c r="BW18" s="19"/>
      <c r="BX18" s="19"/>
      <c r="BY18" s="19">
        <v>111</v>
      </c>
      <c r="BZ18" s="19"/>
      <c r="CA18" s="19"/>
      <c r="CB18" s="19">
        <v>72.400000000000006</v>
      </c>
      <c r="CC18" s="19">
        <v>121.6</v>
      </c>
      <c r="CD18" s="19">
        <v>63.4</v>
      </c>
      <c r="CE18" s="19">
        <v>74.900000000000006</v>
      </c>
      <c r="CF18" s="19">
        <v>29.9</v>
      </c>
      <c r="CG18" s="19"/>
      <c r="CH18" s="19"/>
      <c r="CI18" s="19"/>
      <c r="CJ18" s="19">
        <v>116.8</v>
      </c>
      <c r="CK18" s="19"/>
      <c r="CL18" s="19">
        <v>55.4</v>
      </c>
      <c r="CM18" s="19"/>
      <c r="CN18" s="19">
        <v>0</v>
      </c>
      <c r="CO18" s="19"/>
      <c r="CP18" s="19"/>
      <c r="CQ18" s="19"/>
      <c r="CR18" s="19"/>
      <c r="CS18" s="19"/>
      <c r="CT18" s="19">
        <v>0</v>
      </c>
      <c r="CU18" s="19">
        <v>40.6</v>
      </c>
      <c r="CV18" s="19">
        <v>0</v>
      </c>
      <c r="CW18" s="19">
        <v>2.7</v>
      </c>
      <c r="CX18" s="19">
        <v>0</v>
      </c>
      <c r="CY18" s="19">
        <v>20</v>
      </c>
      <c r="CZ18" s="19">
        <v>9.9</v>
      </c>
      <c r="DA18" s="19">
        <v>5.4</v>
      </c>
      <c r="DB18" s="19">
        <v>3.6</v>
      </c>
      <c r="DC18" s="19">
        <v>4.8</v>
      </c>
      <c r="DD18" s="19">
        <v>20</v>
      </c>
      <c r="DE18" s="19">
        <v>20</v>
      </c>
      <c r="DF18" s="19">
        <v>18.899999999999999</v>
      </c>
      <c r="DG18" s="19">
        <v>3.5</v>
      </c>
      <c r="DH18" s="19">
        <v>18.7</v>
      </c>
      <c r="DI18" s="19">
        <v>0</v>
      </c>
      <c r="DJ18" s="19">
        <v>0</v>
      </c>
      <c r="DK18" s="19">
        <v>4.9000000000000004</v>
      </c>
      <c r="DL18" s="19">
        <v>2</v>
      </c>
      <c r="DM18" s="19">
        <v>4.8</v>
      </c>
      <c r="DN18" s="19">
        <v>2.4</v>
      </c>
      <c r="DO18" s="19">
        <v>2.4</v>
      </c>
      <c r="DP18" s="19">
        <v>2.8</v>
      </c>
      <c r="DQ18" s="19">
        <v>0</v>
      </c>
      <c r="DR18" s="19">
        <v>3.6</v>
      </c>
      <c r="DS18" s="19">
        <v>17.3</v>
      </c>
      <c r="DT18" s="19">
        <v>2</v>
      </c>
      <c r="DU18" s="19"/>
      <c r="DV18" s="19">
        <v>14.6</v>
      </c>
      <c r="DW18" s="19">
        <v>12.2</v>
      </c>
      <c r="DX18" s="19">
        <v>19.2</v>
      </c>
      <c r="DY18" s="19">
        <v>20.3</v>
      </c>
      <c r="DZ18" s="19">
        <v>19.899999999999999</v>
      </c>
      <c r="EA18" s="19">
        <v>18.399999999999999</v>
      </c>
      <c r="EB18" s="19">
        <v>26.1</v>
      </c>
      <c r="EC18" s="19">
        <v>0</v>
      </c>
      <c r="ED18" s="19">
        <v>3.6</v>
      </c>
      <c r="EE18" s="19">
        <v>10.3</v>
      </c>
      <c r="EF18" s="19">
        <v>0</v>
      </c>
      <c r="EG18" s="19">
        <v>0</v>
      </c>
      <c r="EH18" s="19">
        <v>20</v>
      </c>
      <c r="EI18" s="19">
        <v>5.7</v>
      </c>
      <c r="EJ18" s="19">
        <v>5.8</v>
      </c>
      <c r="EK18" s="19">
        <v>20.399999999999999</v>
      </c>
      <c r="EL18" s="19">
        <v>20.399999999999999</v>
      </c>
      <c r="EM18" s="19">
        <v>0</v>
      </c>
      <c r="EN18" s="19">
        <v>2.7</v>
      </c>
      <c r="EO18" s="19">
        <v>0</v>
      </c>
      <c r="EP18" s="19">
        <v>0</v>
      </c>
      <c r="EQ18" s="19">
        <v>0.6</v>
      </c>
      <c r="ER18" s="19">
        <v>0</v>
      </c>
      <c r="ES18" s="19">
        <v>0</v>
      </c>
      <c r="ET18" s="19">
        <v>0</v>
      </c>
      <c r="EU18" s="19">
        <v>0</v>
      </c>
      <c r="EV18" s="19">
        <v>4.7</v>
      </c>
      <c r="EW18" s="19">
        <v>19.899999999999999</v>
      </c>
      <c r="EX18" s="19">
        <v>9.6</v>
      </c>
      <c r="EY18" s="19">
        <v>25</v>
      </c>
      <c r="EZ18" s="19">
        <v>34.799999999999997</v>
      </c>
      <c r="FA18" s="19">
        <v>29.4</v>
      </c>
      <c r="FB18" s="19">
        <v>3.3</v>
      </c>
      <c r="FC18" s="19">
        <v>15.4</v>
      </c>
      <c r="FD18" s="19">
        <v>14.7</v>
      </c>
      <c r="FE18" s="19">
        <v>7.8</v>
      </c>
      <c r="FF18" s="19">
        <v>6190.9</v>
      </c>
      <c r="FG18" s="15"/>
      <c r="FH18" s="19">
        <v>24.1</v>
      </c>
      <c r="FI18" s="19">
        <v>1.3</v>
      </c>
      <c r="FJ18" s="19">
        <v>8.1</v>
      </c>
      <c r="FK18" s="19">
        <v>11.3565</v>
      </c>
      <c r="FL18" s="19">
        <v>11.4</v>
      </c>
      <c r="FM18" s="19"/>
      <c r="FN18" s="19">
        <v>18.909030000000001</v>
      </c>
      <c r="FO18" s="19">
        <v>2.5</v>
      </c>
      <c r="FP18" s="19">
        <v>3.8</v>
      </c>
      <c r="FQ18" s="19">
        <v>81.465530000000001</v>
      </c>
    </row>
    <row r="19" spans="1:173" ht="24" customHeight="1" x14ac:dyDescent="0.3">
      <c r="A19" s="13" t="s">
        <v>69</v>
      </c>
      <c r="B19" s="13" t="s">
        <v>664</v>
      </c>
      <c r="C19" s="14">
        <v>1.1000000000000001</v>
      </c>
      <c r="D19" s="14">
        <v>1.6</v>
      </c>
      <c r="E19" s="14">
        <v>4.2</v>
      </c>
      <c r="F19" s="14">
        <v>645.9</v>
      </c>
      <c r="G19" s="14">
        <v>218.7</v>
      </c>
      <c r="H19" s="14"/>
      <c r="I19" s="14"/>
      <c r="J19" s="14">
        <v>91.6</v>
      </c>
      <c r="K19" s="14">
        <v>238.8</v>
      </c>
      <c r="L19" s="14">
        <v>0</v>
      </c>
      <c r="M19" s="14">
        <v>0</v>
      </c>
      <c r="N19" s="14">
        <v>119.6</v>
      </c>
      <c r="O19" s="14">
        <v>119.8</v>
      </c>
      <c r="P19" s="14">
        <v>119.8</v>
      </c>
      <c r="Q19" s="14">
        <v>221.8</v>
      </c>
      <c r="R19" s="14">
        <v>207.3</v>
      </c>
      <c r="S19" s="14">
        <v>109.2</v>
      </c>
      <c r="T19" s="14">
        <v>557.9</v>
      </c>
      <c r="U19" s="14">
        <v>10.5</v>
      </c>
      <c r="V19" s="14"/>
      <c r="W19" s="14"/>
      <c r="X19" s="14"/>
      <c r="Y19" s="14"/>
      <c r="Z19" s="14">
        <v>167.7</v>
      </c>
      <c r="AA19" s="14">
        <v>7.9</v>
      </c>
      <c r="AB19" s="14">
        <v>0</v>
      </c>
      <c r="AC19" s="14">
        <v>6.5</v>
      </c>
      <c r="AD19" s="14">
        <v>9.8000000000000007</v>
      </c>
      <c r="AE19" s="14">
        <v>40.5</v>
      </c>
      <c r="AF19" s="14">
        <v>5.9</v>
      </c>
      <c r="AG19" s="14"/>
      <c r="AH19" s="14"/>
      <c r="AI19" s="14"/>
      <c r="AJ19" s="14">
        <v>111</v>
      </c>
      <c r="AK19" s="14">
        <v>222.3</v>
      </c>
      <c r="AL19" s="14">
        <v>0</v>
      </c>
      <c r="AM19" s="14"/>
      <c r="AN19" s="14"/>
      <c r="AO19" s="14">
        <v>6.5</v>
      </c>
      <c r="AP19" s="14">
        <v>465.9</v>
      </c>
      <c r="AQ19" s="14">
        <v>54.3</v>
      </c>
      <c r="AR19" s="14">
        <v>148.69999999999999</v>
      </c>
      <c r="AS19" s="14">
        <v>37.799999999999997</v>
      </c>
      <c r="AT19" s="14">
        <v>18.3</v>
      </c>
      <c r="AU19" s="14">
        <v>19.7</v>
      </c>
      <c r="AV19" s="14">
        <v>87.5</v>
      </c>
      <c r="AW19" s="14">
        <v>128.1</v>
      </c>
      <c r="AX19" s="14">
        <v>128.69999999999999</v>
      </c>
      <c r="AY19" s="14">
        <v>153.5</v>
      </c>
      <c r="AZ19" s="14">
        <v>108.5</v>
      </c>
      <c r="BA19" s="14">
        <v>7.7</v>
      </c>
      <c r="BB19" s="14">
        <v>6.6</v>
      </c>
      <c r="BC19" s="14">
        <v>26.3</v>
      </c>
      <c r="BD19" s="14">
        <v>47.2</v>
      </c>
      <c r="BE19" s="14">
        <v>3.1</v>
      </c>
      <c r="BF19" s="14">
        <v>30.4</v>
      </c>
      <c r="BG19" s="14">
        <v>156</v>
      </c>
      <c r="BH19" s="14">
        <v>57.4</v>
      </c>
      <c r="BI19" s="14"/>
      <c r="BJ19" s="14"/>
      <c r="BK19" s="14">
        <v>0</v>
      </c>
      <c r="BL19" s="14"/>
      <c r="BM19" s="14"/>
      <c r="BN19" s="14"/>
      <c r="BO19" s="14">
        <v>102</v>
      </c>
      <c r="BP19" s="14"/>
      <c r="BQ19" s="14">
        <v>0</v>
      </c>
      <c r="BR19" s="14"/>
      <c r="BS19" s="14"/>
      <c r="BT19" s="14"/>
      <c r="BU19" s="14"/>
      <c r="BV19" s="14"/>
      <c r="BW19" s="14"/>
      <c r="BX19" s="14"/>
      <c r="BY19" s="14">
        <v>112.2</v>
      </c>
      <c r="BZ19" s="14"/>
      <c r="CA19" s="14"/>
      <c r="CB19" s="14">
        <v>103.2</v>
      </c>
      <c r="CC19" s="14">
        <v>132.30000000000001</v>
      </c>
      <c r="CD19" s="14">
        <v>63.8</v>
      </c>
      <c r="CE19" s="14">
        <v>72</v>
      </c>
      <c r="CF19" s="14">
        <v>30.1</v>
      </c>
      <c r="CG19" s="14"/>
      <c r="CH19" s="14"/>
      <c r="CI19" s="14"/>
      <c r="CJ19" s="14">
        <v>114.2</v>
      </c>
      <c r="CK19" s="14"/>
      <c r="CL19" s="14">
        <v>55.2</v>
      </c>
      <c r="CM19" s="14"/>
      <c r="CN19" s="14">
        <v>0</v>
      </c>
      <c r="CO19" s="14"/>
      <c r="CP19" s="14"/>
      <c r="CQ19" s="14"/>
      <c r="CR19" s="14"/>
      <c r="CS19" s="14"/>
      <c r="CT19" s="14">
        <v>0</v>
      </c>
      <c r="CU19" s="14">
        <v>47.7</v>
      </c>
      <c r="CV19" s="14">
        <v>0</v>
      </c>
      <c r="CW19" s="14">
        <v>1.4</v>
      </c>
      <c r="CX19" s="14">
        <v>0</v>
      </c>
      <c r="CY19" s="14">
        <v>20</v>
      </c>
      <c r="CZ19" s="14">
        <v>9.9</v>
      </c>
      <c r="DA19" s="14">
        <v>5.5</v>
      </c>
      <c r="DB19" s="14">
        <v>3.6</v>
      </c>
      <c r="DC19" s="14">
        <v>4.8</v>
      </c>
      <c r="DD19" s="14">
        <v>20.100000000000001</v>
      </c>
      <c r="DE19" s="14">
        <v>19.399999999999999</v>
      </c>
      <c r="DF19" s="14">
        <v>19</v>
      </c>
      <c r="DG19" s="14">
        <v>3.5</v>
      </c>
      <c r="DH19" s="14">
        <v>18.7</v>
      </c>
      <c r="DI19" s="14">
        <v>0</v>
      </c>
      <c r="DJ19" s="14">
        <v>0</v>
      </c>
      <c r="DK19" s="14">
        <v>6.8</v>
      </c>
      <c r="DL19" s="14">
        <v>4.9000000000000004</v>
      </c>
      <c r="DM19" s="14">
        <v>4.8</v>
      </c>
      <c r="DN19" s="14">
        <v>2.4</v>
      </c>
      <c r="DO19" s="14">
        <v>2.4</v>
      </c>
      <c r="DP19" s="14">
        <v>2.8</v>
      </c>
      <c r="DQ19" s="14">
        <v>0</v>
      </c>
      <c r="DR19" s="14">
        <v>3.6</v>
      </c>
      <c r="DS19" s="14">
        <v>17.3</v>
      </c>
      <c r="DT19" s="14">
        <v>2</v>
      </c>
      <c r="DU19" s="14"/>
      <c r="DV19" s="14">
        <v>14.6</v>
      </c>
      <c r="DW19" s="14">
        <v>12.2</v>
      </c>
      <c r="DX19" s="14">
        <v>19.399999999999999</v>
      </c>
      <c r="DY19" s="14">
        <v>20.399999999999999</v>
      </c>
      <c r="DZ19" s="14">
        <v>19.8</v>
      </c>
      <c r="EA19" s="14">
        <v>14.4</v>
      </c>
      <c r="EB19" s="14">
        <v>17.899999999999999</v>
      </c>
      <c r="EC19" s="14">
        <v>0</v>
      </c>
      <c r="ED19" s="14">
        <v>3.2</v>
      </c>
      <c r="EE19" s="14">
        <v>10</v>
      </c>
      <c r="EF19" s="14">
        <v>0</v>
      </c>
      <c r="EG19" s="14">
        <v>0</v>
      </c>
      <c r="EH19" s="14">
        <v>20</v>
      </c>
      <c r="EI19" s="14">
        <v>5.7</v>
      </c>
      <c r="EJ19" s="14">
        <v>6</v>
      </c>
      <c r="EK19" s="14">
        <v>20.399999999999999</v>
      </c>
      <c r="EL19" s="14">
        <v>20.399999999999999</v>
      </c>
      <c r="EM19" s="14">
        <v>0</v>
      </c>
      <c r="EN19" s="14">
        <v>1.1000000000000001</v>
      </c>
      <c r="EO19" s="14">
        <v>0</v>
      </c>
      <c r="EP19" s="14">
        <v>0</v>
      </c>
      <c r="EQ19" s="14">
        <v>0.6</v>
      </c>
      <c r="ER19" s="14">
        <v>0</v>
      </c>
      <c r="ES19" s="14">
        <v>0</v>
      </c>
      <c r="ET19" s="14">
        <v>0</v>
      </c>
      <c r="EU19" s="14">
        <v>0</v>
      </c>
      <c r="EV19" s="14">
        <v>4.7</v>
      </c>
      <c r="EW19" s="14">
        <v>19.8</v>
      </c>
      <c r="EX19" s="14">
        <v>9.5</v>
      </c>
      <c r="EY19" s="14">
        <v>24.9</v>
      </c>
      <c r="EZ19" s="14">
        <v>35</v>
      </c>
      <c r="FA19" s="14">
        <v>29.4</v>
      </c>
      <c r="FB19" s="14">
        <v>3.4</v>
      </c>
      <c r="FC19" s="14">
        <v>15.1</v>
      </c>
      <c r="FD19" s="14">
        <v>14.6</v>
      </c>
      <c r="FE19" s="14">
        <v>7.8</v>
      </c>
      <c r="FF19" s="14">
        <v>6307.5</v>
      </c>
      <c r="FG19" s="15"/>
      <c r="FH19" s="14">
        <v>24.102460000000001</v>
      </c>
      <c r="FI19" s="14">
        <v>1.3</v>
      </c>
      <c r="FJ19" s="14">
        <v>8.1</v>
      </c>
      <c r="FK19" s="14">
        <v>11.078250000000001</v>
      </c>
      <c r="FL19" s="14">
        <v>11.4</v>
      </c>
      <c r="FM19" s="14"/>
      <c r="FN19" s="14">
        <v>18.908719999999999</v>
      </c>
      <c r="FO19" s="14">
        <v>2.5</v>
      </c>
      <c r="FP19" s="14">
        <v>3.8</v>
      </c>
      <c r="FQ19" s="14">
        <v>81.189430000000002</v>
      </c>
    </row>
    <row r="20" spans="1:173" ht="24" customHeight="1" x14ac:dyDescent="0.3">
      <c r="A20" s="16" t="s">
        <v>69</v>
      </c>
      <c r="B20" s="16" t="s">
        <v>665</v>
      </c>
      <c r="C20" s="17">
        <v>1.1000000000000001</v>
      </c>
      <c r="D20" s="17">
        <v>1.7</v>
      </c>
      <c r="E20" s="17">
        <v>4.2</v>
      </c>
      <c r="F20" s="17">
        <v>649.6</v>
      </c>
      <c r="G20" s="17">
        <v>219.5</v>
      </c>
      <c r="H20" s="17"/>
      <c r="I20" s="17"/>
      <c r="J20" s="17">
        <v>91.2</v>
      </c>
      <c r="K20" s="17">
        <v>238.6</v>
      </c>
      <c r="L20" s="17">
        <v>0</v>
      </c>
      <c r="M20" s="17">
        <v>0</v>
      </c>
      <c r="N20" s="17">
        <v>129.9</v>
      </c>
      <c r="O20" s="17">
        <v>128.9</v>
      </c>
      <c r="P20" s="17">
        <v>129.4</v>
      </c>
      <c r="Q20" s="17">
        <v>229</v>
      </c>
      <c r="R20" s="17">
        <v>206.8</v>
      </c>
      <c r="S20" s="17">
        <v>109</v>
      </c>
      <c r="T20" s="17">
        <v>564.9</v>
      </c>
      <c r="U20" s="17">
        <v>10.6</v>
      </c>
      <c r="V20" s="17"/>
      <c r="W20" s="17"/>
      <c r="X20" s="17"/>
      <c r="Y20" s="17"/>
      <c r="Z20" s="17">
        <v>168.3</v>
      </c>
      <c r="AA20" s="17">
        <v>8.1999999999999993</v>
      </c>
      <c r="AB20" s="17">
        <v>0</v>
      </c>
      <c r="AC20" s="17">
        <v>6.5</v>
      </c>
      <c r="AD20" s="17">
        <v>9.8000000000000007</v>
      </c>
      <c r="AE20" s="17">
        <v>40.5</v>
      </c>
      <c r="AF20" s="17">
        <v>5.9</v>
      </c>
      <c r="AG20" s="17"/>
      <c r="AH20" s="17"/>
      <c r="AI20" s="17"/>
      <c r="AJ20" s="17">
        <v>111.1</v>
      </c>
      <c r="AK20" s="17">
        <v>222.2</v>
      </c>
      <c r="AL20" s="17">
        <v>0</v>
      </c>
      <c r="AM20" s="17"/>
      <c r="AN20" s="17"/>
      <c r="AO20" s="17">
        <v>6.5</v>
      </c>
      <c r="AP20" s="17">
        <v>465.8</v>
      </c>
      <c r="AQ20" s="17">
        <v>55</v>
      </c>
      <c r="AR20" s="17">
        <v>148.9</v>
      </c>
      <c r="AS20" s="17">
        <v>38.299999999999997</v>
      </c>
      <c r="AT20" s="17">
        <v>18.3</v>
      </c>
      <c r="AU20" s="17">
        <v>19.7</v>
      </c>
      <c r="AV20" s="17">
        <v>86.1</v>
      </c>
      <c r="AW20" s="17">
        <v>124.6</v>
      </c>
      <c r="AX20" s="17">
        <v>124.9</v>
      </c>
      <c r="AY20" s="17">
        <v>152.9</v>
      </c>
      <c r="AZ20" s="17">
        <v>109.9</v>
      </c>
      <c r="BA20" s="17">
        <v>7.7</v>
      </c>
      <c r="BB20" s="17">
        <v>6.4</v>
      </c>
      <c r="BC20" s="17">
        <v>25.8</v>
      </c>
      <c r="BD20" s="17">
        <v>47.1</v>
      </c>
      <c r="BE20" s="17">
        <v>3.1</v>
      </c>
      <c r="BF20" s="17">
        <v>32.1</v>
      </c>
      <c r="BG20" s="17">
        <v>155.9</v>
      </c>
      <c r="BH20" s="17">
        <v>57.9</v>
      </c>
      <c r="BI20" s="17"/>
      <c r="BJ20" s="17"/>
      <c r="BK20" s="17">
        <v>0</v>
      </c>
      <c r="BL20" s="17"/>
      <c r="BM20" s="17"/>
      <c r="BN20" s="17"/>
      <c r="BO20" s="17">
        <v>102</v>
      </c>
      <c r="BP20" s="17"/>
      <c r="BQ20" s="17">
        <v>0</v>
      </c>
      <c r="BR20" s="17"/>
      <c r="BS20" s="17"/>
      <c r="BT20" s="17"/>
      <c r="BU20" s="17"/>
      <c r="BV20" s="17"/>
      <c r="BW20" s="17"/>
      <c r="BX20" s="17"/>
      <c r="BY20" s="17">
        <v>112.9</v>
      </c>
      <c r="BZ20" s="17"/>
      <c r="CA20" s="17"/>
      <c r="CB20" s="17">
        <v>66.900000000000006</v>
      </c>
      <c r="CC20" s="17">
        <v>132.80000000000001</v>
      </c>
      <c r="CD20" s="17">
        <v>64.099999999999994</v>
      </c>
      <c r="CE20" s="17">
        <v>69</v>
      </c>
      <c r="CF20" s="17">
        <v>30.4</v>
      </c>
      <c r="CG20" s="17"/>
      <c r="CH20" s="17"/>
      <c r="CI20" s="17"/>
      <c r="CJ20" s="17">
        <v>115.4</v>
      </c>
      <c r="CK20" s="17"/>
      <c r="CL20" s="17">
        <v>54.7</v>
      </c>
      <c r="CM20" s="17"/>
      <c r="CN20" s="17">
        <v>0</v>
      </c>
      <c r="CO20" s="17"/>
      <c r="CP20" s="17"/>
      <c r="CQ20" s="17"/>
      <c r="CR20" s="17"/>
      <c r="CS20" s="17"/>
      <c r="CT20" s="17">
        <v>0</v>
      </c>
      <c r="CU20" s="17">
        <v>57.4</v>
      </c>
      <c r="CV20" s="17">
        <v>0</v>
      </c>
      <c r="CW20" s="17">
        <v>0.7</v>
      </c>
      <c r="CX20" s="17">
        <v>0</v>
      </c>
      <c r="CY20" s="17">
        <v>20</v>
      </c>
      <c r="CZ20" s="17">
        <v>9.9</v>
      </c>
      <c r="DA20" s="17">
        <v>5.4</v>
      </c>
      <c r="DB20" s="17">
        <v>3.6</v>
      </c>
      <c r="DC20" s="17">
        <v>4.7</v>
      </c>
      <c r="DD20" s="17">
        <v>20.399999999999999</v>
      </c>
      <c r="DE20" s="17">
        <v>20</v>
      </c>
      <c r="DF20" s="17">
        <v>19</v>
      </c>
      <c r="DG20" s="17">
        <v>3.5</v>
      </c>
      <c r="DH20" s="17">
        <v>18.7</v>
      </c>
      <c r="DI20" s="17">
        <v>0</v>
      </c>
      <c r="DJ20" s="17">
        <v>0</v>
      </c>
      <c r="DK20" s="17">
        <v>7.7</v>
      </c>
      <c r="DL20" s="17">
        <v>7.7</v>
      </c>
      <c r="DM20" s="17">
        <v>4.8</v>
      </c>
      <c r="DN20" s="17">
        <v>2.4</v>
      </c>
      <c r="DO20" s="17">
        <v>2.4</v>
      </c>
      <c r="DP20" s="17">
        <v>2.8</v>
      </c>
      <c r="DQ20" s="17">
        <v>0</v>
      </c>
      <c r="DR20" s="17">
        <v>3.6</v>
      </c>
      <c r="DS20" s="17">
        <v>17.2</v>
      </c>
      <c r="DT20" s="17">
        <v>2</v>
      </c>
      <c r="DU20" s="17"/>
      <c r="DV20" s="17">
        <v>14.6</v>
      </c>
      <c r="DW20" s="17">
        <v>12.2</v>
      </c>
      <c r="DX20" s="17">
        <v>19.5</v>
      </c>
      <c r="DY20" s="17">
        <v>20.399999999999999</v>
      </c>
      <c r="DZ20" s="17">
        <v>19.8</v>
      </c>
      <c r="EA20" s="17">
        <v>10.6</v>
      </c>
      <c r="EB20" s="17">
        <v>8.3000000000000007</v>
      </c>
      <c r="EC20" s="17">
        <v>0</v>
      </c>
      <c r="ED20" s="17">
        <v>4.3</v>
      </c>
      <c r="EE20" s="17">
        <v>13.3</v>
      </c>
      <c r="EF20" s="17">
        <v>0</v>
      </c>
      <c r="EG20" s="17">
        <v>0</v>
      </c>
      <c r="EH20" s="17">
        <v>20</v>
      </c>
      <c r="EI20" s="17">
        <v>5.7</v>
      </c>
      <c r="EJ20" s="17">
        <v>6</v>
      </c>
      <c r="EK20" s="17">
        <v>20.399999999999999</v>
      </c>
      <c r="EL20" s="17">
        <v>20.399999999999999</v>
      </c>
      <c r="EM20" s="17">
        <v>0</v>
      </c>
      <c r="EN20" s="17">
        <v>1.9</v>
      </c>
      <c r="EO20" s="17">
        <v>0</v>
      </c>
      <c r="EP20" s="17">
        <v>0</v>
      </c>
      <c r="EQ20" s="17">
        <v>0.6</v>
      </c>
      <c r="ER20" s="17">
        <v>0</v>
      </c>
      <c r="ES20" s="17">
        <v>0</v>
      </c>
      <c r="ET20" s="17">
        <v>0</v>
      </c>
      <c r="EU20" s="17">
        <v>0</v>
      </c>
      <c r="EV20" s="17">
        <v>4.7</v>
      </c>
      <c r="EW20" s="17">
        <v>20</v>
      </c>
      <c r="EX20" s="17">
        <v>9.4</v>
      </c>
      <c r="EY20" s="17">
        <v>24.9</v>
      </c>
      <c r="EZ20" s="17">
        <v>35</v>
      </c>
      <c r="FA20" s="17">
        <v>29.5</v>
      </c>
      <c r="FB20" s="17">
        <v>3.3</v>
      </c>
      <c r="FC20" s="17">
        <v>15</v>
      </c>
      <c r="FD20" s="17">
        <v>14.7</v>
      </c>
      <c r="FE20" s="17">
        <v>6.6</v>
      </c>
      <c r="FF20" s="17">
        <v>6317</v>
      </c>
      <c r="FG20" s="15"/>
      <c r="FH20" s="17">
        <v>24.09817</v>
      </c>
      <c r="FI20" s="17">
        <v>1.3</v>
      </c>
      <c r="FJ20" s="17">
        <v>8.1</v>
      </c>
      <c r="FK20" s="17">
        <v>10.840909999999999</v>
      </c>
      <c r="FL20" s="17">
        <v>11.4</v>
      </c>
      <c r="FM20" s="17"/>
      <c r="FN20" s="17">
        <v>18.908300000000001</v>
      </c>
      <c r="FO20" s="17">
        <v>2.5</v>
      </c>
      <c r="FP20" s="17">
        <v>3.8</v>
      </c>
      <c r="FQ20" s="17">
        <v>80.947379999999995</v>
      </c>
    </row>
    <row r="21" spans="1:173" ht="24" customHeight="1" x14ac:dyDescent="0.3">
      <c r="A21" s="16" t="s">
        <v>69</v>
      </c>
      <c r="B21" s="16" t="s">
        <v>666</v>
      </c>
      <c r="C21" s="17">
        <v>1.1000000000000001</v>
      </c>
      <c r="D21" s="17">
        <v>1.7</v>
      </c>
      <c r="E21" s="17">
        <v>4.2</v>
      </c>
      <c r="F21" s="17">
        <v>635.4</v>
      </c>
      <c r="G21" s="17">
        <v>215.7</v>
      </c>
      <c r="H21" s="17"/>
      <c r="I21" s="17"/>
      <c r="J21" s="17">
        <v>88.7</v>
      </c>
      <c r="K21" s="17">
        <v>233.6</v>
      </c>
      <c r="L21" s="17">
        <v>0</v>
      </c>
      <c r="M21" s="17">
        <v>0</v>
      </c>
      <c r="N21" s="17">
        <v>114.6</v>
      </c>
      <c r="O21" s="17">
        <v>115.2</v>
      </c>
      <c r="P21" s="17">
        <v>115.3</v>
      </c>
      <c r="Q21" s="17">
        <v>215.4</v>
      </c>
      <c r="R21" s="17">
        <v>207.2</v>
      </c>
      <c r="S21" s="17">
        <v>109.6</v>
      </c>
      <c r="T21" s="17">
        <v>540.70000000000005</v>
      </c>
      <c r="U21" s="17">
        <v>10.3</v>
      </c>
      <c r="V21" s="17"/>
      <c r="W21" s="17"/>
      <c r="X21" s="17"/>
      <c r="Y21" s="17"/>
      <c r="Z21" s="17">
        <v>155.19999999999999</v>
      </c>
      <c r="AA21" s="17">
        <v>7</v>
      </c>
      <c r="AB21" s="17">
        <v>0</v>
      </c>
      <c r="AC21" s="17">
        <v>6.5</v>
      </c>
      <c r="AD21" s="17">
        <v>9.8000000000000007</v>
      </c>
      <c r="AE21" s="17">
        <v>38.799999999999997</v>
      </c>
      <c r="AF21" s="17">
        <v>5.8</v>
      </c>
      <c r="AG21" s="17"/>
      <c r="AH21" s="17"/>
      <c r="AI21" s="17"/>
      <c r="AJ21" s="17">
        <v>108.5</v>
      </c>
      <c r="AK21" s="17">
        <v>222.1</v>
      </c>
      <c r="AL21" s="17">
        <v>0</v>
      </c>
      <c r="AM21" s="17"/>
      <c r="AN21" s="17"/>
      <c r="AO21" s="17">
        <v>6.5</v>
      </c>
      <c r="AP21" s="17">
        <v>445.7</v>
      </c>
      <c r="AQ21" s="17">
        <v>55</v>
      </c>
      <c r="AR21" s="17">
        <v>140.80000000000001</v>
      </c>
      <c r="AS21" s="17">
        <v>35.799999999999997</v>
      </c>
      <c r="AT21" s="17">
        <v>18.3</v>
      </c>
      <c r="AU21" s="17">
        <v>19.7</v>
      </c>
      <c r="AV21" s="17">
        <v>90.1</v>
      </c>
      <c r="AW21" s="17">
        <v>160.6</v>
      </c>
      <c r="AX21" s="17">
        <v>160.9</v>
      </c>
      <c r="AY21" s="17">
        <v>173.6</v>
      </c>
      <c r="AZ21" s="17">
        <v>108.1</v>
      </c>
      <c r="BA21" s="17">
        <v>7.7</v>
      </c>
      <c r="BB21" s="17">
        <v>6.6</v>
      </c>
      <c r="BC21" s="17">
        <v>23.2</v>
      </c>
      <c r="BD21" s="17">
        <v>46</v>
      </c>
      <c r="BE21" s="17">
        <v>3.1</v>
      </c>
      <c r="BF21" s="17">
        <v>30.6</v>
      </c>
      <c r="BG21" s="17">
        <v>153.1</v>
      </c>
      <c r="BH21" s="17">
        <v>54.2</v>
      </c>
      <c r="BI21" s="17"/>
      <c r="BJ21" s="17"/>
      <c r="BK21" s="17">
        <v>0</v>
      </c>
      <c r="BL21" s="17"/>
      <c r="BM21" s="17"/>
      <c r="BN21" s="17"/>
      <c r="BO21" s="17">
        <v>99.8</v>
      </c>
      <c r="BP21" s="17"/>
      <c r="BQ21" s="17">
        <v>0</v>
      </c>
      <c r="BR21" s="17"/>
      <c r="BS21" s="17"/>
      <c r="BT21" s="17"/>
      <c r="BU21" s="17"/>
      <c r="BV21" s="17"/>
      <c r="BW21" s="17"/>
      <c r="BX21" s="17"/>
      <c r="BY21" s="17">
        <v>109.5</v>
      </c>
      <c r="BZ21" s="17"/>
      <c r="CA21" s="17"/>
      <c r="CB21" s="17">
        <v>56.7</v>
      </c>
      <c r="CC21" s="17">
        <v>126.3</v>
      </c>
      <c r="CD21" s="17">
        <v>61.7</v>
      </c>
      <c r="CE21" s="17">
        <v>68.3</v>
      </c>
      <c r="CF21" s="17">
        <v>29.2</v>
      </c>
      <c r="CG21" s="17"/>
      <c r="CH21" s="17"/>
      <c r="CI21" s="17"/>
      <c r="CJ21" s="17">
        <v>114.2</v>
      </c>
      <c r="CK21" s="17"/>
      <c r="CL21" s="17">
        <v>54.2</v>
      </c>
      <c r="CM21" s="17"/>
      <c r="CN21" s="17">
        <v>0</v>
      </c>
      <c r="CO21" s="17"/>
      <c r="CP21" s="17"/>
      <c r="CQ21" s="17"/>
      <c r="CR21" s="17"/>
      <c r="CS21" s="17"/>
      <c r="CT21" s="17">
        <v>0</v>
      </c>
      <c r="CU21" s="17">
        <v>60</v>
      </c>
      <c r="CV21" s="17">
        <v>0</v>
      </c>
      <c r="CW21" s="17">
        <v>0.7</v>
      </c>
      <c r="CX21" s="17">
        <v>0</v>
      </c>
      <c r="CY21" s="17">
        <v>20</v>
      </c>
      <c r="CZ21" s="17">
        <v>9.9</v>
      </c>
      <c r="DA21" s="17">
        <v>5.3</v>
      </c>
      <c r="DB21" s="17">
        <v>3.6</v>
      </c>
      <c r="DC21" s="17">
        <v>4.7</v>
      </c>
      <c r="DD21" s="17">
        <v>19.7</v>
      </c>
      <c r="DE21" s="17">
        <v>20</v>
      </c>
      <c r="DF21" s="17">
        <v>18.899999999999999</v>
      </c>
      <c r="DG21" s="17">
        <v>3.5</v>
      </c>
      <c r="DH21" s="17">
        <v>18.7</v>
      </c>
      <c r="DI21" s="17">
        <v>0.9</v>
      </c>
      <c r="DJ21" s="17">
        <v>1.1000000000000001</v>
      </c>
      <c r="DK21" s="17">
        <v>9</v>
      </c>
      <c r="DL21" s="17">
        <v>11.3</v>
      </c>
      <c r="DM21" s="17">
        <v>4.8</v>
      </c>
      <c r="DN21" s="17">
        <v>2.4</v>
      </c>
      <c r="DO21" s="17">
        <v>2.4</v>
      </c>
      <c r="DP21" s="17">
        <v>2.9</v>
      </c>
      <c r="DQ21" s="17">
        <v>1.7</v>
      </c>
      <c r="DR21" s="17">
        <v>3.6</v>
      </c>
      <c r="DS21" s="17">
        <v>17.2</v>
      </c>
      <c r="DT21" s="17">
        <v>2</v>
      </c>
      <c r="DU21" s="17"/>
      <c r="DV21" s="17">
        <v>14.6</v>
      </c>
      <c r="DW21" s="17">
        <v>12.2</v>
      </c>
      <c r="DX21" s="17">
        <v>19.100000000000001</v>
      </c>
      <c r="DY21" s="17">
        <v>20.3</v>
      </c>
      <c r="DZ21" s="17">
        <v>19.8</v>
      </c>
      <c r="EA21" s="17">
        <v>10.8</v>
      </c>
      <c r="EB21" s="17">
        <v>7.9</v>
      </c>
      <c r="EC21" s="17">
        <v>0.1</v>
      </c>
      <c r="ED21" s="17">
        <v>6.6</v>
      </c>
      <c r="EE21" s="17">
        <v>19.399999999999999</v>
      </c>
      <c r="EF21" s="17">
        <v>0</v>
      </c>
      <c r="EG21" s="17">
        <v>0</v>
      </c>
      <c r="EH21" s="17">
        <v>20</v>
      </c>
      <c r="EI21" s="17">
        <v>5.7</v>
      </c>
      <c r="EJ21" s="17">
        <v>5.7</v>
      </c>
      <c r="EK21" s="17">
        <v>20.399999999999999</v>
      </c>
      <c r="EL21" s="17">
        <v>20.399999999999999</v>
      </c>
      <c r="EM21" s="17">
        <v>0</v>
      </c>
      <c r="EN21" s="17">
        <v>1.6</v>
      </c>
      <c r="EO21" s="17">
        <v>0</v>
      </c>
      <c r="EP21" s="17">
        <v>1</v>
      </c>
      <c r="EQ21" s="17">
        <v>0.6</v>
      </c>
      <c r="ER21" s="17">
        <v>0</v>
      </c>
      <c r="ES21" s="17">
        <v>0</v>
      </c>
      <c r="ET21" s="17">
        <v>0.9</v>
      </c>
      <c r="EU21" s="17">
        <v>0</v>
      </c>
      <c r="EV21" s="17">
        <v>4.8</v>
      </c>
      <c r="EW21" s="17">
        <v>19.8</v>
      </c>
      <c r="EX21" s="17">
        <v>9.6999999999999993</v>
      </c>
      <c r="EY21" s="17">
        <v>24.9</v>
      </c>
      <c r="EZ21" s="17">
        <v>34.4</v>
      </c>
      <c r="FA21" s="17">
        <v>29.5</v>
      </c>
      <c r="FB21" s="17">
        <v>3.3</v>
      </c>
      <c r="FC21" s="17">
        <v>15</v>
      </c>
      <c r="FD21" s="17">
        <v>14.7</v>
      </c>
      <c r="FE21" s="17">
        <v>6.7</v>
      </c>
      <c r="FF21" s="17">
        <v>6236.1</v>
      </c>
      <c r="FG21" s="15"/>
      <c r="FH21" s="17">
        <v>24.09891</v>
      </c>
      <c r="FI21" s="17">
        <v>1.3</v>
      </c>
      <c r="FJ21" s="17">
        <v>8.1</v>
      </c>
      <c r="FK21" s="17">
        <v>9.9255300000000002</v>
      </c>
      <c r="FL21" s="17">
        <v>11.4</v>
      </c>
      <c r="FM21" s="17"/>
      <c r="FN21" s="17">
        <v>18.907920000000001</v>
      </c>
      <c r="FO21" s="17">
        <v>2.4</v>
      </c>
      <c r="FP21" s="17">
        <v>3.8</v>
      </c>
      <c r="FQ21" s="17">
        <v>79.932360000000003</v>
      </c>
    </row>
    <row r="22" spans="1:173" ht="24" customHeight="1" x14ac:dyDescent="0.3">
      <c r="A22" s="16" t="s">
        <v>69</v>
      </c>
      <c r="B22" s="16" t="s">
        <v>667</v>
      </c>
      <c r="C22" s="17">
        <v>1.1000000000000001</v>
      </c>
      <c r="D22" s="17">
        <v>1.7</v>
      </c>
      <c r="E22" s="17">
        <v>4.2</v>
      </c>
      <c r="F22" s="17">
        <v>646.6</v>
      </c>
      <c r="G22" s="17">
        <v>218.6</v>
      </c>
      <c r="H22" s="17"/>
      <c r="I22" s="17"/>
      <c r="J22" s="17">
        <v>90</v>
      </c>
      <c r="K22" s="17">
        <v>238.9</v>
      </c>
      <c r="L22" s="17">
        <v>0</v>
      </c>
      <c r="M22" s="17">
        <v>0</v>
      </c>
      <c r="N22" s="17">
        <v>108.4</v>
      </c>
      <c r="O22" s="17">
        <v>108.9</v>
      </c>
      <c r="P22" s="17">
        <v>108.7</v>
      </c>
      <c r="Q22" s="17">
        <v>212.1</v>
      </c>
      <c r="R22" s="17">
        <v>206</v>
      </c>
      <c r="S22" s="17">
        <v>109.6</v>
      </c>
      <c r="T22" s="17">
        <v>557.6</v>
      </c>
      <c r="U22" s="17">
        <v>10.5</v>
      </c>
      <c r="V22" s="17"/>
      <c r="W22" s="17"/>
      <c r="X22" s="17"/>
      <c r="Y22" s="17"/>
      <c r="Z22" s="17">
        <v>166.9</v>
      </c>
      <c r="AA22" s="17">
        <v>7.6</v>
      </c>
      <c r="AB22" s="17">
        <v>0</v>
      </c>
      <c r="AC22" s="17">
        <v>6.5</v>
      </c>
      <c r="AD22" s="17">
        <v>9.6999999999999993</v>
      </c>
      <c r="AE22" s="17">
        <v>40</v>
      </c>
      <c r="AF22" s="17">
        <v>5.8</v>
      </c>
      <c r="AG22" s="17"/>
      <c r="AH22" s="17"/>
      <c r="AI22" s="17"/>
      <c r="AJ22" s="17">
        <v>110.5</v>
      </c>
      <c r="AK22" s="17">
        <v>221.8</v>
      </c>
      <c r="AL22" s="17">
        <v>0</v>
      </c>
      <c r="AM22" s="17"/>
      <c r="AN22" s="17"/>
      <c r="AO22" s="17">
        <v>6.5</v>
      </c>
      <c r="AP22" s="17">
        <v>390.6</v>
      </c>
      <c r="AQ22" s="17">
        <v>55</v>
      </c>
      <c r="AR22" s="17">
        <v>137.6</v>
      </c>
      <c r="AS22" s="17">
        <v>38</v>
      </c>
      <c r="AT22" s="17">
        <v>18.3</v>
      </c>
      <c r="AU22" s="17">
        <v>19.7</v>
      </c>
      <c r="AV22" s="17">
        <v>93.7</v>
      </c>
      <c r="AW22" s="17">
        <v>169.3</v>
      </c>
      <c r="AX22" s="17">
        <v>169.6</v>
      </c>
      <c r="AY22" s="17">
        <v>175.9</v>
      </c>
      <c r="AZ22" s="17">
        <v>108.7</v>
      </c>
      <c r="BA22" s="17">
        <v>7.8</v>
      </c>
      <c r="BB22" s="17">
        <v>6.6</v>
      </c>
      <c r="BC22" s="17">
        <v>25.3</v>
      </c>
      <c r="BD22" s="17">
        <v>44.2</v>
      </c>
      <c r="BE22" s="17">
        <v>3.1</v>
      </c>
      <c r="BF22" s="17">
        <v>31.6</v>
      </c>
      <c r="BG22" s="17">
        <v>155.30000000000001</v>
      </c>
      <c r="BH22" s="17">
        <v>57.1</v>
      </c>
      <c r="BI22" s="17"/>
      <c r="BJ22" s="17"/>
      <c r="BK22" s="17">
        <v>0</v>
      </c>
      <c r="BL22" s="17"/>
      <c r="BM22" s="17"/>
      <c r="BN22" s="17"/>
      <c r="BO22" s="17">
        <v>101.6</v>
      </c>
      <c r="BP22" s="17"/>
      <c r="BQ22" s="17">
        <v>0</v>
      </c>
      <c r="BR22" s="17"/>
      <c r="BS22" s="17"/>
      <c r="BT22" s="17"/>
      <c r="BU22" s="17"/>
      <c r="BV22" s="17"/>
      <c r="BW22" s="17"/>
      <c r="BX22" s="17"/>
      <c r="BY22" s="17">
        <v>111.8</v>
      </c>
      <c r="BZ22" s="17"/>
      <c r="CA22" s="17"/>
      <c r="CB22" s="17">
        <v>64.8</v>
      </c>
      <c r="CC22" s="17">
        <v>124.1</v>
      </c>
      <c r="CD22" s="17">
        <v>63.6</v>
      </c>
      <c r="CE22" s="17">
        <v>69</v>
      </c>
      <c r="CF22" s="17">
        <v>29.9</v>
      </c>
      <c r="CG22" s="17"/>
      <c r="CH22" s="17"/>
      <c r="CI22" s="17"/>
      <c r="CJ22" s="17">
        <v>115.2</v>
      </c>
      <c r="CK22" s="17"/>
      <c r="CL22" s="17">
        <v>55.3</v>
      </c>
      <c r="CM22" s="17"/>
      <c r="CN22" s="17">
        <v>0</v>
      </c>
      <c r="CO22" s="17"/>
      <c r="CP22" s="17"/>
      <c r="CQ22" s="17"/>
      <c r="CR22" s="17"/>
      <c r="CS22" s="17"/>
      <c r="CT22" s="17">
        <v>0</v>
      </c>
      <c r="CU22" s="17">
        <v>56.9</v>
      </c>
      <c r="CV22" s="17">
        <v>7.6</v>
      </c>
      <c r="CW22" s="17">
        <v>2.1</v>
      </c>
      <c r="CX22" s="17">
        <v>0</v>
      </c>
      <c r="CY22" s="17">
        <v>19.899999999999999</v>
      </c>
      <c r="CZ22" s="17">
        <v>9.9</v>
      </c>
      <c r="DA22" s="17">
        <v>5.4</v>
      </c>
      <c r="DB22" s="17">
        <v>3.6</v>
      </c>
      <c r="DC22" s="17">
        <v>4.7</v>
      </c>
      <c r="DD22" s="17">
        <v>20</v>
      </c>
      <c r="DE22" s="17">
        <v>19.399999999999999</v>
      </c>
      <c r="DF22" s="17">
        <v>18.899999999999999</v>
      </c>
      <c r="DG22" s="17">
        <v>3.5</v>
      </c>
      <c r="DH22" s="17">
        <v>18.7</v>
      </c>
      <c r="DI22" s="17">
        <v>6.3</v>
      </c>
      <c r="DJ22" s="17">
        <v>6.9</v>
      </c>
      <c r="DK22" s="17">
        <v>9.1999999999999993</v>
      </c>
      <c r="DL22" s="17">
        <v>12.7</v>
      </c>
      <c r="DM22" s="17">
        <v>4.8</v>
      </c>
      <c r="DN22" s="17">
        <v>2.4</v>
      </c>
      <c r="DO22" s="17">
        <v>2.4</v>
      </c>
      <c r="DP22" s="17">
        <v>2.9</v>
      </c>
      <c r="DQ22" s="17">
        <v>8.1</v>
      </c>
      <c r="DR22" s="17">
        <v>3.6</v>
      </c>
      <c r="DS22" s="17">
        <v>17.2</v>
      </c>
      <c r="DT22" s="17">
        <v>2</v>
      </c>
      <c r="DU22" s="17"/>
      <c r="DV22" s="17">
        <v>14.6</v>
      </c>
      <c r="DW22" s="17">
        <v>12.2</v>
      </c>
      <c r="DX22" s="17">
        <v>19.399999999999999</v>
      </c>
      <c r="DY22" s="17">
        <v>20.3</v>
      </c>
      <c r="DZ22" s="17">
        <v>19.8</v>
      </c>
      <c r="EA22" s="17">
        <v>12.8</v>
      </c>
      <c r="EB22" s="17">
        <v>16.2</v>
      </c>
      <c r="EC22" s="17">
        <v>4.0999999999999996</v>
      </c>
      <c r="ED22" s="17">
        <v>3.7</v>
      </c>
      <c r="EE22" s="17">
        <v>11.8</v>
      </c>
      <c r="EF22" s="17">
        <v>0</v>
      </c>
      <c r="EG22" s="17">
        <v>0</v>
      </c>
      <c r="EH22" s="17">
        <v>20</v>
      </c>
      <c r="EI22" s="17">
        <v>5.7</v>
      </c>
      <c r="EJ22" s="17">
        <v>5.5</v>
      </c>
      <c r="EK22" s="17">
        <v>20.399999999999999</v>
      </c>
      <c r="EL22" s="17">
        <v>20.399999999999999</v>
      </c>
      <c r="EM22" s="17">
        <v>0</v>
      </c>
      <c r="EN22" s="17">
        <v>2.4</v>
      </c>
      <c r="EO22" s="17">
        <v>0</v>
      </c>
      <c r="EP22" s="17">
        <v>17</v>
      </c>
      <c r="EQ22" s="17">
        <v>0.6</v>
      </c>
      <c r="ER22" s="17">
        <v>0</v>
      </c>
      <c r="ES22" s="17">
        <v>0</v>
      </c>
      <c r="ET22" s="17">
        <v>14.4</v>
      </c>
      <c r="EU22" s="17">
        <v>0.2</v>
      </c>
      <c r="EV22" s="17">
        <v>4.8</v>
      </c>
      <c r="EW22" s="17">
        <v>19.899999999999999</v>
      </c>
      <c r="EX22" s="17">
        <v>9.5</v>
      </c>
      <c r="EY22" s="17">
        <v>25</v>
      </c>
      <c r="EZ22" s="17">
        <v>34.9</v>
      </c>
      <c r="FA22" s="17">
        <v>29.5</v>
      </c>
      <c r="FB22" s="17">
        <v>3.2</v>
      </c>
      <c r="FC22" s="17">
        <v>15</v>
      </c>
      <c r="FD22" s="17">
        <v>14.7</v>
      </c>
      <c r="FE22" s="17">
        <v>6.5</v>
      </c>
      <c r="FF22" s="17">
        <v>6314.5</v>
      </c>
      <c r="FG22" s="15"/>
      <c r="FH22" s="17">
        <v>24.0989</v>
      </c>
      <c r="FI22" s="17">
        <v>1.3</v>
      </c>
      <c r="FJ22" s="17">
        <v>8.1</v>
      </c>
      <c r="FK22" s="17">
        <v>10.01938</v>
      </c>
      <c r="FL22" s="17">
        <v>11.4</v>
      </c>
      <c r="FM22" s="17"/>
      <c r="FN22" s="17">
        <v>18.907160000000001</v>
      </c>
      <c r="FO22" s="17">
        <v>2.5</v>
      </c>
      <c r="FP22" s="17">
        <v>3.8</v>
      </c>
      <c r="FQ22" s="17">
        <v>80.125439999999998</v>
      </c>
    </row>
    <row r="23" spans="1:173" ht="24" customHeight="1" x14ac:dyDescent="0.3">
      <c r="A23" s="16" t="s">
        <v>69</v>
      </c>
      <c r="B23" s="16" t="s">
        <v>668</v>
      </c>
      <c r="C23" s="17">
        <v>0.8</v>
      </c>
      <c r="D23" s="17">
        <v>1.5</v>
      </c>
      <c r="E23" s="17">
        <v>4.2</v>
      </c>
      <c r="F23" s="17">
        <v>633.79999999999995</v>
      </c>
      <c r="G23" s="17">
        <v>215.2</v>
      </c>
      <c r="H23" s="17"/>
      <c r="I23" s="17"/>
      <c r="J23" s="17">
        <v>90.4</v>
      </c>
      <c r="K23" s="17">
        <v>233.6</v>
      </c>
      <c r="L23" s="17">
        <v>0</v>
      </c>
      <c r="M23" s="17">
        <v>0</v>
      </c>
      <c r="N23" s="17">
        <v>107.8</v>
      </c>
      <c r="O23" s="17">
        <v>108</v>
      </c>
      <c r="P23" s="17">
        <v>107.6</v>
      </c>
      <c r="Q23" s="17">
        <v>209.3</v>
      </c>
      <c r="R23" s="17">
        <v>208.8</v>
      </c>
      <c r="S23" s="17">
        <v>109.5</v>
      </c>
      <c r="T23" s="17">
        <v>532.20000000000005</v>
      </c>
      <c r="U23" s="17">
        <v>10.5</v>
      </c>
      <c r="V23" s="17"/>
      <c r="W23" s="17"/>
      <c r="X23" s="17"/>
      <c r="Y23" s="17"/>
      <c r="Z23" s="17">
        <v>163.5</v>
      </c>
      <c r="AA23" s="17">
        <v>7.4</v>
      </c>
      <c r="AB23" s="17">
        <v>0</v>
      </c>
      <c r="AC23" s="17">
        <v>6.5</v>
      </c>
      <c r="AD23" s="17">
        <v>9.5</v>
      </c>
      <c r="AE23" s="17">
        <v>62.1</v>
      </c>
      <c r="AF23" s="17">
        <v>5.8</v>
      </c>
      <c r="AG23" s="17"/>
      <c r="AH23" s="17"/>
      <c r="AI23" s="17"/>
      <c r="AJ23" s="17">
        <v>109.2</v>
      </c>
      <c r="AK23" s="17">
        <v>219.8</v>
      </c>
      <c r="AL23" s="17">
        <v>0</v>
      </c>
      <c r="AM23" s="17"/>
      <c r="AN23" s="17"/>
      <c r="AO23" s="17">
        <v>6.5</v>
      </c>
      <c r="AP23" s="17">
        <v>302.8</v>
      </c>
      <c r="AQ23" s="17">
        <v>54.7</v>
      </c>
      <c r="AR23" s="17">
        <v>127.7</v>
      </c>
      <c r="AS23" s="17">
        <v>37</v>
      </c>
      <c r="AT23" s="17">
        <v>15.6</v>
      </c>
      <c r="AU23" s="17">
        <v>19.7</v>
      </c>
      <c r="AV23" s="17">
        <v>87.6</v>
      </c>
      <c r="AW23" s="17">
        <v>176.3</v>
      </c>
      <c r="AX23" s="17">
        <v>176.6</v>
      </c>
      <c r="AY23" s="17">
        <v>173.3</v>
      </c>
      <c r="AZ23" s="17">
        <v>106.4</v>
      </c>
      <c r="BA23" s="17">
        <v>7.8</v>
      </c>
      <c r="BB23" s="17">
        <v>6.6</v>
      </c>
      <c r="BC23" s="17">
        <v>25.3</v>
      </c>
      <c r="BD23" s="17">
        <v>45.2</v>
      </c>
      <c r="BE23" s="17">
        <v>3.1</v>
      </c>
      <c r="BF23" s="17">
        <v>30.5</v>
      </c>
      <c r="BG23" s="17">
        <v>152.80000000000001</v>
      </c>
      <c r="BH23" s="17">
        <v>55.5</v>
      </c>
      <c r="BI23" s="17"/>
      <c r="BJ23" s="17"/>
      <c r="BK23" s="17">
        <v>0</v>
      </c>
      <c r="BL23" s="17"/>
      <c r="BM23" s="17"/>
      <c r="BN23" s="17"/>
      <c r="BO23" s="17">
        <v>101</v>
      </c>
      <c r="BP23" s="17"/>
      <c r="BQ23" s="17">
        <v>0</v>
      </c>
      <c r="BR23" s="17"/>
      <c r="BS23" s="17"/>
      <c r="BT23" s="17"/>
      <c r="BU23" s="17"/>
      <c r="BV23" s="17"/>
      <c r="BW23" s="17"/>
      <c r="BX23" s="17"/>
      <c r="BY23" s="17">
        <v>110</v>
      </c>
      <c r="BZ23" s="17"/>
      <c r="CA23" s="17"/>
      <c r="CB23" s="17">
        <v>61.7</v>
      </c>
      <c r="CC23" s="17">
        <v>114.1</v>
      </c>
      <c r="CD23" s="17">
        <v>62.6</v>
      </c>
      <c r="CE23" s="17">
        <v>68.5</v>
      </c>
      <c r="CF23" s="17">
        <v>29.5</v>
      </c>
      <c r="CG23" s="17"/>
      <c r="CH23" s="17"/>
      <c r="CI23" s="17"/>
      <c r="CJ23" s="17">
        <v>114.7</v>
      </c>
      <c r="CK23" s="17"/>
      <c r="CL23" s="17">
        <v>54.3</v>
      </c>
      <c r="CM23" s="17"/>
      <c r="CN23" s="17">
        <v>0</v>
      </c>
      <c r="CO23" s="17"/>
      <c r="CP23" s="17"/>
      <c r="CQ23" s="17"/>
      <c r="CR23" s="17"/>
      <c r="CS23" s="17"/>
      <c r="CT23" s="17">
        <v>0.1</v>
      </c>
      <c r="CU23" s="17">
        <v>69.7</v>
      </c>
      <c r="CV23" s="17">
        <v>27.2</v>
      </c>
      <c r="CW23" s="17">
        <v>2.9</v>
      </c>
      <c r="CX23" s="17">
        <v>0</v>
      </c>
      <c r="CY23" s="17">
        <v>19.8</v>
      </c>
      <c r="CZ23" s="17">
        <v>10</v>
      </c>
      <c r="DA23" s="17">
        <v>5.4</v>
      </c>
      <c r="DB23" s="17">
        <v>3.6</v>
      </c>
      <c r="DC23" s="17">
        <v>4.7</v>
      </c>
      <c r="DD23" s="17">
        <v>19.8</v>
      </c>
      <c r="DE23" s="17">
        <v>20</v>
      </c>
      <c r="DF23" s="17">
        <v>18.899999999999999</v>
      </c>
      <c r="DG23" s="17">
        <v>3.5</v>
      </c>
      <c r="DH23" s="17">
        <v>18.7</v>
      </c>
      <c r="DI23" s="17">
        <v>11.3</v>
      </c>
      <c r="DJ23" s="17">
        <v>13.5</v>
      </c>
      <c r="DK23" s="17">
        <v>10.9</v>
      </c>
      <c r="DL23" s="17">
        <v>21.8</v>
      </c>
      <c r="DM23" s="17">
        <v>4.8</v>
      </c>
      <c r="DN23" s="17">
        <v>2.4</v>
      </c>
      <c r="DO23" s="17">
        <v>2.4</v>
      </c>
      <c r="DP23" s="17">
        <v>2.9</v>
      </c>
      <c r="DQ23" s="17">
        <v>14.7</v>
      </c>
      <c r="DR23" s="17">
        <v>3.7</v>
      </c>
      <c r="DS23" s="17">
        <v>17</v>
      </c>
      <c r="DT23" s="17">
        <v>2</v>
      </c>
      <c r="DU23" s="17"/>
      <c r="DV23" s="17">
        <v>14.4</v>
      </c>
      <c r="DW23" s="17">
        <v>12.2</v>
      </c>
      <c r="DX23" s="17">
        <v>19.5</v>
      </c>
      <c r="DY23" s="17">
        <v>20.2</v>
      </c>
      <c r="DZ23" s="17">
        <v>19.600000000000001</v>
      </c>
      <c r="EA23" s="17">
        <v>20.7</v>
      </c>
      <c r="EB23" s="17">
        <v>19.399999999999999</v>
      </c>
      <c r="EC23" s="17">
        <v>13.7</v>
      </c>
      <c r="ED23" s="17">
        <v>1.1000000000000001</v>
      </c>
      <c r="EE23" s="17">
        <v>9.6</v>
      </c>
      <c r="EF23" s="17">
        <v>0</v>
      </c>
      <c r="EG23" s="17">
        <v>0</v>
      </c>
      <c r="EH23" s="17">
        <v>20</v>
      </c>
      <c r="EI23" s="17">
        <v>5.7</v>
      </c>
      <c r="EJ23" s="17">
        <v>5.8</v>
      </c>
      <c r="EK23" s="17">
        <v>20.399999999999999</v>
      </c>
      <c r="EL23" s="17">
        <v>20.399999999999999</v>
      </c>
      <c r="EM23" s="17">
        <v>0</v>
      </c>
      <c r="EN23" s="17">
        <v>3.4</v>
      </c>
      <c r="EO23" s="17">
        <v>0</v>
      </c>
      <c r="EP23" s="17">
        <v>55.6</v>
      </c>
      <c r="EQ23" s="17">
        <v>0.6</v>
      </c>
      <c r="ER23" s="17">
        <v>0</v>
      </c>
      <c r="ES23" s="17">
        <v>0</v>
      </c>
      <c r="ET23" s="17">
        <v>48.9</v>
      </c>
      <c r="EU23" s="17">
        <v>1.1000000000000001</v>
      </c>
      <c r="EV23" s="17">
        <v>4.8</v>
      </c>
      <c r="EW23" s="17">
        <v>19.600000000000001</v>
      </c>
      <c r="EX23" s="17">
        <v>10.8</v>
      </c>
      <c r="EY23" s="17">
        <v>24.9</v>
      </c>
      <c r="EZ23" s="17">
        <v>35.6</v>
      </c>
      <c r="FA23" s="17">
        <v>29.5</v>
      </c>
      <c r="FB23" s="17">
        <v>3.2</v>
      </c>
      <c r="FC23" s="17">
        <v>15</v>
      </c>
      <c r="FD23" s="17">
        <v>14.7</v>
      </c>
      <c r="FE23" s="17">
        <v>6.1</v>
      </c>
      <c r="FF23" s="17">
        <v>6312.6</v>
      </c>
      <c r="FG23" s="15"/>
      <c r="FH23" s="17">
        <v>23.804829999999999</v>
      </c>
      <c r="FI23" s="17">
        <v>1.3</v>
      </c>
      <c r="FJ23" s="17">
        <v>8.1</v>
      </c>
      <c r="FK23" s="17">
        <v>8.77</v>
      </c>
      <c r="FL23" s="17">
        <v>11.4</v>
      </c>
      <c r="FM23" s="17"/>
      <c r="FN23" s="17">
        <v>18.907060000000001</v>
      </c>
      <c r="FO23" s="17">
        <v>2.5</v>
      </c>
      <c r="FP23" s="17">
        <v>3.8</v>
      </c>
      <c r="FQ23" s="17">
        <v>78.581890000000001</v>
      </c>
    </row>
    <row r="24" spans="1:173" ht="24" customHeight="1" x14ac:dyDescent="0.3">
      <c r="A24" s="16" t="s">
        <v>69</v>
      </c>
      <c r="B24" s="16" t="s">
        <v>669</v>
      </c>
      <c r="C24" s="17">
        <v>1.1000000000000001</v>
      </c>
      <c r="D24" s="17">
        <v>1.6</v>
      </c>
      <c r="E24" s="17">
        <v>4.2</v>
      </c>
      <c r="F24" s="17">
        <v>637.5</v>
      </c>
      <c r="G24" s="17">
        <v>215.9</v>
      </c>
      <c r="H24" s="17"/>
      <c r="I24" s="17"/>
      <c r="J24" s="17">
        <v>90.1</v>
      </c>
      <c r="K24" s="17">
        <v>237.6</v>
      </c>
      <c r="L24" s="17">
        <v>0</v>
      </c>
      <c r="M24" s="17">
        <v>0</v>
      </c>
      <c r="N24" s="17">
        <v>107.9</v>
      </c>
      <c r="O24" s="17">
        <v>107.2</v>
      </c>
      <c r="P24" s="17">
        <v>108.5</v>
      </c>
      <c r="Q24" s="17">
        <v>209.8</v>
      </c>
      <c r="R24" s="17">
        <v>210</v>
      </c>
      <c r="S24" s="17">
        <v>109.4</v>
      </c>
      <c r="T24" s="17">
        <v>536</v>
      </c>
      <c r="U24" s="17">
        <v>10.5</v>
      </c>
      <c r="V24" s="17"/>
      <c r="W24" s="17"/>
      <c r="X24" s="17"/>
      <c r="Y24" s="17"/>
      <c r="Z24" s="17">
        <v>169.5</v>
      </c>
      <c r="AA24" s="17">
        <v>8</v>
      </c>
      <c r="AB24" s="17">
        <v>0</v>
      </c>
      <c r="AC24" s="17">
        <v>6.6</v>
      </c>
      <c r="AD24" s="17">
        <v>9.1999999999999993</v>
      </c>
      <c r="AE24" s="17">
        <v>62.7</v>
      </c>
      <c r="AF24" s="17">
        <v>5.3</v>
      </c>
      <c r="AG24" s="17"/>
      <c r="AH24" s="17"/>
      <c r="AI24" s="17"/>
      <c r="AJ24" s="17">
        <v>110</v>
      </c>
      <c r="AK24" s="17">
        <v>218.1</v>
      </c>
      <c r="AL24" s="17">
        <v>0</v>
      </c>
      <c r="AM24" s="17"/>
      <c r="AN24" s="17"/>
      <c r="AO24" s="17">
        <v>6.5</v>
      </c>
      <c r="AP24" s="17">
        <v>295.3</v>
      </c>
      <c r="AQ24" s="17">
        <v>54.1</v>
      </c>
      <c r="AR24" s="17">
        <v>122.2</v>
      </c>
      <c r="AS24" s="17">
        <v>37.799999999999997</v>
      </c>
      <c r="AT24" s="17">
        <v>18.100000000000001</v>
      </c>
      <c r="AU24" s="17">
        <v>19.7</v>
      </c>
      <c r="AV24" s="17">
        <v>92.1</v>
      </c>
      <c r="AW24" s="17">
        <v>180.5</v>
      </c>
      <c r="AX24" s="17">
        <v>180.4</v>
      </c>
      <c r="AY24" s="17">
        <v>182.6</v>
      </c>
      <c r="AZ24" s="17">
        <v>108.3</v>
      </c>
      <c r="BA24" s="17">
        <v>7.8</v>
      </c>
      <c r="BB24" s="17">
        <v>6.6</v>
      </c>
      <c r="BC24" s="17">
        <v>15.5</v>
      </c>
      <c r="BD24" s="17">
        <v>46.4</v>
      </c>
      <c r="BE24" s="17">
        <v>3.1</v>
      </c>
      <c r="BF24" s="17">
        <v>30.7</v>
      </c>
      <c r="BG24" s="17">
        <v>155.4</v>
      </c>
      <c r="BH24" s="17">
        <v>56.2</v>
      </c>
      <c r="BI24" s="17"/>
      <c r="BJ24" s="17"/>
      <c r="BK24" s="17">
        <v>0</v>
      </c>
      <c r="BL24" s="17"/>
      <c r="BM24" s="17"/>
      <c r="BN24" s="17"/>
      <c r="BO24" s="17">
        <v>101.1</v>
      </c>
      <c r="BP24" s="17"/>
      <c r="BQ24" s="17">
        <v>0</v>
      </c>
      <c r="BR24" s="17"/>
      <c r="BS24" s="17"/>
      <c r="BT24" s="17"/>
      <c r="BU24" s="17"/>
      <c r="BV24" s="17"/>
      <c r="BW24" s="17"/>
      <c r="BX24" s="17"/>
      <c r="BY24" s="17">
        <v>111.2</v>
      </c>
      <c r="BZ24" s="17"/>
      <c r="CA24" s="17"/>
      <c r="CB24" s="17">
        <v>57.5</v>
      </c>
      <c r="CC24" s="17">
        <v>111.3</v>
      </c>
      <c r="CD24" s="17">
        <v>63.2</v>
      </c>
      <c r="CE24" s="17">
        <v>71.8</v>
      </c>
      <c r="CF24" s="17">
        <v>29.9</v>
      </c>
      <c r="CG24" s="17"/>
      <c r="CH24" s="17"/>
      <c r="CI24" s="17"/>
      <c r="CJ24" s="17">
        <v>115</v>
      </c>
      <c r="CK24" s="17"/>
      <c r="CL24" s="17">
        <v>54.4</v>
      </c>
      <c r="CM24" s="17"/>
      <c r="CN24" s="17">
        <v>0</v>
      </c>
      <c r="CO24" s="17"/>
      <c r="CP24" s="17"/>
      <c r="CQ24" s="17"/>
      <c r="CR24" s="17"/>
      <c r="CS24" s="17"/>
      <c r="CT24" s="17">
        <v>0.1</v>
      </c>
      <c r="CU24" s="17">
        <v>70.5</v>
      </c>
      <c r="CV24" s="17">
        <v>48</v>
      </c>
      <c r="CW24" s="17">
        <v>3.2</v>
      </c>
      <c r="CX24" s="17">
        <v>0</v>
      </c>
      <c r="CY24" s="17">
        <v>19.899999999999999</v>
      </c>
      <c r="CZ24" s="17">
        <v>10</v>
      </c>
      <c r="DA24" s="17">
        <v>5.3</v>
      </c>
      <c r="DB24" s="17">
        <v>3.6</v>
      </c>
      <c r="DC24" s="17">
        <v>5</v>
      </c>
      <c r="DD24" s="17">
        <v>20</v>
      </c>
      <c r="DE24" s="17">
        <v>20</v>
      </c>
      <c r="DF24" s="17">
        <v>18.899999999999999</v>
      </c>
      <c r="DG24" s="17">
        <v>3.5</v>
      </c>
      <c r="DH24" s="17">
        <v>18.7</v>
      </c>
      <c r="DI24" s="17">
        <v>13</v>
      </c>
      <c r="DJ24" s="17">
        <v>15.9</v>
      </c>
      <c r="DK24" s="17">
        <v>11.3</v>
      </c>
      <c r="DL24" s="17">
        <v>23.3</v>
      </c>
      <c r="DM24" s="17">
        <v>4.8</v>
      </c>
      <c r="DN24" s="17">
        <v>2.4</v>
      </c>
      <c r="DO24" s="17">
        <v>2.4</v>
      </c>
      <c r="DP24" s="17">
        <v>2.9</v>
      </c>
      <c r="DQ24" s="17">
        <v>16.8</v>
      </c>
      <c r="DR24" s="17">
        <v>3.6</v>
      </c>
      <c r="DS24" s="17">
        <v>16.899999999999999</v>
      </c>
      <c r="DT24" s="17">
        <v>2</v>
      </c>
      <c r="DU24" s="17"/>
      <c r="DV24" s="17">
        <v>14.4</v>
      </c>
      <c r="DW24" s="17">
        <v>12.2</v>
      </c>
      <c r="DX24" s="17">
        <v>19.899999999999999</v>
      </c>
      <c r="DY24" s="17">
        <v>20.2</v>
      </c>
      <c r="DZ24" s="17">
        <v>19.600000000000001</v>
      </c>
      <c r="EA24" s="17">
        <v>24.2</v>
      </c>
      <c r="EB24" s="17">
        <v>19.8</v>
      </c>
      <c r="EC24" s="17">
        <v>21.8</v>
      </c>
      <c r="ED24" s="17">
        <v>0.4</v>
      </c>
      <c r="EE24" s="17">
        <v>3.7</v>
      </c>
      <c r="EF24" s="17">
        <v>0</v>
      </c>
      <c r="EG24" s="17">
        <v>0</v>
      </c>
      <c r="EH24" s="17">
        <v>20</v>
      </c>
      <c r="EI24" s="17">
        <v>5.6</v>
      </c>
      <c r="EJ24" s="17">
        <v>6.2</v>
      </c>
      <c r="EK24" s="17">
        <v>20.399999999999999</v>
      </c>
      <c r="EL24" s="17">
        <v>20.399999999999999</v>
      </c>
      <c r="EM24" s="17">
        <v>0</v>
      </c>
      <c r="EN24" s="17">
        <v>4</v>
      </c>
      <c r="EO24" s="17">
        <v>0</v>
      </c>
      <c r="EP24" s="17">
        <v>95.9</v>
      </c>
      <c r="EQ24" s="17">
        <v>0.6</v>
      </c>
      <c r="ER24" s="17">
        <v>0</v>
      </c>
      <c r="ES24" s="17">
        <v>0</v>
      </c>
      <c r="ET24" s="17">
        <v>83.9</v>
      </c>
      <c r="EU24" s="17">
        <v>3</v>
      </c>
      <c r="EV24" s="17">
        <v>4.7</v>
      </c>
      <c r="EW24" s="17">
        <v>19.600000000000001</v>
      </c>
      <c r="EX24" s="17">
        <v>10.199999999999999</v>
      </c>
      <c r="EY24" s="17">
        <v>24.9</v>
      </c>
      <c r="EZ24" s="17">
        <v>35.4</v>
      </c>
      <c r="FA24" s="17">
        <v>29.5</v>
      </c>
      <c r="FB24" s="17">
        <v>3.3</v>
      </c>
      <c r="FC24" s="17">
        <v>15</v>
      </c>
      <c r="FD24" s="17">
        <v>14.7</v>
      </c>
      <c r="FE24" s="17">
        <v>7.2</v>
      </c>
      <c r="FF24" s="17">
        <v>6454.1</v>
      </c>
      <c r="FG24" s="15"/>
      <c r="FH24" s="17">
        <v>23.966239999999999</v>
      </c>
      <c r="FI24" s="17">
        <v>1.3</v>
      </c>
      <c r="FJ24" s="17">
        <v>8.1</v>
      </c>
      <c r="FK24" s="17">
        <v>8.9</v>
      </c>
      <c r="FL24" s="17">
        <v>11.4</v>
      </c>
      <c r="FM24" s="17"/>
      <c r="FN24" s="17">
        <v>18.906839999999999</v>
      </c>
      <c r="FO24" s="17">
        <v>2.4</v>
      </c>
      <c r="FP24" s="17">
        <v>3.8</v>
      </c>
      <c r="FQ24" s="17">
        <v>78.773079999999993</v>
      </c>
    </row>
    <row r="25" spans="1:173" ht="24" customHeight="1" x14ac:dyDescent="0.3">
      <c r="A25" s="16" t="s">
        <v>69</v>
      </c>
      <c r="B25" s="16" t="s">
        <v>670</v>
      </c>
      <c r="C25" s="17">
        <v>1.1000000000000001</v>
      </c>
      <c r="D25" s="17">
        <v>1.6</v>
      </c>
      <c r="E25" s="17">
        <v>4.2</v>
      </c>
      <c r="F25" s="17">
        <v>645.6</v>
      </c>
      <c r="G25" s="17">
        <v>219.1</v>
      </c>
      <c r="H25" s="17"/>
      <c r="I25" s="17"/>
      <c r="J25" s="17">
        <v>84.2</v>
      </c>
      <c r="K25" s="17">
        <v>235.4</v>
      </c>
      <c r="L25" s="17">
        <v>0</v>
      </c>
      <c r="M25" s="17">
        <v>0</v>
      </c>
      <c r="N25" s="17">
        <v>123.7</v>
      </c>
      <c r="O25" s="17">
        <v>123.7</v>
      </c>
      <c r="P25" s="17">
        <v>124.2</v>
      </c>
      <c r="Q25" s="17">
        <v>216.1</v>
      </c>
      <c r="R25" s="17">
        <v>207.5</v>
      </c>
      <c r="S25" s="17">
        <v>109.2</v>
      </c>
      <c r="T25" s="17">
        <v>558.29999999999995</v>
      </c>
      <c r="U25" s="17">
        <v>10</v>
      </c>
      <c r="V25" s="17"/>
      <c r="W25" s="17"/>
      <c r="X25" s="17"/>
      <c r="Y25" s="17"/>
      <c r="Z25" s="17">
        <v>161.5</v>
      </c>
      <c r="AA25" s="17">
        <v>8.1</v>
      </c>
      <c r="AB25" s="17">
        <v>0</v>
      </c>
      <c r="AC25" s="17">
        <v>6.5</v>
      </c>
      <c r="AD25" s="17">
        <v>8.1</v>
      </c>
      <c r="AE25" s="17">
        <v>63.4</v>
      </c>
      <c r="AF25" s="17">
        <v>5.6</v>
      </c>
      <c r="AG25" s="17"/>
      <c r="AH25" s="17"/>
      <c r="AI25" s="17"/>
      <c r="AJ25" s="17">
        <v>110</v>
      </c>
      <c r="AK25" s="17">
        <v>192.8</v>
      </c>
      <c r="AL25" s="17">
        <v>0</v>
      </c>
      <c r="AM25" s="17"/>
      <c r="AN25" s="17"/>
      <c r="AO25" s="17">
        <v>6.5</v>
      </c>
      <c r="AP25" s="17">
        <v>455.1</v>
      </c>
      <c r="AQ25" s="17">
        <v>52.9</v>
      </c>
      <c r="AR25" s="17">
        <v>141.30000000000001</v>
      </c>
      <c r="AS25" s="17">
        <v>37.200000000000003</v>
      </c>
      <c r="AT25" s="17">
        <v>18.5</v>
      </c>
      <c r="AU25" s="17">
        <v>19.7</v>
      </c>
      <c r="AV25" s="17">
        <v>85.9</v>
      </c>
      <c r="AW25" s="17">
        <v>118.5</v>
      </c>
      <c r="AX25" s="17">
        <v>119.2</v>
      </c>
      <c r="AY25" s="17">
        <v>153.69999999999999</v>
      </c>
      <c r="AZ25" s="17">
        <v>106.1</v>
      </c>
      <c r="BA25" s="17">
        <v>7.8</v>
      </c>
      <c r="BB25" s="17">
        <v>6.6</v>
      </c>
      <c r="BC25" s="17">
        <v>12.6</v>
      </c>
      <c r="BD25" s="17">
        <v>46.7</v>
      </c>
      <c r="BE25" s="17">
        <v>3.1</v>
      </c>
      <c r="BF25" s="17">
        <v>31.1</v>
      </c>
      <c r="BG25" s="17">
        <v>152.4</v>
      </c>
      <c r="BH25" s="17">
        <v>6.6</v>
      </c>
      <c r="BI25" s="17"/>
      <c r="BJ25" s="17"/>
      <c r="BK25" s="17">
        <v>0</v>
      </c>
      <c r="BL25" s="17"/>
      <c r="BM25" s="17"/>
      <c r="BN25" s="17"/>
      <c r="BO25" s="17">
        <v>97</v>
      </c>
      <c r="BP25" s="17"/>
      <c r="BQ25" s="17">
        <v>0</v>
      </c>
      <c r="BR25" s="17"/>
      <c r="BS25" s="17"/>
      <c r="BT25" s="17"/>
      <c r="BU25" s="17"/>
      <c r="BV25" s="17"/>
      <c r="BW25" s="17"/>
      <c r="BX25" s="17"/>
      <c r="BY25" s="17">
        <v>110.6</v>
      </c>
      <c r="BZ25" s="17"/>
      <c r="CA25" s="17"/>
      <c r="CB25" s="17">
        <v>150.6</v>
      </c>
      <c r="CC25" s="17">
        <v>127.1</v>
      </c>
      <c r="CD25" s="17">
        <v>61.9</v>
      </c>
      <c r="CE25" s="17">
        <v>71.7</v>
      </c>
      <c r="CF25" s="17">
        <v>29.2</v>
      </c>
      <c r="CG25" s="17"/>
      <c r="CH25" s="17"/>
      <c r="CI25" s="17"/>
      <c r="CJ25" s="17">
        <v>116.5</v>
      </c>
      <c r="CK25" s="17"/>
      <c r="CL25" s="17">
        <v>55.5</v>
      </c>
      <c r="CM25" s="17"/>
      <c r="CN25" s="17">
        <v>0</v>
      </c>
      <c r="CO25" s="17"/>
      <c r="CP25" s="17"/>
      <c r="CQ25" s="17"/>
      <c r="CR25" s="17"/>
      <c r="CS25" s="17"/>
      <c r="CT25" s="17">
        <v>0.1</v>
      </c>
      <c r="CU25" s="17">
        <v>69.900000000000006</v>
      </c>
      <c r="CV25" s="17">
        <v>63.7</v>
      </c>
      <c r="CW25" s="17">
        <v>5.8</v>
      </c>
      <c r="CX25" s="17">
        <v>0</v>
      </c>
      <c r="CY25" s="17">
        <v>20</v>
      </c>
      <c r="CZ25" s="17">
        <v>10</v>
      </c>
      <c r="DA25" s="17">
        <v>5.3</v>
      </c>
      <c r="DB25" s="17">
        <v>3.6</v>
      </c>
      <c r="DC25" s="17">
        <v>4.9000000000000004</v>
      </c>
      <c r="DD25" s="17">
        <v>20</v>
      </c>
      <c r="DE25" s="17">
        <v>20</v>
      </c>
      <c r="DF25" s="17">
        <v>18.899999999999999</v>
      </c>
      <c r="DG25" s="17">
        <v>3.6</v>
      </c>
      <c r="DH25" s="17">
        <v>18.7</v>
      </c>
      <c r="DI25" s="17">
        <v>13.8</v>
      </c>
      <c r="DJ25" s="17">
        <v>16.899999999999999</v>
      </c>
      <c r="DK25" s="17">
        <v>16.8</v>
      </c>
      <c r="DL25" s="17">
        <v>23.4</v>
      </c>
      <c r="DM25" s="17">
        <v>4.8</v>
      </c>
      <c r="DN25" s="17">
        <v>2.4</v>
      </c>
      <c r="DO25" s="17">
        <v>2.4</v>
      </c>
      <c r="DP25" s="17">
        <v>2.9</v>
      </c>
      <c r="DQ25" s="17">
        <v>18.2</v>
      </c>
      <c r="DR25" s="17">
        <v>3.6</v>
      </c>
      <c r="DS25" s="17">
        <v>11.4</v>
      </c>
      <c r="DT25" s="17">
        <v>2</v>
      </c>
      <c r="DU25" s="17"/>
      <c r="DV25" s="17">
        <v>13.5</v>
      </c>
      <c r="DW25" s="17">
        <v>12.2</v>
      </c>
      <c r="DX25" s="17">
        <v>20</v>
      </c>
      <c r="DY25" s="17">
        <v>20.399999999999999</v>
      </c>
      <c r="DZ25" s="17">
        <v>19.8</v>
      </c>
      <c r="EA25" s="17">
        <v>23.5</v>
      </c>
      <c r="EB25" s="17">
        <v>11.3</v>
      </c>
      <c r="EC25" s="17">
        <v>31.6</v>
      </c>
      <c r="ED25" s="17">
        <v>1.7</v>
      </c>
      <c r="EE25" s="17">
        <v>8.5</v>
      </c>
      <c r="EF25" s="17">
        <v>0</v>
      </c>
      <c r="EG25" s="17">
        <v>0</v>
      </c>
      <c r="EH25" s="17">
        <v>20</v>
      </c>
      <c r="EI25" s="17">
        <v>5.6</v>
      </c>
      <c r="EJ25" s="17">
        <v>6.2</v>
      </c>
      <c r="EK25" s="17">
        <v>20.399999999999999</v>
      </c>
      <c r="EL25" s="17">
        <v>20.399999999999999</v>
      </c>
      <c r="EM25" s="17">
        <v>0</v>
      </c>
      <c r="EN25" s="17">
        <v>6.6</v>
      </c>
      <c r="EO25" s="17">
        <v>0</v>
      </c>
      <c r="EP25" s="17">
        <v>123.6</v>
      </c>
      <c r="EQ25" s="17">
        <v>0.6</v>
      </c>
      <c r="ER25" s="17">
        <v>0</v>
      </c>
      <c r="ES25" s="17">
        <v>0.7</v>
      </c>
      <c r="ET25" s="17">
        <v>96.1</v>
      </c>
      <c r="EU25" s="17">
        <v>5.5</v>
      </c>
      <c r="EV25" s="17">
        <v>4.8</v>
      </c>
      <c r="EW25" s="17">
        <v>19.8</v>
      </c>
      <c r="EX25" s="17">
        <v>10.3</v>
      </c>
      <c r="EY25" s="17">
        <v>25.1</v>
      </c>
      <c r="EZ25" s="17">
        <v>35.6</v>
      </c>
      <c r="FA25" s="17">
        <v>29.5</v>
      </c>
      <c r="FB25" s="17">
        <v>3.4</v>
      </c>
      <c r="FC25" s="17">
        <v>15</v>
      </c>
      <c r="FD25" s="17">
        <v>14.2</v>
      </c>
      <c r="FE25" s="17">
        <v>7.1</v>
      </c>
      <c r="FF25" s="17">
        <v>6637.6</v>
      </c>
      <c r="FG25" s="15"/>
      <c r="FH25" s="17">
        <v>24.079689999999999</v>
      </c>
      <c r="FI25" s="17">
        <v>1.3</v>
      </c>
      <c r="FJ25" s="17">
        <v>8.1</v>
      </c>
      <c r="FK25" s="17">
        <v>9.34</v>
      </c>
      <c r="FL25" s="17">
        <v>11.4</v>
      </c>
      <c r="FM25" s="17"/>
      <c r="FN25" s="17">
        <v>18.906780000000001</v>
      </c>
      <c r="FO25" s="17">
        <v>2.5</v>
      </c>
      <c r="FP25" s="17">
        <v>3.8</v>
      </c>
      <c r="FQ25" s="17">
        <v>79.426469999999995</v>
      </c>
    </row>
    <row r="26" spans="1:173" ht="24" customHeight="1" x14ac:dyDescent="0.3">
      <c r="A26" s="18" t="s">
        <v>69</v>
      </c>
      <c r="B26" s="18" t="s">
        <v>671</v>
      </c>
      <c r="C26" s="19">
        <v>1.1000000000000001</v>
      </c>
      <c r="D26" s="19">
        <v>1.6</v>
      </c>
      <c r="E26" s="19">
        <v>4.2</v>
      </c>
      <c r="F26" s="19">
        <v>647.9</v>
      </c>
      <c r="G26" s="19">
        <v>219.1</v>
      </c>
      <c r="H26" s="19"/>
      <c r="I26" s="19"/>
      <c r="J26" s="19">
        <v>91.4</v>
      </c>
      <c r="K26" s="19">
        <v>239.4</v>
      </c>
      <c r="L26" s="19">
        <v>0</v>
      </c>
      <c r="M26" s="19">
        <v>0</v>
      </c>
      <c r="N26" s="19">
        <v>130</v>
      </c>
      <c r="O26" s="19">
        <v>129.6</v>
      </c>
      <c r="P26" s="19">
        <v>130.30000000000001</v>
      </c>
      <c r="Q26" s="19">
        <v>235.4</v>
      </c>
      <c r="R26" s="19">
        <v>206.9</v>
      </c>
      <c r="S26" s="19">
        <v>109</v>
      </c>
      <c r="T26" s="19">
        <v>554.9</v>
      </c>
      <c r="U26" s="19">
        <v>10.6</v>
      </c>
      <c r="V26" s="19"/>
      <c r="W26" s="19"/>
      <c r="X26" s="19"/>
      <c r="Y26" s="19"/>
      <c r="Z26" s="19">
        <v>168.3</v>
      </c>
      <c r="AA26" s="19">
        <v>7.8</v>
      </c>
      <c r="AB26" s="19">
        <v>0</v>
      </c>
      <c r="AC26" s="19">
        <v>6.4</v>
      </c>
      <c r="AD26" s="19">
        <v>7.5</v>
      </c>
      <c r="AE26" s="19">
        <v>64.599999999999994</v>
      </c>
      <c r="AF26" s="19">
        <v>4.3</v>
      </c>
      <c r="AG26" s="19"/>
      <c r="AH26" s="19"/>
      <c r="AI26" s="19"/>
      <c r="AJ26" s="19">
        <v>111.4</v>
      </c>
      <c r="AK26" s="19">
        <v>211.4</v>
      </c>
      <c r="AL26" s="19">
        <v>0</v>
      </c>
      <c r="AM26" s="19"/>
      <c r="AN26" s="19"/>
      <c r="AO26" s="19">
        <v>6.5</v>
      </c>
      <c r="AP26" s="19">
        <v>463</v>
      </c>
      <c r="AQ26" s="19">
        <v>54</v>
      </c>
      <c r="AR26" s="19">
        <v>143</v>
      </c>
      <c r="AS26" s="19">
        <v>38.299999999999997</v>
      </c>
      <c r="AT26" s="19">
        <v>18.399999999999999</v>
      </c>
      <c r="AU26" s="19">
        <v>19.7</v>
      </c>
      <c r="AV26" s="19">
        <v>88.7</v>
      </c>
      <c r="AW26" s="19">
        <v>131.80000000000001</v>
      </c>
      <c r="AX26" s="19">
        <v>132.1</v>
      </c>
      <c r="AY26" s="19">
        <v>156</v>
      </c>
      <c r="AZ26" s="19">
        <v>108.6</v>
      </c>
      <c r="BA26" s="19">
        <v>7.7</v>
      </c>
      <c r="BB26" s="19">
        <v>6.6</v>
      </c>
      <c r="BC26" s="19">
        <v>16.899999999999999</v>
      </c>
      <c r="BD26" s="19">
        <v>47</v>
      </c>
      <c r="BE26" s="19">
        <v>3.1</v>
      </c>
      <c r="BF26" s="19">
        <v>30.9</v>
      </c>
      <c r="BG26" s="19">
        <v>156.19999999999999</v>
      </c>
      <c r="BH26" s="19">
        <v>8.1999999999999993</v>
      </c>
      <c r="BI26" s="19"/>
      <c r="BJ26" s="19"/>
      <c r="BK26" s="19">
        <v>0</v>
      </c>
      <c r="BL26" s="19"/>
      <c r="BM26" s="19"/>
      <c r="BN26" s="19"/>
      <c r="BO26" s="19">
        <v>102.6</v>
      </c>
      <c r="BP26" s="19"/>
      <c r="BQ26" s="19">
        <v>0</v>
      </c>
      <c r="BR26" s="19"/>
      <c r="BS26" s="19"/>
      <c r="BT26" s="19"/>
      <c r="BU26" s="19"/>
      <c r="BV26" s="19"/>
      <c r="BW26" s="19"/>
      <c r="BX26" s="19"/>
      <c r="BY26" s="19">
        <v>112.5</v>
      </c>
      <c r="BZ26" s="19"/>
      <c r="CA26" s="19"/>
      <c r="CB26" s="19">
        <v>152.1</v>
      </c>
      <c r="CC26" s="19">
        <v>130</v>
      </c>
      <c r="CD26" s="19">
        <v>64.2</v>
      </c>
      <c r="CE26" s="19">
        <v>76.900000000000006</v>
      </c>
      <c r="CF26" s="19">
        <v>30.2</v>
      </c>
      <c r="CG26" s="19"/>
      <c r="CH26" s="19"/>
      <c r="CI26" s="19"/>
      <c r="CJ26" s="19">
        <v>114.3</v>
      </c>
      <c r="CK26" s="19"/>
      <c r="CL26" s="19">
        <v>54.3</v>
      </c>
      <c r="CM26" s="19"/>
      <c r="CN26" s="19">
        <v>0</v>
      </c>
      <c r="CO26" s="19"/>
      <c r="CP26" s="19"/>
      <c r="CQ26" s="19"/>
      <c r="CR26" s="19"/>
      <c r="CS26" s="19"/>
      <c r="CT26" s="19">
        <v>0.1</v>
      </c>
      <c r="CU26" s="19">
        <v>71.400000000000006</v>
      </c>
      <c r="CV26" s="19">
        <v>69.099999999999994</v>
      </c>
      <c r="CW26" s="19">
        <v>3.1</v>
      </c>
      <c r="CX26" s="19">
        <v>0.1</v>
      </c>
      <c r="CY26" s="19">
        <v>20</v>
      </c>
      <c r="CZ26" s="19">
        <v>9.9</v>
      </c>
      <c r="DA26" s="19">
        <v>5.3</v>
      </c>
      <c r="DB26" s="19">
        <v>3.6</v>
      </c>
      <c r="DC26" s="19">
        <v>4.9000000000000004</v>
      </c>
      <c r="DD26" s="19">
        <v>20.3</v>
      </c>
      <c r="DE26" s="19">
        <v>18.600000000000001</v>
      </c>
      <c r="DF26" s="19">
        <v>18.899999999999999</v>
      </c>
      <c r="DG26" s="19">
        <v>3.5</v>
      </c>
      <c r="DH26" s="19">
        <v>18.7</v>
      </c>
      <c r="DI26" s="19">
        <v>14.3</v>
      </c>
      <c r="DJ26" s="19">
        <v>17.600000000000001</v>
      </c>
      <c r="DK26" s="19">
        <v>15.3</v>
      </c>
      <c r="DL26" s="19">
        <v>31.2</v>
      </c>
      <c r="DM26" s="19">
        <v>4.8</v>
      </c>
      <c r="DN26" s="19">
        <v>2.4</v>
      </c>
      <c r="DO26" s="19">
        <v>2.4</v>
      </c>
      <c r="DP26" s="19">
        <v>2.9</v>
      </c>
      <c r="DQ26" s="19">
        <v>19</v>
      </c>
      <c r="DR26" s="19">
        <v>3.5</v>
      </c>
      <c r="DS26" s="19">
        <v>5.8</v>
      </c>
      <c r="DT26" s="19">
        <v>2</v>
      </c>
      <c r="DU26" s="19"/>
      <c r="DV26" s="19">
        <v>13.5</v>
      </c>
      <c r="DW26" s="19">
        <v>12.2</v>
      </c>
      <c r="DX26" s="19">
        <v>19.8</v>
      </c>
      <c r="DY26" s="19">
        <v>20.399999999999999</v>
      </c>
      <c r="DZ26" s="19">
        <v>20</v>
      </c>
      <c r="EA26" s="19">
        <v>19.600000000000001</v>
      </c>
      <c r="EB26" s="19">
        <v>7.7</v>
      </c>
      <c r="EC26" s="19">
        <v>33.299999999999997</v>
      </c>
      <c r="ED26" s="19">
        <v>7.9</v>
      </c>
      <c r="EE26" s="19">
        <v>16.100000000000001</v>
      </c>
      <c r="EF26" s="19">
        <v>0</v>
      </c>
      <c r="EG26" s="19">
        <v>0</v>
      </c>
      <c r="EH26" s="19">
        <v>20</v>
      </c>
      <c r="EI26" s="19">
        <v>5.6</v>
      </c>
      <c r="EJ26" s="19">
        <v>6.1</v>
      </c>
      <c r="EK26" s="19">
        <v>20.399999999999999</v>
      </c>
      <c r="EL26" s="19">
        <v>20.399999999999999</v>
      </c>
      <c r="EM26" s="19">
        <v>0</v>
      </c>
      <c r="EN26" s="19">
        <v>3.1</v>
      </c>
      <c r="EO26" s="19">
        <v>0</v>
      </c>
      <c r="EP26" s="19">
        <v>131</v>
      </c>
      <c r="EQ26" s="19">
        <v>0.6</v>
      </c>
      <c r="ER26" s="19">
        <v>1.1000000000000001</v>
      </c>
      <c r="ES26" s="19">
        <v>5.6</v>
      </c>
      <c r="ET26" s="19">
        <v>102.4</v>
      </c>
      <c r="EU26" s="19">
        <v>8</v>
      </c>
      <c r="EV26" s="19">
        <v>4.8</v>
      </c>
      <c r="EW26" s="19">
        <v>20</v>
      </c>
      <c r="EX26" s="19">
        <v>10.6</v>
      </c>
      <c r="EY26" s="19">
        <v>25</v>
      </c>
      <c r="EZ26" s="19">
        <v>35.4</v>
      </c>
      <c r="FA26" s="19">
        <v>29.4</v>
      </c>
      <c r="FB26" s="19">
        <v>3.5</v>
      </c>
      <c r="FC26" s="19">
        <v>14.6</v>
      </c>
      <c r="FD26" s="19">
        <v>14.2</v>
      </c>
      <c r="FE26" s="19">
        <v>8.3000000000000007</v>
      </c>
      <c r="FF26" s="19">
        <v>6816.2</v>
      </c>
      <c r="FG26" s="15"/>
      <c r="FH26" s="19">
        <v>24.076219999999999</v>
      </c>
      <c r="FI26" s="19">
        <v>1.3</v>
      </c>
      <c r="FJ26" s="19">
        <v>8.1</v>
      </c>
      <c r="FK26" s="19">
        <v>9.49</v>
      </c>
      <c r="FL26" s="19">
        <v>11.4</v>
      </c>
      <c r="FM26" s="19"/>
      <c r="FN26" s="19">
        <v>18.907219999999999</v>
      </c>
      <c r="FO26" s="19">
        <v>2.5</v>
      </c>
      <c r="FP26" s="19">
        <v>3.8</v>
      </c>
      <c r="FQ26" s="19">
        <v>79.573440000000005</v>
      </c>
    </row>
    <row r="27" spans="1:173" ht="24" customHeight="1" x14ac:dyDescent="0.3">
      <c r="A27" s="13" t="s">
        <v>69</v>
      </c>
      <c r="B27" s="13" t="s">
        <v>672</v>
      </c>
      <c r="C27" s="14">
        <v>1.1000000000000001</v>
      </c>
      <c r="D27" s="14">
        <v>1.6</v>
      </c>
      <c r="E27" s="14">
        <v>4.2</v>
      </c>
      <c r="F27" s="14">
        <v>649.20000000000005</v>
      </c>
      <c r="G27" s="14">
        <v>220</v>
      </c>
      <c r="H27" s="14"/>
      <c r="I27" s="14"/>
      <c r="J27" s="14">
        <v>90</v>
      </c>
      <c r="K27" s="14">
        <v>238.9</v>
      </c>
      <c r="L27" s="14">
        <v>0</v>
      </c>
      <c r="M27" s="14">
        <v>0</v>
      </c>
      <c r="N27" s="14">
        <v>172.3</v>
      </c>
      <c r="O27" s="14">
        <v>172.8</v>
      </c>
      <c r="P27" s="14">
        <v>172.7</v>
      </c>
      <c r="Q27" s="14">
        <v>260.89999999999998</v>
      </c>
      <c r="R27" s="14">
        <v>204.3</v>
      </c>
      <c r="S27" s="14">
        <v>108.8</v>
      </c>
      <c r="T27" s="14">
        <v>561.79999999999995</v>
      </c>
      <c r="U27" s="14">
        <v>10.5</v>
      </c>
      <c r="V27" s="14"/>
      <c r="W27" s="14"/>
      <c r="X27" s="14"/>
      <c r="Y27" s="14"/>
      <c r="Z27" s="14">
        <v>168.2</v>
      </c>
      <c r="AA27" s="14">
        <v>6</v>
      </c>
      <c r="AB27" s="14">
        <v>8</v>
      </c>
      <c r="AC27" s="14">
        <v>6.4</v>
      </c>
      <c r="AD27" s="14">
        <v>9.5</v>
      </c>
      <c r="AE27" s="14">
        <v>64.7</v>
      </c>
      <c r="AF27" s="14">
        <v>5</v>
      </c>
      <c r="AG27" s="14"/>
      <c r="AH27" s="14"/>
      <c r="AI27" s="14"/>
      <c r="AJ27" s="14">
        <v>111</v>
      </c>
      <c r="AK27" s="14">
        <v>221.8</v>
      </c>
      <c r="AL27" s="14">
        <v>0</v>
      </c>
      <c r="AM27" s="14"/>
      <c r="AN27" s="14"/>
      <c r="AO27" s="14">
        <v>6.5</v>
      </c>
      <c r="AP27" s="14">
        <v>460.5</v>
      </c>
      <c r="AQ27" s="14">
        <v>57.6</v>
      </c>
      <c r="AR27" s="14">
        <v>148</v>
      </c>
      <c r="AS27" s="14">
        <v>37.6</v>
      </c>
      <c r="AT27" s="14">
        <v>18.399999999999999</v>
      </c>
      <c r="AU27" s="14">
        <v>19.7</v>
      </c>
      <c r="AV27" s="14">
        <v>94.5</v>
      </c>
      <c r="AW27" s="14">
        <v>175.6</v>
      </c>
      <c r="AX27" s="14">
        <v>176.4</v>
      </c>
      <c r="AY27" s="14">
        <v>181.5</v>
      </c>
      <c r="AZ27" s="14">
        <v>108.6</v>
      </c>
      <c r="BA27" s="14">
        <v>7.8</v>
      </c>
      <c r="BB27" s="14">
        <v>6.7</v>
      </c>
      <c r="BC27" s="14">
        <v>15.2</v>
      </c>
      <c r="BD27" s="14">
        <v>47</v>
      </c>
      <c r="BE27" s="14">
        <v>3.1</v>
      </c>
      <c r="BF27" s="14">
        <v>30.1</v>
      </c>
      <c r="BG27" s="14">
        <v>155.6</v>
      </c>
      <c r="BH27" s="14">
        <v>7.9</v>
      </c>
      <c r="BI27" s="14"/>
      <c r="BJ27" s="14"/>
      <c r="BK27" s="14">
        <v>45.2</v>
      </c>
      <c r="BL27" s="14"/>
      <c r="BM27" s="14"/>
      <c r="BN27" s="14"/>
      <c r="BO27" s="14">
        <v>101.7</v>
      </c>
      <c r="BP27" s="14"/>
      <c r="BQ27" s="14">
        <v>0</v>
      </c>
      <c r="BR27" s="14"/>
      <c r="BS27" s="14"/>
      <c r="BT27" s="14"/>
      <c r="BU27" s="14"/>
      <c r="BV27" s="14"/>
      <c r="BW27" s="14"/>
      <c r="BX27" s="14"/>
      <c r="BY27" s="14">
        <v>112.1</v>
      </c>
      <c r="BZ27" s="14"/>
      <c r="CA27" s="14"/>
      <c r="CB27" s="14">
        <v>110</v>
      </c>
      <c r="CC27" s="14">
        <v>132.1</v>
      </c>
      <c r="CD27" s="14">
        <v>64</v>
      </c>
      <c r="CE27" s="14">
        <v>76.900000000000006</v>
      </c>
      <c r="CF27" s="14">
        <v>30</v>
      </c>
      <c r="CG27" s="14"/>
      <c r="CH27" s="14"/>
      <c r="CI27" s="14"/>
      <c r="CJ27" s="14">
        <v>115</v>
      </c>
      <c r="CK27" s="14"/>
      <c r="CL27" s="14">
        <v>54.8</v>
      </c>
      <c r="CM27" s="14"/>
      <c r="CN27" s="14">
        <v>0</v>
      </c>
      <c r="CO27" s="14"/>
      <c r="CP27" s="14"/>
      <c r="CQ27" s="14"/>
      <c r="CR27" s="14"/>
      <c r="CS27" s="14"/>
      <c r="CT27" s="14">
        <v>0.7</v>
      </c>
      <c r="CU27" s="14">
        <v>64</v>
      </c>
      <c r="CV27" s="14">
        <v>72</v>
      </c>
      <c r="CW27" s="14">
        <v>2.2999999999999998</v>
      </c>
      <c r="CX27" s="14">
        <v>0.2</v>
      </c>
      <c r="CY27" s="14">
        <v>20</v>
      </c>
      <c r="CZ27" s="14">
        <v>10</v>
      </c>
      <c r="DA27" s="14">
        <v>5.5</v>
      </c>
      <c r="DB27" s="14">
        <v>3.6</v>
      </c>
      <c r="DC27" s="14">
        <v>4.9000000000000004</v>
      </c>
      <c r="DD27" s="14">
        <v>20.100000000000001</v>
      </c>
      <c r="DE27" s="14">
        <v>20</v>
      </c>
      <c r="DF27" s="14">
        <v>18.8</v>
      </c>
      <c r="DG27" s="14">
        <v>3.5</v>
      </c>
      <c r="DH27" s="14">
        <v>18.7</v>
      </c>
      <c r="DI27" s="14">
        <v>14.7</v>
      </c>
      <c r="DJ27" s="14">
        <v>18</v>
      </c>
      <c r="DK27" s="14">
        <v>19</v>
      </c>
      <c r="DL27" s="14">
        <v>31.9</v>
      </c>
      <c r="DM27" s="14">
        <v>4.7</v>
      </c>
      <c r="DN27" s="14">
        <v>2.4</v>
      </c>
      <c r="DO27" s="14">
        <v>2.4</v>
      </c>
      <c r="DP27" s="14">
        <v>2.9</v>
      </c>
      <c r="DQ27" s="14">
        <v>19.399999999999999</v>
      </c>
      <c r="DR27" s="14">
        <v>3.6</v>
      </c>
      <c r="DS27" s="14">
        <v>6</v>
      </c>
      <c r="DT27" s="14">
        <v>2</v>
      </c>
      <c r="DU27" s="14"/>
      <c r="DV27" s="14">
        <v>13.3</v>
      </c>
      <c r="DW27" s="14">
        <v>12.2</v>
      </c>
      <c r="DX27" s="14">
        <v>20</v>
      </c>
      <c r="DY27" s="14">
        <v>20.399999999999999</v>
      </c>
      <c r="DZ27" s="14">
        <v>20.100000000000001</v>
      </c>
      <c r="EA27" s="14">
        <v>19.8</v>
      </c>
      <c r="EB27" s="14">
        <v>9.8000000000000007</v>
      </c>
      <c r="EC27" s="14">
        <v>32.6</v>
      </c>
      <c r="ED27" s="14">
        <v>15.5</v>
      </c>
      <c r="EE27" s="14">
        <v>32.200000000000003</v>
      </c>
      <c r="EF27" s="14">
        <v>0.1</v>
      </c>
      <c r="EG27" s="14">
        <v>0</v>
      </c>
      <c r="EH27" s="14">
        <v>20</v>
      </c>
      <c r="EI27" s="14">
        <v>5.6</v>
      </c>
      <c r="EJ27" s="14">
        <v>5.7</v>
      </c>
      <c r="EK27" s="14">
        <v>20.399999999999999</v>
      </c>
      <c r="EL27" s="14">
        <v>20.399999999999999</v>
      </c>
      <c r="EM27" s="14">
        <v>0</v>
      </c>
      <c r="EN27" s="14">
        <v>3</v>
      </c>
      <c r="EO27" s="14">
        <v>1.2</v>
      </c>
      <c r="EP27" s="14">
        <v>135.4</v>
      </c>
      <c r="EQ27" s="14">
        <v>0.6</v>
      </c>
      <c r="ER27" s="14">
        <v>0.7</v>
      </c>
      <c r="ES27" s="14">
        <v>8.4</v>
      </c>
      <c r="ET27" s="14">
        <v>106.1</v>
      </c>
      <c r="EU27" s="14">
        <v>10.4</v>
      </c>
      <c r="EV27" s="14">
        <v>4.8</v>
      </c>
      <c r="EW27" s="14">
        <v>20.2</v>
      </c>
      <c r="EX27" s="14">
        <v>10.4</v>
      </c>
      <c r="EY27" s="14">
        <v>24.7</v>
      </c>
      <c r="EZ27" s="14">
        <v>35.1</v>
      </c>
      <c r="FA27" s="14">
        <v>29.3</v>
      </c>
      <c r="FB27" s="14">
        <v>3.5</v>
      </c>
      <c r="FC27" s="14">
        <v>14.1</v>
      </c>
      <c r="FD27" s="14">
        <v>14.2</v>
      </c>
      <c r="FE27" s="14">
        <v>7</v>
      </c>
      <c r="FF27" s="14">
        <v>7158.3</v>
      </c>
      <c r="FG27" s="15"/>
      <c r="FH27" s="14">
        <v>24.075810000000001</v>
      </c>
      <c r="FI27" s="14">
        <v>1.3</v>
      </c>
      <c r="FJ27" s="14">
        <v>8.1</v>
      </c>
      <c r="FK27" s="14">
        <v>10.3</v>
      </c>
      <c r="FL27" s="14">
        <v>11.4</v>
      </c>
      <c r="FM27" s="14"/>
      <c r="FN27" s="14">
        <v>18.907859999999999</v>
      </c>
      <c r="FO27" s="14">
        <v>0</v>
      </c>
      <c r="FP27" s="14">
        <v>3.9</v>
      </c>
      <c r="FQ27" s="14">
        <v>77.983670000000004</v>
      </c>
    </row>
    <row r="28" spans="1:173" ht="24" customHeight="1" x14ac:dyDescent="0.3">
      <c r="A28" s="16" t="s">
        <v>69</v>
      </c>
      <c r="B28" s="16" t="s">
        <v>673</v>
      </c>
      <c r="C28" s="17">
        <v>1.1000000000000001</v>
      </c>
      <c r="D28" s="17">
        <v>1.6</v>
      </c>
      <c r="E28" s="17">
        <v>4.2</v>
      </c>
      <c r="F28" s="17">
        <v>648.9</v>
      </c>
      <c r="G28" s="17">
        <v>220.4</v>
      </c>
      <c r="H28" s="17"/>
      <c r="I28" s="17"/>
      <c r="J28" s="17">
        <v>92.5</v>
      </c>
      <c r="K28" s="17">
        <v>238.7</v>
      </c>
      <c r="L28" s="17">
        <v>0</v>
      </c>
      <c r="M28" s="17">
        <v>0</v>
      </c>
      <c r="N28" s="17">
        <v>152.1</v>
      </c>
      <c r="O28" s="17">
        <v>151.80000000000001</v>
      </c>
      <c r="P28" s="17">
        <v>152.69999999999999</v>
      </c>
      <c r="Q28" s="17">
        <v>256.3</v>
      </c>
      <c r="R28" s="17">
        <v>203.2</v>
      </c>
      <c r="S28" s="17">
        <v>109</v>
      </c>
      <c r="T28" s="17">
        <v>559.6</v>
      </c>
      <c r="U28" s="17">
        <v>10.7</v>
      </c>
      <c r="V28" s="17"/>
      <c r="W28" s="17"/>
      <c r="X28" s="17"/>
      <c r="Y28" s="17"/>
      <c r="Z28" s="17">
        <v>169.1</v>
      </c>
      <c r="AA28" s="17">
        <v>8.6</v>
      </c>
      <c r="AB28" s="17">
        <v>16.600000000000001</v>
      </c>
      <c r="AC28" s="17">
        <v>6.5</v>
      </c>
      <c r="AD28" s="17">
        <v>10.1</v>
      </c>
      <c r="AE28" s="17">
        <v>65</v>
      </c>
      <c r="AF28" s="17">
        <v>6.2</v>
      </c>
      <c r="AG28" s="17"/>
      <c r="AH28" s="17"/>
      <c r="AI28" s="17"/>
      <c r="AJ28" s="17">
        <v>111.4</v>
      </c>
      <c r="AK28" s="17">
        <v>222.2</v>
      </c>
      <c r="AL28" s="17">
        <v>0</v>
      </c>
      <c r="AM28" s="17"/>
      <c r="AN28" s="17"/>
      <c r="AO28" s="17">
        <v>6.5</v>
      </c>
      <c r="AP28" s="17">
        <v>461.7</v>
      </c>
      <c r="AQ28" s="17">
        <v>55.5</v>
      </c>
      <c r="AR28" s="17">
        <v>149.80000000000001</v>
      </c>
      <c r="AS28" s="17">
        <v>38.4</v>
      </c>
      <c r="AT28" s="17">
        <v>18.399999999999999</v>
      </c>
      <c r="AU28" s="17">
        <v>19.7</v>
      </c>
      <c r="AV28" s="17">
        <v>89.5</v>
      </c>
      <c r="AW28" s="17">
        <v>179.2</v>
      </c>
      <c r="AX28" s="17">
        <v>179.8</v>
      </c>
      <c r="AY28" s="17">
        <v>180.9</v>
      </c>
      <c r="AZ28" s="17">
        <v>110.7</v>
      </c>
      <c r="BA28" s="17">
        <v>7.6</v>
      </c>
      <c r="BB28" s="17">
        <v>6.6</v>
      </c>
      <c r="BC28" s="17">
        <v>16.8</v>
      </c>
      <c r="BD28" s="17">
        <v>45.3</v>
      </c>
      <c r="BE28" s="17">
        <v>3.1</v>
      </c>
      <c r="BF28" s="17">
        <v>30</v>
      </c>
      <c r="BG28" s="17">
        <v>156.9</v>
      </c>
      <c r="BH28" s="17">
        <v>8.4</v>
      </c>
      <c r="BI28" s="17"/>
      <c r="BJ28" s="17"/>
      <c r="BK28" s="17">
        <v>45.7</v>
      </c>
      <c r="BL28" s="17"/>
      <c r="BM28" s="17"/>
      <c r="BN28" s="17"/>
      <c r="BO28" s="17">
        <v>103</v>
      </c>
      <c r="BP28" s="17"/>
      <c r="BQ28" s="17">
        <v>14.7</v>
      </c>
      <c r="BR28" s="17"/>
      <c r="BS28" s="17"/>
      <c r="BT28" s="17"/>
      <c r="BU28" s="17"/>
      <c r="BV28" s="17"/>
      <c r="BW28" s="17"/>
      <c r="BX28" s="17"/>
      <c r="BY28" s="17">
        <v>113.1</v>
      </c>
      <c r="BZ28" s="17"/>
      <c r="CA28" s="17"/>
      <c r="CB28" s="17">
        <v>112.7</v>
      </c>
      <c r="CC28" s="17">
        <v>134</v>
      </c>
      <c r="CD28" s="17">
        <v>64.7</v>
      </c>
      <c r="CE28" s="17">
        <v>77.2</v>
      </c>
      <c r="CF28" s="17">
        <v>30.3</v>
      </c>
      <c r="CG28" s="17"/>
      <c r="CH28" s="17"/>
      <c r="CI28" s="17"/>
      <c r="CJ28" s="17">
        <v>143.80000000000001</v>
      </c>
      <c r="CK28" s="17"/>
      <c r="CL28" s="17">
        <v>66.099999999999994</v>
      </c>
      <c r="CM28" s="17"/>
      <c r="CN28" s="17">
        <v>0</v>
      </c>
      <c r="CO28" s="17"/>
      <c r="CP28" s="17"/>
      <c r="CQ28" s="17"/>
      <c r="CR28" s="17"/>
      <c r="CS28" s="17"/>
      <c r="CT28" s="17">
        <v>0.8</v>
      </c>
      <c r="CU28" s="17">
        <v>60.8</v>
      </c>
      <c r="CV28" s="17">
        <v>74.2</v>
      </c>
      <c r="CW28" s="17">
        <v>1.2</v>
      </c>
      <c r="CX28" s="17">
        <v>0.2</v>
      </c>
      <c r="CY28" s="17">
        <v>20</v>
      </c>
      <c r="CZ28" s="17">
        <v>10</v>
      </c>
      <c r="DA28" s="17">
        <v>5.3</v>
      </c>
      <c r="DB28" s="17">
        <v>3.6</v>
      </c>
      <c r="DC28" s="17">
        <v>4.9000000000000004</v>
      </c>
      <c r="DD28" s="17">
        <v>20.399999999999999</v>
      </c>
      <c r="DE28" s="17">
        <v>20</v>
      </c>
      <c r="DF28" s="17">
        <v>18.8</v>
      </c>
      <c r="DG28" s="17">
        <v>3.5</v>
      </c>
      <c r="DH28" s="17">
        <v>18.7</v>
      </c>
      <c r="DI28" s="17">
        <v>15</v>
      </c>
      <c r="DJ28" s="17">
        <v>18.399999999999999</v>
      </c>
      <c r="DK28" s="17">
        <v>16.2</v>
      </c>
      <c r="DL28" s="17">
        <v>38.9</v>
      </c>
      <c r="DM28" s="17">
        <v>4.8</v>
      </c>
      <c r="DN28" s="17">
        <v>2.4</v>
      </c>
      <c r="DO28" s="17">
        <v>2.4</v>
      </c>
      <c r="DP28" s="17">
        <v>2.8</v>
      </c>
      <c r="DQ28" s="17">
        <v>19.7</v>
      </c>
      <c r="DR28" s="17">
        <v>3.6</v>
      </c>
      <c r="DS28" s="17">
        <v>5.7</v>
      </c>
      <c r="DT28" s="17">
        <v>2</v>
      </c>
      <c r="DU28" s="17"/>
      <c r="DV28" s="17">
        <v>13.4</v>
      </c>
      <c r="DW28" s="17">
        <v>12.2</v>
      </c>
      <c r="DX28" s="17">
        <v>20</v>
      </c>
      <c r="DY28" s="17">
        <v>20.399999999999999</v>
      </c>
      <c r="DZ28" s="17">
        <v>20</v>
      </c>
      <c r="EA28" s="17">
        <v>18.100000000000001</v>
      </c>
      <c r="EB28" s="17">
        <v>11.5</v>
      </c>
      <c r="EC28" s="17">
        <v>33.4</v>
      </c>
      <c r="ED28" s="17">
        <v>18.3</v>
      </c>
      <c r="EE28" s="17">
        <v>32.299999999999997</v>
      </c>
      <c r="EF28" s="17">
        <v>0.3</v>
      </c>
      <c r="EG28" s="17">
        <v>0.5</v>
      </c>
      <c r="EH28" s="17">
        <v>19.899999999999999</v>
      </c>
      <c r="EI28" s="17">
        <v>5.6</v>
      </c>
      <c r="EJ28" s="17">
        <v>5.7</v>
      </c>
      <c r="EK28" s="17">
        <v>20.399999999999999</v>
      </c>
      <c r="EL28" s="17">
        <v>20.399999999999999</v>
      </c>
      <c r="EM28" s="17">
        <v>0</v>
      </c>
      <c r="EN28" s="17">
        <v>2.8</v>
      </c>
      <c r="EO28" s="17">
        <v>2.6</v>
      </c>
      <c r="EP28" s="17">
        <v>138.5</v>
      </c>
      <c r="EQ28" s="17">
        <v>0.6</v>
      </c>
      <c r="ER28" s="17">
        <v>0.3</v>
      </c>
      <c r="ES28" s="17">
        <v>8.6999999999999993</v>
      </c>
      <c r="ET28" s="17">
        <v>108.6</v>
      </c>
      <c r="EU28" s="17">
        <v>12.4</v>
      </c>
      <c r="EV28" s="17">
        <v>4.8</v>
      </c>
      <c r="EW28" s="17">
        <v>20</v>
      </c>
      <c r="EX28" s="17">
        <v>11.2</v>
      </c>
      <c r="EY28" s="17">
        <v>25.6</v>
      </c>
      <c r="EZ28" s="17">
        <v>35.4</v>
      </c>
      <c r="FA28" s="17">
        <v>29.1</v>
      </c>
      <c r="FB28" s="17">
        <v>3.4</v>
      </c>
      <c r="FC28" s="17">
        <v>14.4</v>
      </c>
      <c r="FD28" s="17">
        <v>14.2</v>
      </c>
      <c r="FE28" s="17">
        <v>9</v>
      </c>
      <c r="FF28" s="17">
        <v>7196.9</v>
      </c>
      <c r="FG28" s="15"/>
      <c r="FH28" s="17">
        <v>24.076899999999998</v>
      </c>
      <c r="FI28" s="17">
        <v>1.3</v>
      </c>
      <c r="FJ28" s="17">
        <v>7.8</v>
      </c>
      <c r="FK28" s="17">
        <v>10.84</v>
      </c>
      <c r="FL28" s="17">
        <v>11.4</v>
      </c>
      <c r="FM28" s="17"/>
      <c r="FN28" s="17">
        <v>18.90681</v>
      </c>
      <c r="FO28" s="17">
        <v>0</v>
      </c>
      <c r="FP28" s="17">
        <v>3.8</v>
      </c>
      <c r="FQ28" s="17">
        <v>78.123710000000003</v>
      </c>
    </row>
    <row r="29" spans="1:173" ht="24" customHeight="1" x14ac:dyDescent="0.3">
      <c r="A29" s="16" t="s">
        <v>69</v>
      </c>
      <c r="B29" s="16" t="s">
        <v>674</v>
      </c>
      <c r="C29" s="17">
        <v>1.1000000000000001</v>
      </c>
      <c r="D29" s="17">
        <v>1.6</v>
      </c>
      <c r="E29" s="17">
        <v>4.2</v>
      </c>
      <c r="F29" s="17">
        <v>644.1</v>
      </c>
      <c r="G29" s="17">
        <v>219.3</v>
      </c>
      <c r="H29" s="17"/>
      <c r="I29" s="17"/>
      <c r="J29" s="17">
        <v>88.9</v>
      </c>
      <c r="K29" s="17">
        <v>238</v>
      </c>
      <c r="L29" s="17">
        <v>0</v>
      </c>
      <c r="M29" s="17">
        <v>0</v>
      </c>
      <c r="N29" s="17">
        <v>144.19999999999999</v>
      </c>
      <c r="O29" s="17">
        <v>143.5</v>
      </c>
      <c r="P29" s="17">
        <v>143.9</v>
      </c>
      <c r="Q29" s="17">
        <v>242.2</v>
      </c>
      <c r="R29" s="17">
        <v>204.4</v>
      </c>
      <c r="S29" s="17">
        <v>108.9</v>
      </c>
      <c r="T29" s="17">
        <v>556.70000000000005</v>
      </c>
      <c r="U29" s="17">
        <v>10.3</v>
      </c>
      <c r="V29" s="17"/>
      <c r="W29" s="17"/>
      <c r="X29" s="17"/>
      <c r="Y29" s="17"/>
      <c r="Z29" s="17">
        <v>162.19999999999999</v>
      </c>
      <c r="AA29" s="17">
        <v>7.5</v>
      </c>
      <c r="AB29" s="17">
        <v>16.600000000000001</v>
      </c>
      <c r="AC29" s="17">
        <v>6.4</v>
      </c>
      <c r="AD29" s="17">
        <v>10.1</v>
      </c>
      <c r="AE29" s="17">
        <v>64.099999999999994</v>
      </c>
      <c r="AF29" s="17">
        <v>6.1</v>
      </c>
      <c r="AG29" s="17"/>
      <c r="AH29" s="17"/>
      <c r="AI29" s="17"/>
      <c r="AJ29" s="17">
        <v>110</v>
      </c>
      <c r="AK29" s="17">
        <v>222</v>
      </c>
      <c r="AL29" s="17">
        <v>0</v>
      </c>
      <c r="AM29" s="17"/>
      <c r="AN29" s="17"/>
      <c r="AO29" s="17">
        <v>6.5</v>
      </c>
      <c r="AP29" s="17">
        <v>456</v>
      </c>
      <c r="AQ29" s="17">
        <v>54</v>
      </c>
      <c r="AR29" s="17">
        <v>143.69999999999999</v>
      </c>
      <c r="AS29" s="17">
        <v>37.799999999999997</v>
      </c>
      <c r="AT29" s="17">
        <v>18.399999999999999</v>
      </c>
      <c r="AU29" s="17">
        <v>19.7</v>
      </c>
      <c r="AV29" s="17">
        <v>92.9</v>
      </c>
      <c r="AW29" s="17">
        <v>171.1</v>
      </c>
      <c r="AX29" s="17">
        <v>171.7</v>
      </c>
      <c r="AY29" s="17">
        <v>178.9</v>
      </c>
      <c r="AZ29" s="17">
        <v>106.7</v>
      </c>
      <c r="BA29" s="17">
        <v>7.6</v>
      </c>
      <c r="BB29" s="17">
        <v>6.6</v>
      </c>
      <c r="BC29" s="17">
        <v>15</v>
      </c>
      <c r="BD29" s="17">
        <v>45.1</v>
      </c>
      <c r="BE29" s="17">
        <v>3.1</v>
      </c>
      <c r="BF29" s="17">
        <v>32</v>
      </c>
      <c r="BG29" s="17">
        <v>154.5</v>
      </c>
      <c r="BH29" s="17">
        <v>7.3</v>
      </c>
      <c r="BI29" s="17"/>
      <c r="BJ29" s="17"/>
      <c r="BK29" s="17">
        <v>46.3</v>
      </c>
      <c r="BL29" s="17"/>
      <c r="BM29" s="17"/>
      <c r="BN29" s="17"/>
      <c r="BO29" s="17">
        <v>100.5</v>
      </c>
      <c r="BP29" s="17"/>
      <c r="BQ29" s="17">
        <v>157.5</v>
      </c>
      <c r="BR29" s="17"/>
      <c r="BS29" s="17"/>
      <c r="BT29" s="17"/>
      <c r="BU29" s="17"/>
      <c r="BV29" s="17"/>
      <c r="BW29" s="17"/>
      <c r="BX29" s="17"/>
      <c r="BY29" s="17">
        <v>111.2</v>
      </c>
      <c r="BZ29" s="17"/>
      <c r="CA29" s="17"/>
      <c r="CB29" s="17">
        <v>107.9</v>
      </c>
      <c r="CC29" s="17">
        <v>128.80000000000001</v>
      </c>
      <c r="CD29" s="17">
        <v>63.4</v>
      </c>
      <c r="CE29" s="17">
        <v>78.5</v>
      </c>
      <c r="CF29" s="17">
        <v>29.9</v>
      </c>
      <c r="CG29" s="17"/>
      <c r="CH29" s="17"/>
      <c r="CI29" s="17"/>
      <c r="CJ29" s="17">
        <v>144.6</v>
      </c>
      <c r="CK29" s="17"/>
      <c r="CL29" s="17">
        <v>66.2</v>
      </c>
      <c r="CM29" s="17"/>
      <c r="CN29" s="17">
        <v>0</v>
      </c>
      <c r="CO29" s="17"/>
      <c r="CP29" s="17"/>
      <c r="CQ29" s="17"/>
      <c r="CR29" s="17"/>
      <c r="CS29" s="17"/>
      <c r="CT29" s="17">
        <v>1</v>
      </c>
      <c r="CU29" s="17">
        <v>68.3</v>
      </c>
      <c r="CV29" s="17">
        <v>75.900000000000006</v>
      </c>
      <c r="CW29" s="17">
        <v>2.4</v>
      </c>
      <c r="CX29" s="17">
        <v>0.3</v>
      </c>
      <c r="CY29" s="17">
        <v>20</v>
      </c>
      <c r="CZ29" s="17">
        <v>9.9</v>
      </c>
      <c r="DA29" s="17">
        <v>5.5</v>
      </c>
      <c r="DB29" s="17">
        <v>3.6</v>
      </c>
      <c r="DC29" s="17">
        <v>4.9000000000000004</v>
      </c>
      <c r="DD29" s="17">
        <v>20.100000000000001</v>
      </c>
      <c r="DE29" s="17">
        <v>20</v>
      </c>
      <c r="DF29" s="17">
        <v>18.8</v>
      </c>
      <c r="DG29" s="17">
        <v>3.6</v>
      </c>
      <c r="DH29" s="17">
        <v>18.7</v>
      </c>
      <c r="DI29" s="17">
        <v>15.3</v>
      </c>
      <c r="DJ29" s="17">
        <v>18.7</v>
      </c>
      <c r="DK29" s="17">
        <v>19.899999999999999</v>
      </c>
      <c r="DL29" s="17">
        <v>36.200000000000003</v>
      </c>
      <c r="DM29" s="17">
        <v>4.8</v>
      </c>
      <c r="DN29" s="17">
        <v>2.4</v>
      </c>
      <c r="DO29" s="17">
        <v>2.4</v>
      </c>
      <c r="DP29" s="17">
        <v>2.8</v>
      </c>
      <c r="DQ29" s="17">
        <v>19.8</v>
      </c>
      <c r="DR29" s="17">
        <v>3.6</v>
      </c>
      <c r="DS29" s="17">
        <v>5.6</v>
      </c>
      <c r="DT29" s="17">
        <v>2</v>
      </c>
      <c r="DU29" s="17"/>
      <c r="DV29" s="17">
        <v>14</v>
      </c>
      <c r="DW29" s="17">
        <v>12.2</v>
      </c>
      <c r="DX29" s="17">
        <v>20.100000000000001</v>
      </c>
      <c r="DY29" s="17">
        <v>20.399999999999999</v>
      </c>
      <c r="DZ29" s="17">
        <v>20</v>
      </c>
      <c r="EA29" s="17">
        <v>16.3</v>
      </c>
      <c r="EB29" s="17">
        <v>27.4</v>
      </c>
      <c r="EC29" s="17">
        <v>33.9</v>
      </c>
      <c r="ED29" s="17">
        <v>21.1</v>
      </c>
      <c r="EE29" s="17">
        <v>34.4</v>
      </c>
      <c r="EF29" s="17">
        <v>1.3</v>
      </c>
      <c r="EG29" s="17">
        <v>0.6</v>
      </c>
      <c r="EH29" s="17">
        <v>19.8</v>
      </c>
      <c r="EI29" s="17">
        <v>5.6</v>
      </c>
      <c r="EJ29" s="17">
        <v>5.8</v>
      </c>
      <c r="EK29" s="17">
        <v>20.399999999999999</v>
      </c>
      <c r="EL29" s="17">
        <v>20.399999999999999</v>
      </c>
      <c r="EM29" s="17">
        <v>0</v>
      </c>
      <c r="EN29" s="17">
        <v>3.7</v>
      </c>
      <c r="EO29" s="17">
        <v>4.0999999999999996</v>
      </c>
      <c r="EP29" s="17">
        <v>141.1</v>
      </c>
      <c r="EQ29" s="17">
        <v>0.6</v>
      </c>
      <c r="ER29" s="17">
        <v>0</v>
      </c>
      <c r="ES29" s="17">
        <v>4</v>
      </c>
      <c r="ET29" s="17">
        <v>111</v>
      </c>
      <c r="EU29" s="17">
        <v>14.2</v>
      </c>
      <c r="EV29" s="17">
        <v>4.8</v>
      </c>
      <c r="EW29" s="17">
        <v>20</v>
      </c>
      <c r="EX29" s="17">
        <v>9.8000000000000007</v>
      </c>
      <c r="EY29" s="17">
        <v>25</v>
      </c>
      <c r="EZ29" s="17">
        <v>34.799999999999997</v>
      </c>
      <c r="FA29" s="17">
        <v>29</v>
      </c>
      <c r="FB29" s="17">
        <v>3.4</v>
      </c>
      <c r="FC29" s="17">
        <v>14</v>
      </c>
      <c r="FD29" s="17">
        <v>14.6</v>
      </c>
      <c r="FE29" s="17">
        <v>9.1999999999999993</v>
      </c>
      <c r="FF29" s="17">
        <v>7263.2</v>
      </c>
      <c r="FG29" s="15"/>
      <c r="FH29" s="17">
        <v>24.074929999999998</v>
      </c>
      <c r="FI29" s="17">
        <v>1.3</v>
      </c>
      <c r="FJ29" s="17">
        <v>8.1</v>
      </c>
      <c r="FK29" s="17">
        <v>11.93</v>
      </c>
      <c r="FL29" s="17">
        <v>11.4</v>
      </c>
      <c r="FM29" s="17"/>
      <c r="FN29" s="17">
        <v>18.904800000000002</v>
      </c>
      <c r="FO29" s="17">
        <v>0</v>
      </c>
      <c r="FP29" s="17">
        <v>3.8</v>
      </c>
      <c r="FQ29" s="17">
        <v>79.509730000000005</v>
      </c>
    </row>
    <row r="30" spans="1:173" ht="24" customHeight="1" x14ac:dyDescent="0.3">
      <c r="A30" s="16" t="s">
        <v>69</v>
      </c>
      <c r="B30" s="16" t="s">
        <v>675</v>
      </c>
      <c r="C30" s="17">
        <v>1.1000000000000001</v>
      </c>
      <c r="D30" s="17">
        <v>1.6</v>
      </c>
      <c r="E30" s="17">
        <v>4.2</v>
      </c>
      <c r="F30" s="17">
        <v>648.6</v>
      </c>
      <c r="G30" s="17">
        <v>220.1</v>
      </c>
      <c r="H30" s="17"/>
      <c r="I30" s="17"/>
      <c r="J30" s="17">
        <v>89.5</v>
      </c>
      <c r="K30" s="17">
        <v>237.9</v>
      </c>
      <c r="L30" s="17">
        <v>0</v>
      </c>
      <c r="M30" s="17">
        <v>0</v>
      </c>
      <c r="N30" s="17">
        <v>129.6</v>
      </c>
      <c r="O30" s="17">
        <v>130.4</v>
      </c>
      <c r="P30" s="17">
        <v>130</v>
      </c>
      <c r="Q30" s="17">
        <v>230.3</v>
      </c>
      <c r="R30" s="17">
        <v>203.4</v>
      </c>
      <c r="S30" s="17">
        <v>108.2</v>
      </c>
      <c r="T30" s="17">
        <v>557.9</v>
      </c>
      <c r="U30" s="17">
        <v>10.5</v>
      </c>
      <c r="V30" s="17"/>
      <c r="W30" s="17"/>
      <c r="X30" s="17"/>
      <c r="Y30" s="17"/>
      <c r="Z30" s="17">
        <v>168.8</v>
      </c>
      <c r="AA30" s="17">
        <v>7.9</v>
      </c>
      <c r="AB30" s="17">
        <v>16.399999999999999</v>
      </c>
      <c r="AC30" s="17">
        <v>6.4</v>
      </c>
      <c r="AD30" s="17">
        <v>9.3000000000000007</v>
      </c>
      <c r="AE30" s="17">
        <v>64.5</v>
      </c>
      <c r="AF30" s="17">
        <v>5.3</v>
      </c>
      <c r="AG30" s="17"/>
      <c r="AH30" s="17"/>
      <c r="AI30" s="17"/>
      <c r="AJ30" s="17">
        <v>111.2</v>
      </c>
      <c r="AK30" s="17">
        <v>222.4</v>
      </c>
      <c r="AL30" s="17">
        <v>0</v>
      </c>
      <c r="AM30" s="17"/>
      <c r="AN30" s="17"/>
      <c r="AO30" s="17">
        <v>6.5</v>
      </c>
      <c r="AP30" s="17">
        <v>457.9</v>
      </c>
      <c r="AQ30" s="17">
        <v>55.9</v>
      </c>
      <c r="AR30" s="17">
        <v>138.6</v>
      </c>
      <c r="AS30" s="17">
        <v>37.1</v>
      </c>
      <c r="AT30" s="17">
        <v>18.399999999999999</v>
      </c>
      <c r="AU30" s="17">
        <v>19.7</v>
      </c>
      <c r="AV30" s="17">
        <v>92.3</v>
      </c>
      <c r="AW30" s="17">
        <v>153</v>
      </c>
      <c r="AX30" s="17">
        <v>153.1</v>
      </c>
      <c r="AY30" s="17">
        <v>169.3</v>
      </c>
      <c r="AZ30" s="17">
        <v>108.7</v>
      </c>
      <c r="BA30" s="17">
        <v>7.6</v>
      </c>
      <c r="BB30" s="17">
        <v>6.6</v>
      </c>
      <c r="BC30" s="17">
        <v>16.100000000000001</v>
      </c>
      <c r="BD30" s="17">
        <v>44.9</v>
      </c>
      <c r="BE30" s="17">
        <v>3.1</v>
      </c>
      <c r="BF30" s="17">
        <v>30.2</v>
      </c>
      <c r="BG30" s="17">
        <v>156</v>
      </c>
      <c r="BH30" s="17">
        <v>8</v>
      </c>
      <c r="BI30" s="17"/>
      <c r="BJ30" s="17"/>
      <c r="BK30" s="17">
        <v>45.5</v>
      </c>
      <c r="BL30" s="17"/>
      <c r="BM30" s="17"/>
      <c r="BN30" s="17"/>
      <c r="BO30" s="17">
        <v>101.7</v>
      </c>
      <c r="BP30" s="17"/>
      <c r="BQ30" s="17">
        <v>159</v>
      </c>
      <c r="BR30" s="17"/>
      <c r="BS30" s="17"/>
      <c r="BT30" s="17"/>
      <c r="BU30" s="17"/>
      <c r="BV30" s="17"/>
      <c r="BW30" s="17"/>
      <c r="BX30" s="17"/>
      <c r="BY30" s="17">
        <v>112.4</v>
      </c>
      <c r="BZ30" s="17"/>
      <c r="CA30" s="17"/>
      <c r="CB30" s="17">
        <v>111.3</v>
      </c>
      <c r="CC30" s="17">
        <v>127.3</v>
      </c>
      <c r="CD30" s="17">
        <v>64.099999999999994</v>
      </c>
      <c r="CE30" s="17">
        <v>78.900000000000006</v>
      </c>
      <c r="CF30" s="17">
        <v>30.2</v>
      </c>
      <c r="CG30" s="17"/>
      <c r="CH30" s="17"/>
      <c r="CI30" s="17"/>
      <c r="CJ30" s="17">
        <v>143.69999999999999</v>
      </c>
      <c r="CK30" s="17"/>
      <c r="CL30" s="17">
        <v>66.3</v>
      </c>
      <c r="CM30" s="17"/>
      <c r="CN30" s="17">
        <v>0</v>
      </c>
      <c r="CO30" s="17"/>
      <c r="CP30" s="17"/>
      <c r="CQ30" s="17"/>
      <c r="CR30" s="17"/>
      <c r="CS30" s="17"/>
      <c r="CT30" s="17">
        <v>1.1000000000000001</v>
      </c>
      <c r="CU30" s="17">
        <v>89.6</v>
      </c>
      <c r="CV30" s="17">
        <v>79.099999999999994</v>
      </c>
      <c r="CW30" s="17">
        <v>2</v>
      </c>
      <c r="CX30" s="17">
        <v>0.3</v>
      </c>
      <c r="CY30" s="17">
        <v>20</v>
      </c>
      <c r="CZ30" s="17">
        <v>9.9</v>
      </c>
      <c r="DA30" s="17">
        <v>5.5</v>
      </c>
      <c r="DB30" s="17">
        <v>3.6</v>
      </c>
      <c r="DC30" s="17">
        <v>4.9000000000000004</v>
      </c>
      <c r="DD30" s="17">
        <v>20.3</v>
      </c>
      <c r="DE30" s="17">
        <v>20</v>
      </c>
      <c r="DF30" s="17">
        <v>18.8</v>
      </c>
      <c r="DG30" s="17">
        <v>3.6</v>
      </c>
      <c r="DH30" s="17">
        <v>18.7</v>
      </c>
      <c r="DI30" s="17">
        <v>15.3</v>
      </c>
      <c r="DJ30" s="17">
        <v>19.100000000000001</v>
      </c>
      <c r="DK30" s="17">
        <v>21</v>
      </c>
      <c r="DL30" s="17">
        <v>42.7</v>
      </c>
      <c r="DM30" s="17">
        <v>4.8</v>
      </c>
      <c r="DN30" s="17">
        <v>2.4</v>
      </c>
      <c r="DO30" s="17">
        <v>2.4</v>
      </c>
      <c r="DP30" s="17">
        <v>2.8</v>
      </c>
      <c r="DQ30" s="17">
        <v>19.899999999999999</v>
      </c>
      <c r="DR30" s="17">
        <v>3.6</v>
      </c>
      <c r="DS30" s="17">
        <v>5.6</v>
      </c>
      <c r="DT30" s="17">
        <v>2</v>
      </c>
      <c r="DU30" s="17"/>
      <c r="DV30" s="17">
        <v>14.2</v>
      </c>
      <c r="DW30" s="17">
        <v>12.2</v>
      </c>
      <c r="DX30" s="17">
        <v>20.100000000000001</v>
      </c>
      <c r="DY30" s="17">
        <v>20.399999999999999</v>
      </c>
      <c r="DZ30" s="17">
        <v>20</v>
      </c>
      <c r="EA30" s="17">
        <v>13.9</v>
      </c>
      <c r="EB30" s="17">
        <v>47.8</v>
      </c>
      <c r="EC30" s="17">
        <v>34.799999999999997</v>
      </c>
      <c r="ED30" s="17">
        <v>45.1</v>
      </c>
      <c r="EE30" s="17">
        <v>56.6</v>
      </c>
      <c r="EF30" s="17">
        <v>3.9</v>
      </c>
      <c r="EG30" s="17">
        <v>1.5</v>
      </c>
      <c r="EH30" s="17">
        <v>19.600000000000001</v>
      </c>
      <c r="EI30" s="17">
        <v>5.6</v>
      </c>
      <c r="EJ30" s="17">
        <v>5.6</v>
      </c>
      <c r="EK30" s="17">
        <v>20.399999999999999</v>
      </c>
      <c r="EL30" s="17">
        <v>20.399999999999999</v>
      </c>
      <c r="EM30" s="17">
        <v>0</v>
      </c>
      <c r="EN30" s="17">
        <v>2.1</v>
      </c>
      <c r="EO30" s="17">
        <v>5.8</v>
      </c>
      <c r="EP30" s="17">
        <v>142.5</v>
      </c>
      <c r="EQ30" s="17">
        <v>0.6</v>
      </c>
      <c r="ER30" s="17">
        <v>0</v>
      </c>
      <c r="ES30" s="17">
        <v>2.9</v>
      </c>
      <c r="ET30" s="17">
        <v>108.2</v>
      </c>
      <c r="EU30" s="17">
        <v>15.8</v>
      </c>
      <c r="EV30" s="17">
        <v>4.8</v>
      </c>
      <c r="EW30" s="17">
        <v>20</v>
      </c>
      <c r="EX30" s="17">
        <v>9.4</v>
      </c>
      <c r="EY30" s="17">
        <v>25.5</v>
      </c>
      <c r="EZ30" s="17">
        <v>34.700000000000003</v>
      </c>
      <c r="FA30" s="17">
        <v>29</v>
      </c>
      <c r="FB30" s="17">
        <v>3.4</v>
      </c>
      <c r="FC30" s="17">
        <v>12.1</v>
      </c>
      <c r="FD30" s="17">
        <v>14.5</v>
      </c>
      <c r="FE30" s="17">
        <v>7.4</v>
      </c>
      <c r="FF30" s="17">
        <v>7278.7</v>
      </c>
      <c r="FG30" s="15"/>
      <c r="FH30" s="17">
        <v>24.078659999999999</v>
      </c>
      <c r="FI30" s="17">
        <v>1.3</v>
      </c>
      <c r="FJ30" s="17">
        <v>8.1</v>
      </c>
      <c r="FK30" s="17">
        <v>12.06</v>
      </c>
      <c r="FL30" s="17">
        <v>11.3</v>
      </c>
      <c r="FM30" s="17"/>
      <c r="FN30" s="17">
        <v>18.90605</v>
      </c>
      <c r="FO30" s="17">
        <v>0</v>
      </c>
      <c r="FP30" s="17">
        <v>3.8</v>
      </c>
      <c r="FQ30" s="17">
        <v>79.544709999999995</v>
      </c>
    </row>
    <row r="31" spans="1:173" ht="24" customHeight="1" x14ac:dyDescent="0.3">
      <c r="A31" s="16" t="s">
        <v>69</v>
      </c>
      <c r="B31" s="16" t="s">
        <v>676</v>
      </c>
      <c r="C31" s="17">
        <v>1.1000000000000001</v>
      </c>
      <c r="D31" s="17">
        <v>1.6</v>
      </c>
      <c r="E31" s="17">
        <v>4.2</v>
      </c>
      <c r="F31" s="17">
        <v>652.5</v>
      </c>
      <c r="G31" s="17">
        <v>221.2</v>
      </c>
      <c r="H31" s="17"/>
      <c r="I31" s="17"/>
      <c r="J31" s="17">
        <v>89</v>
      </c>
      <c r="K31" s="17">
        <v>239.7</v>
      </c>
      <c r="L31" s="17">
        <v>0</v>
      </c>
      <c r="M31" s="17">
        <v>0</v>
      </c>
      <c r="N31" s="17">
        <v>142.5</v>
      </c>
      <c r="O31" s="17">
        <v>142</v>
      </c>
      <c r="P31" s="17">
        <v>142.80000000000001</v>
      </c>
      <c r="Q31" s="17">
        <v>236.2</v>
      </c>
      <c r="R31" s="17">
        <v>204.9</v>
      </c>
      <c r="S31" s="17">
        <v>108.5</v>
      </c>
      <c r="T31" s="17">
        <v>570.70000000000005</v>
      </c>
      <c r="U31" s="17">
        <v>10.5</v>
      </c>
      <c r="V31" s="17"/>
      <c r="W31" s="17"/>
      <c r="X31" s="17"/>
      <c r="Y31" s="17"/>
      <c r="Z31" s="17">
        <v>167.2</v>
      </c>
      <c r="AA31" s="17">
        <v>8.1</v>
      </c>
      <c r="AB31" s="17">
        <v>16.5</v>
      </c>
      <c r="AC31" s="17">
        <v>6.4</v>
      </c>
      <c r="AD31" s="17">
        <v>9.9</v>
      </c>
      <c r="AE31" s="17">
        <v>65.3</v>
      </c>
      <c r="AF31" s="17">
        <v>5.4</v>
      </c>
      <c r="AG31" s="17"/>
      <c r="AH31" s="17"/>
      <c r="AI31" s="17"/>
      <c r="AJ31" s="17">
        <v>111</v>
      </c>
      <c r="AK31" s="17">
        <v>222.6</v>
      </c>
      <c r="AL31" s="17">
        <v>0</v>
      </c>
      <c r="AM31" s="17"/>
      <c r="AN31" s="17"/>
      <c r="AO31" s="17">
        <v>6.5</v>
      </c>
      <c r="AP31" s="17">
        <v>461.5</v>
      </c>
      <c r="AQ31" s="17">
        <v>53</v>
      </c>
      <c r="AR31" s="17">
        <v>144.5</v>
      </c>
      <c r="AS31" s="17">
        <v>36.9</v>
      </c>
      <c r="AT31" s="17">
        <v>18.399999999999999</v>
      </c>
      <c r="AU31" s="17">
        <v>19.7</v>
      </c>
      <c r="AV31" s="17">
        <v>88.7</v>
      </c>
      <c r="AW31" s="17">
        <v>168.8</v>
      </c>
      <c r="AX31" s="17">
        <v>169.4</v>
      </c>
      <c r="AY31" s="17">
        <v>174.3</v>
      </c>
      <c r="AZ31" s="17">
        <v>108.9</v>
      </c>
      <c r="BA31" s="17">
        <v>7.7</v>
      </c>
      <c r="BB31" s="17">
        <v>6.8</v>
      </c>
      <c r="BC31" s="17">
        <v>15.3</v>
      </c>
      <c r="BD31" s="17">
        <v>44.9</v>
      </c>
      <c r="BE31" s="17">
        <v>3.1</v>
      </c>
      <c r="BF31" s="17">
        <v>30.6</v>
      </c>
      <c r="BG31" s="17">
        <v>156.5</v>
      </c>
      <c r="BH31" s="17">
        <v>8.1</v>
      </c>
      <c r="BI31" s="17"/>
      <c r="BJ31" s="17"/>
      <c r="BK31" s="17">
        <v>45.8</v>
      </c>
      <c r="BL31" s="17"/>
      <c r="BM31" s="17"/>
      <c r="BN31" s="17"/>
      <c r="BO31" s="17">
        <v>101.4</v>
      </c>
      <c r="BP31" s="17"/>
      <c r="BQ31" s="17">
        <v>161.80000000000001</v>
      </c>
      <c r="BR31" s="17"/>
      <c r="BS31" s="17"/>
      <c r="BT31" s="17"/>
      <c r="BU31" s="17"/>
      <c r="BV31" s="17"/>
      <c r="BW31" s="17"/>
      <c r="BX31" s="17"/>
      <c r="BY31" s="17">
        <v>113</v>
      </c>
      <c r="BZ31" s="17"/>
      <c r="CA31" s="17"/>
      <c r="CB31" s="17">
        <v>112.5</v>
      </c>
      <c r="CC31" s="17">
        <v>131</v>
      </c>
      <c r="CD31" s="17">
        <v>65.3</v>
      </c>
      <c r="CE31" s="17">
        <v>79.099999999999994</v>
      </c>
      <c r="CF31" s="17">
        <v>30.1</v>
      </c>
      <c r="CG31" s="17"/>
      <c r="CH31" s="17"/>
      <c r="CI31" s="17"/>
      <c r="CJ31" s="17">
        <v>144.6</v>
      </c>
      <c r="CK31" s="17"/>
      <c r="CL31" s="17">
        <v>67.900000000000006</v>
      </c>
      <c r="CM31" s="17"/>
      <c r="CN31" s="17">
        <v>0</v>
      </c>
      <c r="CO31" s="17"/>
      <c r="CP31" s="17"/>
      <c r="CQ31" s="17"/>
      <c r="CR31" s="17"/>
      <c r="CS31" s="17"/>
      <c r="CT31" s="17">
        <v>1.2</v>
      </c>
      <c r="CU31" s="17">
        <v>98.4</v>
      </c>
      <c r="CV31" s="17">
        <v>74.599999999999994</v>
      </c>
      <c r="CW31" s="17">
        <v>2.2999999999999998</v>
      </c>
      <c r="CX31" s="17">
        <v>0.4</v>
      </c>
      <c r="CY31" s="17">
        <v>20</v>
      </c>
      <c r="CZ31" s="17">
        <v>9.9</v>
      </c>
      <c r="DA31" s="17">
        <v>5.4</v>
      </c>
      <c r="DB31" s="17">
        <v>3.5</v>
      </c>
      <c r="DC31" s="17">
        <v>4.9000000000000004</v>
      </c>
      <c r="DD31" s="17">
        <v>20.3</v>
      </c>
      <c r="DE31" s="17">
        <v>20</v>
      </c>
      <c r="DF31" s="17">
        <v>18.899999999999999</v>
      </c>
      <c r="DG31" s="17">
        <v>3.6</v>
      </c>
      <c r="DH31" s="17">
        <v>18.7</v>
      </c>
      <c r="DI31" s="17">
        <v>15.6</v>
      </c>
      <c r="DJ31" s="17">
        <v>19.600000000000001</v>
      </c>
      <c r="DK31" s="17">
        <v>22.7</v>
      </c>
      <c r="DL31" s="17">
        <v>61.4</v>
      </c>
      <c r="DM31" s="17">
        <v>4.8</v>
      </c>
      <c r="DN31" s="17">
        <v>2.2999999999999998</v>
      </c>
      <c r="DO31" s="17">
        <v>2.4</v>
      </c>
      <c r="DP31" s="17">
        <v>2.6</v>
      </c>
      <c r="DQ31" s="17">
        <v>19.899999999999999</v>
      </c>
      <c r="DR31" s="17">
        <v>3.6</v>
      </c>
      <c r="DS31" s="17">
        <v>5.6</v>
      </c>
      <c r="DT31" s="17">
        <v>2</v>
      </c>
      <c r="DU31" s="17"/>
      <c r="DV31" s="17">
        <v>14.2</v>
      </c>
      <c r="DW31" s="17">
        <v>12.2</v>
      </c>
      <c r="DX31" s="17">
        <v>20.2</v>
      </c>
      <c r="DY31" s="17">
        <v>20.399999999999999</v>
      </c>
      <c r="DZ31" s="17">
        <v>20</v>
      </c>
      <c r="EA31" s="17">
        <v>15.6</v>
      </c>
      <c r="EB31" s="17">
        <v>57.5</v>
      </c>
      <c r="EC31" s="17">
        <v>39.5</v>
      </c>
      <c r="ED31" s="17">
        <v>58.3</v>
      </c>
      <c r="EE31" s="17">
        <v>72.2</v>
      </c>
      <c r="EF31" s="17">
        <v>5.9</v>
      </c>
      <c r="EG31" s="17">
        <v>3.4</v>
      </c>
      <c r="EH31" s="17">
        <v>19.7</v>
      </c>
      <c r="EI31" s="17">
        <v>5.6</v>
      </c>
      <c r="EJ31" s="17">
        <v>5.6</v>
      </c>
      <c r="EK31" s="17">
        <v>20.399999999999999</v>
      </c>
      <c r="EL31" s="17">
        <v>20.399999999999999</v>
      </c>
      <c r="EM31" s="17">
        <v>0</v>
      </c>
      <c r="EN31" s="17">
        <v>3.2</v>
      </c>
      <c r="EO31" s="17">
        <v>6.6</v>
      </c>
      <c r="EP31" s="17">
        <v>146</v>
      </c>
      <c r="EQ31" s="17">
        <v>0.6</v>
      </c>
      <c r="ER31" s="17">
        <v>0</v>
      </c>
      <c r="ES31" s="17">
        <v>2</v>
      </c>
      <c r="ET31" s="17">
        <v>104</v>
      </c>
      <c r="EU31" s="17">
        <v>16.5</v>
      </c>
      <c r="EV31" s="17">
        <v>4.8</v>
      </c>
      <c r="EW31" s="17">
        <v>20</v>
      </c>
      <c r="EX31" s="17">
        <v>9.6999999999999993</v>
      </c>
      <c r="EY31" s="17">
        <v>25.7</v>
      </c>
      <c r="EZ31" s="17">
        <v>34.799999999999997</v>
      </c>
      <c r="FA31" s="17">
        <v>28.7</v>
      </c>
      <c r="FB31" s="17">
        <v>3.3</v>
      </c>
      <c r="FC31" s="17">
        <v>12</v>
      </c>
      <c r="FD31" s="17">
        <v>14.2</v>
      </c>
      <c r="FE31" s="17">
        <v>8.4</v>
      </c>
      <c r="FF31" s="17">
        <v>7472.1</v>
      </c>
      <c r="FG31" s="15"/>
      <c r="FH31" s="17">
        <v>24.081469999999999</v>
      </c>
      <c r="FI31" s="17">
        <v>1.3</v>
      </c>
      <c r="FJ31" s="17">
        <v>8.1</v>
      </c>
      <c r="FK31" s="17">
        <v>11.86</v>
      </c>
      <c r="FL31" s="17">
        <v>11.3</v>
      </c>
      <c r="FM31" s="17"/>
      <c r="FN31" s="17">
        <v>18.906939999999999</v>
      </c>
      <c r="FO31" s="17">
        <v>0</v>
      </c>
      <c r="FP31" s="17">
        <v>3.8</v>
      </c>
      <c r="FQ31" s="17">
        <v>79.348410000000001</v>
      </c>
    </row>
    <row r="32" spans="1:173" ht="24" customHeight="1" x14ac:dyDescent="0.3">
      <c r="A32" s="16" t="s">
        <v>69</v>
      </c>
      <c r="B32" s="16" t="s">
        <v>677</v>
      </c>
      <c r="C32" s="17">
        <v>1.1000000000000001</v>
      </c>
      <c r="D32" s="17">
        <v>1.6</v>
      </c>
      <c r="E32" s="17">
        <v>4.0999999999999996</v>
      </c>
      <c r="F32" s="17">
        <v>644.6</v>
      </c>
      <c r="G32" s="17">
        <v>218.8</v>
      </c>
      <c r="H32" s="17"/>
      <c r="I32" s="17"/>
      <c r="J32" s="17">
        <v>90.9</v>
      </c>
      <c r="K32" s="17">
        <v>234.3</v>
      </c>
      <c r="L32" s="17">
        <v>0</v>
      </c>
      <c r="M32" s="17">
        <v>0</v>
      </c>
      <c r="N32" s="17">
        <v>172.5</v>
      </c>
      <c r="O32" s="17">
        <v>180.5</v>
      </c>
      <c r="P32" s="17">
        <v>180.6</v>
      </c>
      <c r="Q32" s="17">
        <v>260.39999999999998</v>
      </c>
      <c r="R32" s="17">
        <v>203.2</v>
      </c>
      <c r="S32" s="17">
        <v>108.3</v>
      </c>
      <c r="T32" s="17">
        <v>561.70000000000005</v>
      </c>
      <c r="U32" s="17">
        <v>10.199999999999999</v>
      </c>
      <c r="V32" s="17"/>
      <c r="W32" s="17"/>
      <c r="X32" s="17"/>
      <c r="Y32" s="17"/>
      <c r="Z32" s="17">
        <v>156.1</v>
      </c>
      <c r="AA32" s="17">
        <v>7.6</v>
      </c>
      <c r="AB32" s="17">
        <v>16.3</v>
      </c>
      <c r="AC32" s="17">
        <v>6.4</v>
      </c>
      <c r="AD32" s="17">
        <v>9.6</v>
      </c>
      <c r="AE32" s="17">
        <v>64</v>
      </c>
      <c r="AF32" s="17">
        <v>5.8</v>
      </c>
      <c r="AG32" s="17"/>
      <c r="AH32" s="17"/>
      <c r="AI32" s="17"/>
      <c r="AJ32" s="17">
        <v>108.7</v>
      </c>
      <c r="AK32" s="17">
        <v>222.9</v>
      </c>
      <c r="AL32" s="17">
        <v>0</v>
      </c>
      <c r="AM32" s="17"/>
      <c r="AN32" s="17"/>
      <c r="AO32" s="17">
        <v>6.5</v>
      </c>
      <c r="AP32" s="17">
        <v>449.8</v>
      </c>
      <c r="AQ32" s="17">
        <v>54.4</v>
      </c>
      <c r="AR32" s="17">
        <v>146.80000000000001</v>
      </c>
      <c r="AS32" s="17">
        <v>34.700000000000003</v>
      </c>
      <c r="AT32" s="17">
        <v>18.5</v>
      </c>
      <c r="AU32" s="17">
        <v>19.7</v>
      </c>
      <c r="AV32" s="17">
        <v>89.8</v>
      </c>
      <c r="AW32" s="17">
        <v>168.3</v>
      </c>
      <c r="AX32" s="17">
        <v>169.2</v>
      </c>
      <c r="AY32" s="17">
        <v>182.6</v>
      </c>
      <c r="AZ32" s="17">
        <v>107.4</v>
      </c>
      <c r="BA32" s="17">
        <v>7.6</v>
      </c>
      <c r="BB32" s="17">
        <v>6.6</v>
      </c>
      <c r="BC32" s="17">
        <v>25.9</v>
      </c>
      <c r="BD32" s="17">
        <v>46.4</v>
      </c>
      <c r="BE32" s="17">
        <v>3.1</v>
      </c>
      <c r="BF32" s="17">
        <v>30.9</v>
      </c>
      <c r="BG32" s="17">
        <v>152</v>
      </c>
      <c r="BH32" s="17">
        <v>6.4</v>
      </c>
      <c r="BI32" s="17"/>
      <c r="BJ32" s="17"/>
      <c r="BK32" s="17">
        <v>45.4</v>
      </c>
      <c r="BL32" s="17"/>
      <c r="BM32" s="17"/>
      <c r="BN32" s="17"/>
      <c r="BO32" s="17">
        <v>98.5</v>
      </c>
      <c r="BP32" s="17"/>
      <c r="BQ32" s="17">
        <v>160.9</v>
      </c>
      <c r="BR32" s="17"/>
      <c r="BS32" s="17"/>
      <c r="BT32" s="17"/>
      <c r="BU32" s="17"/>
      <c r="BV32" s="17"/>
      <c r="BW32" s="17"/>
      <c r="BX32" s="17"/>
      <c r="BY32" s="17">
        <v>110.3</v>
      </c>
      <c r="BZ32" s="17"/>
      <c r="CA32" s="17"/>
      <c r="CB32" s="17">
        <v>103.7</v>
      </c>
      <c r="CC32" s="17">
        <v>128.9</v>
      </c>
      <c r="CD32" s="17">
        <v>62.7</v>
      </c>
      <c r="CE32" s="17">
        <v>78.8</v>
      </c>
      <c r="CF32" s="17">
        <v>29.3</v>
      </c>
      <c r="CG32" s="17"/>
      <c r="CH32" s="17"/>
      <c r="CI32" s="17"/>
      <c r="CJ32" s="17">
        <v>142.80000000000001</v>
      </c>
      <c r="CK32" s="17"/>
      <c r="CL32" s="17">
        <v>65.8</v>
      </c>
      <c r="CM32" s="17"/>
      <c r="CN32" s="17">
        <v>0</v>
      </c>
      <c r="CO32" s="17"/>
      <c r="CP32" s="17"/>
      <c r="CQ32" s="17"/>
      <c r="CR32" s="17"/>
      <c r="CS32" s="17"/>
      <c r="CT32" s="17">
        <v>1.3</v>
      </c>
      <c r="CU32" s="17">
        <v>94.6</v>
      </c>
      <c r="CV32" s="17">
        <v>80.5</v>
      </c>
      <c r="CW32" s="17">
        <v>4.5</v>
      </c>
      <c r="CX32" s="17">
        <v>0.4</v>
      </c>
      <c r="CY32" s="17">
        <v>20</v>
      </c>
      <c r="CZ32" s="17">
        <v>10</v>
      </c>
      <c r="DA32" s="17">
        <v>5.4</v>
      </c>
      <c r="DB32" s="17">
        <v>3.5</v>
      </c>
      <c r="DC32" s="17">
        <v>4.9000000000000004</v>
      </c>
      <c r="DD32" s="17">
        <v>19.5</v>
      </c>
      <c r="DE32" s="17">
        <v>20</v>
      </c>
      <c r="DF32" s="17">
        <v>18.899999999999999</v>
      </c>
      <c r="DG32" s="17">
        <v>3.6</v>
      </c>
      <c r="DH32" s="17">
        <v>18.7</v>
      </c>
      <c r="DI32" s="17">
        <v>15.6</v>
      </c>
      <c r="DJ32" s="17">
        <v>19.7</v>
      </c>
      <c r="DK32" s="17">
        <v>19.8</v>
      </c>
      <c r="DL32" s="17">
        <v>58.1</v>
      </c>
      <c r="DM32" s="17">
        <v>4.8</v>
      </c>
      <c r="DN32" s="17">
        <v>2.2999999999999998</v>
      </c>
      <c r="DO32" s="17">
        <v>2.4</v>
      </c>
      <c r="DP32" s="17">
        <v>2.6</v>
      </c>
      <c r="DQ32" s="17">
        <v>19.899999999999999</v>
      </c>
      <c r="DR32" s="17">
        <v>3.6</v>
      </c>
      <c r="DS32" s="17">
        <v>5.7</v>
      </c>
      <c r="DT32" s="17">
        <v>2</v>
      </c>
      <c r="DU32" s="17"/>
      <c r="DV32" s="17">
        <v>14.2</v>
      </c>
      <c r="DW32" s="17">
        <v>12.2</v>
      </c>
      <c r="DX32" s="17">
        <v>20.2</v>
      </c>
      <c r="DY32" s="17">
        <v>20.399999999999999</v>
      </c>
      <c r="DZ32" s="17">
        <v>20</v>
      </c>
      <c r="EA32" s="17">
        <v>14</v>
      </c>
      <c r="EB32" s="17">
        <v>57.7</v>
      </c>
      <c r="EC32" s="17">
        <v>39.6</v>
      </c>
      <c r="ED32" s="17">
        <v>55.9</v>
      </c>
      <c r="EE32" s="17">
        <v>76.400000000000006</v>
      </c>
      <c r="EF32" s="17">
        <v>6.9</v>
      </c>
      <c r="EG32" s="17">
        <v>2.6</v>
      </c>
      <c r="EH32" s="17">
        <v>19.7</v>
      </c>
      <c r="EI32" s="17">
        <v>5.5</v>
      </c>
      <c r="EJ32" s="17">
        <v>5.6</v>
      </c>
      <c r="EK32" s="17">
        <v>20.399999999999999</v>
      </c>
      <c r="EL32" s="17">
        <v>20.399999999999999</v>
      </c>
      <c r="EM32" s="17">
        <v>0</v>
      </c>
      <c r="EN32" s="17">
        <v>4.9000000000000004</v>
      </c>
      <c r="EO32" s="17">
        <v>7.4</v>
      </c>
      <c r="EP32" s="17">
        <v>101</v>
      </c>
      <c r="EQ32" s="17">
        <v>0.6</v>
      </c>
      <c r="ER32" s="17">
        <v>2.7</v>
      </c>
      <c r="ES32" s="17">
        <v>11.2</v>
      </c>
      <c r="ET32" s="17">
        <v>69.599999999999994</v>
      </c>
      <c r="EU32" s="17">
        <v>15.8</v>
      </c>
      <c r="EV32" s="17">
        <v>4.8</v>
      </c>
      <c r="EW32" s="17">
        <v>20</v>
      </c>
      <c r="EX32" s="17">
        <v>10</v>
      </c>
      <c r="EY32" s="17">
        <v>25.4</v>
      </c>
      <c r="EZ32" s="17">
        <v>34.5</v>
      </c>
      <c r="FA32" s="17">
        <v>28.4</v>
      </c>
      <c r="FB32" s="17">
        <v>3.3</v>
      </c>
      <c r="FC32" s="17">
        <v>12.1</v>
      </c>
      <c r="FD32" s="17">
        <v>14.6</v>
      </c>
      <c r="FE32" s="17">
        <v>7.9</v>
      </c>
      <c r="FF32" s="17">
        <v>7472.1</v>
      </c>
      <c r="FG32" s="15"/>
      <c r="FH32" s="17">
        <v>24.08107</v>
      </c>
      <c r="FI32" s="17">
        <v>1.3</v>
      </c>
      <c r="FJ32" s="17">
        <v>8.1</v>
      </c>
      <c r="FK32" s="17">
        <v>11.75</v>
      </c>
      <c r="FL32" s="17">
        <v>11.3</v>
      </c>
      <c r="FM32" s="17"/>
      <c r="FN32" s="17">
        <v>18.908729999999998</v>
      </c>
      <c r="FO32" s="17">
        <v>0</v>
      </c>
      <c r="FP32" s="17">
        <v>3.8</v>
      </c>
      <c r="FQ32" s="17">
        <v>79.239800000000002</v>
      </c>
    </row>
    <row r="33" spans="1:173" ht="24" customHeight="1" x14ac:dyDescent="0.3">
      <c r="A33" s="16" t="s">
        <v>69</v>
      </c>
      <c r="B33" s="16" t="s">
        <v>678</v>
      </c>
      <c r="C33" s="17">
        <v>1.1000000000000001</v>
      </c>
      <c r="D33" s="17">
        <v>1.6</v>
      </c>
      <c r="E33" s="17">
        <v>4.2</v>
      </c>
      <c r="F33" s="17">
        <v>644.6</v>
      </c>
      <c r="G33" s="17">
        <v>218.9</v>
      </c>
      <c r="H33" s="17"/>
      <c r="I33" s="17"/>
      <c r="J33" s="17">
        <v>89.7</v>
      </c>
      <c r="K33" s="17">
        <v>237.9</v>
      </c>
      <c r="L33" s="17">
        <v>0</v>
      </c>
      <c r="M33" s="17">
        <v>0</v>
      </c>
      <c r="N33" s="17">
        <v>166.6</v>
      </c>
      <c r="O33" s="17">
        <v>166.3</v>
      </c>
      <c r="P33" s="17">
        <v>166</v>
      </c>
      <c r="Q33" s="17">
        <v>252.6</v>
      </c>
      <c r="R33" s="17">
        <v>201.5</v>
      </c>
      <c r="S33" s="17">
        <v>107.6</v>
      </c>
      <c r="T33" s="17">
        <v>561.20000000000005</v>
      </c>
      <c r="U33" s="17">
        <v>10.4</v>
      </c>
      <c r="V33" s="17"/>
      <c r="W33" s="17"/>
      <c r="X33" s="17"/>
      <c r="Y33" s="17"/>
      <c r="Z33" s="17">
        <v>165.9</v>
      </c>
      <c r="AA33" s="17">
        <v>7.5</v>
      </c>
      <c r="AB33" s="17">
        <v>16.2</v>
      </c>
      <c r="AC33" s="17">
        <v>6.4</v>
      </c>
      <c r="AD33" s="17">
        <v>9.6</v>
      </c>
      <c r="AE33" s="17">
        <v>64.400000000000006</v>
      </c>
      <c r="AF33" s="17">
        <v>5.7</v>
      </c>
      <c r="AG33" s="17"/>
      <c r="AH33" s="17"/>
      <c r="AI33" s="17"/>
      <c r="AJ33" s="17">
        <v>109.9</v>
      </c>
      <c r="AK33" s="17">
        <v>221.8</v>
      </c>
      <c r="AL33" s="17">
        <v>0</v>
      </c>
      <c r="AM33" s="17"/>
      <c r="AN33" s="17"/>
      <c r="AO33" s="17">
        <v>6.5</v>
      </c>
      <c r="AP33" s="17">
        <v>456.3</v>
      </c>
      <c r="AQ33" s="17">
        <v>53.5</v>
      </c>
      <c r="AR33" s="17">
        <v>146.69999999999999</v>
      </c>
      <c r="AS33" s="17">
        <v>34.700000000000003</v>
      </c>
      <c r="AT33" s="17">
        <v>18.399999999999999</v>
      </c>
      <c r="AU33" s="17">
        <v>19.7</v>
      </c>
      <c r="AV33" s="17">
        <v>90.4</v>
      </c>
      <c r="AW33" s="17">
        <v>175.7</v>
      </c>
      <c r="AX33" s="17">
        <v>176.2</v>
      </c>
      <c r="AY33" s="17">
        <v>179</v>
      </c>
      <c r="AZ33" s="17">
        <v>108.7</v>
      </c>
      <c r="BA33" s="17">
        <v>7.6</v>
      </c>
      <c r="BB33" s="17">
        <v>6.6</v>
      </c>
      <c r="BC33" s="17">
        <v>42</v>
      </c>
      <c r="BD33" s="17">
        <v>46.5</v>
      </c>
      <c r="BE33" s="17">
        <v>3.1</v>
      </c>
      <c r="BF33" s="17">
        <v>29.5</v>
      </c>
      <c r="BG33" s="17">
        <v>154.1</v>
      </c>
      <c r="BH33" s="17">
        <v>7.2</v>
      </c>
      <c r="BI33" s="17"/>
      <c r="BJ33" s="17"/>
      <c r="BK33" s="17">
        <v>45.6</v>
      </c>
      <c r="BL33" s="17"/>
      <c r="BM33" s="17"/>
      <c r="BN33" s="17"/>
      <c r="BO33" s="17">
        <v>129.69999999999999</v>
      </c>
      <c r="BP33" s="17"/>
      <c r="BQ33" s="17">
        <v>159.9</v>
      </c>
      <c r="BR33" s="17"/>
      <c r="BS33" s="17"/>
      <c r="BT33" s="17"/>
      <c r="BU33" s="17"/>
      <c r="BV33" s="17"/>
      <c r="BW33" s="17"/>
      <c r="BX33" s="17"/>
      <c r="BY33" s="17">
        <v>111.3</v>
      </c>
      <c r="BZ33" s="17"/>
      <c r="CA33" s="17"/>
      <c r="CB33" s="17">
        <v>107.9</v>
      </c>
      <c r="CC33" s="17">
        <v>131.4</v>
      </c>
      <c r="CD33" s="17">
        <v>61.3</v>
      </c>
      <c r="CE33" s="17">
        <v>79.900000000000006</v>
      </c>
      <c r="CF33" s="17">
        <v>29.8</v>
      </c>
      <c r="CG33" s="17"/>
      <c r="CH33" s="17"/>
      <c r="CI33" s="17"/>
      <c r="CJ33" s="17">
        <v>142.69999999999999</v>
      </c>
      <c r="CK33" s="17"/>
      <c r="CL33" s="17">
        <v>66.2</v>
      </c>
      <c r="CM33" s="17"/>
      <c r="CN33" s="17">
        <v>0</v>
      </c>
      <c r="CO33" s="17"/>
      <c r="CP33" s="17"/>
      <c r="CQ33" s="17"/>
      <c r="CR33" s="17"/>
      <c r="CS33" s="17"/>
      <c r="CT33" s="17">
        <v>1.2</v>
      </c>
      <c r="CU33" s="17">
        <v>91.6</v>
      </c>
      <c r="CV33" s="17">
        <v>80.5</v>
      </c>
      <c r="CW33" s="17">
        <v>4.7</v>
      </c>
      <c r="CX33" s="17">
        <v>0.4</v>
      </c>
      <c r="CY33" s="17">
        <v>20</v>
      </c>
      <c r="CZ33" s="17">
        <v>9.9</v>
      </c>
      <c r="DA33" s="17">
        <v>5.3</v>
      </c>
      <c r="DB33" s="17">
        <v>3.6</v>
      </c>
      <c r="DC33" s="17">
        <v>4.9000000000000004</v>
      </c>
      <c r="DD33" s="17">
        <v>20</v>
      </c>
      <c r="DE33" s="17">
        <v>20</v>
      </c>
      <c r="DF33" s="17">
        <v>18.8</v>
      </c>
      <c r="DG33" s="17">
        <v>3.6</v>
      </c>
      <c r="DH33" s="17">
        <v>18.7</v>
      </c>
      <c r="DI33" s="17">
        <v>15.5</v>
      </c>
      <c r="DJ33" s="17">
        <v>19.600000000000001</v>
      </c>
      <c r="DK33" s="17">
        <v>21.9</v>
      </c>
      <c r="DL33" s="17">
        <v>58.9</v>
      </c>
      <c r="DM33" s="17">
        <v>4.8</v>
      </c>
      <c r="DN33" s="17">
        <v>2.2000000000000002</v>
      </c>
      <c r="DO33" s="17">
        <v>2.4</v>
      </c>
      <c r="DP33" s="17">
        <v>2.6</v>
      </c>
      <c r="DQ33" s="17">
        <v>19.899999999999999</v>
      </c>
      <c r="DR33" s="17">
        <v>3.6</v>
      </c>
      <c r="DS33" s="17">
        <v>5.7</v>
      </c>
      <c r="DT33" s="17">
        <v>2</v>
      </c>
      <c r="DU33" s="17"/>
      <c r="DV33" s="17">
        <v>13.9</v>
      </c>
      <c r="DW33" s="17">
        <v>12.2</v>
      </c>
      <c r="DX33" s="17">
        <v>20.100000000000001</v>
      </c>
      <c r="DY33" s="17">
        <v>20.399999999999999</v>
      </c>
      <c r="DZ33" s="17">
        <v>20</v>
      </c>
      <c r="EA33" s="17">
        <v>16.100000000000001</v>
      </c>
      <c r="EB33" s="17">
        <v>61.5</v>
      </c>
      <c r="EC33" s="17">
        <v>41.1</v>
      </c>
      <c r="ED33" s="17">
        <v>69.8</v>
      </c>
      <c r="EE33" s="17">
        <v>79</v>
      </c>
      <c r="EF33" s="17">
        <v>8.5</v>
      </c>
      <c r="EG33" s="17">
        <v>5.7</v>
      </c>
      <c r="EH33" s="17">
        <v>19.5</v>
      </c>
      <c r="EI33" s="17">
        <v>5.5</v>
      </c>
      <c r="EJ33" s="17">
        <v>5.6</v>
      </c>
      <c r="EK33" s="17">
        <v>20.399999999999999</v>
      </c>
      <c r="EL33" s="17">
        <v>20.399999999999999</v>
      </c>
      <c r="EM33" s="17">
        <v>0</v>
      </c>
      <c r="EN33" s="17">
        <v>4.5999999999999996</v>
      </c>
      <c r="EO33" s="17">
        <v>7.9</v>
      </c>
      <c r="EP33" s="17">
        <v>106.6</v>
      </c>
      <c r="EQ33" s="17">
        <v>0.6</v>
      </c>
      <c r="ER33" s="17">
        <v>17.3</v>
      </c>
      <c r="ES33" s="17">
        <v>24.1</v>
      </c>
      <c r="ET33" s="17">
        <v>83.9</v>
      </c>
      <c r="EU33" s="17">
        <v>18.100000000000001</v>
      </c>
      <c r="EV33" s="17">
        <v>4.8</v>
      </c>
      <c r="EW33" s="17">
        <v>20</v>
      </c>
      <c r="EX33" s="17">
        <v>9.4</v>
      </c>
      <c r="EY33" s="17">
        <v>25.4</v>
      </c>
      <c r="EZ33" s="17">
        <v>34</v>
      </c>
      <c r="FA33" s="17">
        <v>28.3</v>
      </c>
      <c r="FB33" s="17">
        <v>3.4</v>
      </c>
      <c r="FC33" s="17">
        <v>11.5</v>
      </c>
      <c r="FD33" s="17">
        <v>12.5</v>
      </c>
      <c r="FE33" s="17">
        <v>8.3000000000000007</v>
      </c>
      <c r="FF33" s="17">
        <v>7588.4</v>
      </c>
      <c r="FG33" s="15"/>
      <c r="FH33" s="17">
        <v>24.079139999999999</v>
      </c>
      <c r="FI33" s="17">
        <v>1.3</v>
      </c>
      <c r="FJ33" s="17">
        <v>8.1</v>
      </c>
      <c r="FK33" s="17">
        <v>11.79</v>
      </c>
      <c r="FL33" s="17">
        <v>11.2</v>
      </c>
      <c r="FM33" s="17"/>
      <c r="FN33" s="17">
        <v>18.908740000000002</v>
      </c>
      <c r="FO33" s="17">
        <v>0</v>
      </c>
      <c r="FP33" s="17">
        <v>3.8</v>
      </c>
      <c r="FQ33" s="17">
        <v>79.177880000000002</v>
      </c>
    </row>
    <row r="34" spans="1:173" ht="24" customHeight="1" x14ac:dyDescent="0.3">
      <c r="A34" s="18" t="s">
        <v>69</v>
      </c>
      <c r="B34" s="18" t="s">
        <v>679</v>
      </c>
      <c r="C34" s="19">
        <v>1.1000000000000001</v>
      </c>
      <c r="D34" s="19">
        <v>1.6</v>
      </c>
      <c r="E34" s="19">
        <v>4.2</v>
      </c>
      <c r="F34" s="19">
        <v>644.1</v>
      </c>
      <c r="G34" s="19">
        <v>219</v>
      </c>
      <c r="H34" s="19"/>
      <c r="I34" s="19"/>
      <c r="J34" s="19">
        <v>89.6</v>
      </c>
      <c r="K34" s="19">
        <v>237.7</v>
      </c>
      <c r="L34" s="19">
        <v>0</v>
      </c>
      <c r="M34" s="19">
        <v>0</v>
      </c>
      <c r="N34" s="19">
        <v>135.80000000000001</v>
      </c>
      <c r="O34" s="19">
        <v>136.30000000000001</v>
      </c>
      <c r="P34" s="19">
        <v>136</v>
      </c>
      <c r="Q34" s="19">
        <v>244.2</v>
      </c>
      <c r="R34" s="19">
        <v>201.2</v>
      </c>
      <c r="S34" s="19">
        <v>107.8</v>
      </c>
      <c r="T34" s="19">
        <v>552.9</v>
      </c>
      <c r="U34" s="19">
        <v>10.5</v>
      </c>
      <c r="V34" s="19"/>
      <c r="W34" s="19"/>
      <c r="X34" s="19"/>
      <c r="Y34" s="19"/>
      <c r="Z34" s="19">
        <v>166.7</v>
      </c>
      <c r="AA34" s="19">
        <v>7.3</v>
      </c>
      <c r="AB34" s="19">
        <v>16.2</v>
      </c>
      <c r="AC34" s="19">
        <v>6.4</v>
      </c>
      <c r="AD34" s="19">
        <v>9.6</v>
      </c>
      <c r="AE34" s="19">
        <v>63.5</v>
      </c>
      <c r="AF34" s="19">
        <v>5.5</v>
      </c>
      <c r="AG34" s="19"/>
      <c r="AH34" s="19"/>
      <c r="AI34" s="19"/>
      <c r="AJ34" s="19">
        <v>110.5</v>
      </c>
      <c r="AK34" s="19">
        <v>221.7</v>
      </c>
      <c r="AL34" s="19">
        <v>0</v>
      </c>
      <c r="AM34" s="19"/>
      <c r="AN34" s="19"/>
      <c r="AO34" s="19">
        <v>6.5</v>
      </c>
      <c r="AP34" s="19">
        <v>460.6</v>
      </c>
      <c r="AQ34" s="19">
        <v>52</v>
      </c>
      <c r="AR34" s="19">
        <v>138.69999999999999</v>
      </c>
      <c r="AS34" s="19">
        <v>38</v>
      </c>
      <c r="AT34" s="19">
        <v>18.3</v>
      </c>
      <c r="AU34" s="19">
        <v>19.7</v>
      </c>
      <c r="AV34" s="19">
        <v>83.5</v>
      </c>
      <c r="AW34" s="19">
        <v>154.4</v>
      </c>
      <c r="AX34" s="19">
        <v>155</v>
      </c>
      <c r="AY34" s="19">
        <v>177.9</v>
      </c>
      <c r="AZ34" s="19">
        <v>108.7</v>
      </c>
      <c r="BA34" s="19">
        <v>7.6</v>
      </c>
      <c r="BB34" s="19">
        <v>6.6</v>
      </c>
      <c r="BC34" s="19">
        <v>42</v>
      </c>
      <c r="BD34" s="19">
        <v>46.5</v>
      </c>
      <c r="BE34" s="19">
        <v>3.1</v>
      </c>
      <c r="BF34" s="19">
        <v>29.5</v>
      </c>
      <c r="BG34" s="19">
        <v>154.1</v>
      </c>
      <c r="BH34" s="19">
        <v>7.6</v>
      </c>
      <c r="BI34" s="19"/>
      <c r="BJ34" s="19"/>
      <c r="BK34" s="19">
        <v>45.3</v>
      </c>
      <c r="BL34" s="19"/>
      <c r="BM34" s="19"/>
      <c r="BN34" s="19"/>
      <c r="BO34" s="19">
        <v>130.30000000000001</v>
      </c>
      <c r="BP34" s="19"/>
      <c r="BQ34" s="19">
        <v>159.30000000000001</v>
      </c>
      <c r="BR34" s="19"/>
      <c r="BS34" s="19"/>
      <c r="BT34" s="19"/>
      <c r="BU34" s="19"/>
      <c r="BV34" s="19"/>
      <c r="BW34" s="19"/>
      <c r="BX34" s="19"/>
      <c r="BY34" s="19">
        <v>111.8</v>
      </c>
      <c r="BZ34" s="19"/>
      <c r="CA34" s="19"/>
      <c r="CB34" s="19">
        <v>85.9</v>
      </c>
      <c r="CC34" s="19">
        <v>126.9</v>
      </c>
      <c r="CD34" s="19">
        <v>61.9</v>
      </c>
      <c r="CE34" s="19">
        <v>80.3</v>
      </c>
      <c r="CF34" s="19">
        <v>30.2</v>
      </c>
      <c r="CG34" s="19"/>
      <c r="CH34" s="19"/>
      <c r="CI34" s="19"/>
      <c r="CJ34" s="19">
        <v>142.69999999999999</v>
      </c>
      <c r="CK34" s="19"/>
      <c r="CL34" s="19">
        <v>66.099999999999994</v>
      </c>
      <c r="CM34" s="19"/>
      <c r="CN34" s="19">
        <v>0</v>
      </c>
      <c r="CO34" s="19"/>
      <c r="CP34" s="19"/>
      <c r="CQ34" s="19"/>
      <c r="CR34" s="19"/>
      <c r="CS34" s="19"/>
      <c r="CT34" s="19">
        <v>1</v>
      </c>
      <c r="CU34" s="19">
        <v>87.8</v>
      </c>
      <c r="CV34" s="19">
        <v>80.5</v>
      </c>
      <c r="CW34" s="19">
        <v>6.7</v>
      </c>
      <c r="CX34" s="19">
        <v>0.5</v>
      </c>
      <c r="CY34" s="19">
        <v>20</v>
      </c>
      <c r="CZ34" s="19">
        <v>10</v>
      </c>
      <c r="DA34" s="19">
        <v>5.5</v>
      </c>
      <c r="DB34" s="19">
        <v>3.6</v>
      </c>
      <c r="DC34" s="19">
        <v>4.9000000000000004</v>
      </c>
      <c r="DD34" s="19">
        <v>20.100000000000001</v>
      </c>
      <c r="DE34" s="19">
        <v>20</v>
      </c>
      <c r="DF34" s="19">
        <v>18.8</v>
      </c>
      <c r="DG34" s="19">
        <v>3.6</v>
      </c>
      <c r="DH34" s="19">
        <v>18.7</v>
      </c>
      <c r="DI34" s="19">
        <v>15.1</v>
      </c>
      <c r="DJ34" s="19">
        <v>19.5</v>
      </c>
      <c r="DK34" s="19">
        <v>21.5</v>
      </c>
      <c r="DL34" s="19">
        <v>65.8</v>
      </c>
      <c r="DM34" s="19">
        <v>4.7</v>
      </c>
      <c r="DN34" s="19">
        <v>2.2000000000000002</v>
      </c>
      <c r="DO34" s="19">
        <v>2.4</v>
      </c>
      <c r="DP34" s="19">
        <v>2.6</v>
      </c>
      <c r="DQ34" s="19">
        <v>19.899999999999999</v>
      </c>
      <c r="DR34" s="19">
        <v>3.6</v>
      </c>
      <c r="DS34" s="19">
        <v>5.7</v>
      </c>
      <c r="DT34" s="19">
        <v>2</v>
      </c>
      <c r="DU34" s="19"/>
      <c r="DV34" s="19">
        <v>13.5</v>
      </c>
      <c r="DW34" s="19">
        <v>12.2</v>
      </c>
      <c r="DX34" s="19">
        <v>20</v>
      </c>
      <c r="DY34" s="19">
        <v>20.399999999999999</v>
      </c>
      <c r="DZ34" s="19">
        <v>20</v>
      </c>
      <c r="EA34" s="19">
        <v>19.600000000000001</v>
      </c>
      <c r="EB34" s="19">
        <v>65.5</v>
      </c>
      <c r="EC34" s="19">
        <v>40.5</v>
      </c>
      <c r="ED34" s="19">
        <v>73.2</v>
      </c>
      <c r="EE34" s="19">
        <v>86.3</v>
      </c>
      <c r="EF34" s="19">
        <v>9.6999999999999993</v>
      </c>
      <c r="EG34" s="19">
        <v>6.5</v>
      </c>
      <c r="EH34" s="19">
        <v>19.2</v>
      </c>
      <c r="EI34" s="19">
        <v>5.6</v>
      </c>
      <c r="EJ34" s="19">
        <v>5.7</v>
      </c>
      <c r="EK34" s="19">
        <v>20.399999999999999</v>
      </c>
      <c r="EL34" s="19">
        <v>20.399999999999999</v>
      </c>
      <c r="EM34" s="19">
        <v>0</v>
      </c>
      <c r="EN34" s="19">
        <v>5.4</v>
      </c>
      <c r="EO34" s="19">
        <v>8.5</v>
      </c>
      <c r="EP34" s="19">
        <v>129.30000000000001</v>
      </c>
      <c r="EQ34" s="19">
        <v>0.6</v>
      </c>
      <c r="ER34" s="19">
        <v>38.4</v>
      </c>
      <c r="ES34" s="19">
        <v>36</v>
      </c>
      <c r="ET34" s="19">
        <v>105</v>
      </c>
      <c r="EU34" s="19">
        <v>15.5</v>
      </c>
      <c r="EV34" s="19">
        <v>4.8</v>
      </c>
      <c r="EW34" s="19">
        <v>20</v>
      </c>
      <c r="EX34" s="19">
        <v>9.5</v>
      </c>
      <c r="EY34" s="19">
        <v>25.5</v>
      </c>
      <c r="EZ34" s="19">
        <v>34.799999999999997</v>
      </c>
      <c r="FA34" s="19">
        <v>28.2</v>
      </c>
      <c r="FB34" s="19">
        <v>3.2</v>
      </c>
      <c r="FC34" s="19">
        <v>14.8</v>
      </c>
      <c r="FD34" s="19">
        <v>5.0999999999999996</v>
      </c>
      <c r="FE34" s="19">
        <v>8.1</v>
      </c>
      <c r="FF34" s="19">
        <v>7498.5</v>
      </c>
      <c r="FG34" s="15"/>
      <c r="FH34" s="19">
        <v>24.07639</v>
      </c>
      <c r="FI34" s="19">
        <v>1.3</v>
      </c>
      <c r="FJ34" s="19">
        <v>8.1</v>
      </c>
      <c r="FK34" s="19">
        <v>11.8</v>
      </c>
      <c r="FL34" s="19">
        <v>11.2</v>
      </c>
      <c r="FM34" s="19"/>
      <c r="FN34" s="19">
        <v>18.908539999999999</v>
      </c>
      <c r="FO34" s="19">
        <v>0</v>
      </c>
      <c r="FP34" s="19">
        <v>3.8</v>
      </c>
      <c r="FQ34" s="19">
        <v>79.184929999999994</v>
      </c>
    </row>
    <row r="35" spans="1:173" ht="24" customHeight="1" x14ac:dyDescent="0.3">
      <c r="A35" s="13" t="s">
        <v>69</v>
      </c>
      <c r="B35" s="13" t="s">
        <v>680</v>
      </c>
      <c r="C35" s="14">
        <v>0.7</v>
      </c>
      <c r="D35" s="14">
        <v>1</v>
      </c>
      <c r="E35" s="14">
        <v>4.2</v>
      </c>
      <c r="F35" s="14">
        <v>648.29999999999995</v>
      </c>
      <c r="G35" s="14">
        <v>220.2</v>
      </c>
      <c r="H35" s="14"/>
      <c r="I35" s="14"/>
      <c r="J35" s="14">
        <v>88.7</v>
      </c>
      <c r="K35" s="14">
        <v>237.9</v>
      </c>
      <c r="L35" s="14">
        <v>0</v>
      </c>
      <c r="M35" s="14">
        <v>0</v>
      </c>
      <c r="N35" s="14">
        <v>153.5</v>
      </c>
      <c r="O35" s="14">
        <v>154.19999999999999</v>
      </c>
      <c r="P35" s="14">
        <v>153.6</v>
      </c>
      <c r="Q35" s="14">
        <v>248.1</v>
      </c>
      <c r="R35" s="14">
        <v>201.7</v>
      </c>
      <c r="S35" s="14">
        <v>107.6</v>
      </c>
      <c r="T35" s="14">
        <v>562.5</v>
      </c>
      <c r="U35" s="14">
        <v>10.3</v>
      </c>
      <c r="V35" s="14"/>
      <c r="W35" s="14"/>
      <c r="X35" s="14"/>
      <c r="Y35" s="14"/>
      <c r="Z35" s="14">
        <v>167.8</v>
      </c>
      <c r="AA35" s="14">
        <v>7.5</v>
      </c>
      <c r="AB35" s="14">
        <v>16.2</v>
      </c>
      <c r="AC35" s="14">
        <v>6.4</v>
      </c>
      <c r="AD35" s="14">
        <v>9.6</v>
      </c>
      <c r="AE35" s="14">
        <v>64.099999999999994</v>
      </c>
      <c r="AF35" s="14">
        <v>5.7</v>
      </c>
      <c r="AG35" s="14"/>
      <c r="AH35" s="14"/>
      <c r="AI35" s="14"/>
      <c r="AJ35" s="14">
        <v>110.9</v>
      </c>
      <c r="AK35" s="14">
        <v>215.9</v>
      </c>
      <c r="AL35" s="14">
        <v>0</v>
      </c>
      <c r="AM35" s="14"/>
      <c r="AN35" s="14"/>
      <c r="AO35" s="14">
        <v>6.5</v>
      </c>
      <c r="AP35" s="14">
        <v>459.3</v>
      </c>
      <c r="AQ35" s="14">
        <v>53.7</v>
      </c>
      <c r="AR35" s="14">
        <v>148.80000000000001</v>
      </c>
      <c r="AS35" s="14">
        <v>36.299999999999997</v>
      </c>
      <c r="AT35" s="14">
        <v>18.399999999999999</v>
      </c>
      <c r="AU35" s="14">
        <v>19.7</v>
      </c>
      <c r="AV35" s="14">
        <v>90.2</v>
      </c>
      <c r="AW35" s="14">
        <v>179.2</v>
      </c>
      <c r="AX35" s="14">
        <v>179.3</v>
      </c>
      <c r="AY35" s="14">
        <v>185.5</v>
      </c>
      <c r="AZ35" s="14">
        <v>108.7</v>
      </c>
      <c r="BA35" s="14">
        <v>7.6</v>
      </c>
      <c r="BB35" s="14">
        <v>6.6</v>
      </c>
      <c r="BC35" s="14">
        <v>42</v>
      </c>
      <c r="BD35" s="14">
        <v>46.5</v>
      </c>
      <c r="BE35" s="14">
        <v>3.1</v>
      </c>
      <c r="BF35" s="14">
        <v>29.5</v>
      </c>
      <c r="BG35" s="14">
        <v>154.1</v>
      </c>
      <c r="BH35" s="14">
        <v>7.6</v>
      </c>
      <c r="BI35" s="14"/>
      <c r="BJ35" s="14"/>
      <c r="BK35" s="14">
        <v>45.4</v>
      </c>
      <c r="BL35" s="14"/>
      <c r="BM35" s="14"/>
      <c r="BN35" s="14"/>
      <c r="BO35" s="14">
        <v>130</v>
      </c>
      <c r="BP35" s="14"/>
      <c r="BQ35" s="14">
        <v>60.7</v>
      </c>
      <c r="BR35" s="14"/>
      <c r="BS35" s="14"/>
      <c r="BT35" s="14"/>
      <c r="BU35" s="14"/>
      <c r="BV35" s="14"/>
      <c r="BW35" s="14"/>
      <c r="BX35" s="14"/>
      <c r="BY35" s="14">
        <v>112.5</v>
      </c>
      <c r="BZ35" s="14"/>
      <c r="CA35" s="14"/>
      <c r="CB35" s="14">
        <v>71.5</v>
      </c>
      <c r="CC35" s="14">
        <v>132.9</v>
      </c>
      <c r="CD35" s="14">
        <v>61.8</v>
      </c>
      <c r="CE35" s="14">
        <v>80.3</v>
      </c>
      <c r="CF35" s="14">
        <v>30</v>
      </c>
      <c r="CG35" s="14"/>
      <c r="CH35" s="14"/>
      <c r="CI35" s="14"/>
      <c r="CJ35" s="14">
        <v>142.80000000000001</v>
      </c>
      <c r="CK35" s="14"/>
      <c r="CL35" s="14">
        <v>66.7</v>
      </c>
      <c r="CM35" s="14"/>
      <c r="CN35" s="14">
        <v>0</v>
      </c>
      <c r="CO35" s="14"/>
      <c r="CP35" s="14"/>
      <c r="CQ35" s="14"/>
      <c r="CR35" s="14"/>
      <c r="CS35" s="14"/>
      <c r="CT35" s="14">
        <v>1.3</v>
      </c>
      <c r="CU35" s="14">
        <v>87.3</v>
      </c>
      <c r="CV35" s="14">
        <v>80.5</v>
      </c>
      <c r="CW35" s="14">
        <v>8.8000000000000007</v>
      </c>
      <c r="CX35" s="14">
        <v>0.5</v>
      </c>
      <c r="CY35" s="14">
        <v>20</v>
      </c>
      <c r="CZ35" s="14">
        <v>10</v>
      </c>
      <c r="DA35" s="14">
        <v>5.4</v>
      </c>
      <c r="DB35" s="14">
        <v>3.6</v>
      </c>
      <c r="DC35" s="14">
        <v>4.9000000000000004</v>
      </c>
      <c r="DD35" s="14">
        <v>20.3</v>
      </c>
      <c r="DE35" s="14">
        <v>20</v>
      </c>
      <c r="DF35" s="14">
        <v>18.899999999999999</v>
      </c>
      <c r="DG35" s="14">
        <v>3.6</v>
      </c>
      <c r="DH35" s="14">
        <v>18.7</v>
      </c>
      <c r="DI35" s="14">
        <v>14.7</v>
      </c>
      <c r="DJ35" s="14">
        <v>19.2</v>
      </c>
      <c r="DK35" s="14">
        <v>23.8</v>
      </c>
      <c r="DL35" s="14">
        <v>68.5</v>
      </c>
      <c r="DM35" s="14">
        <v>4.5999999999999996</v>
      </c>
      <c r="DN35" s="14">
        <v>2.2000000000000002</v>
      </c>
      <c r="DO35" s="14">
        <v>2.4</v>
      </c>
      <c r="DP35" s="14">
        <v>2.6</v>
      </c>
      <c r="DQ35" s="14">
        <v>19.899999999999999</v>
      </c>
      <c r="DR35" s="14">
        <v>3.6</v>
      </c>
      <c r="DS35" s="14">
        <v>5.7</v>
      </c>
      <c r="DT35" s="14">
        <v>2</v>
      </c>
      <c r="DU35" s="14"/>
      <c r="DV35" s="14">
        <v>13.5</v>
      </c>
      <c r="DW35" s="14">
        <v>12.2</v>
      </c>
      <c r="DX35" s="14">
        <v>20.2</v>
      </c>
      <c r="DY35" s="14">
        <v>20.399999999999999</v>
      </c>
      <c r="DZ35" s="14">
        <v>20</v>
      </c>
      <c r="EA35" s="14">
        <v>20.8</v>
      </c>
      <c r="EB35" s="14">
        <v>62.9</v>
      </c>
      <c r="EC35" s="14">
        <v>40.5</v>
      </c>
      <c r="ED35" s="14">
        <v>76.5</v>
      </c>
      <c r="EE35" s="14">
        <v>85</v>
      </c>
      <c r="EF35" s="14">
        <v>11.1</v>
      </c>
      <c r="EG35" s="14">
        <v>5.7</v>
      </c>
      <c r="EH35" s="14">
        <v>19.100000000000001</v>
      </c>
      <c r="EI35" s="14">
        <v>5.6</v>
      </c>
      <c r="EJ35" s="14">
        <v>6.1</v>
      </c>
      <c r="EK35" s="14">
        <v>20.399999999999999</v>
      </c>
      <c r="EL35" s="14">
        <v>20.399999999999999</v>
      </c>
      <c r="EM35" s="14">
        <v>10.199999999999999</v>
      </c>
      <c r="EN35" s="14">
        <v>9.1999999999999993</v>
      </c>
      <c r="EO35" s="14">
        <v>8.6999999999999993</v>
      </c>
      <c r="EP35" s="14">
        <v>145.6</v>
      </c>
      <c r="EQ35" s="14">
        <v>0.6</v>
      </c>
      <c r="ER35" s="14">
        <v>38</v>
      </c>
      <c r="ES35" s="14">
        <v>48.8</v>
      </c>
      <c r="ET35" s="14">
        <v>114.5</v>
      </c>
      <c r="EU35" s="14">
        <v>15.2</v>
      </c>
      <c r="EV35" s="14">
        <v>4.8</v>
      </c>
      <c r="EW35" s="14">
        <v>20</v>
      </c>
      <c r="EX35" s="14">
        <v>9.9</v>
      </c>
      <c r="EY35" s="14">
        <v>25.5</v>
      </c>
      <c r="EZ35" s="14">
        <v>33.9</v>
      </c>
      <c r="FA35" s="14">
        <v>28.1</v>
      </c>
      <c r="FB35" s="14">
        <v>3.2</v>
      </c>
      <c r="FC35" s="14">
        <v>15.6</v>
      </c>
      <c r="FD35" s="14">
        <v>5.0999999999999996</v>
      </c>
      <c r="FE35" s="14">
        <v>7.4</v>
      </c>
      <c r="FF35" s="14">
        <v>7591.5</v>
      </c>
      <c r="FG35" s="15"/>
      <c r="FH35" s="14">
        <v>24.077970000000001</v>
      </c>
      <c r="FI35" s="14">
        <v>1.3</v>
      </c>
      <c r="FJ35" s="14">
        <v>8.1</v>
      </c>
      <c r="FK35" s="14">
        <v>10.27</v>
      </c>
      <c r="FL35" s="14">
        <v>11.2</v>
      </c>
      <c r="FM35" s="14"/>
      <c r="FN35" s="14">
        <v>18.90924</v>
      </c>
      <c r="FO35" s="14">
        <v>0</v>
      </c>
      <c r="FP35" s="14">
        <v>3.8</v>
      </c>
      <c r="FQ35" s="14">
        <v>77.657210000000006</v>
      </c>
    </row>
    <row r="36" spans="1:173" ht="24" customHeight="1" x14ac:dyDescent="0.3">
      <c r="A36" s="16" t="s">
        <v>69</v>
      </c>
      <c r="B36" s="16" t="s">
        <v>681</v>
      </c>
      <c r="C36" s="17">
        <v>0.3</v>
      </c>
      <c r="D36" s="17">
        <v>0.7</v>
      </c>
      <c r="E36" s="17">
        <v>4.2</v>
      </c>
      <c r="F36" s="17">
        <v>647.20000000000005</v>
      </c>
      <c r="G36" s="17">
        <v>219.8</v>
      </c>
      <c r="H36" s="17"/>
      <c r="I36" s="17"/>
      <c r="J36" s="17">
        <v>90.1</v>
      </c>
      <c r="K36" s="17">
        <v>238.9</v>
      </c>
      <c r="L36" s="17">
        <v>0</v>
      </c>
      <c r="M36" s="17">
        <v>0</v>
      </c>
      <c r="N36" s="17">
        <v>140.19999999999999</v>
      </c>
      <c r="O36" s="17">
        <v>141.1</v>
      </c>
      <c r="P36" s="17">
        <v>140.9</v>
      </c>
      <c r="Q36" s="17">
        <v>242.6</v>
      </c>
      <c r="R36" s="17">
        <v>201</v>
      </c>
      <c r="S36" s="17">
        <v>107.6</v>
      </c>
      <c r="T36" s="17">
        <v>553.29999999999995</v>
      </c>
      <c r="U36" s="17">
        <v>10.6</v>
      </c>
      <c r="V36" s="17"/>
      <c r="W36" s="17"/>
      <c r="X36" s="17"/>
      <c r="Y36" s="17"/>
      <c r="Z36" s="17">
        <v>166.9</v>
      </c>
      <c r="AA36" s="17">
        <v>8.1</v>
      </c>
      <c r="AB36" s="17">
        <v>16.100000000000001</v>
      </c>
      <c r="AC36" s="17">
        <v>6.4</v>
      </c>
      <c r="AD36" s="17">
        <v>9.6</v>
      </c>
      <c r="AE36" s="17">
        <v>64.400000000000006</v>
      </c>
      <c r="AF36" s="17">
        <v>5.7</v>
      </c>
      <c r="AG36" s="17"/>
      <c r="AH36" s="17"/>
      <c r="AI36" s="17"/>
      <c r="AJ36" s="17">
        <v>110.8</v>
      </c>
      <c r="AK36" s="17">
        <v>197.8</v>
      </c>
      <c r="AL36" s="17">
        <v>0</v>
      </c>
      <c r="AM36" s="17"/>
      <c r="AN36" s="17"/>
      <c r="AO36" s="17">
        <v>6.5</v>
      </c>
      <c r="AP36" s="17">
        <v>462.8</v>
      </c>
      <c r="AQ36" s="17">
        <v>51.3</v>
      </c>
      <c r="AR36" s="17">
        <v>137.30000000000001</v>
      </c>
      <c r="AS36" s="17">
        <v>36.299999999999997</v>
      </c>
      <c r="AT36" s="17">
        <v>18.399999999999999</v>
      </c>
      <c r="AU36" s="17">
        <v>19.7</v>
      </c>
      <c r="AV36" s="17">
        <v>90</v>
      </c>
      <c r="AW36" s="17">
        <v>181.6</v>
      </c>
      <c r="AX36" s="17">
        <v>182.1</v>
      </c>
      <c r="AY36" s="17">
        <v>185</v>
      </c>
      <c r="AZ36" s="17">
        <v>108.7</v>
      </c>
      <c r="BA36" s="17">
        <v>7.6</v>
      </c>
      <c r="BB36" s="17">
        <v>6.6</v>
      </c>
      <c r="BC36" s="17">
        <v>42</v>
      </c>
      <c r="BD36" s="17">
        <v>46.5</v>
      </c>
      <c r="BE36" s="17">
        <v>3.1</v>
      </c>
      <c r="BF36" s="17">
        <v>29.5</v>
      </c>
      <c r="BG36" s="17">
        <v>154.1</v>
      </c>
      <c r="BH36" s="17">
        <v>8</v>
      </c>
      <c r="BI36" s="17"/>
      <c r="BJ36" s="17"/>
      <c r="BK36" s="17">
        <v>46.6</v>
      </c>
      <c r="BL36" s="17"/>
      <c r="BM36" s="17"/>
      <c r="BN36" s="17"/>
      <c r="BO36" s="17">
        <v>130.6</v>
      </c>
      <c r="BP36" s="17"/>
      <c r="BQ36" s="17">
        <v>17.3</v>
      </c>
      <c r="BR36" s="17"/>
      <c r="BS36" s="17"/>
      <c r="BT36" s="17"/>
      <c r="BU36" s="17"/>
      <c r="BV36" s="17"/>
      <c r="BW36" s="17"/>
      <c r="BX36" s="17"/>
      <c r="BY36" s="17">
        <v>112.1</v>
      </c>
      <c r="BZ36" s="17"/>
      <c r="CA36" s="17"/>
      <c r="CB36" s="17">
        <v>75.400000000000006</v>
      </c>
      <c r="CC36" s="17">
        <v>127.9</v>
      </c>
      <c r="CD36" s="17">
        <v>62.1</v>
      </c>
      <c r="CE36" s="17">
        <v>80.3</v>
      </c>
      <c r="CF36" s="17">
        <v>30.1</v>
      </c>
      <c r="CG36" s="17"/>
      <c r="CH36" s="17"/>
      <c r="CI36" s="17"/>
      <c r="CJ36" s="17">
        <v>142.6</v>
      </c>
      <c r="CK36" s="17"/>
      <c r="CL36" s="17">
        <v>66.2</v>
      </c>
      <c r="CM36" s="17"/>
      <c r="CN36" s="17">
        <v>0</v>
      </c>
      <c r="CO36" s="17"/>
      <c r="CP36" s="17"/>
      <c r="CQ36" s="17"/>
      <c r="CR36" s="17"/>
      <c r="CS36" s="17"/>
      <c r="CT36" s="17">
        <v>1.3</v>
      </c>
      <c r="CU36" s="17">
        <v>90.7</v>
      </c>
      <c r="CV36" s="17">
        <v>80.400000000000006</v>
      </c>
      <c r="CW36" s="17">
        <v>9.5</v>
      </c>
      <c r="CX36" s="17">
        <v>0.2</v>
      </c>
      <c r="CY36" s="17">
        <v>20</v>
      </c>
      <c r="CZ36" s="17">
        <v>9.9</v>
      </c>
      <c r="DA36" s="17">
        <v>5.3</v>
      </c>
      <c r="DB36" s="17">
        <v>3.6</v>
      </c>
      <c r="DC36" s="17">
        <v>4.9000000000000004</v>
      </c>
      <c r="DD36" s="17">
        <v>0</v>
      </c>
      <c r="DE36" s="17">
        <v>19.8</v>
      </c>
      <c r="DF36" s="17">
        <v>18.899999999999999</v>
      </c>
      <c r="DG36" s="17">
        <v>3.6</v>
      </c>
      <c r="DH36" s="17">
        <v>18.7</v>
      </c>
      <c r="DI36" s="17">
        <v>14.4</v>
      </c>
      <c r="DJ36" s="17">
        <v>19.2</v>
      </c>
      <c r="DK36" s="17">
        <v>24.2</v>
      </c>
      <c r="DL36" s="17">
        <v>69.599999999999994</v>
      </c>
      <c r="DM36" s="17">
        <v>4.5999999999999996</v>
      </c>
      <c r="DN36" s="17">
        <v>2.2000000000000002</v>
      </c>
      <c r="DO36" s="17">
        <v>2.4</v>
      </c>
      <c r="DP36" s="17">
        <v>2.6</v>
      </c>
      <c r="DQ36" s="17">
        <v>19.899999999999999</v>
      </c>
      <c r="DR36" s="17">
        <v>3.6</v>
      </c>
      <c r="DS36" s="17">
        <v>5.7</v>
      </c>
      <c r="DT36" s="17">
        <v>2</v>
      </c>
      <c r="DU36" s="17"/>
      <c r="DV36" s="17">
        <v>13.5</v>
      </c>
      <c r="DW36" s="17">
        <v>12</v>
      </c>
      <c r="DX36" s="17">
        <v>20.100000000000001</v>
      </c>
      <c r="DY36" s="17">
        <v>20.3</v>
      </c>
      <c r="DZ36" s="17">
        <v>19.899999999999999</v>
      </c>
      <c r="EA36" s="17">
        <v>20.2</v>
      </c>
      <c r="EB36" s="17">
        <v>60</v>
      </c>
      <c r="EC36" s="17">
        <v>40.5</v>
      </c>
      <c r="ED36" s="17">
        <v>82.9</v>
      </c>
      <c r="EE36" s="17">
        <v>90.8</v>
      </c>
      <c r="EF36" s="17">
        <v>9.5</v>
      </c>
      <c r="EG36" s="17">
        <v>10</v>
      </c>
      <c r="EH36" s="17">
        <v>18.8</v>
      </c>
      <c r="EI36" s="17">
        <v>5.6</v>
      </c>
      <c r="EJ36" s="17">
        <v>6.1</v>
      </c>
      <c r="EK36" s="17">
        <v>20.399999999999999</v>
      </c>
      <c r="EL36" s="17">
        <v>20.399999999999999</v>
      </c>
      <c r="EM36" s="17">
        <v>10.199999999999999</v>
      </c>
      <c r="EN36" s="17">
        <v>10.5</v>
      </c>
      <c r="EO36" s="17">
        <v>8</v>
      </c>
      <c r="EP36" s="17">
        <v>140.9</v>
      </c>
      <c r="EQ36" s="17">
        <v>0.6</v>
      </c>
      <c r="ER36" s="17">
        <v>59.4</v>
      </c>
      <c r="ES36" s="17">
        <v>74.7</v>
      </c>
      <c r="ET36" s="17">
        <v>112.6</v>
      </c>
      <c r="EU36" s="17">
        <v>15.3</v>
      </c>
      <c r="EV36" s="17">
        <v>4.8</v>
      </c>
      <c r="EW36" s="17">
        <v>20</v>
      </c>
      <c r="EX36" s="17">
        <v>9.4</v>
      </c>
      <c r="EY36" s="17">
        <v>25.2</v>
      </c>
      <c r="EZ36" s="17">
        <v>34.4</v>
      </c>
      <c r="FA36" s="17">
        <v>28</v>
      </c>
      <c r="FB36" s="17">
        <v>3.2</v>
      </c>
      <c r="FC36" s="17">
        <v>15.5</v>
      </c>
      <c r="FD36" s="17">
        <v>5.5</v>
      </c>
      <c r="FE36" s="17">
        <v>8.1</v>
      </c>
      <c r="FF36" s="17">
        <v>7507.1</v>
      </c>
      <c r="FG36" s="15"/>
      <c r="FH36" s="17">
        <v>23.977460000000001</v>
      </c>
      <c r="FI36" s="17">
        <v>1.3</v>
      </c>
      <c r="FJ36" s="17">
        <v>8.1</v>
      </c>
      <c r="FK36" s="17">
        <v>10.28</v>
      </c>
      <c r="FL36" s="17">
        <v>11.2</v>
      </c>
      <c r="FM36" s="17"/>
      <c r="FN36" s="17">
        <v>18.909600000000001</v>
      </c>
      <c r="FO36" s="17">
        <v>0</v>
      </c>
      <c r="FP36" s="17">
        <v>3.8</v>
      </c>
      <c r="FQ36" s="17">
        <v>77.567059999999998</v>
      </c>
    </row>
    <row r="37" spans="1:173" ht="24" customHeight="1" x14ac:dyDescent="0.3">
      <c r="A37" s="16" t="s">
        <v>69</v>
      </c>
      <c r="B37" s="16" t="s">
        <v>682</v>
      </c>
      <c r="C37" s="17">
        <v>0.2</v>
      </c>
      <c r="D37" s="17">
        <v>0.3</v>
      </c>
      <c r="E37" s="17">
        <v>4.2</v>
      </c>
      <c r="F37" s="17">
        <v>651.1</v>
      </c>
      <c r="G37" s="17">
        <v>220.9</v>
      </c>
      <c r="H37" s="17"/>
      <c r="I37" s="17"/>
      <c r="J37" s="17">
        <v>89.9</v>
      </c>
      <c r="K37" s="17">
        <v>238.7</v>
      </c>
      <c r="L37" s="17">
        <v>0</v>
      </c>
      <c r="M37" s="17">
        <v>0</v>
      </c>
      <c r="N37" s="17">
        <v>127.5</v>
      </c>
      <c r="O37" s="17">
        <v>126.6</v>
      </c>
      <c r="P37" s="17">
        <v>128</v>
      </c>
      <c r="Q37" s="17">
        <v>229.2</v>
      </c>
      <c r="R37" s="17">
        <v>200.7</v>
      </c>
      <c r="S37" s="17">
        <v>107</v>
      </c>
      <c r="T37" s="17">
        <v>566.6</v>
      </c>
      <c r="U37" s="17">
        <v>10.6</v>
      </c>
      <c r="V37" s="17"/>
      <c r="W37" s="17"/>
      <c r="X37" s="17"/>
      <c r="Y37" s="17"/>
      <c r="Z37" s="17">
        <v>168.1</v>
      </c>
      <c r="AA37" s="17">
        <v>8.5</v>
      </c>
      <c r="AB37" s="17">
        <v>16</v>
      </c>
      <c r="AC37" s="17">
        <v>6.4</v>
      </c>
      <c r="AD37" s="17">
        <v>9.6</v>
      </c>
      <c r="AE37" s="17">
        <v>65.099999999999994</v>
      </c>
      <c r="AF37" s="17">
        <v>5.6</v>
      </c>
      <c r="AG37" s="17"/>
      <c r="AH37" s="17"/>
      <c r="AI37" s="17"/>
      <c r="AJ37" s="17">
        <v>111.4</v>
      </c>
      <c r="AK37" s="17">
        <v>174.4</v>
      </c>
      <c r="AL37" s="17">
        <v>0</v>
      </c>
      <c r="AM37" s="17"/>
      <c r="AN37" s="17"/>
      <c r="AO37" s="17">
        <v>6.5</v>
      </c>
      <c r="AP37" s="17">
        <v>459.5</v>
      </c>
      <c r="AQ37" s="17">
        <v>51.9</v>
      </c>
      <c r="AR37" s="17">
        <v>148.30000000000001</v>
      </c>
      <c r="AS37" s="17">
        <v>35.700000000000003</v>
      </c>
      <c r="AT37" s="17">
        <v>18.399999999999999</v>
      </c>
      <c r="AU37" s="17">
        <v>19.7</v>
      </c>
      <c r="AV37" s="17">
        <v>91.8</v>
      </c>
      <c r="AW37" s="17">
        <v>180.8</v>
      </c>
      <c r="AX37" s="17">
        <v>181.1</v>
      </c>
      <c r="AY37" s="17">
        <v>185.1</v>
      </c>
      <c r="AZ37" s="17">
        <v>108.7</v>
      </c>
      <c r="BA37" s="17">
        <v>7.6</v>
      </c>
      <c r="BB37" s="17">
        <v>6.6</v>
      </c>
      <c r="BC37" s="17">
        <v>16.3</v>
      </c>
      <c r="BD37" s="17">
        <v>46.5</v>
      </c>
      <c r="BE37" s="17">
        <v>3.1</v>
      </c>
      <c r="BF37" s="17">
        <v>29.5</v>
      </c>
      <c r="BG37" s="17">
        <v>154.1</v>
      </c>
      <c r="BH37" s="17">
        <v>8.1</v>
      </c>
      <c r="BI37" s="17"/>
      <c r="BJ37" s="17"/>
      <c r="BK37" s="17">
        <v>46.1</v>
      </c>
      <c r="BL37" s="17"/>
      <c r="BM37" s="17"/>
      <c r="BN37" s="17"/>
      <c r="BO37" s="17">
        <v>130.9</v>
      </c>
      <c r="BP37" s="17"/>
      <c r="BQ37" s="17">
        <v>0</v>
      </c>
      <c r="BR37" s="17"/>
      <c r="BS37" s="17"/>
      <c r="BT37" s="17"/>
      <c r="BU37" s="17"/>
      <c r="BV37" s="17"/>
      <c r="BW37" s="17"/>
      <c r="BX37" s="17"/>
      <c r="BY37" s="17">
        <v>113.3</v>
      </c>
      <c r="BZ37" s="17"/>
      <c r="CA37" s="17"/>
      <c r="CB37" s="17">
        <v>76</v>
      </c>
      <c r="CC37" s="17">
        <v>132.80000000000001</v>
      </c>
      <c r="CD37" s="17">
        <v>62.5</v>
      </c>
      <c r="CE37" s="17">
        <v>80.2</v>
      </c>
      <c r="CF37" s="17">
        <v>30.3</v>
      </c>
      <c r="CG37" s="17"/>
      <c r="CH37" s="17"/>
      <c r="CI37" s="17"/>
      <c r="CJ37" s="17">
        <v>115.8</v>
      </c>
      <c r="CK37" s="17"/>
      <c r="CL37" s="17">
        <v>56</v>
      </c>
      <c r="CM37" s="17"/>
      <c r="CN37" s="17">
        <v>0</v>
      </c>
      <c r="CO37" s="17"/>
      <c r="CP37" s="17"/>
      <c r="CQ37" s="17"/>
      <c r="CR37" s="17"/>
      <c r="CS37" s="17"/>
      <c r="CT37" s="17">
        <v>1.2</v>
      </c>
      <c r="CU37" s="17">
        <v>94.7</v>
      </c>
      <c r="CV37" s="17">
        <v>80.400000000000006</v>
      </c>
      <c r="CW37" s="17">
        <v>11</v>
      </c>
      <c r="CX37" s="17">
        <v>0.2</v>
      </c>
      <c r="CY37" s="17">
        <v>20</v>
      </c>
      <c r="CZ37" s="17">
        <v>9.9</v>
      </c>
      <c r="DA37" s="17">
        <v>5.4</v>
      </c>
      <c r="DB37" s="17">
        <v>3.6</v>
      </c>
      <c r="DC37" s="17">
        <v>4.9000000000000004</v>
      </c>
      <c r="DD37" s="17">
        <v>0</v>
      </c>
      <c r="DE37" s="17">
        <v>20</v>
      </c>
      <c r="DF37" s="17">
        <v>18.8</v>
      </c>
      <c r="DG37" s="17">
        <v>3.6</v>
      </c>
      <c r="DH37" s="17">
        <v>18.7</v>
      </c>
      <c r="DI37" s="17">
        <v>15.3</v>
      </c>
      <c r="DJ37" s="17">
        <v>19</v>
      </c>
      <c r="DK37" s="17">
        <v>22.3</v>
      </c>
      <c r="DL37" s="17">
        <v>72.8</v>
      </c>
      <c r="DM37" s="17">
        <v>4.5999999999999996</v>
      </c>
      <c r="DN37" s="17">
        <v>2.2000000000000002</v>
      </c>
      <c r="DO37" s="17">
        <v>2.4</v>
      </c>
      <c r="DP37" s="17">
        <v>2.6</v>
      </c>
      <c r="DQ37" s="17">
        <v>19.899999999999999</v>
      </c>
      <c r="DR37" s="17">
        <v>3.6</v>
      </c>
      <c r="DS37" s="17">
        <v>5.7</v>
      </c>
      <c r="DT37" s="17">
        <v>2</v>
      </c>
      <c r="DU37" s="17"/>
      <c r="DV37" s="17">
        <v>13.5</v>
      </c>
      <c r="DW37" s="17">
        <v>12</v>
      </c>
      <c r="DX37" s="17">
        <v>20.100000000000001</v>
      </c>
      <c r="DY37" s="17">
        <v>20.399999999999999</v>
      </c>
      <c r="DZ37" s="17">
        <v>20</v>
      </c>
      <c r="EA37" s="17">
        <v>17.2</v>
      </c>
      <c r="EB37" s="17">
        <v>67.400000000000006</v>
      </c>
      <c r="EC37" s="17">
        <v>25</v>
      </c>
      <c r="ED37" s="17">
        <v>84.3</v>
      </c>
      <c r="EE37" s="17">
        <v>89.6</v>
      </c>
      <c r="EF37" s="17">
        <v>10.1</v>
      </c>
      <c r="EG37" s="17">
        <v>11.3</v>
      </c>
      <c r="EH37" s="17">
        <v>18.899999999999999</v>
      </c>
      <c r="EI37" s="17">
        <v>5.6</v>
      </c>
      <c r="EJ37" s="17">
        <v>6.1</v>
      </c>
      <c r="EK37" s="17">
        <v>20.399999999999999</v>
      </c>
      <c r="EL37" s="17">
        <v>20.399999999999999</v>
      </c>
      <c r="EM37" s="17">
        <v>10.199999999999999</v>
      </c>
      <c r="EN37" s="17">
        <v>9.4</v>
      </c>
      <c r="EO37" s="17">
        <v>6.5</v>
      </c>
      <c r="EP37" s="17">
        <v>116.9</v>
      </c>
      <c r="EQ37" s="17">
        <v>0.6</v>
      </c>
      <c r="ER37" s="17">
        <v>96.9</v>
      </c>
      <c r="ES37" s="17">
        <v>77.8</v>
      </c>
      <c r="ET37" s="17">
        <v>112.5</v>
      </c>
      <c r="EU37" s="17">
        <v>16.8</v>
      </c>
      <c r="EV37" s="17">
        <v>4.8</v>
      </c>
      <c r="EW37" s="17">
        <v>20</v>
      </c>
      <c r="EX37" s="17">
        <v>9.6999999999999993</v>
      </c>
      <c r="EY37" s="17">
        <v>25.6</v>
      </c>
      <c r="EZ37" s="17">
        <v>34.200000000000003</v>
      </c>
      <c r="FA37" s="17">
        <v>28</v>
      </c>
      <c r="FB37" s="17">
        <v>3.3</v>
      </c>
      <c r="FC37" s="17">
        <v>15.6</v>
      </c>
      <c r="FD37" s="17">
        <v>9.9</v>
      </c>
      <c r="FE37" s="17">
        <v>8</v>
      </c>
      <c r="FF37" s="17">
        <v>7403.6</v>
      </c>
      <c r="FG37" s="15"/>
      <c r="FH37" s="17">
        <v>23.787790000000001</v>
      </c>
      <c r="FI37" s="17">
        <v>1.3</v>
      </c>
      <c r="FJ37" s="17">
        <v>8.1</v>
      </c>
      <c r="FK37" s="17">
        <v>10.28</v>
      </c>
      <c r="FL37" s="17">
        <v>11.2</v>
      </c>
      <c r="FM37" s="17"/>
      <c r="FN37" s="17">
        <v>18.909960000000002</v>
      </c>
      <c r="FO37" s="17">
        <v>0</v>
      </c>
      <c r="FP37" s="17">
        <v>3.8</v>
      </c>
      <c r="FQ37" s="17">
        <v>77.377750000000006</v>
      </c>
    </row>
    <row r="38" spans="1:173" ht="24" customHeight="1" x14ac:dyDescent="0.3">
      <c r="A38" s="16" t="s">
        <v>69</v>
      </c>
      <c r="B38" s="16" t="s">
        <v>683</v>
      </c>
      <c r="C38" s="17">
        <v>0.1</v>
      </c>
      <c r="D38" s="17">
        <v>0.2</v>
      </c>
      <c r="E38" s="17">
        <v>4.2</v>
      </c>
      <c r="F38" s="17">
        <v>654.6</v>
      </c>
      <c r="G38" s="17">
        <v>221</v>
      </c>
      <c r="H38" s="17"/>
      <c r="I38" s="17"/>
      <c r="J38" s="17">
        <v>92.6</v>
      </c>
      <c r="K38" s="17">
        <v>240.6</v>
      </c>
      <c r="L38" s="17">
        <v>0</v>
      </c>
      <c r="M38" s="17">
        <v>0</v>
      </c>
      <c r="N38" s="17">
        <v>119.8</v>
      </c>
      <c r="O38" s="17">
        <v>119.2</v>
      </c>
      <c r="P38" s="17">
        <v>120.1</v>
      </c>
      <c r="Q38" s="17">
        <v>224.2</v>
      </c>
      <c r="R38" s="17">
        <v>199.9</v>
      </c>
      <c r="S38" s="17">
        <v>106.8</v>
      </c>
      <c r="T38" s="17">
        <v>570.29999999999995</v>
      </c>
      <c r="U38" s="17">
        <v>10.7</v>
      </c>
      <c r="V38" s="17"/>
      <c r="W38" s="17"/>
      <c r="X38" s="17"/>
      <c r="Y38" s="17"/>
      <c r="Z38" s="17">
        <v>173.6</v>
      </c>
      <c r="AA38" s="17">
        <v>8.3000000000000007</v>
      </c>
      <c r="AB38" s="17">
        <v>16</v>
      </c>
      <c r="AC38" s="17">
        <v>6.4</v>
      </c>
      <c r="AD38" s="17">
        <v>9.6</v>
      </c>
      <c r="AE38" s="17">
        <v>65.3</v>
      </c>
      <c r="AF38" s="17">
        <v>5.8</v>
      </c>
      <c r="AG38" s="17"/>
      <c r="AH38" s="17"/>
      <c r="AI38" s="17"/>
      <c r="AJ38" s="17">
        <v>111.3</v>
      </c>
      <c r="AK38" s="17">
        <v>222.1</v>
      </c>
      <c r="AL38" s="17">
        <v>0</v>
      </c>
      <c r="AM38" s="17"/>
      <c r="AN38" s="17"/>
      <c r="AO38" s="17">
        <v>6.5</v>
      </c>
      <c r="AP38" s="17">
        <v>468.2</v>
      </c>
      <c r="AQ38" s="17">
        <v>51.1</v>
      </c>
      <c r="AR38" s="17">
        <v>150.30000000000001</v>
      </c>
      <c r="AS38" s="17">
        <v>36.1</v>
      </c>
      <c r="AT38" s="17">
        <v>18.3</v>
      </c>
      <c r="AU38" s="17">
        <v>19.7</v>
      </c>
      <c r="AV38" s="17">
        <v>91.9</v>
      </c>
      <c r="AW38" s="17">
        <v>170.4</v>
      </c>
      <c r="AX38" s="17">
        <v>170.9</v>
      </c>
      <c r="AY38" s="17">
        <v>178.3</v>
      </c>
      <c r="AZ38" s="17">
        <v>108.7</v>
      </c>
      <c r="BA38" s="17">
        <v>7.6</v>
      </c>
      <c r="BB38" s="17">
        <v>6.6</v>
      </c>
      <c r="BC38" s="17">
        <v>16.3</v>
      </c>
      <c r="BD38" s="17">
        <v>46.5</v>
      </c>
      <c r="BE38" s="17">
        <v>3.1</v>
      </c>
      <c r="BF38" s="17">
        <v>29.5</v>
      </c>
      <c r="BG38" s="17">
        <v>154.1</v>
      </c>
      <c r="BH38" s="17">
        <v>9.1999999999999993</v>
      </c>
      <c r="BI38" s="17"/>
      <c r="BJ38" s="17"/>
      <c r="BK38" s="17">
        <v>46.2</v>
      </c>
      <c r="BL38" s="17"/>
      <c r="BM38" s="17"/>
      <c r="BN38" s="17"/>
      <c r="BO38" s="17">
        <v>131.9</v>
      </c>
      <c r="BP38" s="17"/>
      <c r="BQ38" s="17">
        <v>0</v>
      </c>
      <c r="BR38" s="17"/>
      <c r="BS38" s="17"/>
      <c r="BT38" s="17"/>
      <c r="BU38" s="17"/>
      <c r="BV38" s="17"/>
      <c r="BW38" s="17"/>
      <c r="BX38" s="17"/>
      <c r="BY38" s="17">
        <v>114.5</v>
      </c>
      <c r="BZ38" s="17"/>
      <c r="CA38" s="17"/>
      <c r="CB38" s="17">
        <v>80.8</v>
      </c>
      <c r="CC38" s="17">
        <v>134.69999999999999</v>
      </c>
      <c r="CD38" s="17">
        <v>63.9</v>
      </c>
      <c r="CE38" s="17">
        <v>81</v>
      </c>
      <c r="CF38" s="17">
        <v>30.8</v>
      </c>
      <c r="CG38" s="17"/>
      <c r="CH38" s="17"/>
      <c r="CI38" s="17"/>
      <c r="CJ38" s="17">
        <v>115.9</v>
      </c>
      <c r="CK38" s="17"/>
      <c r="CL38" s="17">
        <v>55.1</v>
      </c>
      <c r="CM38" s="17"/>
      <c r="CN38" s="17">
        <v>0</v>
      </c>
      <c r="CO38" s="17"/>
      <c r="CP38" s="17"/>
      <c r="CQ38" s="17"/>
      <c r="CR38" s="17"/>
      <c r="CS38" s="17"/>
      <c r="CT38" s="17">
        <v>1.2</v>
      </c>
      <c r="CU38" s="17">
        <v>74.5</v>
      </c>
      <c r="CV38" s="17">
        <v>80.400000000000006</v>
      </c>
      <c r="CW38" s="17">
        <v>12.4</v>
      </c>
      <c r="CX38" s="17">
        <v>0.2</v>
      </c>
      <c r="CY38" s="17">
        <v>20</v>
      </c>
      <c r="CZ38" s="17">
        <v>9.9</v>
      </c>
      <c r="DA38" s="17">
        <v>5.4</v>
      </c>
      <c r="DB38" s="17">
        <v>3.6</v>
      </c>
      <c r="DC38" s="17">
        <v>4.9000000000000004</v>
      </c>
      <c r="DD38" s="17">
        <v>20.9</v>
      </c>
      <c r="DE38" s="17">
        <v>20</v>
      </c>
      <c r="DF38" s="17">
        <v>18.899999999999999</v>
      </c>
      <c r="DG38" s="17">
        <v>3.6</v>
      </c>
      <c r="DH38" s="17">
        <v>18.7</v>
      </c>
      <c r="DI38" s="17">
        <v>15.3</v>
      </c>
      <c r="DJ38" s="17">
        <v>18.7</v>
      </c>
      <c r="DK38" s="17">
        <v>24.9</v>
      </c>
      <c r="DL38" s="17">
        <v>70.5</v>
      </c>
      <c r="DM38" s="17">
        <v>4.5</v>
      </c>
      <c r="DN38" s="17">
        <v>2.2000000000000002</v>
      </c>
      <c r="DO38" s="17">
        <v>2.4</v>
      </c>
      <c r="DP38" s="17">
        <v>2.6</v>
      </c>
      <c r="DQ38" s="17">
        <v>19.5</v>
      </c>
      <c r="DR38" s="17">
        <v>3.6</v>
      </c>
      <c r="DS38" s="17">
        <v>5.7</v>
      </c>
      <c r="DT38" s="17">
        <v>2</v>
      </c>
      <c r="DU38" s="17"/>
      <c r="DV38" s="17">
        <v>13.6</v>
      </c>
      <c r="DW38" s="17">
        <v>12</v>
      </c>
      <c r="DX38" s="17">
        <v>20.100000000000001</v>
      </c>
      <c r="DY38" s="17">
        <v>20.399999999999999</v>
      </c>
      <c r="DZ38" s="17">
        <v>20</v>
      </c>
      <c r="EA38" s="17">
        <v>19</v>
      </c>
      <c r="EB38" s="17">
        <v>69.900000000000006</v>
      </c>
      <c r="EC38" s="17">
        <v>34.5</v>
      </c>
      <c r="ED38" s="17">
        <v>87.3</v>
      </c>
      <c r="EE38" s="17">
        <v>90.9</v>
      </c>
      <c r="EF38" s="17">
        <v>10.3</v>
      </c>
      <c r="EG38" s="17">
        <v>8.6</v>
      </c>
      <c r="EH38" s="17">
        <v>19.100000000000001</v>
      </c>
      <c r="EI38" s="17">
        <v>5.5</v>
      </c>
      <c r="EJ38" s="17">
        <v>6.1</v>
      </c>
      <c r="EK38" s="17">
        <v>20.399999999999999</v>
      </c>
      <c r="EL38" s="17">
        <v>20.399999999999999</v>
      </c>
      <c r="EM38" s="17">
        <v>10.199999999999999</v>
      </c>
      <c r="EN38" s="17">
        <v>13.9</v>
      </c>
      <c r="EO38" s="17">
        <v>5.2</v>
      </c>
      <c r="EP38" s="17">
        <v>106.7</v>
      </c>
      <c r="EQ38" s="17">
        <v>0.6</v>
      </c>
      <c r="ER38" s="17">
        <v>110.6</v>
      </c>
      <c r="ES38" s="17">
        <v>92.6</v>
      </c>
      <c r="ET38" s="17">
        <v>106.9</v>
      </c>
      <c r="EU38" s="17">
        <v>16.8</v>
      </c>
      <c r="EV38" s="17">
        <v>4.8</v>
      </c>
      <c r="EW38" s="17">
        <v>20</v>
      </c>
      <c r="EX38" s="17">
        <v>9.6</v>
      </c>
      <c r="EY38" s="17">
        <v>25.8</v>
      </c>
      <c r="EZ38" s="17">
        <v>34.4</v>
      </c>
      <c r="FA38" s="17">
        <v>28</v>
      </c>
      <c r="FB38" s="17">
        <v>3.2</v>
      </c>
      <c r="FC38" s="17">
        <v>15</v>
      </c>
      <c r="FD38" s="17">
        <v>9.9</v>
      </c>
      <c r="FE38" s="17">
        <v>7.2</v>
      </c>
      <c r="FF38" s="17">
        <v>7466.8</v>
      </c>
      <c r="FG38" s="15"/>
      <c r="FH38" s="17">
        <v>23.45767</v>
      </c>
      <c r="FI38" s="17">
        <v>1.3</v>
      </c>
      <c r="FJ38" s="17">
        <v>8.1</v>
      </c>
      <c r="FK38" s="17">
        <v>11.35</v>
      </c>
      <c r="FL38" s="17">
        <v>11.2</v>
      </c>
      <c r="FM38" s="17"/>
      <c r="FN38" s="17">
        <v>18.910810000000001</v>
      </c>
      <c r="FO38" s="17">
        <v>0</v>
      </c>
      <c r="FP38" s="17">
        <v>3.8</v>
      </c>
      <c r="FQ38" s="17">
        <v>78.118480000000005</v>
      </c>
    </row>
    <row r="39" spans="1:173" ht="24" customHeight="1" x14ac:dyDescent="0.3">
      <c r="A39" s="16" t="s">
        <v>69</v>
      </c>
      <c r="B39" s="16" t="s">
        <v>684</v>
      </c>
      <c r="C39" s="17">
        <v>0</v>
      </c>
      <c r="D39" s="17">
        <v>0</v>
      </c>
      <c r="E39" s="17">
        <v>4.2</v>
      </c>
      <c r="F39" s="17">
        <v>647.6</v>
      </c>
      <c r="G39" s="17">
        <v>220.1</v>
      </c>
      <c r="H39" s="17"/>
      <c r="I39" s="17"/>
      <c r="J39" s="17">
        <v>89.8</v>
      </c>
      <c r="K39" s="17">
        <v>238</v>
      </c>
      <c r="L39" s="17">
        <v>0</v>
      </c>
      <c r="M39" s="17">
        <v>0</v>
      </c>
      <c r="N39" s="17">
        <v>135.69999999999999</v>
      </c>
      <c r="O39" s="17">
        <v>132</v>
      </c>
      <c r="P39" s="17">
        <v>132.80000000000001</v>
      </c>
      <c r="Q39" s="17">
        <v>231.2</v>
      </c>
      <c r="R39" s="17">
        <v>198.3</v>
      </c>
      <c r="S39" s="17">
        <v>106.1</v>
      </c>
      <c r="T39" s="17">
        <v>555.5</v>
      </c>
      <c r="U39" s="17">
        <v>10.5</v>
      </c>
      <c r="V39" s="17"/>
      <c r="W39" s="17"/>
      <c r="X39" s="17"/>
      <c r="Y39" s="17"/>
      <c r="Z39" s="17">
        <v>166.5</v>
      </c>
      <c r="AA39" s="17">
        <v>7.7</v>
      </c>
      <c r="AB39" s="17">
        <v>12.2</v>
      </c>
      <c r="AC39" s="17">
        <v>6.4</v>
      </c>
      <c r="AD39" s="17">
        <v>9.6</v>
      </c>
      <c r="AE39" s="17">
        <v>63.9</v>
      </c>
      <c r="AF39" s="17">
        <v>5.5</v>
      </c>
      <c r="AG39" s="17"/>
      <c r="AH39" s="17"/>
      <c r="AI39" s="17"/>
      <c r="AJ39" s="17">
        <v>111</v>
      </c>
      <c r="AK39" s="17">
        <v>222.7</v>
      </c>
      <c r="AL39" s="17">
        <v>0</v>
      </c>
      <c r="AM39" s="17"/>
      <c r="AN39" s="17"/>
      <c r="AO39" s="17">
        <v>6.5</v>
      </c>
      <c r="AP39" s="17">
        <v>454.2</v>
      </c>
      <c r="AQ39" s="17">
        <v>49.2</v>
      </c>
      <c r="AR39" s="17">
        <v>147.6</v>
      </c>
      <c r="AS39" s="17">
        <v>35.6</v>
      </c>
      <c r="AT39" s="17">
        <v>18.399999999999999</v>
      </c>
      <c r="AU39" s="17">
        <v>19.7</v>
      </c>
      <c r="AV39" s="17">
        <v>85.5</v>
      </c>
      <c r="AW39" s="17">
        <v>175.2</v>
      </c>
      <c r="AX39" s="17">
        <v>174.8</v>
      </c>
      <c r="AY39" s="17">
        <v>179.7</v>
      </c>
      <c r="AZ39" s="17">
        <v>109.1</v>
      </c>
      <c r="BA39" s="17">
        <v>7.5</v>
      </c>
      <c r="BB39" s="17">
        <v>6.6</v>
      </c>
      <c r="BC39" s="17">
        <v>16.3</v>
      </c>
      <c r="BD39" s="17">
        <v>46.9</v>
      </c>
      <c r="BE39" s="17">
        <v>3.1</v>
      </c>
      <c r="BF39" s="17">
        <v>30.8</v>
      </c>
      <c r="BG39" s="17">
        <v>155.69999999999999</v>
      </c>
      <c r="BH39" s="17">
        <v>86.7</v>
      </c>
      <c r="BI39" s="17"/>
      <c r="BJ39" s="17"/>
      <c r="BK39" s="17">
        <v>46.5</v>
      </c>
      <c r="BL39" s="17"/>
      <c r="BM39" s="17"/>
      <c r="BN39" s="17"/>
      <c r="BO39" s="17">
        <v>130.6</v>
      </c>
      <c r="BP39" s="17"/>
      <c r="BQ39" s="17">
        <v>0</v>
      </c>
      <c r="BR39" s="17"/>
      <c r="BS39" s="17"/>
      <c r="BT39" s="17"/>
      <c r="BU39" s="17"/>
      <c r="BV39" s="17"/>
      <c r="BW39" s="17"/>
      <c r="BX39" s="17"/>
      <c r="BY39" s="17">
        <v>112.1</v>
      </c>
      <c r="BZ39" s="17"/>
      <c r="CA39" s="17"/>
      <c r="CB39" s="17">
        <v>157.69999999999999</v>
      </c>
      <c r="CC39" s="17">
        <v>131.80000000000001</v>
      </c>
      <c r="CD39" s="17">
        <v>61.7</v>
      </c>
      <c r="CE39" s="17">
        <v>80</v>
      </c>
      <c r="CF39" s="17">
        <v>30.3</v>
      </c>
      <c r="CG39" s="17"/>
      <c r="CH39" s="17"/>
      <c r="CI39" s="17"/>
      <c r="CJ39" s="17">
        <v>113</v>
      </c>
      <c r="CK39" s="17"/>
      <c r="CL39" s="17">
        <v>51.4</v>
      </c>
      <c r="CM39" s="17"/>
      <c r="CN39" s="17">
        <v>0</v>
      </c>
      <c r="CO39" s="17"/>
      <c r="CP39" s="17"/>
      <c r="CQ39" s="17"/>
      <c r="CR39" s="17"/>
      <c r="CS39" s="17"/>
      <c r="CT39" s="17">
        <v>0.9</v>
      </c>
      <c r="CU39" s="17">
        <v>93.7</v>
      </c>
      <c r="CV39" s="17">
        <v>80.400000000000006</v>
      </c>
      <c r="CW39" s="17">
        <v>11.8</v>
      </c>
      <c r="CX39" s="17">
        <v>0.2</v>
      </c>
      <c r="CY39" s="17">
        <v>20</v>
      </c>
      <c r="CZ39" s="17">
        <v>9.9</v>
      </c>
      <c r="DA39" s="17">
        <v>5.4</v>
      </c>
      <c r="DB39" s="17">
        <v>3.6</v>
      </c>
      <c r="DC39" s="17">
        <v>4.9000000000000004</v>
      </c>
      <c r="DD39" s="17">
        <v>20.2</v>
      </c>
      <c r="DE39" s="17">
        <v>20</v>
      </c>
      <c r="DF39" s="17">
        <v>18.899999999999999</v>
      </c>
      <c r="DG39" s="17">
        <v>3.6</v>
      </c>
      <c r="DH39" s="17">
        <v>18.7</v>
      </c>
      <c r="DI39" s="17">
        <v>14.9</v>
      </c>
      <c r="DJ39" s="17">
        <v>18.3</v>
      </c>
      <c r="DK39" s="17">
        <v>22.8</v>
      </c>
      <c r="DL39" s="17">
        <v>72.599999999999994</v>
      </c>
      <c r="DM39" s="17">
        <v>4.5</v>
      </c>
      <c r="DN39" s="17">
        <v>2.2000000000000002</v>
      </c>
      <c r="DO39" s="17">
        <v>2.4</v>
      </c>
      <c r="DP39" s="17">
        <v>2.6</v>
      </c>
      <c r="DQ39" s="17">
        <v>18.399999999999999</v>
      </c>
      <c r="DR39" s="17">
        <v>3.6</v>
      </c>
      <c r="DS39" s="17">
        <v>9.6999999999999993</v>
      </c>
      <c r="DT39" s="17">
        <v>2</v>
      </c>
      <c r="DU39" s="17"/>
      <c r="DV39" s="17">
        <v>13.6</v>
      </c>
      <c r="DW39" s="17">
        <v>12</v>
      </c>
      <c r="DX39" s="17">
        <v>20.2</v>
      </c>
      <c r="DY39" s="17">
        <v>20.399999999999999</v>
      </c>
      <c r="DZ39" s="17">
        <v>20</v>
      </c>
      <c r="EA39" s="17">
        <v>18.399999999999999</v>
      </c>
      <c r="EB39" s="17">
        <v>70.2</v>
      </c>
      <c r="EC39" s="17">
        <v>39.6</v>
      </c>
      <c r="ED39" s="17">
        <v>89.1</v>
      </c>
      <c r="EE39" s="17">
        <v>90.6</v>
      </c>
      <c r="EF39" s="17">
        <v>10.8</v>
      </c>
      <c r="EG39" s="17">
        <v>10</v>
      </c>
      <c r="EH39" s="17">
        <v>19.100000000000001</v>
      </c>
      <c r="EI39" s="17">
        <v>5.4</v>
      </c>
      <c r="EJ39" s="17">
        <v>6.1</v>
      </c>
      <c r="EK39" s="17">
        <v>20.399999999999999</v>
      </c>
      <c r="EL39" s="17">
        <v>20.399999999999999</v>
      </c>
      <c r="EM39" s="17">
        <v>10.199999999999999</v>
      </c>
      <c r="EN39" s="17">
        <v>16.5</v>
      </c>
      <c r="EO39" s="17">
        <v>3.5</v>
      </c>
      <c r="EP39" s="17">
        <v>78.7</v>
      </c>
      <c r="EQ39" s="17">
        <v>0.6</v>
      </c>
      <c r="ER39" s="17">
        <v>113.6</v>
      </c>
      <c r="ES39" s="17">
        <v>133</v>
      </c>
      <c r="ET39" s="17">
        <v>63.2</v>
      </c>
      <c r="EU39" s="17">
        <v>15.5</v>
      </c>
      <c r="EV39" s="17">
        <v>4.8</v>
      </c>
      <c r="EW39" s="17">
        <v>20</v>
      </c>
      <c r="EX39" s="17">
        <v>10.4</v>
      </c>
      <c r="EY39" s="17">
        <v>25.4</v>
      </c>
      <c r="EZ39" s="17">
        <v>34.4</v>
      </c>
      <c r="FA39" s="17">
        <v>28</v>
      </c>
      <c r="FB39" s="17">
        <v>3.2</v>
      </c>
      <c r="FC39" s="17">
        <v>14.5</v>
      </c>
      <c r="FD39" s="17">
        <v>9.9</v>
      </c>
      <c r="FE39" s="17">
        <v>8</v>
      </c>
      <c r="FF39" s="17">
        <v>7597.4</v>
      </c>
      <c r="FG39" s="15"/>
      <c r="FH39" s="17">
        <v>23.458179999999999</v>
      </c>
      <c r="FI39" s="17">
        <v>1.3</v>
      </c>
      <c r="FJ39" s="17">
        <v>8.1</v>
      </c>
      <c r="FK39" s="17">
        <v>11.68</v>
      </c>
      <c r="FL39" s="17">
        <v>11.2</v>
      </c>
      <c r="FM39" s="17"/>
      <c r="FN39" s="17">
        <v>18.911280000000001</v>
      </c>
      <c r="FO39" s="17">
        <v>2.4</v>
      </c>
      <c r="FP39" s="17">
        <v>3.7</v>
      </c>
      <c r="FQ39" s="17">
        <v>80.749459999999999</v>
      </c>
    </row>
    <row r="40" spans="1:173" ht="24" customHeight="1" x14ac:dyDescent="0.3">
      <c r="A40" s="16" t="s">
        <v>69</v>
      </c>
      <c r="B40" s="16" t="s">
        <v>685</v>
      </c>
      <c r="C40" s="17">
        <v>0</v>
      </c>
      <c r="D40" s="17">
        <v>0</v>
      </c>
      <c r="E40" s="17">
        <v>4.2</v>
      </c>
      <c r="F40" s="17">
        <v>646.20000000000005</v>
      </c>
      <c r="G40" s="17">
        <v>219.1</v>
      </c>
      <c r="H40" s="17"/>
      <c r="I40" s="17"/>
      <c r="J40" s="17">
        <v>90.2</v>
      </c>
      <c r="K40" s="17">
        <v>238</v>
      </c>
      <c r="L40" s="17">
        <v>0</v>
      </c>
      <c r="M40" s="17">
        <v>0</v>
      </c>
      <c r="N40" s="17">
        <v>145.9</v>
      </c>
      <c r="O40" s="17">
        <v>145.80000000000001</v>
      </c>
      <c r="P40" s="17">
        <v>146.19999999999999</v>
      </c>
      <c r="Q40" s="17">
        <v>240.4</v>
      </c>
      <c r="R40" s="17">
        <v>199.9</v>
      </c>
      <c r="S40" s="17">
        <v>107.8</v>
      </c>
      <c r="T40" s="17">
        <v>561</v>
      </c>
      <c r="U40" s="17">
        <v>10.5</v>
      </c>
      <c r="V40" s="17"/>
      <c r="W40" s="17"/>
      <c r="X40" s="17"/>
      <c r="Y40" s="17"/>
      <c r="Z40" s="17">
        <v>163.4</v>
      </c>
      <c r="AA40" s="17">
        <v>7.5</v>
      </c>
      <c r="AB40" s="17">
        <v>10.7</v>
      </c>
      <c r="AC40" s="17">
        <v>6.4</v>
      </c>
      <c r="AD40" s="17">
        <v>9.8000000000000007</v>
      </c>
      <c r="AE40" s="17">
        <v>64.7</v>
      </c>
      <c r="AF40" s="17">
        <v>5.7</v>
      </c>
      <c r="AG40" s="17"/>
      <c r="AH40" s="17"/>
      <c r="AI40" s="17"/>
      <c r="AJ40" s="17">
        <v>110.5</v>
      </c>
      <c r="AK40" s="17">
        <v>221.1</v>
      </c>
      <c r="AL40" s="17">
        <v>0</v>
      </c>
      <c r="AM40" s="17"/>
      <c r="AN40" s="17"/>
      <c r="AO40" s="17">
        <v>6.5</v>
      </c>
      <c r="AP40" s="17">
        <v>458.7</v>
      </c>
      <c r="AQ40" s="17">
        <v>50.8</v>
      </c>
      <c r="AR40" s="17">
        <v>147.69999999999999</v>
      </c>
      <c r="AS40" s="17">
        <v>34.6</v>
      </c>
      <c r="AT40" s="17">
        <v>18.399999999999999</v>
      </c>
      <c r="AU40" s="17">
        <v>19.7</v>
      </c>
      <c r="AV40" s="17">
        <v>88.4</v>
      </c>
      <c r="AW40" s="17">
        <v>176</v>
      </c>
      <c r="AX40" s="17">
        <v>176.4</v>
      </c>
      <c r="AY40" s="17">
        <v>181.5</v>
      </c>
      <c r="AZ40" s="17">
        <v>108.6</v>
      </c>
      <c r="BA40" s="17">
        <v>7.7</v>
      </c>
      <c r="BB40" s="17">
        <v>6.7</v>
      </c>
      <c r="BC40" s="17">
        <v>15.3</v>
      </c>
      <c r="BD40" s="17">
        <v>46.7</v>
      </c>
      <c r="BE40" s="17">
        <v>3.1</v>
      </c>
      <c r="BF40" s="17">
        <v>31.7</v>
      </c>
      <c r="BG40" s="17">
        <v>154.80000000000001</v>
      </c>
      <c r="BH40" s="17">
        <v>86.7</v>
      </c>
      <c r="BI40" s="17"/>
      <c r="BJ40" s="17"/>
      <c r="BK40" s="17">
        <v>46.6</v>
      </c>
      <c r="BL40" s="17"/>
      <c r="BM40" s="17"/>
      <c r="BN40" s="17"/>
      <c r="BO40" s="17">
        <v>130.80000000000001</v>
      </c>
      <c r="BP40" s="17"/>
      <c r="BQ40" s="17">
        <v>0</v>
      </c>
      <c r="BR40" s="17"/>
      <c r="BS40" s="17"/>
      <c r="BT40" s="17"/>
      <c r="BU40" s="17"/>
      <c r="BV40" s="17"/>
      <c r="BW40" s="17"/>
      <c r="BX40" s="17"/>
      <c r="BY40" s="17">
        <v>111.7</v>
      </c>
      <c r="BZ40" s="17"/>
      <c r="CA40" s="17"/>
      <c r="CB40" s="17">
        <v>137.9</v>
      </c>
      <c r="CC40" s="17">
        <v>132</v>
      </c>
      <c r="CD40" s="17">
        <v>63.8</v>
      </c>
      <c r="CE40" s="17">
        <v>80.099999999999994</v>
      </c>
      <c r="CF40" s="17">
        <v>30</v>
      </c>
      <c r="CG40" s="17"/>
      <c r="CH40" s="17"/>
      <c r="CI40" s="17"/>
      <c r="CJ40" s="17">
        <v>115.9</v>
      </c>
      <c r="CK40" s="17"/>
      <c r="CL40" s="17">
        <v>55.4</v>
      </c>
      <c r="CM40" s="17"/>
      <c r="CN40" s="17">
        <v>0</v>
      </c>
      <c r="CO40" s="17"/>
      <c r="CP40" s="17"/>
      <c r="CQ40" s="17"/>
      <c r="CR40" s="17"/>
      <c r="CS40" s="17"/>
      <c r="CT40" s="17">
        <v>0.9</v>
      </c>
      <c r="CU40" s="17">
        <v>101.3</v>
      </c>
      <c r="CV40" s="17">
        <v>78.5</v>
      </c>
      <c r="CW40" s="17">
        <v>12.6</v>
      </c>
      <c r="CX40" s="17">
        <v>0.2</v>
      </c>
      <c r="CY40" s="17">
        <v>20</v>
      </c>
      <c r="CZ40" s="17">
        <v>10</v>
      </c>
      <c r="DA40" s="17">
        <v>5.3</v>
      </c>
      <c r="DB40" s="17">
        <v>3.6</v>
      </c>
      <c r="DC40" s="17">
        <v>4.9000000000000004</v>
      </c>
      <c r="DD40" s="17">
        <v>20.100000000000001</v>
      </c>
      <c r="DE40" s="17">
        <v>20</v>
      </c>
      <c r="DF40" s="17">
        <v>18.899999999999999</v>
      </c>
      <c r="DG40" s="17">
        <v>3.6</v>
      </c>
      <c r="DH40" s="17">
        <v>18.7</v>
      </c>
      <c r="DI40" s="17">
        <v>10.4</v>
      </c>
      <c r="DJ40" s="17">
        <v>18.3</v>
      </c>
      <c r="DK40" s="17">
        <v>22.7</v>
      </c>
      <c r="DL40" s="17">
        <v>72.099999999999994</v>
      </c>
      <c r="DM40" s="17">
        <v>4.5</v>
      </c>
      <c r="DN40" s="17">
        <v>2.2000000000000002</v>
      </c>
      <c r="DO40" s="17">
        <v>2.4</v>
      </c>
      <c r="DP40" s="17">
        <v>2.6</v>
      </c>
      <c r="DQ40" s="17">
        <v>18.100000000000001</v>
      </c>
      <c r="DR40" s="17">
        <v>3.6</v>
      </c>
      <c r="DS40" s="17">
        <v>20.2</v>
      </c>
      <c r="DT40" s="17">
        <v>2</v>
      </c>
      <c r="DU40" s="17"/>
      <c r="DV40" s="17">
        <v>13.6</v>
      </c>
      <c r="DW40" s="17">
        <v>12</v>
      </c>
      <c r="DX40" s="17">
        <v>20.2</v>
      </c>
      <c r="DY40" s="17">
        <v>20.399999999999999</v>
      </c>
      <c r="DZ40" s="17">
        <v>20</v>
      </c>
      <c r="EA40" s="17">
        <v>20.7</v>
      </c>
      <c r="EB40" s="17">
        <v>69.2</v>
      </c>
      <c r="EC40" s="17">
        <v>39.6</v>
      </c>
      <c r="ED40" s="17">
        <v>90.6</v>
      </c>
      <c r="EE40" s="17">
        <v>90.1</v>
      </c>
      <c r="EF40" s="17">
        <v>10.6</v>
      </c>
      <c r="EG40" s="17">
        <v>10.1</v>
      </c>
      <c r="EH40" s="17">
        <v>19.100000000000001</v>
      </c>
      <c r="EI40" s="17">
        <v>5.4</v>
      </c>
      <c r="EJ40" s="17">
        <v>6</v>
      </c>
      <c r="EK40" s="17">
        <v>20.399999999999999</v>
      </c>
      <c r="EL40" s="17">
        <v>20.399999999999999</v>
      </c>
      <c r="EM40" s="17">
        <v>10.199999999999999</v>
      </c>
      <c r="EN40" s="17">
        <v>16.8</v>
      </c>
      <c r="EO40" s="17">
        <v>1.7</v>
      </c>
      <c r="EP40" s="17">
        <v>54.5</v>
      </c>
      <c r="EQ40" s="17">
        <v>0.6</v>
      </c>
      <c r="ER40" s="17">
        <v>117.2</v>
      </c>
      <c r="ES40" s="17">
        <v>123.2</v>
      </c>
      <c r="ET40" s="17">
        <v>54</v>
      </c>
      <c r="EU40" s="17">
        <v>13.7</v>
      </c>
      <c r="EV40" s="17">
        <v>4.8</v>
      </c>
      <c r="EW40" s="17">
        <v>20</v>
      </c>
      <c r="EX40" s="17">
        <v>9.5</v>
      </c>
      <c r="EY40" s="17">
        <v>25.7</v>
      </c>
      <c r="EZ40" s="17">
        <v>34.299999999999997</v>
      </c>
      <c r="FA40" s="17">
        <v>28</v>
      </c>
      <c r="FB40" s="17">
        <v>3.2</v>
      </c>
      <c r="FC40" s="17">
        <v>15</v>
      </c>
      <c r="FD40" s="17">
        <v>10</v>
      </c>
      <c r="FE40" s="17">
        <v>6.8</v>
      </c>
      <c r="FF40" s="17">
        <v>7614.5</v>
      </c>
      <c r="FG40" s="15"/>
      <c r="FH40" s="17">
        <v>23.456510000000002</v>
      </c>
      <c r="FI40" s="17">
        <v>1.3</v>
      </c>
      <c r="FJ40" s="17">
        <v>8.1</v>
      </c>
      <c r="FK40" s="17">
        <v>12.05</v>
      </c>
      <c r="FL40" s="17">
        <v>11.1</v>
      </c>
      <c r="FM40" s="17"/>
      <c r="FN40" s="17">
        <v>18.911100000000001</v>
      </c>
      <c r="FO40" s="17">
        <v>2.4</v>
      </c>
      <c r="FP40" s="17">
        <v>3.8</v>
      </c>
      <c r="FQ40" s="17">
        <v>81.117609999999999</v>
      </c>
    </row>
    <row r="41" spans="1:173" ht="24" customHeight="1" x14ac:dyDescent="0.3">
      <c r="A41" s="16" t="s">
        <v>69</v>
      </c>
      <c r="B41" s="16" t="s">
        <v>686</v>
      </c>
      <c r="C41" s="17">
        <v>0</v>
      </c>
      <c r="D41" s="17">
        <v>0</v>
      </c>
      <c r="E41" s="17">
        <v>4.2</v>
      </c>
      <c r="F41" s="17">
        <v>652</v>
      </c>
      <c r="G41" s="17">
        <v>221.1</v>
      </c>
      <c r="H41" s="17"/>
      <c r="I41" s="17"/>
      <c r="J41" s="17">
        <v>90.2</v>
      </c>
      <c r="K41" s="17">
        <v>239.3</v>
      </c>
      <c r="L41" s="17">
        <v>0</v>
      </c>
      <c r="M41" s="17">
        <v>0</v>
      </c>
      <c r="N41" s="17">
        <v>133.6</v>
      </c>
      <c r="O41" s="17">
        <v>133.69999999999999</v>
      </c>
      <c r="P41" s="17">
        <v>132.9</v>
      </c>
      <c r="Q41" s="17">
        <v>231.6</v>
      </c>
      <c r="R41" s="17">
        <v>197.3</v>
      </c>
      <c r="S41" s="17">
        <v>105</v>
      </c>
      <c r="T41" s="17">
        <v>563.29999999999995</v>
      </c>
      <c r="U41" s="17">
        <v>10.6</v>
      </c>
      <c r="V41" s="17"/>
      <c r="W41" s="17"/>
      <c r="X41" s="17"/>
      <c r="Y41" s="17"/>
      <c r="Z41" s="17">
        <v>165.3</v>
      </c>
      <c r="AA41" s="17">
        <v>8</v>
      </c>
      <c r="AB41" s="17">
        <v>10.6</v>
      </c>
      <c r="AC41" s="17">
        <v>6.4</v>
      </c>
      <c r="AD41" s="17">
        <v>9.6999999999999993</v>
      </c>
      <c r="AE41" s="17">
        <v>65</v>
      </c>
      <c r="AF41" s="17">
        <v>6</v>
      </c>
      <c r="AG41" s="17"/>
      <c r="AH41" s="17"/>
      <c r="AI41" s="17"/>
      <c r="AJ41" s="17">
        <v>111.3</v>
      </c>
      <c r="AK41" s="17">
        <v>222.6</v>
      </c>
      <c r="AL41" s="17">
        <v>0</v>
      </c>
      <c r="AM41" s="17"/>
      <c r="AN41" s="17"/>
      <c r="AO41" s="17">
        <v>6.5</v>
      </c>
      <c r="AP41" s="17">
        <v>461</v>
      </c>
      <c r="AQ41" s="17">
        <v>49.7</v>
      </c>
      <c r="AR41" s="17">
        <v>149.30000000000001</v>
      </c>
      <c r="AS41" s="17">
        <v>34.9</v>
      </c>
      <c r="AT41" s="17">
        <v>18.399999999999999</v>
      </c>
      <c r="AU41" s="17">
        <v>19.7</v>
      </c>
      <c r="AV41" s="17">
        <v>94.1</v>
      </c>
      <c r="AW41" s="17">
        <v>176.8</v>
      </c>
      <c r="AX41" s="17">
        <v>177.2</v>
      </c>
      <c r="AY41" s="17">
        <v>181.1</v>
      </c>
      <c r="AZ41" s="17">
        <v>109</v>
      </c>
      <c r="BA41" s="17">
        <v>7.8</v>
      </c>
      <c r="BB41" s="17">
        <v>6.6</v>
      </c>
      <c r="BC41" s="17">
        <v>16.3</v>
      </c>
      <c r="BD41" s="17">
        <v>47.4</v>
      </c>
      <c r="BE41" s="17">
        <v>3.1</v>
      </c>
      <c r="BF41" s="17">
        <v>31.2</v>
      </c>
      <c r="BG41" s="17">
        <v>157.1</v>
      </c>
      <c r="BH41" s="17">
        <v>87.5</v>
      </c>
      <c r="BI41" s="17"/>
      <c r="BJ41" s="17"/>
      <c r="BK41" s="17">
        <v>46.8</v>
      </c>
      <c r="BL41" s="17"/>
      <c r="BM41" s="17"/>
      <c r="BN41" s="17"/>
      <c r="BO41" s="17">
        <v>131.6</v>
      </c>
      <c r="BP41" s="17"/>
      <c r="BQ41" s="17">
        <v>0</v>
      </c>
      <c r="BR41" s="17"/>
      <c r="BS41" s="17"/>
      <c r="BT41" s="17"/>
      <c r="BU41" s="17"/>
      <c r="BV41" s="17"/>
      <c r="BW41" s="17"/>
      <c r="BX41" s="17"/>
      <c r="BY41" s="17">
        <v>113.5</v>
      </c>
      <c r="BZ41" s="17"/>
      <c r="CA41" s="17"/>
      <c r="CB41" s="17">
        <v>191</v>
      </c>
      <c r="CC41" s="17">
        <v>134.1</v>
      </c>
      <c r="CD41" s="17">
        <v>64.7</v>
      </c>
      <c r="CE41" s="17">
        <v>80.3</v>
      </c>
      <c r="CF41" s="17">
        <v>30.5</v>
      </c>
      <c r="CG41" s="17"/>
      <c r="CH41" s="17"/>
      <c r="CI41" s="17"/>
      <c r="CJ41" s="17">
        <v>116.1</v>
      </c>
      <c r="CK41" s="17"/>
      <c r="CL41" s="17">
        <v>55.7</v>
      </c>
      <c r="CM41" s="17"/>
      <c r="CN41" s="17">
        <v>0</v>
      </c>
      <c r="CO41" s="17"/>
      <c r="CP41" s="17"/>
      <c r="CQ41" s="17"/>
      <c r="CR41" s="17"/>
      <c r="CS41" s="17"/>
      <c r="CT41" s="17">
        <v>0.8</v>
      </c>
      <c r="CU41" s="17">
        <v>105.9</v>
      </c>
      <c r="CV41" s="17">
        <v>76.2</v>
      </c>
      <c r="CW41" s="17">
        <v>13.6</v>
      </c>
      <c r="CX41" s="17">
        <v>0.2</v>
      </c>
      <c r="CY41" s="17">
        <v>20</v>
      </c>
      <c r="CZ41" s="17">
        <v>9.9</v>
      </c>
      <c r="DA41" s="17">
        <v>5.4</v>
      </c>
      <c r="DB41" s="17">
        <v>3.6</v>
      </c>
      <c r="DC41" s="17">
        <v>4.9000000000000004</v>
      </c>
      <c r="DD41" s="17">
        <v>20.5</v>
      </c>
      <c r="DE41" s="17">
        <v>20</v>
      </c>
      <c r="DF41" s="17">
        <v>18.899999999999999</v>
      </c>
      <c r="DG41" s="17">
        <v>3.6</v>
      </c>
      <c r="DH41" s="17">
        <v>18.7</v>
      </c>
      <c r="DI41" s="17">
        <v>10.199999999999999</v>
      </c>
      <c r="DJ41" s="17">
        <v>17.899999999999999</v>
      </c>
      <c r="DK41" s="17">
        <v>24.5</v>
      </c>
      <c r="DL41" s="17">
        <v>81.5</v>
      </c>
      <c r="DM41" s="17">
        <v>4.5</v>
      </c>
      <c r="DN41" s="17">
        <v>2.2000000000000002</v>
      </c>
      <c r="DO41" s="17">
        <v>2.4</v>
      </c>
      <c r="DP41" s="17">
        <v>2.6</v>
      </c>
      <c r="DQ41" s="17">
        <v>10.5</v>
      </c>
      <c r="DR41" s="17">
        <v>3.6</v>
      </c>
      <c r="DS41" s="17">
        <v>20.2</v>
      </c>
      <c r="DT41" s="17">
        <v>2</v>
      </c>
      <c r="DU41" s="17"/>
      <c r="DV41" s="17">
        <v>13.6</v>
      </c>
      <c r="DW41" s="17">
        <v>12</v>
      </c>
      <c r="DX41" s="17">
        <v>20.2</v>
      </c>
      <c r="DY41" s="17">
        <v>20.399999999999999</v>
      </c>
      <c r="DZ41" s="17">
        <v>20</v>
      </c>
      <c r="EA41" s="17">
        <v>19.399999999999999</v>
      </c>
      <c r="EB41" s="17">
        <v>68.400000000000006</v>
      </c>
      <c r="EC41" s="17">
        <v>23.9</v>
      </c>
      <c r="ED41" s="17">
        <v>89</v>
      </c>
      <c r="EE41" s="17">
        <v>93.3</v>
      </c>
      <c r="EF41" s="17">
        <v>9.9</v>
      </c>
      <c r="EG41" s="17">
        <v>8</v>
      </c>
      <c r="EH41" s="17">
        <v>19.100000000000001</v>
      </c>
      <c r="EI41" s="17">
        <v>5.5</v>
      </c>
      <c r="EJ41" s="17">
        <v>5.8</v>
      </c>
      <c r="EK41" s="17">
        <v>20.399999999999999</v>
      </c>
      <c r="EL41" s="17">
        <v>20.399999999999999</v>
      </c>
      <c r="EM41" s="17">
        <v>10.199999999999999</v>
      </c>
      <c r="EN41" s="17">
        <v>14.3</v>
      </c>
      <c r="EO41" s="17">
        <v>0</v>
      </c>
      <c r="EP41" s="17">
        <v>35.299999999999997</v>
      </c>
      <c r="EQ41" s="17">
        <v>0.6</v>
      </c>
      <c r="ER41" s="17">
        <v>115.9</v>
      </c>
      <c r="ES41" s="17">
        <v>123.2</v>
      </c>
      <c r="ET41" s="17">
        <v>30.2</v>
      </c>
      <c r="EU41" s="17">
        <v>11.8</v>
      </c>
      <c r="EV41" s="17">
        <v>4.8</v>
      </c>
      <c r="EW41" s="17">
        <v>20</v>
      </c>
      <c r="EX41" s="17">
        <v>10.6</v>
      </c>
      <c r="EY41" s="17">
        <v>25.4</v>
      </c>
      <c r="EZ41" s="17">
        <v>34.5</v>
      </c>
      <c r="FA41" s="17">
        <v>28</v>
      </c>
      <c r="FB41" s="17">
        <v>3.1</v>
      </c>
      <c r="FC41" s="17">
        <v>15</v>
      </c>
      <c r="FD41" s="17">
        <v>10.5</v>
      </c>
      <c r="FE41" s="17">
        <v>5.5</v>
      </c>
      <c r="FF41" s="17">
        <v>7591.2</v>
      </c>
      <c r="FG41" s="15"/>
      <c r="FH41" s="17">
        <v>23.45684</v>
      </c>
      <c r="FI41" s="17">
        <v>1.3</v>
      </c>
      <c r="FJ41" s="17">
        <v>8.1</v>
      </c>
      <c r="FK41" s="17">
        <v>12.09</v>
      </c>
      <c r="FL41" s="17">
        <v>11.1</v>
      </c>
      <c r="FM41" s="17"/>
      <c r="FN41" s="17">
        <v>18.91122</v>
      </c>
      <c r="FO41" s="17">
        <v>2.4</v>
      </c>
      <c r="FP41" s="17">
        <v>3.8</v>
      </c>
      <c r="FQ41" s="17">
        <v>81.158060000000006</v>
      </c>
    </row>
    <row r="42" spans="1:173" ht="24" customHeight="1" x14ac:dyDescent="0.3">
      <c r="A42" s="18" t="s">
        <v>69</v>
      </c>
      <c r="B42" s="18" t="s">
        <v>687</v>
      </c>
      <c r="C42" s="19">
        <v>0</v>
      </c>
      <c r="D42" s="19">
        <v>0</v>
      </c>
      <c r="E42" s="19">
        <v>4.3</v>
      </c>
      <c r="F42" s="19">
        <v>650.4</v>
      </c>
      <c r="G42" s="19">
        <v>220.7</v>
      </c>
      <c r="H42" s="19"/>
      <c r="I42" s="19"/>
      <c r="J42" s="19">
        <v>89.9</v>
      </c>
      <c r="K42" s="19">
        <v>238.8</v>
      </c>
      <c r="L42" s="19">
        <v>0</v>
      </c>
      <c r="M42" s="19">
        <v>0</v>
      </c>
      <c r="N42" s="19">
        <v>143.4</v>
      </c>
      <c r="O42" s="19">
        <v>143.4</v>
      </c>
      <c r="P42" s="19">
        <v>144.30000000000001</v>
      </c>
      <c r="Q42" s="19">
        <v>232.8</v>
      </c>
      <c r="R42" s="19">
        <v>202.8</v>
      </c>
      <c r="S42" s="19">
        <v>107.6</v>
      </c>
      <c r="T42" s="19">
        <v>568.20000000000005</v>
      </c>
      <c r="U42" s="19">
        <v>10.5</v>
      </c>
      <c r="V42" s="19"/>
      <c r="W42" s="19"/>
      <c r="X42" s="19"/>
      <c r="Y42" s="19"/>
      <c r="Z42" s="19">
        <v>167.5</v>
      </c>
      <c r="AA42" s="19">
        <v>8.1</v>
      </c>
      <c r="AB42" s="19">
        <v>10.8</v>
      </c>
      <c r="AC42" s="19">
        <v>6.4</v>
      </c>
      <c r="AD42" s="19">
        <v>7.9</v>
      </c>
      <c r="AE42" s="19">
        <v>65.2</v>
      </c>
      <c r="AF42" s="19">
        <v>5.9</v>
      </c>
      <c r="AG42" s="19"/>
      <c r="AH42" s="19"/>
      <c r="AI42" s="19"/>
      <c r="AJ42" s="19">
        <v>111.1</v>
      </c>
      <c r="AK42" s="19">
        <v>221.9</v>
      </c>
      <c r="AL42" s="19">
        <v>0</v>
      </c>
      <c r="AM42" s="19"/>
      <c r="AN42" s="19"/>
      <c r="AO42" s="19">
        <v>6.5</v>
      </c>
      <c r="AP42" s="19">
        <v>459.5</v>
      </c>
      <c r="AQ42" s="19">
        <v>49</v>
      </c>
      <c r="AR42" s="19">
        <v>147.9</v>
      </c>
      <c r="AS42" s="19">
        <v>33.200000000000003</v>
      </c>
      <c r="AT42" s="19">
        <v>18.399999999999999</v>
      </c>
      <c r="AU42" s="19">
        <v>19.7</v>
      </c>
      <c r="AV42" s="19">
        <v>57.6</v>
      </c>
      <c r="AW42" s="19">
        <v>177</v>
      </c>
      <c r="AX42" s="19">
        <v>177.4</v>
      </c>
      <c r="AY42" s="19">
        <v>180.1</v>
      </c>
      <c r="AZ42" s="19">
        <v>108.3</v>
      </c>
      <c r="BA42" s="19">
        <v>7.7</v>
      </c>
      <c r="BB42" s="19">
        <v>6.6</v>
      </c>
      <c r="BC42" s="19">
        <v>15.7</v>
      </c>
      <c r="BD42" s="19">
        <v>46.9</v>
      </c>
      <c r="BE42" s="19">
        <v>3.1</v>
      </c>
      <c r="BF42" s="19">
        <v>31.3</v>
      </c>
      <c r="BG42" s="19">
        <v>156.5</v>
      </c>
      <c r="BH42" s="19">
        <v>86.9</v>
      </c>
      <c r="BI42" s="19"/>
      <c r="BJ42" s="19"/>
      <c r="BK42" s="19">
        <v>46.4</v>
      </c>
      <c r="BL42" s="19"/>
      <c r="BM42" s="19"/>
      <c r="BN42" s="19"/>
      <c r="BO42" s="19">
        <v>130.6</v>
      </c>
      <c r="BP42" s="19"/>
      <c r="BQ42" s="19">
        <v>0</v>
      </c>
      <c r="BR42" s="19"/>
      <c r="BS42" s="19"/>
      <c r="BT42" s="19"/>
      <c r="BU42" s="19"/>
      <c r="BV42" s="19"/>
      <c r="BW42" s="19"/>
      <c r="BX42" s="19"/>
      <c r="BY42" s="19">
        <v>112.4</v>
      </c>
      <c r="BZ42" s="19"/>
      <c r="CA42" s="19"/>
      <c r="CB42" s="19">
        <v>188</v>
      </c>
      <c r="CC42" s="19">
        <v>132.9</v>
      </c>
      <c r="CD42" s="19">
        <v>64.400000000000006</v>
      </c>
      <c r="CE42" s="19">
        <v>80.2</v>
      </c>
      <c r="CF42" s="19">
        <v>30.2</v>
      </c>
      <c r="CG42" s="19"/>
      <c r="CH42" s="19"/>
      <c r="CI42" s="19"/>
      <c r="CJ42" s="19">
        <v>115.7</v>
      </c>
      <c r="CK42" s="19"/>
      <c r="CL42" s="19">
        <v>55.4</v>
      </c>
      <c r="CM42" s="19"/>
      <c r="CN42" s="19">
        <v>0</v>
      </c>
      <c r="CO42" s="19"/>
      <c r="CP42" s="19"/>
      <c r="CQ42" s="19"/>
      <c r="CR42" s="19"/>
      <c r="CS42" s="19"/>
      <c r="CT42" s="19">
        <v>0.6</v>
      </c>
      <c r="CU42" s="19">
        <v>104.3</v>
      </c>
      <c r="CV42" s="19">
        <v>71.8</v>
      </c>
      <c r="CW42" s="19">
        <v>15.6</v>
      </c>
      <c r="CX42" s="19">
        <v>0.1</v>
      </c>
      <c r="CY42" s="19">
        <v>20</v>
      </c>
      <c r="CZ42" s="19">
        <v>9.9</v>
      </c>
      <c r="DA42" s="19">
        <v>5.4</v>
      </c>
      <c r="DB42" s="19">
        <v>3.6</v>
      </c>
      <c r="DC42" s="19">
        <v>4.9000000000000004</v>
      </c>
      <c r="DD42" s="19">
        <v>20.399999999999999</v>
      </c>
      <c r="DE42" s="19">
        <v>20</v>
      </c>
      <c r="DF42" s="19">
        <v>18.899999999999999</v>
      </c>
      <c r="DG42" s="19">
        <v>3.6</v>
      </c>
      <c r="DH42" s="19">
        <v>18.7</v>
      </c>
      <c r="DI42" s="19">
        <v>10.4</v>
      </c>
      <c r="DJ42" s="19">
        <v>15.9</v>
      </c>
      <c r="DK42" s="19">
        <v>24.6</v>
      </c>
      <c r="DL42" s="19">
        <v>82.5</v>
      </c>
      <c r="DM42" s="19">
        <v>4.5</v>
      </c>
      <c r="DN42" s="19">
        <v>2.2000000000000002</v>
      </c>
      <c r="DO42" s="19">
        <v>2.4</v>
      </c>
      <c r="DP42" s="19">
        <v>2.6</v>
      </c>
      <c r="DQ42" s="19">
        <v>5.8</v>
      </c>
      <c r="DR42" s="19">
        <v>3.6</v>
      </c>
      <c r="DS42" s="19">
        <v>20.2</v>
      </c>
      <c r="DT42" s="19">
        <v>2</v>
      </c>
      <c r="DU42" s="19"/>
      <c r="DV42" s="19">
        <v>13.6</v>
      </c>
      <c r="DW42" s="19">
        <v>12</v>
      </c>
      <c r="DX42" s="19">
        <v>20.2</v>
      </c>
      <c r="DY42" s="19">
        <v>20.399999999999999</v>
      </c>
      <c r="DZ42" s="19">
        <v>20</v>
      </c>
      <c r="EA42" s="19">
        <v>15.3</v>
      </c>
      <c r="EB42" s="19">
        <v>54.9</v>
      </c>
      <c r="EC42" s="19">
        <v>19</v>
      </c>
      <c r="ED42" s="19">
        <v>87.5</v>
      </c>
      <c r="EE42" s="19">
        <v>90.4</v>
      </c>
      <c r="EF42" s="19">
        <v>10.8</v>
      </c>
      <c r="EG42" s="19">
        <v>8.9</v>
      </c>
      <c r="EH42" s="19">
        <v>19.100000000000001</v>
      </c>
      <c r="EI42" s="19">
        <v>5.5</v>
      </c>
      <c r="EJ42" s="19">
        <v>5.9</v>
      </c>
      <c r="EK42" s="19">
        <v>20.399999999999999</v>
      </c>
      <c r="EL42" s="19">
        <v>20.399999999999999</v>
      </c>
      <c r="EM42" s="19">
        <v>10.199999999999999</v>
      </c>
      <c r="EN42" s="19">
        <v>16.8</v>
      </c>
      <c r="EO42" s="19">
        <v>0</v>
      </c>
      <c r="EP42" s="19">
        <v>31</v>
      </c>
      <c r="EQ42" s="19">
        <v>0.6</v>
      </c>
      <c r="ER42" s="19">
        <v>109.9</v>
      </c>
      <c r="ES42" s="19">
        <v>113.3</v>
      </c>
      <c r="ET42" s="19">
        <v>24.4</v>
      </c>
      <c r="EU42" s="19">
        <v>9.6999999999999993</v>
      </c>
      <c r="EV42" s="19">
        <v>4.8</v>
      </c>
      <c r="EW42" s="19">
        <v>20</v>
      </c>
      <c r="EX42" s="19">
        <v>10.1</v>
      </c>
      <c r="EY42" s="19">
        <v>25.5</v>
      </c>
      <c r="EZ42" s="19">
        <v>35.1</v>
      </c>
      <c r="FA42" s="19">
        <v>28.2</v>
      </c>
      <c r="FB42" s="19">
        <v>3.2</v>
      </c>
      <c r="FC42" s="19">
        <v>15.2</v>
      </c>
      <c r="FD42" s="19">
        <v>13.6</v>
      </c>
      <c r="FE42" s="19">
        <v>8.6999999999999993</v>
      </c>
      <c r="FF42" s="19">
        <v>7526.5</v>
      </c>
      <c r="FG42" s="15"/>
      <c r="FH42" s="19">
        <v>23.455300000000001</v>
      </c>
      <c r="FI42" s="19">
        <v>1.3</v>
      </c>
      <c r="FJ42" s="19">
        <v>8.1</v>
      </c>
      <c r="FK42" s="19">
        <v>11.96</v>
      </c>
      <c r="FL42" s="19">
        <v>11.1</v>
      </c>
      <c r="FM42" s="19"/>
      <c r="FN42" s="19">
        <v>18.9116</v>
      </c>
      <c r="FO42" s="19">
        <v>2.4</v>
      </c>
      <c r="FP42" s="19">
        <v>3.9</v>
      </c>
      <c r="FQ42" s="19">
        <v>81.126900000000006</v>
      </c>
    </row>
    <row r="43" spans="1:173" ht="24" customHeight="1" x14ac:dyDescent="0.3">
      <c r="A43" s="13" t="s">
        <v>69</v>
      </c>
      <c r="B43" s="13" t="s">
        <v>688</v>
      </c>
      <c r="C43" s="14">
        <v>0</v>
      </c>
      <c r="D43" s="14">
        <v>0</v>
      </c>
      <c r="E43" s="14">
        <v>4.2</v>
      </c>
      <c r="F43" s="14">
        <v>639.9</v>
      </c>
      <c r="G43" s="14">
        <v>216.9</v>
      </c>
      <c r="H43" s="14"/>
      <c r="I43" s="14"/>
      <c r="J43" s="14">
        <v>88.3</v>
      </c>
      <c r="K43" s="14">
        <v>237.4</v>
      </c>
      <c r="L43" s="14">
        <v>0</v>
      </c>
      <c r="M43" s="14">
        <v>0</v>
      </c>
      <c r="N43" s="14">
        <v>127</v>
      </c>
      <c r="O43" s="14">
        <v>127.6</v>
      </c>
      <c r="P43" s="14">
        <v>127.5</v>
      </c>
      <c r="Q43" s="14">
        <v>240.9</v>
      </c>
      <c r="R43" s="14">
        <v>205.2</v>
      </c>
      <c r="S43" s="14">
        <v>107.8</v>
      </c>
      <c r="T43" s="14">
        <v>542.70000000000005</v>
      </c>
      <c r="U43" s="14">
        <v>10.3</v>
      </c>
      <c r="V43" s="14"/>
      <c r="W43" s="14"/>
      <c r="X43" s="14"/>
      <c r="Y43" s="14"/>
      <c r="Z43" s="14">
        <v>164.1</v>
      </c>
      <c r="AA43" s="14">
        <v>7.5</v>
      </c>
      <c r="AB43" s="14">
        <v>10.7</v>
      </c>
      <c r="AC43" s="14">
        <v>6.4</v>
      </c>
      <c r="AD43" s="14">
        <v>9.9</v>
      </c>
      <c r="AE43" s="14">
        <v>62.8</v>
      </c>
      <c r="AF43" s="14">
        <v>5.6</v>
      </c>
      <c r="AG43" s="14"/>
      <c r="AH43" s="14"/>
      <c r="AI43" s="14"/>
      <c r="AJ43" s="14">
        <v>109.6</v>
      </c>
      <c r="AK43" s="14">
        <v>221.8</v>
      </c>
      <c r="AL43" s="14">
        <v>0</v>
      </c>
      <c r="AM43" s="14"/>
      <c r="AN43" s="14"/>
      <c r="AO43" s="14">
        <v>6.5</v>
      </c>
      <c r="AP43" s="14">
        <v>457.7</v>
      </c>
      <c r="AQ43" s="14">
        <v>49</v>
      </c>
      <c r="AR43" s="14">
        <v>146.4</v>
      </c>
      <c r="AS43" s="14">
        <v>35.1</v>
      </c>
      <c r="AT43" s="14">
        <v>18.3</v>
      </c>
      <c r="AU43" s="14">
        <v>19.7</v>
      </c>
      <c r="AV43" s="14">
        <v>55.6</v>
      </c>
      <c r="AW43" s="14">
        <v>173.5</v>
      </c>
      <c r="AX43" s="14">
        <v>173.6</v>
      </c>
      <c r="AY43" s="14">
        <v>180.7</v>
      </c>
      <c r="AZ43" s="14">
        <v>108.1</v>
      </c>
      <c r="BA43" s="14">
        <v>7.7</v>
      </c>
      <c r="BB43" s="14">
        <v>6.6</v>
      </c>
      <c r="BC43" s="14">
        <v>15.1</v>
      </c>
      <c r="BD43" s="14">
        <v>46.4</v>
      </c>
      <c r="BE43" s="14">
        <v>3</v>
      </c>
      <c r="BF43" s="14">
        <v>31.1</v>
      </c>
      <c r="BG43" s="14">
        <v>154.1</v>
      </c>
      <c r="BH43" s="14">
        <v>85.7</v>
      </c>
      <c r="BI43" s="14"/>
      <c r="BJ43" s="14"/>
      <c r="BK43" s="14">
        <v>46.4</v>
      </c>
      <c r="BL43" s="14"/>
      <c r="BM43" s="14"/>
      <c r="BN43" s="14"/>
      <c r="BO43" s="14">
        <v>129.1</v>
      </c>
      <c r="BP43" s="14"/>
      <c r="BQ43" s="14">
        <v>0</v>
      </c>
      <c r="BR43" s="14"/>
      <c r="BS43" s="14"/>
      <c r="BT43" s="14"/>
      <c r="BU43" s="14"/>
      <c r="BV43" s="14"/>
      <c r="BW43" s="14"/>
      <c r="BX43" s="14"/>
      <c r="BY43" s="14">
        <v>110.9</v>
      </c>
      <c r="BZ43" s="14"/>
      <c r="CA43" s="14"/>
      <c r="CB43" s="14">
        <v>179.8</v>
      </c>
      <c r="CC43" s="14">
        <v>130</v>
      </c>
      <c r="CD43" s="14">
        <v>62.1</v>
      </c>
      <c r="CE43" s="14">
        <v>79.7</v>
      </c>
      <c r="CF43" s="14">
        <v>29.7</v>
      </c>
      <c r="CG43" s="14"/>
      <c r="CH43" s="14"/>
      <c r="CI43" s="14"/>
      <c r="CJ43" s="14">
        <v>116.1</v>
      </c>
      <c r="CK43" s="14"/>
      <c r="CL43" s="14">
        <v>55.8</v>
      </c>
      <c r="CM43" s="14"/>
      <c r="CN43" s="14">
        <v>0</v>
      </c>
      <c r="CO43" s="14"/>
      <c r="CP43" s="14"/>
      <c r="CQ43" s="14"/>
      <c r="CR43" s="14"/>
      <c r="CS43" s="14"/>
      <c r="CT43" s="14">
        <v>0.4</v>
      </c>
      <c r="CU43" s="14">
        <v>110</v>
      </c>
      <c r="CV43" s="14">
        <v>65.3</v>
      </c>
      <c r="CW43" s="14">
        <v>15.1</v>
      </c>
      <c r="CX43" s="14">
        <v>0.1</v>
      </c>
      <c r="CY43" s="14">
        <v>20</v>
      </c>
      <c r="CZ43" s="14">
        <v>10</v>
      </c>
      <c r="DA43" s="14">
        <v>5.4</v>
      </c>
      <c r="DB43" s="14">
        <v>3.6</v>
      </c>
      <c r="DC43" s="14">
        <v>4.9000000000000004</v>
      </c>
      <c r="DD43" s="14">
        <v>19.899999999999999</v>
      </c>
      <c r="DE43" s="14">
        <v>20</v>
      </c>
      <c r="DF43" s="14">
        <v>18.899999999999999</v>
      </c>
      <c r="DG43" s="14">
        <v>3.6</v>
      </c>
      <c r="DH43" s="14">
        <v>18.7</v>
      </c>
      <c r="DI43" s="14">
        <v>11.8</v>
      </c>
      <c r="DJ43" s="14">
        <v>10.199999999999999</v>
      </c>
      <c r="DK43" s="14">
        <v>26.4</v>
      </c>
      <c r="DL43" s="14">
        <v>86.2</v>
      </c>
      <c r="DM43" s="14">
        <v>4.5</v>
      </c>
      <c r="DN43" s="14">
        <v>2.2000000000000002</v>
      </c>
      <c r="DO43" s="14">
        <v>2.4</v>
      </c>
      <c r="DP43" s="14">
        <v>2.6</v>
      </c>
      <c r="DQ43" s="14">
        <v>3.2</v>
      </c>
      <c r="DR43" s="14">
        <v>3.6</v>
      </c>
      <c r="DS43" s="14">
        <v>20.2</v>
      </c>
      <c r="DT43" s="14">
        <v>2</v>
      </c>
      <c r="DU43" s="14"/>
      <c r="DV43" s="14">
        <v>13.3</v>
      </c>
      <c r="DW43" s="14">
        <v>12</v>
      </c>
      <c r="DX43" s="14">
        <v>20</v>
      </c>
      <c r="DY43" s="14">
        <v>20.3</v>
      </c>
      <c r="DZ43" s="14">
        <v>19.899999999999999</v>
      </c>
      <c r="EA43" s="14">
        <v>14.4</v>
      </c>
      <c r="EB43" s="14">
        <v>46.3</v>
      </c>
      <c r="EC43" s="14">
        <v>25.2</v>
      </c>
      <c r="ED43" s="14">
        <v>83.3</v>
      </c>
      <c r="EE43" s="14">
        <v>89.1</v>
      </c>
      <c r="EF43" s="14">
        <v>7.2</v>
      </c>
      <c r="EG43" s="14">
        <v>8.1</v>
      </c>
      <c r="EH43" s="14">
        <v>19.100000000000001</v>
      </c>
      <c r="EI43" s="14">
        <v>5.4</v>
      </c>
      <c r="EJ43" s="14">
        <v>5.8</v>
      </c>
      <c r="EK43" s="14">
        <v>20.399999999999999</v>
      </c>
      <c r="EL43" s="14">
        <v>20.399999999999999</v>
      </c>
      <c r="EM43" s="14">
        <v>10.199999999999999</v>
      </c>
      <c r="EN43" s="14">
        <v>14.7</v>
      </c>
      <c r="EO43" s="14">
        <v>0</v>
      </c>
      <c r="EP43" s="14">
        <v>26.4</v>
      </c>
      <c r="EQ43" s="14">
        <v>0.6</v>
      </c>
      <c r="ER43" s="14">
        <v>123.5</v>
      </c>
      <c r="ES43" s="14">
        <v>133.9</v>
      </c>
      <c r="ET43" s="14">
        <v>28.2</v>
      </c>
      <c r="EU43" s="14">
        <v>7.3</v>
      </c>
      <c r="EV43" s="14">
        <v>4.8</v>
      </c>
      <c r="EW43" s="14">
        <v>20</v>
      </c>
      <c r="EX43" s="14">
        <v>9.6</v>
      </c>
      <c r="EY43" s="14">
        <v>25.4</v>
      </c>
      <c r="EZ43" s="14">
        <v>35</v>
      </c>
      <c r="FA43" s="14">
        <v>28.5</v>
      </c>
      <c r="FB43" s="14">
        <v>3.2</v>
      </c>
      <c r="FC43" s="14">
        <v>15.3</v>
      </c>
      <c r="FD43" s="14">
        <v>13.6</v>
      </c>
      <c r="FE43" s="14">
        <v>9</v>
      </c>
      <c r="FF43" s="14">
        <v>7418.2</v>
      </c>
      <c r="FG43" s="15"/>
      <c r="FH43" s="14">
        <v>23.552250000000001</v>
      </c>
      <c r="FI43" s="14">
        <v>1.3</v>
      </c>
      <c r="FJ43" s="14">
        <v>8.1</v>
      </c>
      <c r="FK43" s="14">
        <v>9.25</v>
      </c>
      <c r="FL43" s="14">
        <v>11.1</v>
      </c>
      <c r="FM43" s="14"/>
      <c r="FN43" s="14">
        <v>18.912210000000002</v>
      </c>
      <c r="FO43" s="14">
        <v>0</v>
      </c>
      <c r="FP43" s="14">
        <v>3.8</v>
      </c>
      <c r="FQ43" s="14">
        <v>76.01446</v>
      </c>
    </row>
    <row r="44" spans="1:173" ht="24" customHeight="1" x14ac:dyDescent="0.3">
      <c r="A44" s="16" t="s">
        <v>69</v>
      </c>
      <c r="B44" s="16" t="s">
        <v>689</v>
      </c>
      <c r="C44" s="17">
        <v>0</v>
      </c>
      <c r="D44" s="17">
        <v>0</v>
      </c>
      <c r="E44" s="17">
        <v>4.3</v>
      </c>
      <c r="F44" s="17">
        <v>647</v>
      </c>
      <c r="G44" s="17">
        <v>219.1</v>
      </c>
      <c r="H44" s="17"/>
      <c r="I44" s="17"/>
      <c r="J44" s="17">
        <v>90</v>
      </c>
      <c r="K44" s="17">
        <v>238.5</v>
      </c>
      <c r="L44" s="17">
        <v>0</v>
      </c>
      <c r="M44" s="17">
        <v>0</v>
      </c>
      <c r="N44" s="17">
        <v>125.5</v>
      </c>
      <c r="O44" s="17">
        <v>126</v>
      </c>
      <c r="P44" s="17">
        <v>125.7</v>
      </c>
      <c r="Q44" s="17">
        <v>227</v>
      </c>
      <c r="R44" s="17">
        <v>203.5</v>
      </c>
      <c r="S44" s="17">
        <v>107.8</v>
      </c>
      <c r="T44" s="17">
        <v>558.6</v>
      </c>
      <c r="U44" s="17">
        <v>10.5</v>
      </c>
      <c r="V44" s="17"/>
      <c r="W44" s="17"/>
      <c r="X44" s="17"/>
      <c r="Y44" s="17"/>
      <c r="Z44" s="17">
        <v>169.9</v>
      </c>
      <c r="AA44" s="17">
        <v>8.1</v>
      </c>
      <c r="AB44" s="17">
        <v>5.6</v>
      </c>
      <c r="AC44" s="17">
        <v>6.4</v>
      </c>
      <c r="AD44" s="17">
        <v>9.8000000000000007</v>
      </c>
      <c r="AE44" s="17">
        <v>64.400000000000006</v>
      </c>
      <c r="AF44" s="17">
        <v>5.7</v>
      </c>
      <c r="AG44" s="17"/>
      <c r="AH44" s="17"/>
      <c r="AI44" s="17"/>
      <c r="AJ44" s="17">
        <v>111.1</v>
      </c>
      <c r="AK44" s="17">
        <v>221.6</v>
      </c>
      <c r="AL44" s="17">
        <v>0</v>
      </c>
      <c r="AM44" s="17"/>
      <c r="AN44" s="17"/>
      <c r="AO44" s="17">
        <v>6.5</v>
      </c>
      <c r="AP44" s="17">
        <v>461.6</v>
      </c>
      <c r="AQ44" s="17">
        <v>49</v>
      </c>
      <c r="AR44" s="17">
        <v>134.1</v>
      </c>
      <c r="AS44" s="17">
        <v>33.5</v>
      </c>
      <c r="AT44" s="17">
        <v>18.3</v>
      </c>
      <c r="AU44" s="17">
        <v>19.7</v>
      </c>
      <c r="AV44" s="17">
        <v>57</v>
      </c>
      <c r="AW44" s="17">
        <v>143.6</v>
      </c>
      <c r="AX44" s="17">
        <v>144.1</v>
      </c>
      <c r="AY44" s="17">
        <v>167.6</v>
      </c>
      <c r="AZ44" s="17">
        <v>109.6</v>
      </c>
      <c r="BA44" s="17">
        <v>7.8</v>
      </c>
      <c r="BB44" s="17">
        <v>6.6</v>
      </c>
      <c r="BC44" s="17">
        <v>16.2</v>
      </c>
      <c r="BD44" s="17">
        <v>47</v>
      </c>
      <c r="BE44" s="17">
        <v>3</v>
      </c>
      <c r="BF44" s="17">
        <v>30.3</v>
      </c>
      <c r="BG44" s="17">
        <v>156</v>
      </c>
      <c r="BH44" s="17">
        <v>87.3</v>
      </c>
      <c r="BI44" s="17"/>
      <c r="BJ44" s="17"/>
      <c r="BK44" s="17">
        <v>46.5</v>
      </c>
      <c r="BL44" s="17"/>
      <c r="BM44" s="17"/>
      <c r="BN44" s="17"/>
      <c r="BO44" s="17">
        <v>130.69999999999999</v>
      </c>
      <c r="BP44" s="17"/>
      <c r="BQ44" s="17">
        <v>0</v>
      </c>
      <c r="BR44" s="17"/>
      <c r="BS44" s="17"/>
      <c r="BT44" s="17"/>
      <c r="BU44" s="17"/>
      <c r="BV44" s="17"/>
      <c r="BW44" s="17"/>
      <c r="BX44" s="17"/>
      <c r="BY44" s="17">
        <v>112.6</v>
      </c>
      <c r="BZ44" s="17"/>
      <c r="CA44" s="17"/>
      <c r="CB44" s="17">
        <v>135.69999999999999</v>
      </c>
      <c r="CC44" s="17">
        <v>124.9</v>
      </c>
      <c r="CD44" s="17">
        <v>63.2</v>
      </c>
      <c r="CE44" s="17">
        <v>80.3</v>
      </c>
      <c r="CF44" s="17">
        <v>30.3</v>
      </c>
      <c r="CG44" s="17"/>
      <c r="CH44" s="17"/>
      <c r="CI44" s="17"/>
      <c r="CJ44" s="17">
        <v>116.2</v>
      </c>
      <c r="CK44" s="17"/>
      <c r="CL44" s="17">
        <v>52.8</v>
      </c>
      <c r="CM44" s="17"/>
      <c r="CN44" s="17">
        <v>0</v>
      </c>
      <c r="CO44" s="17"/>
      <c r="CP44" s="17"/>
      <c r="CQ44" s="17"/>
      <c r="CR44" s="17"/>
      <c r="CS44" s="17"/>
      <c r="CT44" s="17">
        <v>0.3</v>
      </c>
      <c r="CU44" s="17">
        <v>110.4</v>
      </c>
      <c r="CV44" s="17">
        <v>47.3</v>
      </c>
      <c r="CW44" s="17">
        <v>13.8</v>
      </c>
      <c r="CX44" s="17">
        <v>0.1</v>
      </c>
      <c r="CY44" s="17">
        <v>20</v>
      </c>
      <c r="CZ44" s="17">
        <v>9.9</v>
      </c>
      <c r="DA44" s="17">
        <v>5.5</v>
      </c>
      <c r="DB44" s="17">
        <v>3.6</v>
      </c>
      <c r="DC44" s="17">
        <v>4.9000000000000004</v>
      </c>
      <c r="DD44" s="17">
        <v>20.3</v>
      </c>
      <c r="DE44" s="17">
        <v>20</v>
      </c>
      <c r="DF44" s="17">
        <v>18.899999999999999</v>
      </c>
      <c r="DG44" s="17">
        <v>3.6</v>
      </c>
      <c r="DH44" s="17">
        <v>18.7</v>
      </c>
      <c r="DI44" s="17">
        <v>9.6</v>
      </c>
      <c r="DJ44" s="17">
        <v>8.9</v>
      </c>
      <c r="DK44" s="17">
        <v>31.2</v>
      </c>
      <c r="DL44" s="17">
        <v>86.2</v>
      </c>
      <c r="DM44" s="17">
        <v>4.5</v>
      </c>
      <c r="DN44" s="17">
        <v>2.2999999999999998</v>
      </c>
      <c r="DO44" s="17">
        <v>2.4</v>
      </c>
      <c r="DP44" s="17">
        <v>2.6</v>
      </c>
      <c r="DQ44" s="17">
        <v>2.6</v>
      </c>
      <c r="DR44" s="17">
        <v>3.5</v>
      </c>
      <c r="DS44" s="17">
        <v>20.2</v>
      </c>
      <c r="DT44" s="17">
        <v>2</v>
      </c>
      <c r="DU44" s="17"/>
      <c r="DV44" s="17">
        <v>13</v>
      </c>
      <c r="DW44" s="17">
        <v>12</v>
      </c>
      <c r="DX44" s="17">
        <v>20.2</v>
      </c>
      <c r="DY44" s="17">
        <v>20.399999999999999</v>
      </c>
      <c r="DZ44" s="17">
        <v>20</v>
      </c>
      <c r="EA44" s="17">
        <v>12.8</v>
      </c>
      <c r="EB44" s="17">
        <v>36.9</v>
      </c>
      <c r="EC44" s="17">
        <v>24.9</v>
      </c>
      <c r="ED44" s="17">
        <v>70.8</v>
      </c>
      <c r="EE44" s="17">
        <v>84.1</v>
      </c>
      <c r="EF44" s="17">
        <v>7.1</v>
      </c>
      <c r="EG44" s="17">
        <v>8.1</v>
      </c>
      <c r="EH44" s="17">
        <v>19.2</v>
      </c>
      <c r="EI44" s="17">
        <v>5.4</v>
      </c>
      <c r="EJ44" s="17">
        <v>5.5</v>
      </c>
      <c r="EK44" s="17">
        <v>20.399999999999999</v>
      </c>
      <c r="EL44" s="17">
        <v>20.399999999999999</v>
      </c>
      <c r="EM44" s="17">
        <v>10.199999999999999</v>
      </c>
      <c r="EN44" s="17">
        <v>14.2</v>
      </c>
      <c r="EO44" s="17">
        <v>0</v>
      </c>
      <c r="EP44" s="17">
        <v>15.1</v>
      </c>
      <c r="EQ44" s="17">
        <v>0.6</v>
      </c>
      <c r="ER44" s="17">
        <v>132.1</v>
      </c>
      <c r="ES44" s="17">
        <v>138</v>
      </c>
      <c r="ET44" s="17">
        <v>11.8</v>
      </c>
      <c r="EU44" s="17">
        <v>4.7</v>
      </c>
      <c r="EV44" s="17">
        <v>4.8</v>
      </c>
      <c r="EW44" s="17">
        <v>20</v>
      </c>
      <c r="EX44" s="17">
        <v>9.9</v>
      </c>
      <c r="EY44" s="17">
        <v>25.6</v>
      </c>
      <c r="EZ44" s="17">
        <v>34.700000000000003</v>
      </c>
      <c r="FA44" s="17">
        <v>28.6</v>
      </c>
      <c r="FB44" s="17">
        <v>3.2</v>
      </c>
      <c r="FC44" s="17">
        <v>14.7</v>
      </c>
      <c r="FD44" s="17">
        <v>14</v>
      </c>
      <c r="FE44" s="17">
        <v>8.6</v>
      </c>
      <c r="FF44" s="17">
        <v>7243.4</v>
      </c>
      <c r="FG44" s="15"/>
      <c r="FH44" s="17">
        <v>23.773849999999999</v>
      </c>
      <c r="FI44" s="17">
        <v>1.3</v>
      </c>
      <c r="FJ44" s="17">
        <v>8.1</v>
      </c>
      <c r="FK44" s="17">
        <v>10.38</v>
      </c>
      <c r="FL44" s="17">
        <v>11.1</v>
      </c>
      <c r="FM44" s="17"/>
      <c r="FN44" s="17">
        <v>18.91245</v>
      </c>
      <c r="FO44" s="17">
        <v>0</v>
      </c>
      <c r="FP44" s="17">
        <v>15.5</v>
      </c>
      <c r="FQ44" s="17">
        <v>89.066299999999998</v>
      </c>
    </row>
    <row r="45" spans="1:173" ht="24" customHeight="1" x14ac:dyDescent="0.3">
      <c r="A45" s="16" t="s">
        <v>69</v>
      </c>
      <c r="B45" s="16" t="s">
        <v>690</v>
      </c>
      <c r="C45" s="17">
        <v>0</v>
      </c>
      <c r="D45" s="17">
        <v>0</v>
      </c>
      <c r="E45" s="17">
        <v>4.3</v>
      </c>
      <c r="F45" s="17">
        <v>644</v>
      </c>
      <c r="G45" s="17">
        <v>218.4</v>
      </c>
      <c r="H45" s="17"/>
      <c r="I45" s="17"/>
      <c r="J45" s="17">
        <v>89.9</v>
      </c>
      <c r="K45" s="17">
        <v>238.1</v>
      </c>
      <c r="L45" s="17">
        <v>0</v>
      </c>
      <c r="M45" s="17">
        <v>0</v>
      </c>
      <c r="N45" s="17">
        <v>107.2</v>
      </c>
      <c r="O45" s="17">
        <v>108.2</v>
      </c>
      <c r="P45" s="17">
        <v>107.4</v>
      </c>
      <c r="Q45" s="17">
        <v>208.2</v>
      </c>
      <c r="R45" s="17">
        <v>205.5</v>
      </c>
      <c r="S45" s="17">
        <v>108.1</v>
      </c>
      <c r="T45" s="17">
        <v>557.29999999999995</v>
      </c>
      <c r="U45" s="17">
        <v>10.5</v>
      </c>
      <c r="V45" s="17"/>
      <c r="W45" s="17"/>
      <c r="X45" s="17"/>
      <c r="Y45" s="17"/>
      <c r="Z45" s="17">
        <v>166.8</v>
      </c>
      <c r="AA45" s="17">
        <v>7.9</v>
      </c>
      <c r="AB45" s="17">
        <v>0</v>
      </c>
      <c r="AC45" s="17">
        <v>6.4</v>
      </c>
      <c r="AD45" s="17">
        <v>9.8000000000000007</v>
      </c>
      <c r="AE45" s="17">
        <v>63.8</v>
      </c>
      <c r="AF45" s="17">
        <v>5.6</v>
      </c>
      <c r="AG45" s="17"/>
      <c r="AH45" s="17"/>
      <c r="AI45" s="17"/>
      <c r="AJ45" s="17">
        <v>110.6</v>
      </c>
      <c r="AK45" s="17">
        <v>187.8</v>
      </c>
      <c r="AL45" s="17">
        <v>0</v>
      </c>
      <c r="AM45" s="17"/>
      <c r="AN45" s="17"/>
      <c r="AO45" s="17">
        <v>6.5</v>
      </c>
      <c r="AP45" s="17">
        <v>459.1</v>
      </c>
      <c r="AQ45" s="17">
        <v>49</v>
      </c>
      <c r="AR45" s="17">
        <v>138.30000000000001</v>
      </c>
      <c r="AS45" s="17">
        <v>34.200000000000003</v>
      </c>
      <c r="AT45" s="17">
        <v>18.399999999999999</v>
      </c>
      <c r="AU45" s="17">
        <v>19.7</v>
      </c>
      <c r="AV45" s="17">
        <v>57</v>
      </c>
      <c r="AW45" s="17">
        <v>151.4</v>
      </c>
      <c r="AX45" s="17">
        <v>151.1</v>
      </c>
      <c r="AY45" s="17">
        <v>168.4</v>
      </c>
      <c r="AZ45" s="17">
        <v>108.2</v>
      </c>
      <c r="BA45" s="17">
        <v>7.6</v>
      </c>
      <c r="BB45" s="17">
        <v>6.6</v>
      </c>
      <c r="BC45" s="17">
        <v>15.5</v>
      </c>
      <c r="BD45" s="17">
        <v>46.7</v>
      </c>
      <c r="BE45" s="17">
        <v>3</v>
      </c>
      <c r="BF45" s="17">
        <v>30.6</v>
      </c>
      <c r="BG45" s="17">
        <v>155</v>
      </c>
      <c r="BH45" s="17">
        <v>86.6</v>
      </c>
      <c r="BI45" s="17"/>
      <c r="BJ45" s="17"/>
      <c r="BK45" s="17">
        <v>46.3</v>
      </c>
      <c r="BL45" s="17"/>
      <c r="BM45" s="17"/>
      <c r="BN45" s="17"/>
      <c r="BO45" s="17">
        <v>130.30000000000001</v>
      </c>
      <c r="BP45" s="17"/>
      <c r="BQ45" s="17">
        <v>0</v>
      </c>
      <c r="BR45" s="17"/>
      <c r="BS45" s="17"/>
      <c r="BT45" s="17"/>
      <c r="BU45" s="17"/>
      <c r="BV45" s="17"/>
      <c r="BW45" s="17"/>
      <c r="BX45" s="17"/>
      <c r="BY45" s="17">
        <v>111.8</v>
      </c>
      <c r="BZ45" s="17"/>
      <c r="CA45" s="17"/>
      <c r="CB45" s="17">
        <v>125.2</v>
      </c>
      <c r="CC45" s="17">
        <v>125.6</v>
      </c>
      <c r="CD45" s="17">
        <v>63.3</v>
      </c>
      <c r="CE45" s="17">
        <v>80.3</v>
      </c>
      <c r="CF45" s="17">
        <v>30.1</v>
      </c>
      <c r="CG45" s="17"/>
      <c r="CH45" s="17"/>
      <c r="CI45" s="17"/>
      <c r="CJ45" s="17">
        <v>115.7</v>
      </c>
      <c r="CK45" s="17"/>
      <c r="CL45" s="17">
        <v>54.9</v>
      </c>
      <c r="CM45" s="17"/>
      <c r="CN45" s="17">
        <v>0</v>
      </c>
      <c r="CO45" s="17"/>
      <c r="CP45" s="17"/>
      <c r="CQ45" s="17"/>
      <c r="CR45" s="17"/>
      <c r="CS45" s="17"/>
      <c r="CT45" s="17">
        <v>0.1</v>
      </c>
      <c r="CU45" s="17">
        <v>110.2</v>
      </c>
      <c r="CV45" s="17">
        <v>23.2</v>
      </c>
      <c r="CW45" s="17">
        <v>12.4</v>
      </c>
      <c r="CX45" s="17">
        <v>0.1</v>
      </c>
      <c r="CY45" s="17">
        <v>20</v>
      </c>
      <c r="CZ45" s="17">
        <v>9.9</v>
      </c>
      <c r="DA45" s="17">
        <v>5.3</v>
      </c>
      <c r="DB45" s="17">
        <v>3.6</v>
      </c>
      <c r="DC45" s="17">
        <v>4.8</v>
      </c>
      <c r="DD45" s="17">
        <v>20.2</v>
      </c>
      <c r="DE45" s="17">
        <v>20</v>
      </c>
      <c r="DF45" s="17">
        <v>18.899999999999999</v>
      </c>
      <c r="DG45" s="17">
        <v>3.6</v>
      </c>
      <c r="DH45" s="17">
        <v>18.7</v>
      </c>
      <c r="DI45" s="17">
        <v>4.3</v>
      </c>
      <c r="DJ45" s="17">
        <v>4.9000000000000004</v>
      </c>
      <c r="DK45" s="17">
        <v>30.2</v>
      </c>
      <c r="DL45" s="17">
        <v>86.7</v>
      </c>
      <c r="DM45" s="17">
        <v>4.5999999999999996</v>
      </c>
      <c r="DN45" s="17">
        <v>2.2999999999999998</v>
      </c>
      <c r="DO45" s="17">
        <v>2.4</v>
      </c>
      <c r="DP45" s="17">
        <v>2.6</v>
      </c>
      <c r="DQ45" s="17">
        <v>1.6</v>
      </c>
      <c r="DR45" s="17">
        <v>3.6</v>
      </c>
      <c r="DS45" s="17">
        <v>20.3</v>
      </c>
      <c r="DT45" s="17">
        <v>2</v>
      </c>
      <c r="DU45" s="17"/>
      <c r="DV45" s="17">
        <v>13</v>
      </c>
      <c r="DW45" s="17">
        <v>12</v>
      </c>
      <c r="DX45" s="17">
        <v>20.100000000000001</v>
      </c>
      <c r="DY45" s="17">
        <v>20.399999999999999</v>
      </c>
      <c r="DZ45" s="17">
        <v>19.8</v>
      </c>
      <c r="EA45" s="17">
        <v>16.600000000000001</v>
      </c>
      <c r="EB45" s="17">
        <v>41.6</v>
      </c>
      <c r="EC45" s="17">
        <v>10.9</v>
      </c>
      <c r="ED45" s="17">
        <v>74.2</v>
      </c>
      <c r="EE45" s="17">
        <v>89.6</v>
      </c>
      <c r="EF45" s="17">
        <v>7.3</v>
      </c>
      <c r="EG45" s="17">
        <v>9.1</v>
      </c>
      <c r="EH45" s="17">
        <v>19.2</v>
      </c>
      <c r="EI45" s="17">
        <v>5.4</v>
      </c>
      <c r="EJ45" s="17">
        <v>5.5</v>
      </c>
      <c r="EK45" s="17">
        <v>20.399999999999999</v>
      </c>
      <c r="EL45" s="17">
        <v>20.399999999999999</v>
      </c>
      <c r="EM45" s="17">
        <v>10.199999999999999</v>
      </c>
      <c r="EN45" s="17">
        <v>14.4</v>
      </c>
      <c r="EO45" s="17">
        <v>0</v>
      </c>
      <c r="EP45" s="17">
        <v>21.4</v>
      </c>
      <c r="EQ45" s="17">
        <v>0.6</v>
      </c>
      <c r="ER45" s="17">
        <v>130.30000000000001</v>
      </c>
      <c r="ES45" s="17">
        <v>142.19999999999999</v>
      </c>
      <c r="ET45" s="17">
        <v>11.6</v>
      </c>
      <c r="EU45" s="17">
        <v>2.4</v>
      </c>
      <c r="EV45" s="17">
        <v>4.8</v>
      </c>
      <c r="EW45" s="17">
        <v>19.899999999999999</v>
      </c>
      <c r="EX45" s="17">
        <v>10.3</v>
      </c>
      <c r="EY45" s="17">
        <v>25.5</v>
      </c>
      <c r="EZ45" s="17">
        <v>34.5</v>
      </c>
      <c r="FA45" s="17">
        <v>28.9</v>
      </c>
      <c r="FB45" s="17">
        <v>3.3</v>
      </c>
      <c r="FC45" s="17">
        <v>15.2</v>
      </c>
      <c r="FD45" s="17">
        <v>14.5</v>
      </c>
      <c r="FE45" s="17">
        <v>7.7</v>
      </c>
      <c r="FF45" s="17">
        <v>7101.9</v>
      </c>
      <c r="FG45" s="15"/>
      <c r="FH45" s="17">
        <v>23.71228</v>
      </c>
      <c r="FI45" s="17">
        <v>1.3</v>
      </c>
      <c r="FJ45" s="17">
        <v>8.1</v>
      </c>
      <c r="FK45" s="17">
        <v>9.74</v>
      </c>
      <c r="FL45" s="17">
        <v>11</v>
      </c>
      <c r="FM45" s="17"/>
      <c r="FN45" s="17">
        <v>18.912410000000001</v>
      </c>
      <c r="FO45" s="17">
        <v>0</v>
      </c>
      <c r="FP45" s="17">
        <v>15.7</v>
      </c>
      <c r="FQ45" s="17">
        <v>88.464690000000004</v>
      </c>
    </row>
    <row r="46" spans="1:173" ht="24" customHeight="1" x14ac:dyDescent="0.3">
      <c r="A46" s="16" t="s">
        <v>69</v>
      </c>
      <c r="B46" s="16" t="s">
        <v>691</v>
      </c>
      <c r="C46" s="17">
        <v>0</v>
      </c>
      <c r="D46" s="17">
        <v>0</v>
      </c>
      <c r="E46" s="17">
        <v>4.3</v>
      </c>
      <c r="F46" s="17">
        <v>642</v>
      </c>
      <c r="G46" s="17">
        <v>217.8</v>
      </c>
      <c r="H46" s="17"/>
      <c r="I46" s="17"/>
      <c r="J46" s="17">
        <v>89.5</v>
      </c>
      <c r="K46" s="17">
        <v>237.7</v>
      </c>
      <c r="L46" s="17">
        <v>0</v>
      </c>
      <c r="M46" s="17">
        <v>0</v>
      </c>
      <c r="N46" s="17">
        <v>108</v>
      </c>
      <c r="O46" s="17">
        <v>108</v>
      </c>
      <c r="P46" s="17">
        <v>108</v>
      </c>
      <c r="Q46" s="17">
        <v>208.7</v>
      </c>
      <c r="R46" s="17">
        <v>189.3</v>
      </c>
      <c r="S46" s="17">
        <v>106.7</v>
      </c>
      <c r="T46" s="17">
        <v>551.9</v>
      </c>
      <c r="U46" s="17">
        <v>10.5</v>
      </c>
      <c r="V46" s="17"/>
      <c r="W46" s="17"/>
      <c r="X46" s="17"/>
      <c r="Y46" s="17"/>
      <c r="Z46" s="17">
        <v>165.1</v>
      </c>
      <c r="AA46" s="17">
        <v>7.2</v>
      </c>
      <c r="AB46" s="17">
        <v>0</v>
      </c>
      <c r="AC46" s="17">
        <v>6.4</v>
      </c>
      <c r="AD46" s="17">
        <v>9.5</v>
      </c>
      <c r="AE46" s="17">
        <v>63.8</v>
      </c>
      <c r="AF46" s="17">
        <v>5.7</v>
      </c>
      <c r="AG46" s="17"/>
      <c r="AH46" s="17"/>
      <c r="AI46" s="17"/>
      <c r="AJ46" s="17">
        <v>109.8</v>
      </c>
      <c r="AK46" s="17">
        <v>153.9</v>
      </c>
      <c r="AL46" s="17">
        <v>0</v>
      </c>
      <c r="AM46" s="17"/>
      <c r="AN46" s="17"/>
      <c r="AO46" s="17">
        <v>6.5</v>
      </c>
      <c r="AP46" s="17">
        <v>458.3</v>
      </c>
      <c r="AQ46" s="17">
        <v>49</v>
      </c>
      <c r="AR46" s="17">
        <v>128</v>
      </c>
      <c r="AS46" s="17">
        <v>34</v>
      </c>
      <c r="AT46" s="17">
        <v>18.3</v>
      </c>
      <c r="AU46" s="17">
        <v>19.7</v>
      </c>
      <c r="AV46" s="17">
        <v>57</v>
      </c>
      <c r="AW46" s="17">
        <v>120.9</v>
      </c>
      <c r="AX46" s="17">
        <v>121.1</v>
      </c>
      <c r="AY46" s="17">
        <v>152.30000000000001</v>
      </c>
      <c r="AZ46" s="17">
        <v>107.8</v>
      </c>
      <c r="BA46" s="17">
        <v>7.7</v>
      </c>
      <c r="BB46" s="17">
        <v>6.7</v>
      </c>
      <c r="BC46" s="17">
        <v>20.399999999999999</v>
      </c>
      <c r="BD46" s="17">
        <v>46.4</v>
      </c>
      <c r="BE46" s="17">
        <v>3</v>
      </c>
      <c r="BF46" s="17">
        <v>30.4</v>
      </c>
      <c r="BG46" s="17">
        <v>154.4</v>
      </c>
      <c r="BH46" s="17">
        <v>86.1</v>
      </c>
      <c r="BI46" s="17"/>
      <c r="BJ46" s="17"/>
      <c r="BK46" s="17">
        <v>46.3</v>
      </c>
      <c r="BL46" s="17"/>
      <c r="BM46" s="17"/>
      <c r="BN46" s="17"/>
      <c r="BO46" s="17">
        <v>129.9</v>
      </c>
      <c r="BP46" s="17"/>
      <c r="BQ46" s="17">
        <v>0</v>
      </c>
      <c r="BR46" s="17"/>
      <c r="BS46" s="17"/>
      <c r="BT46" s="17"/>
      <c r="BU46" s="17"/>
      <c r="BV46" s="17"/>
      <c r="BW46" s="17"/>
      <c r="BX46" s="17"/>
      <c r="BY46" s="17">
        <v>110.8</v>
      </c>
      <c r="BZ46" s="17"/>
      <c r="CA46" s="17"/>
      <c r="CB46" s="17">
        <v>152.6</v>
      </c>
      <c r="CC46" s="17">
        <v>118.9</v>
      </c>
      <c r="CD46" s="17">
        <v>63</v>
      </c>
      <c r="CE46" s="17">
        <v>80</v>
      </c>
      <c r="CF46" s="17">
        <v>29.8</v>
      </c>
      <c r="CG46" s="17"/>
      <c r="CH46" s="17"/>
      <c r="CI46" s="17"/>
      <c r="CJ46" s="17">
        <v>115.5</v>
      </c>
      <c r="CK46" s="17"/>
      <c r="CL46" s="17">
        <v>55.2</v>
      </c>
      <c r="CM46" s="17"/>
      <c r="CN46" s="17">
        <v>0</v>
      </c>
      <c r="CO46" s="17"/>
      <c r="CP46" s="17"/>
      <c r="CQ46" s="17"/>
      <c r="CR46" s="17"/>
      <c r="CS46" s="17"/>
      <c r="CT46" s="17">
        <v>0</v>
      </c>
      <c r="CU46" s="17">
        <v>109.1</v>
      </c>
      <c r="CV46" s="17">
        <v>7.8</v>
      </c>
      <c r="CW46" s="17">
        <v>8.8000000000000007</v>
      </c>
      <c r="CX46" s="17">
        <v>0</v>
      </c>
      <c r="CY46" s="17">
        <v>20</v>
      </c>
      <c r="CZ46" s="17">
        <v>9.9</v>
      </c>
      <c r="DA46" s="17">
        <v>5.5</v>
      </c>
      <c r="DB46" s="17">
        <v>3.6</v>
      </c>
      <c r="DC46" s="17">
        <v>4.5999999999999996</v>
      </c>
      <c r="DD46" s="17">
        <v>19.899999999999999</v>
      </c>
      <c r="DE46" s="17">
        <v>20</v>
      </c>
      <c r="DF46" s="17">
        <v>18.899999999999999</v>
      </c>
      <c r="DG46" s="17">
        <v>3.6</v>
      </c>
      <c r="DH46" s="17">
        <v>18.7</v>
      </c>
      <c r="DI46" s="17">
        <v>0.5</v>
      </c>
      <c r="DJ46" s="17">
        <v>0.4</v>
      </c>
      <c r="DK46" s="17">
        <v>27.5</v>
      </c>
      <c r="DL46" s="17">
        <v>87.6</v>
      </c>
      <c r="DM46" s="17">
        <v>4.5999999999999996</v>
      </c>
      <c r="DN46" s="17">
        <v>2.2999999999999998</v>
      </c>
      <c r="DO46" s="17">
        <v>2.4</v>
      </c>
      <c r="DP46" s="17">
        <v>2.6</v>
      </c>
      <c r="DQ46" s="17">
        <v>0.2</v>
      </c>
      <c r="DR46" s="17">
        <v>3.6</v>
      </c>
      <c r="DS46" s="17">
        <v>20.3</v>
      </c>
      <c r="DT46" s="17">
        <v>2</v>
      </c>
      <c r="DU46" s="17"/>
      <c r="DV46" s="17">
        <v>13</v>
      </c>
      <c r="DW46" s="17">
        <v>12</v>
      </c>
      <c r="DX46" s="17">
        <v>20</v>
      </c>
      <c r="DY46" s="17">
        <v>20.3</v>
      </c>
      <c r="DZ46" s="17">
        <v>19.8</v>
      </c>
      <c r="EA46" s="17">
        <v>15.4</v>
      </c>
      <c r="EB46" s="17">
        <v>46.9</v>
      </c>
      <c r="EC46" s="17">
        <v>2.5</v>
      </c>
      <c r="ED46" s="17">
        <v>85.7</v>
      </c>
      <c r="EE46" s="17">
        <v>88.4</v>
      </c>
      <c r="EF46" s="17">
        <v>8.9</v>
      </c>
      <c r="EG46" s="17">
        <v>10.6</v>
      </c>
      <c r="EH46" s="17">
        <v>19.2</v>
      </c>
      <c r="EI46" s="17">
        <v>5.4</v>
      </c>
      <c r="EJ46" s="17">
        <v>6.1</v>
      </c>
      <c r="EK46" s="17">
        <v>20.399999999999999</v>
      </c>
      <c r="EL46" s="17">
        <v>20.399999999999999</v>
      </c>
      <c r="EM46" s="17">
        <v>10.199999999999999</v>
      </c>
      <c r="EN46" s="17">
        <v>11.2</v>
      </c>
      <c r="EO46" s="17">
        <v>0</v>
      </c>
      <c r="EP46" s="17">
        <v>6.1</v>
      </c>
      <c r="EQ46" s="17">
        <v>0.6</v>
      </c>
      <c r="ER46" s="17">
        <v>129</v>
      </c>
      <c r="ES46" s="17">
        <v>142.30000000000001</v>
      </c>
      <c r="ET46" s="17">
        <v>5.7</v>
      </c>
      <c r="EU46" s="17">
        <v>0.8</v>
      </c>
      <c r="EV46" s="17">
        <v>4.8</v>
      </c>
      <c r="EW46" s="17">
        <v>19.8</v>
      </c>
      <c r="EX46" s="17">
        <v>9.9</v>
      </c>
      <c r="EY46" s="17">
        <v>25.2</v>
      </c>
      <c r="EZ46" s="17">
        <v>34.700000000000003</v>
      </c>
      <c r="FA46" s="17">
        <v>29.2</v>
      </c>
      <c r="FB46" s="17">
        <v>3.3</v>
      </c>
      <c r="FC46" s="17">
        <v>15</v>
      </c>
      <c r="FD46" s="17">
        <v>14.6</v>
      </c>
      <c r="FE46" s="17">
        <v>7.1</v>
      </c>
      <c r="FF46" s="17">
        <v>6922.7</v>
      </c>
      <c r="FG46" s="15"/>
      <c r="FH46" s="17">
        <v>23.614080000000001</v>
      </c>
      <c r="FI46" s="17">
        <v>1.3</v>
      </c>
      <c r="FJ46" s="17">
        <v>8.1</v>
      </c>
      <c r="FK46" s="17">
        <v>9.5500000000000007</v>
      </c>
      <c r="FL46" s="17">
        <v>11</v>
      </c>
      <c r="FM46" s="17"/>
      <c r="FN46" s="17">
        <v>18.912109999999998</v>
      </c>
      <c r="FO46" s="17">
        <v>0</v>
      </c>
      <c r="FP46" s="17">
        <v>15.8</v>
      </c>
      <c r="FQ46" s="17">
        <v>88.27619</v>
      </c>
    </row>
    <row r="47" spans="1:173" ht="24" customHeight="1" x14ac:dyDescent="0.3">
      <c r="A47" s="16" t="s">
        <v>69</v>
      </c>
      <c r="B47" s="16" t="s">
        <v>692</v>
      </c>
      <c r="C47" s="17">
        <v>0</v>
      </c>
      <c r="D47" s="17">
        <v>0</v>
      </c>
      <c r="E47" s="17">
        <v>4.3</v>
      </c>
      <c r="F47" s="17">
        <v>647.6</v>
      </c>
      <c r="G47" s="17">
        <v>219.4</v>
      </c>
      <c r="H47" s="17"/>
      <c r="I47" s="17"/>
      <c r="J47" s="17">
        <v>90.9</v>
      </c>
      <c r="K47" s="17">
        <v>238.8</v>
      </c>
      <c r="L47" s="17">
        <v>0</v>
      </c>
      <c r="M47" s="17">
        <v>0</v>
      </c>
      <c r="N47" s="17">
        <v>108.1</v>
      </c>
      <c r="O47" s="17">
        <v>107.9</v>
      </c>
      <c r="P47" s="17">
        <v>108</v>
      </c>
      <c r="Q47" s="17">
        <v>208.6</v>
      </c>
      <c r="R47" s="17">
        <v>145.30000000000001</v>
      </c>
      <c r="S47" s="17">
        <v>81.2</v>
      </c>
      <c r="T47" s="17">
        <v>560.9</v>
      </c>
      <c r="U47" s="17">
        <v>10.5</v>
      </c>
      <c r="V47" s="17"/>
      <c r="W47" s="17"/>
      <c r="X47" s="17"/>
      <c r="Y47" s="17"/>
      <c r="Z47" s="17">
        <v>169.7</v>
      </c>
      <c r="AA47" s="17">
        <v>7.8</v>
      </c>
      <c r="AB47" s="17">
        <v>0</v>
      </c>
      <c r="AC47" s="17">
        <v>6.4</v>
      </c>
      <c r="AD47" s="17">
        <v>9.3000000000000007</v>
      </c>
      <c r="AE47" s="17">
        <v>64.900000000000006</v>
      </c>
      <c r="AF47" s="17">
        <v>5.7</v>
      </c>
      <c r="AG47" s="17"/>
      <c r="AH47" s="17"/>
      <c r="AI47" s="17"/>
      <c r="AJ47" s="17">
        <v>111.1</v>
      </c>
      <c r="AK47" s="17">
        <v>206</v>
      </c>
      <c r="AL47" s="17">
        <v>0</v>
      </c>
      <c r="AM47" s="17"/>
      <c r="AN47" s="17"/>
      <c r="AO47" s="17">
        <v>6.5</v>
      </c>
      <c r="AP47" s="17">
        <v>461.4</v>
      </c>
      <c r="AQ47" s="17">
        <v>49</v>
      </c>
      <c r="AR47" s="17">
        <v>148.1</v>
      </c>
      <c r="AS47" s="17">
        <v>34</v>
      </c>
      <c r="AT47" s="17">
        <v>18.399999999999999</v>
      </c>
      <c r="AU47" s="17">
        <v>19.7</v>
      </c>
      <c r="AV47" s="17">
        <v>57</v>
      </c>
      <c r="AW47" s="17">
        <v>159.80000000000001</v>
      </c>
      <c r="AX47" s="17">
        <v>160</v>
      </c>
      <c r="AY47" s="17">
        <v>169.2</v>
      </c>
      <c r="AZ47" s="17">
        <v>108.4</v>
      </c>
      <c r="BA47" s="17">
        <v>7.8</v>
      </c>
      <c r="BB47" s="17">
        <v>6.6</v>
      </c>
      <c r="BC47" s="17">
        <v>40.299999999999997</v>
      </c>
      <c r="BD47" s="17">
        <v>47</v>
      </c>
      <c r="BE47" s="17">
        <v>3</v>
      </c>
      <c r="BF47" s="17">
        <v>30.7</v>
      </c>
      <c r="BG47" s="17">
        <v>154</v>
      </c>
      <c r="BH47" s="17">
        <v>87.1</v>
      </c>
      <c r="BI47" s="17"/>
      <c r="BJ47" s="17"/>
      <c r="BK47" s="17">
        <v>47</v>
      </c>
      <c r="BL47" s="17"/>
      <c r="BM47" s="17"/>
      <c r="BN47" s="17"/>
      <c r="BO47" s="17">
        <v>130.9</v>
      </c>
      <c r="BP47" s="17"/>
      <c r="BQ47" s="17">
        <v>0</v>
      </c>
      <c r="BR47" s="17"/>
      <c r="BS47" s="17"/>
      <c r="BT47" s="17"/>
      <c r="BU47" s="17"/>
      <c r="BV47" s="17"/>
      <c r="BW47" s="17"/>
      <c r="BX47" s="17"/>
      <c r="BY47" s="17">
        <v>112.5</v>
      </c>
      <c r="BZ47" s="17"/>
      <c r="CA47" s="17"/>
      <c r="CB47" s="17">
        <v>73</v>
      </c>
      <c r="CC47" s="17">
        <v>132.1</v>
      </c>
      <c r="CD47" s="17">
        <v>63.7</v>
      </c>
      <c r="CE47" s="17">
        <v>80.2</v>
      </c>
      <c r="CF47" s="17">
        <v>30.3</v>
      </c>
      <c r="CG47" s="17"/>
      <c r="CH47" s="17"/>
      <c r="CI47" s="17"/>
      <c r="CJ47" s="17">
        <v>115.6</v>
      </c>
      <c r="CK47" s="17"/>
      <c r="CL47" s="17">
        <v>54.9</v>
      </c>
      <c r="CM47" s="17"/>
      <c r="CN47" s="17">
        <v>0</v>
      </c>
      <c r="CO47" s="17"/>
      <c r="CP47" s="17"/>
      <c r="CQ47" s="17"/>
      <c r="CR47" s="17"/>
      <c r="CS47" s="17"/>
      <c r="CT47" s="17">
        <v>0</v>
      </c>
      <c r="CU47" s="17">
        <v>107.1</v>
      </c>
      <c r="CV47" s="17">
        <v>0</v>
      </c>
      <c r="CW47" s="17">
        <v>8.9</v>
      </c>
      <c r="CX47" s="17">
        <v>0</v>
      </c>
      <c r="CY47" s="17">
        <v>20</v>
      </c>
      <c r="CZ47" s="17">
        <v>9.9</v>
      </c>
      <c r="DA47" s="17">
        <v>5.5</v>
      </c>
      <c r="DB47" s="17">
        <v>3.6</v>
      </c>
      <c r="DC47" s="17">
        <v>4.5</v>
      </c>
      <c r="DD47" s="17">
        <v>20.2</v>
      </c>
      <c r="DE47" s="17">
        <v>20</v>
      </c>
      <c r="DF47" s="17">
        <v>18.899999999999999</v>
      </c>
      <c r="DG47" s="17">
        <v>3.6</v>
      </c>
      <c r="DH47" s="17">
        <v>18.7</v>
      </c>
      <c r="DI47" s="17">
        <v>0</v>
      </c>
      <c r="DJ47" s="17">
        <v>0</v>
      </c>
      <c r="DK47" s="17">
        <v>26.2</v>
      </c>
      <c r="DL47" s="17">
        <v>84.1</v>
      </c>
      <c r="DM47" s="17">
        <v>4.7</v>
      </c>
      <c r="DN47" s="17">
        <v>2.2999999999999998</v>
      </c>
      <c r="DO47" s="17">
        <v>2.4</v>
      </c>
      <c r="DP47" s="17">
        <v>2.7</v>
      </c>
      <c r="DQ47" s="17">
        <v>0</v>
      </c>
      <c r="DR47" s="17">
        <v>3.6</v>
      </c>
      <c r="DS47" s="17">
        <v>20.399999999999999</v>
      </c>
      <c r="DT47" s="17">
        <v>2</v>
      </c>
      <c r="DU47" s="17"/>
      <c r="DV47" s="17">
        <v>12.9</v>
      </c>
      <c r="DW47" s="17">
        <v>12</v>
      </c>
      <c r="DX47" s="17">
        <v>20.2</v>
      </c>
      <c r="DY47" s="17">
        <v>20.399999999999999</v>
      </c>
      <c r="DZ47" s="17">
        <v>19.8</v>
      </c>
      <c r="EA47" s="17">
        <v>13.9</v>
      </c>
      <c r="EB47" s="17">
        <v>48.8</v>
      </c>
      <c r="EC47" s="17">
        <v>0</v>
      </c>
      <c r="ED47" s="17">
        <v>86.8</v>
      </c>
      <c r="EE47" s="17">
        <v>92</v>
      </c>
      <c r="EF47" s="17">
        <v>9.1999999999999993</v>
      </c>
      <c r="EG47" s="17">
        <v>8.1999999999999993</v>
      </c>
      <c r="EH47" s="17">
        <v>18.899999999999999</v>
      </c>
      <c r="EI47" s="17">
        <v>5.4</v>
      </c>
      <c r="EJ47" s="17">
        <v>6.1</v>
      </c>
      <c r="EK47" s="17">
        <v>20.399999999999999</v>
      </c>
      <c r="EL47" s="17">
        <v>20.399999999999999</v>
      </c>
      <c r="EM47" s="17">
        <v>10.199999999999999</v>
      </c>
      <c r="EN47" s="17">
        <v>12.5</v>
      </c>
      <c r="EO47" s="17">
        <v>0</v>
      </c>
      <c r="EP47" s="17">
        <v>0</v>
      </c>
      <c r="EQ47" s="17">
        <v>0.6</v>
      </c>
      <c r="ER47" s="17">
        <v>128.1</v>
      </c>
      <c r="ES47" s="17">
        <v>144.80000000000001</v>
      </c>
      <c r="ET47" s="17">
        <v>0</v>
      </c>
      <c r="EU47" s="17">
        <v>0</v>
      </c>
      <c r="EV47" s="17">
        <v>4.8</v>
      </c>
      <c r="EW47" s="17">
        <v>19.899999999999999</v>
      </c>
      <c r="EX47" s="17">
        <v>10.4</v>
      </c>
      <c r="EY47" s="17">
        <v>25.4</v>
      </c>
      <c r="EZ47" s="17">
        <v>34.700000000000003</v>
      </c>
      <c r="FA47" s="17">
        <v>29.3</v>
      </c>
      <c r="FB47" s="17">
        <v>3.3</v>
      </c>
      <c r="FC47" s="17">
        <v>15.3</v>
      </c>
      <c r="FD47" s="17">
        <v>14.6</v>
      </c>
      <c r="FE47" s="17">
        <v>8.5</v>
      </c>
      <c r="FF47" s="17">
        <v>6987.7</v>
      </c>
      <c r="FG47" s="15"/>
      <c r="FH47" s="17">
        <v>23.60624</v>
      </c>
      <c r="FI47" s="17">
        <v>1.3</v>
      </c>
      <c r="FJ47" s="17">
        <v>8</v>
      </c>
      <c r="FK47" s="17">
        <v>8.4827499999999993</v>
      </c>
      <c r="FL47" s="17">
        <v>10.9</v>
      </c>
      <c r="FM47" s="17"/>
      <c r="FN47" s="17">
        <v>18.914149999999999</v>
      </c>
      <c r="FO47" s="17">
        <v>2.4</v>
      </c>
      <c r="FP47" s="17">
        <v>15.7</v>
      </c>
      <c r="FQ47" s="17">
        <v>89.303139999999999</v>
      </c>
    </row>
    <row r="48" spans="1:173" ht="24" customHeight="1" x14ac:dyDescent="0.3">
      <c r="A48" s="16" t="s">
        <v>69</v>
      </c>
      <c r="B48" s="16" t="s">
        <v>693</v>
      </c>
      <c r="C48" s="17">
        <v>0</v>
      </c>
      <c r="D48" s="17">
        <v>0</v>
      </c>
      <c r="E48" s="17">
        <v>4.3</v>
      </c>
      <c r="F48" s="17">
        <v>650</v>
      </c>
      <c r="G48" s="17">
        <v>220.2</v>
      </c>
      <c r="H48" s="17"/>
      <c r="I48" s="17"/>
      <c r="J48" s="17">
        <v>91</v>
      </c>
      <c r="K48" s="17">
        <v>238.8</v>
      </c>
      <c r="L48" s="17">
        <v>0</v>
      </c>
      <c r="M48" s="17">
        <v>0</v>
      </c>
      <c r="N48" s="17">
        <v>168.9</v>
      </c>
      <c r="O48" s="17">
        <v>169.4</v>
      </c>
      <c r="P48" s="17">
        <v>169</v>
      </c>
      <c r="Q48" s="17">
        <v>253.9</v>
      </c>
      <c r="R48" s="17">
        <v>208.7</v>
      </c>
      <c r="S48" s="17">
        <v>108.9</v>
      </c>
      <c r="T48" s="17">
        <v>563.79999999999995</v>
      </c>
      <c r="U48" s="17">
        <v>10.5</v>
      </c>
      <c r="V48" s="17"/>
      <c r="W48" s="17"/>
      <c r="X48" s="17"/>
      <c r="Y48" s="17"/>
      <c r="Z48" s="17">
        <v>159.4</v>
      </c>
      <c r="AA48" s="17">
        <v>8.3000000000000007</v>
      </c>
      <c r="AB48" s="17">
        <v>0</v>
      </c>
      <c r="AC48" s="17">
        <v>6.4</v>
      </c>
      <c r="AD48" s="17">
        <v>9.6</v>
      </c>
      <c r="AE48" s="17">
        <v>87.2</v>
      </c>
      <c r="AF48" s="17">
        <v>5.7</v>
      </c>
      <c r="AG48" s="17"/>
      <c r="AH48" s="17"/>
      <c r="AI48" s="17"/>
      <c r="AJ48" s="17">
        <v>111.3</v>
      </c>
      <c r="AK48" s="17">
        <v>223</v>
      </c>
      <c r="AL48" s="17">
        <v>0</v>
      </c>
      <c r="AM48" s="17"/>
      <c r="AN48" s="17"/>
      <c r="AO48" s="17">
        <v>6.5</v>
      </c>
      <c r="AP48" s="17">
        <v>457.8</v>
      </c>
      <c r="AQ48" s="17">
        <v>46.4</v>
      </c>
      <c r="AR48" s="17">
        <v>149.5</v>
      </c>
      <c r="AS48" s="17">
        <v>34.200000000000003</v>
      </c>
      <c r="AT48" s="17">
        <v>18.5</v>
      </c>
      <c r="AU48" s="17">
        <v>19.7</v>
      </c>
      <c r="AV48" s="17">
        <v>89.7</v>
      </c>
      <c r="AW48" s="17">
        <v>157.9</v>
      </c>
      <c r="AX48" s="17">
        <v>157.6</v>
      </c>
      <c r="AY48" s="17">
        <v>168.7</v>
      </c>
      <c r="AZ48" s="17">
        <v>109.6</v>
      </c>
      <c r="BA48" s="17">
        <v>7.7</v>
      </c>
      <c r="BB48" s="17">
        <v>6.6</v>
      </c>
      <c r="BC48" s="17">
        <v>40.700000000000003</v>
      </c>
      <c r="BD48" s="17">
        <v>47.2</v>
      </c>
      <c r="BE48" s="17">
        <v>3</v>
      </c>
      <c r="BF48" s="17">
        <v>30.3</v>
      </c>
      <c r="BG48" s="17">
        <v>154.6</v>
      </c>
      <c r="BH48" s="17">
        <v>87.3</v>
      </c>
      <c r="BI48" s="17"/>
      <c r="BJ48" s="17"/>
      <c r="BK48" s="17">
        <v>46.8</v>
      </c>
      <c r="BL48" s="17"/>
      <c r="BM48" s="17"/>
      <c r="BN48" s="17"/>
      <c r="BO48" s="17">
        <v>130.9</v>
      </c>
      <c r="BP48" s="17"/>
      <c r="BQ48" s="17">
        <v>0</v>
      </c>
      <c r="BR48" s="17"/>
      <c r="BS48" s="17"/>
      <c r="BT48" s="17"/>
      <c r="BU48" s="17"/>
      <c r="BV48" s="17"/>
      <c r="BW48" s="17"/>
      <c r="BX48" s="17"/>
      <c r="BY48" s="17">
        <v>113.3</v>
      </c>
      <c r="BZ48" s="17"/>
      <c r="CA48" s="17"/>
      <c r="CB48" s="17">
        <v>67.5</v>
      </c>
      <c r="CC48" s="17">
        <v>133.1</v>
      </c>
      <c r="CD48" s="17">
        <v>63.9</v>
      </c>
      <c r="CE48" s="17">
        <v>80.2</v>
      </c>
      <c r="CF48" s="17">
        <v>30.4</v>
      </c>
      <c r="CG48" s="17"/>
      <c r="CH48" s="17"/>
      <c r="CI48" s="17"/>
      <c r="CJ48" s="17">
        <v>115.8</v>
      </c>
      <c r="CK48" s="17"/>
      <c r="CL48" s="17">
        <v>54.9</v>
      </c>
      <c r="CM48" s="17"/>
      <c r="CN48" s="17">
        <v>0</v>
      </c>
      <c r="CO48" s="17"/>
      <c r="CP48" s="17"/>
      <c r="CQ48" s="17"/>
      <c r="CR48" s="17"/>
      <c r="CS48" s="17"/>
      <c r="CT48" s="17">
        <v>0</v>
      </c>
      <c r="CU48" s="17">
        <v>99.5</v>
      </c>
      <c r="CV48" s="17">
        <v>0</v>
      </c>
      <c r="CW48" s="17">
        <v>6.7</v>
      </c>
      <c r="CX48" s="17">
        <v>0</v>
      </c>
      <c r="CY48" s="17">
        <v>20</v>
      </c>
      <c r="CZ48" s="17">
        <v>9.9</v>
      </c>
      <c r="DA48" s="17">
        <v>5.5</v>
      </c>
      <c r="DB48" s="17">
        <v>3.6</v>
      </c>
      <c r="DC48" s="17">
        <v>4.5999999999999996</v>
      </c>
      <c r="DD48" s="17">
        <v>20.5</v>
      </c>
      <c r="DE48" s="17">
        <v>19.5</v>
      </c>
      <c r="DF48" s="17">
        <v>18.899999999999999</v>
      </c>
      <c r="DG48" s="17">
        <v>3.6</v>
      </c>
      <c r="DH48" s="17">
        <v>18.7</v>
      </c>
      <c r="DI48" s="17">
        <v>0</v>
      </c>
      <c r="DJ48" s="17">
        <v>0</v>
      </c>
      <c r="DK48" s="17">
        <v>26.9</v>
      </c>
      <c r="DL48" s="17">
        <v>86.7</v>
      </c>
      <c r="DM48" s="17">
        <v>4.7</v>
      </c>
      <c r="DN48" s="17">
        <v>2.4</v>
      </c>
      <c r="DO48" s="17">
        <v>2.4</v>
      </c>
      <c r="DP48" s="17">
        <v>2.7</v>
      </c>
      <c r="DQ48" s="17">
        <v>0</v>
      </c>
      <c r="DR48" s="17">
        <v>3.5</v>
      </c>
      <c r="DS48" s="17">
        <v>20.3</v>
      </c>
      <c r="DT48" s="17">
        <v>2</v>
      </c>
      <c r="DU48" s="17"/>
      <c r="DV48" s="17">
        <v>12.3</v>
      </c>
      <c r="DW48" s="17">
        <v>12</v>
      </c>
      <c r="DX48" s="17">
        <v>20.2</v>
      </c>
      <c r="DY48" s="17">
        <v>20.399999999999999</v>
      </c>
      <c r="DZ48" s="17">
        <v>20</v>
      </c>
      <c r="EA48" s="17">
        <v>17.2</v>
      </c>
      <c r="EB48" s="17">
        <v>41.1</v>
      </c>
      <c r="EC48" s="17">
        <v>0</v>
      </c>
      <c r="ED48" s="17">
        <v>84.6</v>
      </c>
      <c r="EE48" s="17">
        <v>93.5</v>
      </c>
      <c r="EF48" s="17">
        <v>9</v>
      </c>
      <c r="EG48" s="17">
        <v>7</v>
      </c>
      <c r="EH48" s="17">
        <v>18.899999999999999</v>
      </c>
      <c r="EI48" s="17">
        <v>5.4</v>
      </c>
      <c r="EJ48" s="17">
        <v>6.1</v>
      </c>
      <c r="EK48" s="17">
        <v>20.399999999999999</v>
      </c>
      <c r="EL48" s="17">
        <v>20.399999999999999</v>
      </c>
      <c r="EM48" s="17">
        <v>10.199999999999999</v>
      </c>
      <c r="EN48" s="17">
        <v>7.5</v>
      </c>
      <c r="EO48" s="17">
        <v>0</v>
      </c>
      <c r="EP48" s="17">
        <v>0</v>
      </c>
      <c r="EQ48" s="17">
        <v>0.6</v>
      </c>
      <c r="ER48" s="17">
        <v>122.5</v>
      </c>
      <c r="ES48" s="17">
        <v>122.2</v>
      </c>
      <c r="ET48" s="17">
        <v>0</v>
      </c>
      <c r="EU48" s="17">
        <v>0</v>
      </c>
      <c r="EV48" s="17">
        <v>4.8</v>
      </c>
      <c r="EW48" s="17">
        <v>20</v>
      </c>
      <c r="EX48" s="17">
        <v>10.199999999999999</v>
      </c>
      <c r="EY48" s="17">
        <v>25.5</v>
      </c>
      <c r="EZ48" s="17">
        <v>34.299999999999997</v>
      </c>
      <c r="FA48" s="17">
        <v>29.4</v>
      </c>
      <c r="FB48" s="17">
        <v>3.2</v>
      </c>
      <c r="FC48" s="17">
        <v>15.5</v>
      </c>
      <c r="FD48" s="17">
        <v>14.6</v>
      </c>
      <c r="FE48" s="17">
        <v>8.8000000000000007</v>
      </c>
      <c r="FF48" s="17">
        <v>7319</v>
      </c>
      <c r="FG48" s="15"/>
      <c r="FH48" s="17">
        <v>23.61</v>
      </c>
      <c r="FI48" s="17">
        <v>1.3</v>
      </c>
      <c r="FJ48" s="17">
        <v>8.1</v>
      </c>
      <c r="FK48" s="17">
        <v>8.55138</v>
      </c>
      <c r="FL48" s="17">
        <v>10.9</v>
      </c>
      <c r="FM48" s="17"/>
      <c r="FN48" s="17">
        <v>18.91658</v>
      </c>
      <c r="FO48" s="17">
        <v>2.4</v>
      </c>
      <c r="FP48" s="17">
        <v>15.7</v>
      </c>
      <c r="FQ48" s="17">
        <v>89.477959999999996</v>
      </c>
    </row>
    <row r="49" spans="1:173" ht="24" customHeight="1" x14ac:dyDescent="0.3">
      <c r="A49" s="16" t="s">
        <v>69</v>
      </c>
      <c r="B49" s="16" t="s">
        <v>694</v>
      </c>
      <c r="C49" s="17">
        <v>0</v>
      </c>
      <c r="D49" s="17">
        <v>0</v>
      </c>
      <c r="E49" s="17">
        <v>4.3</v>
      </c>
      <c r="F49" s="17">
        <v>651.4</v>
      </c>
      <c r="G49" s="17">
        <v>220.4</v>
      </c>
      <c r="H49" s="17"/>
      <c r="I49" s="17"/>
      <c r="J49" s="17">
        <v>90.7</v>
      </c>
      <c r="K49" s="17">
        <v>238.7</v>
      </c>
      <c r="L49" s="17">
        <v>0</v>
      </c>
      <c r="M49" s="17">
        <v>0</v>
      </c>
      <c r="N49" s="17">
        <v>145.5</v>
      </c>
      <c r="O49" s="17">
        <v>145.30000000000001</v>
      </c>
      <c r="P49" s="17">
        <v>145.4</v>
      </c>
      <c r="Q49" s="17">
        <v>238.7</v>
      </c>
      <c r="R49" s="17">
        <v>207.8</v>
      </c>
      <c r="S49" s="17">
        <v>108.4</v>
      </c>
      <c r="T49" s="17">
        <v>564.4</v>
      </c>
      <c r="U49" s="17">
        <v>10.5</v>
      </c>
      <c r="V49" s="17"/>
      <c r="W49" s="17"/>
      <c r="X49" s="17"/>
      <c r="Y49" s="17"/>
      <c r="Z49" s="17">
        <v>169.8</v>
      </c>
      <c r="AA49" s="17">
        <v>8.4</v>
      </c>
      <c r="AB49" s="17">
        <v>0</v>
      </c>
      <c r="AC49" s="17">
        <v>6.4</v>
      </c>
      <c r="AD49" s="17">
        <v>9.6</v>
      </c>
      <c r="AE49" s="17">
        <v>101.2</v>
      </c>
      <c r="AF49" s="17">
        <v>5.7</v>
      </c>
      <c r="AG49" s="17"/>
      <c r="AH49" s="17"/>
      <c r="AI49" s="17"/>
      <c r="AJ49" s="17">
        <v>111.2</v>
      </c>
      <c r="AK49" s="17">
        <v>222.9</v>
      </c>
      <c r="AL49" s="17">
        <v>0</v>
      </c>
      <c r="AM49" s="17"/>
      <c r="AN49" s="17"/>
      <c r="AO49" s="17">
        <v>6.5</v>
      </c>
      <c r="AP49" s="17">
        <v>461.7</v>
      </c>
      <c r="AQ49" s="17">
        <v>48</v>
      </c>
      <c r="AR49" s="17">
        <v>133</v>
      </c>
      <c r="AS49" s="17">
        <v>34.6</v>
      </c>
      <c r="AT49" s="17">
        <v>18.399999999999999</v>
      </c>
      <c r="AU49" s="17">
        <v>19.7</v>
      </c>
      <c r="AV49" s="17">
        <v>92.1</v>
      </c>
      <c r="AW49" s="17">
        <v>181.1</v>
      </c>
      <c r="AX49" s="17">
        <v>181.4</v>
      </c>
      <c r="AY49" s="17">
        <v>183.6</v>
      </c>
      <c r="AZ49" s="17">
        <v>109.5</v>
      </c>
      <c r="BA49" s="17">
        <v>7.8</v>
      </c>
      <c r="BB49" s="17">
        <v>6.6</v>
      </c>
      <c r="BC49" s="17">
        <v>36.5</v>
      </c>
      <c r="BD49" s="17">
        <v>47.3</v>
      </c>
      <c r="BE49" s="17">
        <v>3</v>
      </c>
      <c r="BF49" s="17">
        <v>32.299999999999997</v>
      </c>
      <c r="BG49" s="17">
        <v>154.5</v>
      </c>
      <c r="BH49" s="17">
        <v>92</v>
      </c>
      <c r="BI49" s="17"/>
      <c r="BJ49" s="17"/>
      <c r="BK49" s="17">
        <v>47.3</v>
      </c>
      <c r="BL49" s="17"/>
      <c r="BM49" s="17"/>
      <c r="BN49" s="17"/>
      <c r="BO49" s="17">
        <v>130.9</v>
      </c>
      <c r="BP49" s="17"/>
      <c r="BQ49" s="17">
        <v>0</v>
      </c>
      <c r="BR49" s="17"/>
      <c r="BS49" s="17"/>
      <c r="BT49" s="17"/>
      <c r="BU49" s="17"/>
      <c r="BV49" s="17"/>
      <c r="BW49" s="17"/>
      <c r="BX49" s="17"/>
      <c r="BY49" s="17">
        <v>113.2</v>
      </c>
      <c r="BZ49" s="17"/>
      <c r="CA49" s="17"/>
      <c r="CB49" s="17">
        <v>181.9</v>
      </c>
      <c r="CC49" s="17">
        <v>124.1</v>
      </c>
      <c r="CD49" s="17">
        <v>63.9</v>
      </c>
      <c r="CE49" s="17">
        <v>80.2</v>
      </c>
      <c r="CF49" s="17">
        <v>30.4</v>
      </c>
      <c r="CG49" s="17"/>
      <c r="CH49" s="17"/>
      <c r="CI49" s="17"/>
      <c r="CJ49" s="17">
        <v>145.1</v>
      </c>
      <c r="CK49" s="17"/>
      <c r="CL49" s="17">
        <v>63.6</v>
      </c>
      <c r="CM49" s="17"/>
      <c r="CN49" s="17">
        <v>0</v>
      </c>
      <c r="CO49" s="17"/>
      <c r="CP49" s="17"/>
      <c r="CQ49" s="17"/>
      <c r="CR49" s="17"/>
      <c r="CS49" s="17"/>
      <c r="CT49" s="17">
        <v>0</v>
      </c>
      <c r="CU49" s="17">
        <v>97.3</v>
      </c>
      <c r="CV49" s="17">
        <v>0</v>
      </c>
      <c r="CW49" s="17">
        <v>6.2</v>
      </c>
      <c r="CX49" s="17">
        <v>0</v>
      </c>
      <c r="CY49" s="17">
        <v>20</v>
      </c>
      <c r="CZ49" s="17">
        <v>9.9</v>
      </c>
      <c r="DA49" s="17">
        <v>5.5</v>
      </c>
      <c r="DB49" s="17">
        <v>3.6</v>
      </c>
      <c r="DC49" s="17">
        <v>4.5999999999999996</v>
      </c>
      <c r="DD49" s="17">
        <v>20.5</v>
      </c>
      <c r="DE49" s="17">
        <v>20</v>
      </c>
      <c r="DF49" s="17">
        <v>18.899999999999999</v>
      </c>
      <c r="DG49" s="17">
        <v>3.6</v>
      </c>
      <c r="DH49" s="17">
        <v>18.7</v>
      </c>
      <c r="DI49" s="17">
        <v>0</v>
      </c>
      <c r="DJ49" s="17">
        <v>0</v>
      </c>
      <c r="DK49" s="17">
        <v>26.5</v>
      </c>
      <c r="DL49" s="17">
        <v>75.7</v>
      </c>
      <c r="DM49" s="17">
        <v>4.7</v>
      </c>
      <c r="DN49" s="17">
        <v>2.4</v>
      </c>
      <c r="DO49" s="17">
        <v>2.4</v>
      </c>
      <c r="DP49" s="17">
        <v>2.7</v>
      </c>
      <c r="DQ49" s="17">
        <v>0</v>
      </c>
      <c r="DR49" s="17">
        <v>3.6</v>
      </c>
      <c r="DS49" s="17">
        <v>20.3</v>
      </c>
      <c r="DT49" s="17">
        <v>2</v>
      </c>
      <c r="DU49" s="17"/>
      <c r="DV49" s="17">
        <v>12.3</v>
      </c>
      <c r="DW49" s="17">
        <v>12</v>
      </c>
      <c r="DX49" s="17">
        <v>20.2</v>
      </c>
      <c r="DY49" s="17">
        <v>20.399999999999999</v>
      </c>
      <c r="DZ49" s="17">
        <v>20</v>
      </c>
      <c r="EA49" s="17">
        <v>15.7</v>
      </c>
      <c r="EB49" s="17">
        <v>37.4</v>
      </c>
      <c r="EC49" s="17">
        <v>0</v>
      </c>
      <c r="ED49" s="17">
        <v>89.9</v>
      </c>
      <c r="EE49" s="17">
        <v>91.9</v>
      </c>
      <c r="EF49" s="17">
        <v>11.5</v>
      </c>
      <c r="EG49" s="17">
        <v>8.5</v>
      </c>
      <c r="EH49" s="17">
        <v>18.899999999999999</v>
      </c>
      <c r="EI49" s="17">
        <v>5.4</v>
      </c>
      <c r="EJ49" s="17">
        <v>6.1</v>
      </c>
      <c r="EK49" s="17">
        <v>20.399999999999999</v>
      </c>
      <c r="EL49" s="17">
        <v>20.399999999999999</v>
      </c>
      <c r="EM49" s="17">
        <v>10.199999999999999</v>
      </c>
      <c r="EN49" s="17">
        <v>8.1</v>
      </c>
      <c r="EO49" s="17">
        <v>0</v>
      </c>
      <c r="EP49" s="17">
        <v>0</v>
      </c>
      <c r="EQ49" s="17">
        <v>0.6</v>
      </c>
      <c r="ER49" s="17">
        <v>115.9</v>
      </c>
      <c r="ES49" s="17">
        <v>112.4</v>
      </c>
      <c r="ET49" s="17">
        <v>0</v>
      </c>
      <c r="EU49" s="17">
        <v>0</v>
      </c>
      <c r="EV49" s="17">
        <v>4.8</v>
      </c>
      <c r="EW49" s="17">
        <v>20</v>
      </c>
      <c r="EX49" s="17">
        <v>10.7</v>
      </c>
      <c r="EY49" s="17">
        <v>25.4</v>
      </c>
      <c r="EZ49" s="17">
        <v>34.4</v>
      </c>
      <c r="FA49" s="17">
        <v>29.5</v>
      </c>
      <c r="FB49" s="17">
        <v>3.3</v>
      </c>
      <c r="FC49" s="17">
        <v>15.2</v>
      </c>
      <c r="FD49" s="17">
        <v>14.7</v>
      </c>
      <c r="FE49" s="17">
        <v>8.6</v>
      </c>
      <c r="FF49" s="17">
        <v>7430.8</v>
      </c>
      <c r="FG49" s="15"/>
      <c r="FH49" s="17">
        <v>23.478529999999999</v>
      </c>
      <c r="FI49" s="17">
        <v>1.3</v>
      </c>
      <c r="FJ49" s="17">
        <v>8.1</v>
      </c>
      <c r="FK49" s="17">
        <v>8.5788799999999998</v>
      </c>
      <c r="FL49" s="17">
        <v>10.9</v>
      </c>
      <c r="FM49" s="17"/>
      <c r="FN49" s="17">
        <v>18.915849999999999</v>
      </c>
      <c r="FO49" s="17">
        <v>2.4</v>
      </c>
      <c r="FP49" s="17">
        <v>15.7</v>
      </c>
      <c r="FQ49" s="17">
        <v>89.373260000000002</v>
      </c>
    </row>
    <row r="50" spans="1:173" ht="24" customHeight="1" x14ac:dyDescent="0.3">
      <c r="A50" s="18" t="s">
        <v>69</v>
      </c>
      <c r="B50" s="18" t="s">
        <v>695</v>
      </c>
      <c r="C50" s="19">
        <v>0</v>
      </c>
      <c r="D50" s="19">
        <v>0</v>
      </c>
      <c r="E50" s="19">
        <v>4.2</v>
      </c>
      <c r="F50" s="19">
        <v>649</v>
      </c>
      <c r="G50" s="19">
        <v>219.9</v>
      </c>
      <c r="H50" s="19"/>
      <c r="I50" s="19"/>
      <c r="J50" s="19">
        <v>90.1</v>
      </c>
      <c r="K50" s="19">
        <v>238.5</v>
      </c>
      <c r="L50" s="19">
        <v>0</v>
      </c>
      <c r="M50" s="19">
        <v>0</v>
      </c>
      <c r="N50" s="19">
        <v>156.30000000000001</v>
      </c>
      <c r="O50" s="19">
        <v>156.69999999999999</v>
      </c>
      <c r="P50" s="19">
        <v>156.9</v>
      </c>
      <c r="Q50" s="19">
        <v>250.4</v>
      </c>
      <c r="R50" s="19">
        <v>206.7</v>
      </c>
      <c r="S50" s="19">
        <v>108.5</v>
      </c>
      <c r="T50" s="19">
        <v>561.29999999999995</v>
      </c>
      <c r="U50" s="19">
        <v>10.6</v>
      </c>
      <c r="V50" s="19"/>
      <c r="W50" s="19"/>
      <c r="X50" s="19"/>
      <c r="Y50" s="19"/>
      <c r="Z50" s="19">
        <v>161.5</v>
      </c>
      <c r="AA50" s="19">
        <v>8.1999999999999993</v>
      </c>
      <c r="AB50" s="19">
        <v>0</v>
      </c>
      <c r="AC50" s="19">
        <v>6.4</v>
      </c>
      <c r="AD50" s="19">
        <v>9.5</v>
      </c>
      <c r="AE50" s="19">
        <v>100.8</v>
      </c>
      <c r="AF50" s="19">
        <v>5.9</v>
      </c>
      <c r="AG50" s="19"/>
      <c r="AH50" s="19"/>
      <c r="AI50" s="19"/>
      <c r="AJ50" s="19">
        <v>111.2</v>
      </c>
      <c r="AK50" s="19">
        <v>223</v>
      </c>
      <c r="AL50" s="19">
        <v>0</v>
      </c>
      <c r="AM50" s="19"/>
      <c r="AN50" s="19"/>
      <c r="AO50" s="19">
        <v>6.5</v>
      </c>
      <c r="AP50" s="19">
        <v>459.8</v>
      </c>
      <c r="AQ50" s="19">
        <v>48</v>
      </c>
      <c r="AR50" s="19">
        <v>145.4</v>
      </c>
      <c r="AS50" s="19">
        <v>33.200000000000003</v>
      </c>
      <c r="AT50" s="19">
        <v>18.399999999999999</v>
      </c>
      <c r="AU50" s="19">
        <v>19.7</v>
      </c>
      <c r="AV50" s="19">
        <v>90</v>
      </c>
      <c r="AW50" s="19">
        <v>180.9</v>
      </c>
      <c r="AX50" s="19">
        <v>180.8</v>
      </c>
      <c r="AY50" s="19">
        <v>184.6</v>
      </c>
      <c r="AZ50" s="19">
        <v>109.3</v>
      </c>
      <c r="BA50" s="19">
        <v>7.7</v>
      </c>
      <c r="BB50" s="19">
        <v>6.5</v>
      </c>
      <c r="BC50" s="19">
        <v>35.6</v>
      </c>
      <c r="BD50" s="19">
        <v>47.1</v>
      </c>
      <c r="BE50" s="19">
        <v>3</v>
      </c>
      <c r="BF50" s="19">
        <v>31.3</v>
      </c>
      <c r="BG50" s="19">
        <v>154.30000000000001</v>
      </c>
      <c r="BH50" s="19">
        <v>91.7</v>
      </c>
      <c r="BI50" s="19"/>
      <c r="BJ50" s="19"/>
      <c r="BK50" s="19">
        <v>47.1</v>
      </c>
      <c r="BL50" s="19"/>
      <c r="BM50" s="19"/>
      <c r="BN50" s="19"/>
      <c r="BO50" s="19">
        <v>130.6</v>
      </c>
      <c r="BP50" s="19"/>
      <c r="BQ50" s="19">
        <v>0</v>
      </c>
      <c r="BR50" s="19"/>
      <c r="BS50" s="19"/>
      <c r="BT50" s="19"/>
      <c r="BU50" s="19"/>
      <c r="BV50" s="19"/>
      <c r="BW50" s="19"/>
      <c r="BX50" s="19"/>
      <c r="BY50" s="19">
        <v>113.1</v>
      </c>
      <c r="BZ50" s="19"/>
      <c r="CA50" s="19"/>
      <c r="CB50" s="19">
        <v>198</v>
      </c>
      <c r="CC50" s="19">
        <v>131.4</v>
      </c>
      <c r="CD50" s="19">
        <v>63.9</v>
      </c>
      <c r="CE50" s="19">
        <v>75.2</v>
      </c>
      <c r="CF50" s="19">
        <v>30.4</v>
      </c>
      <c r="CG50" s="19"/>
      <c r="CH50" s="19"/>
      <c r="CI50" s="19"/>
      <c r="CJ50" s="19">
        <v>144.19999999999999</v>
      </c>
      <c r="CK50" s="19"/>
      <c r="CL50" s="19">
        <v>66</v>
      </c>
      <c r="CM50" s="19"/>
      <c r="CN50" s="19">
        <v>0</v>
      </c>
      <c r="CO50" s="19"/>
      <c r="CP50" s="19"/>
      <c r="CQ50" s="19"/>
      <c r="CR50" s="19"/>
      <c r="CS50" s="19"/>
      <c r="CT50" s="19">
        <v>0</v>
      </c>
      <c r="CU50" s="19">
        <v>94.2</v>
      </c>
      <c r="CV50" s="19">
        <v>0</v>
      </c>
      <c r="CW50" s="19">
        <v>6.7</v>
      </c>
      <c r="CX50" s="19">
        <v>0</v>
      </c>
      <c r="CY50" s="19">
        <v>20</v>
      </c>
      <c r="CZ50" s="19">
        <v>9.9</v>
      </c>
      <c r="DA50" s="19">
        <v>5.3</v>
      </c>
      <c r="DB50" s="19">
        <v>3.6</v>
      </c>
      <c r="DC50" s="19">
        <v>4.5999999999999996</v>
      </c>
      <c r="DD50" s="19">
        <v>20.5</v>
      </c>
      <c r="DE50" s="19">
        <v>20</v>
      </c>
      <c r="DF50" s="19">
        <v>18.899999999999999</v>
      </c>
      <c r="DG50" s="19">
        <v>3.5</v>
      </c>
      <c r="DH50" s="19">
        <v>18.7</v>
      </c>
      <c r="DI50" s="19">
        <v>0</v>
      </c>
      <c r="DJ50" s="19">
        <v>0</v>
      </c>
      <c r="DK50" s="19">
        <v>19.7</v>
      </c>
      <c r="DL50" s="19">
        <v>64.599999999999994</v>
      </c>
      <c r="DM50" s="19">
        <v>4.7</v>
      </c>
      <c r="DN50" s="19">
        <v>2.4</v>
      </c>
      <c r="DO50" s="19">
        <v>2.4</v>
      </c>
      <c r="DP50" s="19">
        <v>2.9</v>
      </c>
      <c r="DQ50" s="19">
        <v>0</v>
      </c>
      <c r="DR50" s="19">
        <v>3.5</v>
      </c>
      <c r="DS50" s="19">
        <v>20.399999999999999</v>
      </c>
      <c r="DT50" s="19">
        <v>2</v>
      </c>
      <c r="DU50" s="19"/>
      <c r="DV50" s="19">
        <v>12.2</v>
      </c>
      <c r="DW50" s="19">
        <v>12</v>
      </c>
      <c r="DX50" s="19">
        <v>20.2</v>
      </c>
      <c r="DY50" s="19">
        <v>20.399999999999999</v>
      </c>
      <c r="DZ50" s="19">
        <v>20</v>
      </c>
      <c r="EA50" s="19">
        <v>13.3</v>
      </c>
      <c r="EB50" s="19">
        <v>33</v>
      </c>
      <c r="EC50" s="19">
        <v>0</v>
      </c>
      <c r="ED50" s="19">
        <v>88.6</v>
      </c>
      <c r="EE50" s="19">
        <v>96.4</v>
      </c>
      <c r="EF50" s="19">
        <v>6.9</v>
      </c>
      <c r="EG50" s="19">
        <v>4.7</v>
      </c>
      <c r="EH50" s="19">
        <v>18.899999999999999</v>
      </c>
      <c r="EI50" s="19">
        <v>5.4</v>
      </c>
      <c r="EJ50" s="19">
        <v>6.1</v>
      </c>
      <c r="EK50" s="19">
        <v>20.399999999999999</v>
      </c>
      <c r="EL50" s="19">
        <v>20.399999999999999</v>
      </c>
      <c r="EM50" s="19">
        <v>10.199999999999999</v>
      </c>
      <c r="EN50" s="19">
        <v>9.4</v>
      </c>
      <c r="EO50" s="19">
        <v>0</v>
      </c>
      <c r="EP50" s="19">
        <v>0</v>
      </c>
      <c r="EQ50" s="19">
        <v>0.6</v>
      </c>
      <c r="ER50" s="19">
        <v>107.9</v>
      </c>
      <c r="ES50" s="19">
        <v>100.1</v>
      </c>
      <c r="ET50" s="19">
        <v>0</v>
      </c>
      <c r="EU50" s="19">
        <v>0</v>
      </c>
      <c r="EV50" s="19">
        <v>4.8</v>
      </c>
      <c r="EW50" s="19">
        <v>20</v>
      </c>
      <c r="EX50" s="19">
        <v>10.4</v>
      </c>
      <c r="EY50" s="19">
        <v>25.4</v>
      </c>
      <c r="EZ50" s="19">
        <v>34.5</v>
      </c>
      <c r="FA50" s="19">
        <v>29.4</v>
      </c>
      <c r="FB50" s="19">
        <v>3.3</v>
      </c>
      <c r="FC50" s="19">
        <v>15</v>
      </c>
      <c r="FD50" s="19">
        <v>14.7</v>
      </c>
      <c r="FE50" s="19">
        <v>8.8000000000000007</v>
      </c>
      <c r="FF50" s="19">
        <v>7431.2</v>
      </c>
      <c r="FG50" s="15"/>
      <c r="FH50" s="19">
        <v>23.650860000000002</v>
      </c>
      <c r="FI50" s="19">
        <v>1.3</v>
      </c>
      <c r="FJ50" s="19">
        <v>8.1</v>
      </c>
      <c r="FK50" s="19">
        <v>9.0356900000000007</v>
      </c>
      <c r="FL50" s="19">
        <v>10.9</v>
      </c>
      <c r="FM50" s="19"/>
      <c r="FN50" s="19">
        <v>18.915890000000001</v>
      </c>
      <c r="FO50" s="19">
        <v>2.4</v>
      </c>
      <c r="FP50" s="19">
        <v>15.7</v>
      </c>
      <c r="FQ50" s="19">
        <v>90.002440000000007</v>
      </c>
    </row>
    <row r="51" spans="1:173" ht="24" customHeight="1" x14ac:dyDescent="0.3">
      <c r="A51" s="13" t="s">
        <v>69</v>
      </c>
      <c r="B51" s="13" t="s">
        <v>696</v>
      </c>
      <c r="C51" s="14">
        <v>0</v>
      </c>
      <c r="D51" s="14">
        <v>0</v>
      </c>
      <c r="E51" s="14">
        <v>4.3</v>
      </c>
      <c r="F51" s="14">
        <v>650.9</v>
      </c>
      <c r="G51" s="14">
        <v>220.3</v>
      </c>
      <c r="H51" s="14"/>
      <c r="I51" s="14"/>
      <c r="J51" s="14">
        <v>90.1</v>
      </c>
      <c r="K51" s="14">
        <v>239.4</v>
      </c>
      <c r="L51" s="14">
        <v>0</v>
      </c>
      <c r="M51" s="14">
        <v>0</v>
      </c>
      <c r="N51" s="14">
        <v>156.69999999999999</v>
      </c>
      <c r="O51" s="14">
        <v>156.9</v>
      </c>
      <c r="P51" s="14">
        <v>156.6</v>
      </c>
      <c r="Q51" s="14">
        <v>253</v>
      </c>
      <c r="R51" s="14">
        <v>206.3</v>
      </c>
      <c r="S51" s="14">
        <v>106.4</v>
      </c>
      <c r="T51" s="14">
        <v>561.9</v>
      </c>
      <c r="U51" s="14">
        <v>10.5</v>
      </c>
      <c r="V51" s="14"/>
      <c r="W51" s="14"/>
      <c r="X51" s="14"/>
      <c r="Y51" s="14"/>
      <c r="Z51" s="14">
        <v>168.1</v>
      </c>
      <c r="AA51" s="14">
        <v>8.1999999999999993</v>
      </c>
      <c r="AB51" s="14">
        <v>0</v>
      </c>
      <c r="AC51" s="14">
        <v>6.4</v>
      </c>
      <c r="AD51" s="14">
        <v>9.5</v>
      </c>
      <c r="AE51" s="14">
        <v>101.1</v>
      </c>
      <c r="AF51" s="14">
        <v>5.9</v>
      </c>
      <c r="AG51" s="14"/>
      <c r="AH51" s="14"/>
      <c r="AI51" s="14"/>
      <c r="AJ51" s="14">
        <v>111.2</v>
      </c>
      <c r="AK51" s="14">
        <v>222.9</v>
      </c>
      <c r="AL51" s="14">
        <v>0</v>
      </c>
      <c r="AM51" s="14"/>
      <c r="AN51" s="14"/>
      <c r="AO51" s="14">
        <v>6.5</v>
      </c>
      <c r="AP51" s="14">
        <v>460.3</v>
      </c>
      <c r="AQ51" s="14">
        <v>48</v>
      </c>
      <c r="AR51" s="14">
        <v>148.69999999999999</v>
      </c>
      <c r="AS51" s="14">
        <v>33.4</v>
      </c>
      <c r="AT51" s="14">
        <v>18.399999999999999</v>
      </c>
      <c r="AU51" s="14">
        <v>19.7</v>
      </c>
      <c r="AV51" s="14">
        <v>92.9</v>
      </c>
      <c r="AW51" s="14">
        <v>180.6</v>
      </c>
      <c r="AX51" s="14">
        <v>180.9</v>
      </c>
      <c r="AY51" s="14">
        <v>184.7</v>
      </c>
      <c r="AZ51" s="14">
        <v>109.4</v>
      </c>
      <c r="BA51" s="14">
        <v>7.6</v>
      </c>
      <c r="BB51" s="14">
        <v>6.5</v>
      </c>
      <c r="BC51" s="14">
        <v>36</v>
      </c>
      <c r="BD51" s="14">
        <v>47.1</v>
      </c>
      <c r="BE51" s="14">
        <v>3</v>
      </c>
      <c r="BF51" s="14">
        <v>31.2</v>
      </c>
      <c r="BG51" s="14">
        <v>153.9</v>
      </c>
      <c r="BH51" s="14">
        <v>91.6</v>
      </c>
      <c r="BI51" s="14"/>
      <c r="BJ51" s="14"/>
      <c r="BK51" s="14">
        <v>47.4</v>
      </c>
      <c r="BL51" s="14"/>
      <c r="BM51" s="14"/>
      <c r="BN51" s="14"/>
      <c r="BO51" s="14">
        <v>130.69999999999999</v>
      </c>
      <c r="BP51" s="14"/>
      <c r="BQ51" s="14">
        <v>0</v>
      </c>
      <c r="BR51" s="14"/>
      <c r="BS51" s="14"/>
      <c r="BT51" s="14"/>
      <c r="BU51" s="14"/>
      <c r="BV51" s="14"/>
      <c r="BW51" s="14"/>
      <c r="BX51" s="14"/>
      <c r="BY51" s="14">
        <v>113.1</v>
      </c>
      <c r="BZ51" s="14"/>
      <c r="CA51" s="14"/>
      <c r="CB51" s="14">
        <v>199.5</v>
      </c>
      <c r="CC51" s="14">
        <v>132</v>
      </c>
      <c r="CD51" s="14">
        <v>63.6</v>
      </c>
      <c r="CE51" s="14">
        <v>75.3</v>
      </c>
      <c r="CF51" s="14">
        <v>30.2</v>
      </c>
      <c r="CG51" s="14"/>
      <c r="CH51" s="14"/>
      <c r="CI51" s="14"/>
      <c r="CJ51" s="14">
        <v>145.1</v>
      </c>
      <c r="CK51" s="14"/>
      <c r="CL51" s="14">
        <v>66.7</v>
      </c>
      <c r="CM51" s="14"/>
      <c r="CN51" s="14">
        <v>0</v>
      </c>
      <c r="CO51" s="14"/>
      <c r="CP51" s="14"/>
      <c r="CQ51" s="14"/>
      <c r="CR51" s="14"/>
      <c r="CS51" s="14"/>
      <c r="CT51" s="14">
        <v>0</v>
      </c>
      <c r="CU51" s="14">
        <v>85.3</v>
      </c>
      <c r="CV51" s="14">
        <v>0</v>
      </c>
      <c r="CW51" s="14">
        <v>10.199999999999999</v>
      </c>
      <c r="CX51" s="14">
        <v>0</v>
      </c>
      <c r="CY51" s="14">
        <v>20</v>
      </c>
      <c r="CZ51" s="14">
        <v>9.9</v>
      </c>
      <c r="DA51" s="14">
        <v>5.5</v>
      </c>
      <c r="DB51" s="14">
        <v>3.6</v>
      </c>
      <c r="DC51" s="14">
        <v>4.5</v>
      </c>
      <c r="DD51" s="14">
        <v>20.399999999999999</v>
      </c>
      <c r="DE51" s="14">
        <v>20</v>
      </c>
      <c r="DF51" s="14">
        <v>18.899999999999999</v>
      </c>
      <c r="DG51" s="14">
        <v>3.5</v>
      </c>
      <c r="DH51" s="14">
        <v>18.7</v>
      </c>
      <c r="DI51" s="14">
        <v>0</v>
      </c>
      <c r="DJ51" s="14">
        <v>0</v>
      </c>
      <c r="DK51" s="14">
        <v>18.399999999999999</v>
      </c>
      <c r="DL51" s="14">
        <v>59.7</v>
      </c>
      <c r="DM51" s="14">
        <v>4.7</v>
      </c>
      <c r="DN51" s="14">
        <v>2.4</v>
      </c>
      <c r="DO51" s="14">
        <v>2.4</v>
      </c>
      <c r="DP51" s="14">
        <v>2.9</v>
      </c>
      <c r="DQ51" s="14">
        <v>0</v>
      </c>
      <c r="DR51" s="14">
        <v>3.5</v>
      </c>
      <c r="DS51" s="14">
        <v>20.399999999999999</v>
      </c>
      <c r="DT51" s="14">
        <v>2</v>
      </c>
      <c r="DU51" s="14"/>
      <c r="DV51" s="14">
        <v>12.2</v>
      </c>
      <c r="DW51" s="14">
        <v>12</v>
      </c>
      <c r="DX51" s="14">
        <v>20.2</v>
      </c>
      <c r="DY51" s="14">
        <v>20.399999999999999</v>
      </c>
      <c r="DZ51" s="14">
        <v>20</v>
      </c>
      <c r="EA51" s="14">
        <v>7.9</v>
      </c>
      <c r="EB51" s="14">
        <v>30.1</v>
      </c>
      <c r="EC51" s="14">
        <v>0</v>
      </c>
      <c r="ED51" s="14">
        <v>74.3</v>
      </c>
      <c r="EE51" s="14">
        <v>93.7</v>
      </c>
      <c r="EF51" s="14">
        <v>10.5</v>
      </c>
      <c r="EG51" s="14">
        <v>6.9</v>
      </c>
      <c r="EH51" s="14">
        <v>18.899999999999999</v>
      </c>
      <c r="EI51" s="14">
        <v>5.4</v>
      </c>
      <c r="EJ51" s="14">
        <v>6.1</v>
      </c>
      <c r="EK51" s="14">
        <v>20.399999999999999</v>
      </c>
      <c r="EL51" s="14">
        <v>20.399999999999999</v>
      </c>
      <c r="EM51" s="14">
        <v>10.199999999999999</v>
      </c>
      <c r="EN51" s="14">
        <v>7.3</v>
      </c>
      <c r="EO51" s="14">
        <v>0</v>
      </c>
      <c r="EP51" s="14">
        <v>0</v>
      </c>
      <c r="EQ51" s="14">
        <v>0.6</v>
      </c>
      <c r="ER51" s="14">
        <v>96.2</v>
      </c>
      <c r="ES51" s="14">
        <v>60.9</v>
      </c>
      <c r="ET51" s="14">
        <v>0</v>
      </c>
      <c r="EU51" s="14">
        <v>0</v>
      </c>
      <c r="EV51" s="14">
        <v>4.8</v>
      </c>
      <c r="EW51" s="14">
        <v>20</v>
      </c>
      <c r="EX51" s="14">
        <v>10.6</v>
      </c>
      <c r="EY51" s="14">
        <v>25.5</v>
      </c>
      <c r="EZ51" s="14">
        <v>34.6</v>
      </c>
      <c r="FA51" s="14">
        <v>29.4</v>
      </c>
      <c r="FB51" s="14">
        <v>3.3</v>
      </c>
      <c r="FC51" s="14">
        <v>15</v>
      </c>
      <c r="FD51" s="14">
        <v>15</v>
      </c>
      <c r="FE51" s="14">
        <v>7.7</v>
      </c>
      <c r="FF51" s="14">
        <v>7368</v>
      </c>
      <c r="FG51" s="15"/>
      <c r="FH51" s="14">
        <v>23.746189999999999</v>
      </c>
      <c r="FI51" s="14">
        <v>1.3</v>
      </c>
      <c r="FJ51" s="14">
        <v>8.1</v>
      </c>
      <c r="FK51" s="14">
        <v>10.737690000000001</v>
      </c>
      <c r="FL51" s="14">
        <v>10.8</v>
      </c>
      <c r="FM51" s="14"/>
      <c r="FN51" s="14">
        <v>18.91554</v>
      </c>
      <c r="FO51" s="14">
        <v>2.4</v>
      </c>
      <c r="FP51" s="14">
        <v>15.8</v>
      </c>
      <c r="FQ51" s="14">
        <v>91.799419999999998</v>
      </c>
    </row>
    <row r="52" spans="1:173" ht="24" customHeight="1" x14ac:dyDescent="0.3">
      <c r="A52" s="16" t="s">
        <v>69</v>
      </c>
      <c r="B52" s="16" t="s">
        <v>697</v>
      </c>
      <c r="C52" s="17">
        <v>0</v>
      </c>
      <c r="D52" s="17">
        <v>0</v>
      </c>
      <c r="E52" s="17">
        <v>4.3</v>
      </c>
      <c r="F52" s="17">
        <v>646.79999999999995</v>
      </c>
      <c r="G52" s="17">
        <v>219</v>
      </c>
      <c r="H52" s="17"/>
      <c r="I52" s="17"/>
      <c r="J52" s="17">
        <v>90</v>
      </c>
      <c r="K52" s="17">
        <v>238.1</v>
      </c>
      <c r="L52" s="17">
        <v>0</v>
      </c>
      <c r="M52" s="17">
        <v>0</v>
      </c>
      <c r="N52" s="17">
        <v>158</v>
      </c>
      <c r="O52" s="17">
        <v>157.69999999999999</v>
      </c>
      <c r="P52" s="17">
        <v>157.5</v>
      </c>
      <c r="Q52" s="17">
        <v>254.6</v>
      </c>
      <c r="R52" s="17">
        <v>204.1</v>
      </c>
      <c r="S52" s="17">
        <v>109.6</v>
      </c>
      <c r="T52" s="17">
        <v>558.20000000000005</v>
      </c>
      <c r="U52" s="17">
        <v>10.5</v>
      </c>
      <c r="V52" s="17"/>
      <c r="W52" s="17"/>
      <c r="X52" s="17"/>
      <c r="Y52" s="17"/>
      <c r="Z52" s="17">
        <v>163.30000000000001</v>
      </c>
      <c r="AA52" s="17">
        <v>7.6</v>
      </c>
      <c r="AB52" s="17">
        <v>0</v>
      </c>
      <c r="AC52" s="17">
        <v>6.4</v>
      </c>
      <c r="AD52" s="17">
        <v>9.6999999999999993</v>
      </c>
      <c r="AE52" s="17">
        <v>100.4</v>
      </c>
      <c r="AF52" s="17">
        <v>5.8</v>
      </c>
      <c r="AG52" s="17"/>
      <c r="AH52" s="17"/>
      <c r="AI52" s="17"/>
      <c r="AJ52" s="17">
        <v>111.1</v>
      </c>
      <c r="AK52" s="17">
        <v>222.7</v>
      </c>
      <c r="AL52" s="17">
        <v>0</v>
      </c>
      <c r="AM52" s="17"/>
      <c r="AN52" s="17"/>
      <c r="AO52" s="17">
        <v>6.5</v>
      </c>
      <c r="AP52" s="17">
        <v>460.3</v>
      </c>
      <c r="AQ52" s="17">
        <v>47.5</v>
      </c>
      <c r="AR52" s="17">
        <v>141.9</v>
      </c>
      <c r="AS52" s="17">
        <v>33</v>
      </c>
      <c r="AT52" s="17">
        <v>18.399999999999999</v>
      </c>
      <c r="AU52" s="17">
        <v>19.7</v>
      </c>
      <c r="AV52" s="17">
        <v>92</v>
      </c>
      <c r="AW52" s="17">
        <v>179.7</v>
      </c>
      <c r="AX52" s="17">
        <v>180.4</v>
      </c>
      <c r="AY52" s="17">
        <v>184.2</v>
      </c>
      <c r="AZ52" s="17">
        <v>108.5</v>
      </c>
      <c r="BA52" s="17">
        <v>7.6</v>
      </c>
      <c r="BB52" s="17">
        <v>6.5</v>
      </c>
      <c r="BC52" s="17">
        <v>35.6</v>
      </c>
      <c r="BD52" s="17">
        <v>47.1</v>
      </c>
      <c r="BE52" s="17">
        <v>3</v>
      </c>
      <c r="BF52" s="17">
        <v>31.8</v>
      </c>
      <c r="BG52" s="17">
        <v>154.1</v>
      </c>
      <c r="BH52" s="17">
        <v>91.3</v>
      </c>
      <c r="BI52" s="17"/>
      <c r="BJ52" s="17"/>
      <c r="BK52" s="17">
        <v>47.5</v>
      </c>
      <c r="BL52" s="17"/>
      <c r="BM52" s="17"/>
      <c r="BN52" s="17"/>
      <c r="BO52" s="17">
        <v>130.4</v>
      </c>
      <c r="BP52" s="17"/>
      <c r="BQ52" s="17">
        <v>0</v>
      </c>
      <c r="BR52" s="17"/>
      <c r="BS52" s="17"/>
      <c r="BT52" s="17"/>
      <c r="BU52" s="17"/>
      <c r="BV52" s="17"/>
      <c r="BW52" s="17"/>
      <c r="BX52" s="17"/>
      <c r="BY52" s="17">
        <v>112.5</v>
      </c>
      <c r="BZ52" s="17"/>
      <c r="CA52" s="17"/>
      <c r="CB52" s="17">
        <v>229.2</v>
      </c>
      <c r="CC52" s="17">
        <v>129.5</v>
      </c>
      <c r="CD52" s="17">
        <v>63.5</v>
      </c>
      <c r="CE52" s="17">
        <v>75.2</v>
      </c>
      <c r="CF52" s="17">
        <v>30.1</v>
      </c>
      <c r="CG52" s="17"/>
      <c r="CH52" s="17"/>
      <c r="CI52" s="17"/>
      <c r="CJ52" s="17">
        <v>144.4</v>
      </c>
      <c r="CK52" s="17"/>
      <c r="CL52" s="17">
        <v>65.900000000000006</v>
      </c>
      <c r="CM52" s="17"/>
      <c r="CN52" s="17">
        <v>0</v>
      </c>
      <c r="CO52" s="17"/>
      <c r="CP52" s="17"/>
      <c r="CQ52" s="17"/>
      <c r="CR52" s="17"/>
      <c r="CS52" s="17"/>
      <c r="CT52" s="17">
        <v>0</v>
      </c>
      <c r="CU52" s="17">
        <v>78.400000000000006</v>
      </c>
      <c r="CV52" s="17">
        <v>0</v>
      </c>
      <c r="CW52" s="17">
        <v>5.3</v>
      </c>
      <c r="CX52" s="17">
        <v>0</v>
      </c>
      <c r="CY52" s="17">
        <v>20</v>
      </c>
      <c r="CZ52" s="17">
        <v>9.9</v>
      </c>
      <c r="DA52" s="17">
        <v>5.5</v>
      </c>
      <c r="DB52" s="17">
        <v>3.5</v>
      </c>
      <c r="DC52" s="17">
        <v>4.5</v>
      </c>
      <c r="DD52" s="17">
        <v>20.399999999999999</v>
      </c>
      <c r="DE52" s="17">
        <v>20</v>
      </c>
      <c r="DF52" s="17">
        <v>18.899999999999999</v>
      </c>
      <c r="DG52" s="17">
        <v>3.6</v>
      </c>
      <c r="DH52" s="17">
        <v>18.7</v>
      </c>
      <c r="DI52" s="17">
        <v>0</v>
      </c>
      <c r="DJ52" s="17">
        <v>0</v>
      </c>
      <c r="DK52" s="17">
        <v>14.8</v>
      </c>
      <c r="DL52" s="17">
        <v>58.1</v>
      </c>
      <c r="DM52" s="17">
        <v>4.8</v>
      </c>
      <c r="DN52" s="17">
        <v>2.4</v>
      </c>
      <c r="DO52" s="17">
        <v>2.4</v>
      </c>
      <c r="DP52" s="17">
        <v>2.9</v>
      </c>
      <c r="DQ52" s="17">
        <v>0</v>
      </c>
      <c r="DR52" s="17">
        <v>3.5</v>
      </c>
      <c r="DS52" s="17">
        <v>20.399999999999999</v>
      </c>
      <c r="DT52" s="17">
        <v>2</v>
      </c>
      <c r="DU52" s="17"/>
      <c r="DV52" s="17">
        <v>12.2</v>
      </c>
      <c r="DW52" s="17">
        <v>11.8</v>
      </c>
      <c r="DX52" s="17">
        <v>20.2</v>
      </c>
      <c r="DY52" s="17">
        <v>20.399999999999999</v>
      </c>
      <c r="DZ52" s="17">
        <v>20</v>
      </c>
      <c r="EA52" s="17">
        <v>5.9</v>
      </c>
      <c r="EB52" s="17">
        <v>34.1</v>
      </c>
      <c r="EC52" s="17">
        <v>0</v>
      </c>
      <c r="ED52" s="17">
        <v>76.400000000000006</v>
      </c>
      <c r="EE52" s="17">
        <v>99</v>
      </c>
      <c r="EF52" s="17">
        <v>5.5</v>
      </c>
      <c r="EG52" s="17">
        <v>2.1</v>
      </c>
      <c r="EH52" s="17">
        <v>18.899999999999999</v>
      </c>
      <c r="EI52" s="17">
        <v>5.4</v>
      </c>
      <c r="EJ52" s="17">
        <v>6.1</v>
      </c>
      <c r="EK52" s="17">
        <v>20.399999999999999</v>
      </c>
      <c r="EL52" s="17">
        <v>20.399999999999999</v>
      </c>
      <c r="EM52" s="17">
        <v>10.199999999999999</v>
      </c>
      <c r="EN52" s="17">
        <v>5.6</v>
      </c>
      <c r="EO52" s="17">
        <v>0</v>
      </c>
      <c r="EP52" s="17">
        <v>0</v>
      </c>
      <c r="EQ52" s="17">
        <v>0.6</v>
      </c>
      <c r="ER52" s="17">
        <v>74.5</v>
      </c>
      <c r="ES52" s="17">
        <v>57.9</v>
      </c>
      <c r="ET52" s="17">
        <v>0</v>
      </c>
      <c r="EU52" s="17">
        <v>0</v>
      </c>
      <c r="EV52" s="17">
        <v>4.8</v>
      </c>
      <c r="EW52" s="17">
        <v>20</v>
      </c>
      <c r="EX52" s="17">
        <v>10.4</v>
      </c>
      <c r="EY52" s="17">
        <v>25.3</v>
      </c>
      <c r="EZ52" s="17">
        <v>34.299999999999997</v>
      </c>
      <c r="FA52" s="17">
        <v>29.4</v>
      </c>
      <c r="FB52" s="17">
        <v>3.3</v>
      </c>
      <c r="FC52" s="17">
        <v>15</v>
      </c>
      <c r="FD52" s="17">
        <v>15.3</v>
      </c>
      <c r="FE52" s="17">
        <v>7.7</v>
      </c>
      <c r="FF52" s="17">
        <v>7325.8</v>
      </c>
      <c r="FG52" s="15"/>
      <c r="FH52" s="17">
        <v>23.793620000000001</v>
      </c>
      <c r="FI52" s="17">
        <v>1.3</v>
      </c>
      <c r="FJ52" s="17">
        <v>8.1</v>
      </c>
      <c r="FK52" s="17">
        <v>11.75906</v>
      </c>
      <c r="FL52" s="17">
        <v>10.6</v>
      </c>
      <c r="FM52" s="17"/>
      <c r="FN52" s="17">
        <v>18.91516</v>
      </c>
      <c r="FO52" s="17">
        <v>2.4</v>
      </c>
      <c r="FP52" s="17">
        <v>15.6</v>
      </c>
      <c r="FQ52" s="17">
        <v>92.467839999999995</v>
      </c>
    </row>
    <row r="53" spans="1:173" ht="24" customHeight="1" x14ac:dyDescent="0.3">
      <c r="A53" s="16" t="s">
        <v>69</v>
      </c>
      <c r="B53" s="16" t="s">
        <v>698</v>
      </c>
      <c r="C53" s="17">
        <v>0</v>
      </c>
      <c r="D53" s="17">
        <v>0</v>
      </c>
      <c r="E53" s="17">
        <v>4.2</v>
      </c>
      <c r="F53" s="17">
        <v>646.6</v>
      </c>
      <c r="G53" s="17">
        <v>218.5</v>
      </c>
      <c r="H53" s="17"/>
      <c r="I53" s="17"/>
      <c r="J53" s="17">
        <v>92.3</v>
      </c>
      <c r="K53" s="17">
        <v>239.6</v>
      </c>
      <c r="L53" s="17">
        <v>0</v>
      </c>
      <c r="M53" s="17">
        <v>0</v>
      </c>
      <c r="N53" s="17">
        <v>160.30000000000001</v>
      </c>
      <c r="O53" s="17">
        <v>159.5</v>
      </c>
      <c r="P53" s="17">
        <v>160.1</v>
      </c>
      <c r="Q53" s="17">
        <v>257.89999999999998</v>
      </c>
      <c r="R53" s="17">
        <v>207.3</v>
      </c>
      <c r="S53" s="17">
        <v>109.9</v>
      </c>
      <c r="T53" s="17">
        <v>559.79999999999995</v>
      </c>
      <c r="U53" s="17">
        <v>10.8</v>
      </c>
      <c r="V53" s="17"/>
      <c r="W53" s="17"/>
      <c r="X53" s="17"/>
      <c r="Y53" s="17"/>
      <c r="Z53" s="17">
        <v>167.9</v>
      </c>
      <c r="AA53" s="17">
        <v>8</v>
      </c>
      <c r="AB53" s="17">
        <v>0</v>
      </c>
      <c r="AC53" s="17">
        <v>6.4</v>
      </c>
      <c r="AD53" s="17">
        <v>9.6</v>
      </c>
      <c r="AE53" s="17">
        <v>100.9</v>
      </c>
      <c r="AF53" s="17">
        <v>5.9</v>
      </c>
      <c r="AG53" s="17"/>
      <c r="AH53" s="17"/>
      <c r="AI53" s="17"/>
      <c r="AJ53" s="17">
        <v>111.1</v>
      </c>
      <c r="AK53" s="17">
        <v>222.6</v>
      </c>
      <c r="AL53" s="17">
        <v>0</v>
      </c>
      <c r="AM53" s="17"/>
      <c r="AN53" s="17"/>
      <c r="AO53" s="17">
        <v>6.5</v>
      </c>
      <c r="AP53" s="17">
        <v>457</v>
      </c>
      <c r="AQ53" s="17">
        <v>46</v>
      </c>
      <c r="AR53" s="17">
        <v>149.9</v>
      </c>
      <c r="AS53" s="17">
        <v>32.6</v>
      </c>
      <c r="AT53" s="17">
        <v>18.399999999999999</v>
      </c>
      <c r="AU53" s="17">
        <v>19.7</v>
      </c>
      <c r="AV53" s="17">
        <v>89.5</v>
      </c>
      <c r="AW53" s="17">
        <v>180.4</v>
      </c>
      <c r="AX53" s="17">
        <v>180.8</v>
      </c>
      <c r="AY53" s="17">
        <v>183.6</v>
      </c>
      <c r="AZ53" s="17">
        <v>108.7</v>
      </c>
      <c r="BA53" s="17">
        <v>7.6</v>
      </c>
      <c r="BB53" s="17">
        <v>6.5</v>
      </c>
      <c r="BC53" s="17">
        <v>35.9</v>
      </c>
      <c r="BD53" s="17">
        <v>47.2</v>
      </c>
      <c r="BE53" s="17">
        <v>3</v>
      </c>
      <c r="BF53" s="17">
        <v>32.1</v>
      </c>
      <c r="BG53" s="17">
        <v>153.69999999999999</v>
      </c>
      <c r="BH53" s="17">
        <v>91.5</v>
      </c>
      <c r="BI53" s="17"/>
      <c r="BJ53" s="17"/>
      <c r="BK53" s="17">
        <v>47.5</v>
      </c>
      <c r="BL53" s="17"/>
      <c r="BM53" s="17"/>
      <c r="BN53" s="17"/>
      <c r="BO53" s="17">
        <v>131.69999999999999</v>
      </c>
      <c r="BP53" s="17"/>
      <c r="BQ53" s="17">
        <v>0</v>
      </c>
      <c r="BR53" s="17"/>
      <c r="BS53" s="17"/>
      <c r="BT53" s="17"/>
      <c r="BU53" s="17"/>
      <c r="BV53" s="17"/>
      <c r="BW53" s="17"/>
      <c r="BX53" s="17"/>
      <c r="BY53" s="17">
        <v>111.7</v>
      </c>
      <c r="BZ53" s="17"/>
      <c r="CA53" s="17"/>
      <c r="CB53" s="17">
        <v>269.5</v>
      </c>
      <c r="CC53" s="17">
        <v>134.30000000000001</v>
      </c>
      <c r="CD53" s="17">
        <v>64</v>
      </c>
      <c r="CE53" s="17">
        <v>78.7</v>
      </c>
      <c r="CF53" s="17">
        <v>30.2</v>
      </c>
      <c r="CG53" s="17"/>
      <c r="CH53" s="17"/>
      <c r="CI53" s="17"/>
      <c r="CJ53" s="17">
        <v>113.6</v>
      </c>
      <c r="CK53" s="17"/>
      <c r="CL53" s="17">
        <v>53</v>
      </c>
      <c r="CM53" s="17"/>
      <c r="CN53" s="17">
        <v>0</v>
      </c>
      <c r="CO53" s="17"/>
      <c r="CP53" s="17"/>
      <c r="CQ53" s="17"/>
      <c r="CR53" s="17"/>
      <c r="CS53" s="17"/>
      <c r="CT53" s="17">
        <v>0</v>
      </c>
      <c r="CU53" s="17">
        <v>79</v>
      </c>
      <c r="CV53" s="17">
        <v>0</v>
      </c>
      <c r="CW53" s="17">
        <v>4.9000000000000004</v>
      </c>
      <c r="CX53" s="17">
        <v>0</v>
      </c>
      <c r="CY53" s="17">
        <v>20</v>
      </c>
      <c r="CZ53" s="17">
        <v>9.9</v>
      </c>
      <c r="DA53" s="17">
        <v>5.4</v>
      </c>
      <c r="DB53" s="17">
        <v>3.5</v>
      </c>
      <c r="DC53" s="17">
        <v>4.5</v>
      </c>
      <c r="DD53" s="17">
        <v>20</v>
      </c>
      <c r="DE53" s="17">
        <v>20</v>
      </c>
      <c r="DF53" s="17">
        <v>18.899999999999999</v>
      </c>
      <c r="DG53" s="17">
        <v>3.6</v>
      </c>
      <c r="DH53" s="17">
        <v>18.7</v>
      </c>
      <c r="DI53" s="17">
        <v>0</v>
      </c>
      <c r="DJ53" s="17">
        <v>0</v>
      </c>
      <c r="DK53" s="17">
        <v>16.100000000000001</v>
      </c>
      <c r="DL53" s="17">
        <v>52</v>
      </c>
      <c r="DM53" s="17">
        <v>4.8</v>
      </c>
      <c r="DN53" s="17">
        <v>2.4</v>
      </c>
      <c r="DO53" s="17">
        <v>2.4</v>
      </c>
      <c r="DP53" s="17">
        <v>2.9</v>
      </c>
      <c r="DQ53" s="17">
        <v>0</v>
      </c>
      <c r="DR53" s="17">
        <v>3.5</v>
      </c>
      <c r="DS53" s="17">
        <v>20.399999999999999</v>
      </c>
      <c r="DT53" s="17">
        <v>2</v>
      </c>
      <c r="DU53" s="17"/>
      <c r="DV53" s="17">
        <v>12.2</v>
      </c>
      <c r="DW53" s="17">
        <v>11.8</v>
      </c>
      <c r="DX53" s="17">
        <v>20.2</v>
      </c>
      <c r="DY53" s="17">
        <v>20.399999999999999</v>
      </c>
      <c r="DZ53" s="17">
        <v>20</v>
      </c>
      <c r="EA53" s="17">
        <v>6.9</v>
      </c>
      <c r="EB53" s="17">
        <v>35</v>
      </c>
      <c r="EC53" s="17">
        <v>0</v>
      </c>
      <c r="ED53" s="17">
        <v>61.4</v>
      </c>
      <c r="EE53" s="17">
        <v>95</v>
      </c>
      <c r="EF53" s="17">
        <v>4.0999999999999996</v>
      </c>
      <c r="EG53" s="17">
        <v>2.5</v>
      </c>
      <c r="EH53" s="17">
        <v>18.899999999999999</v>
      </c>
      <c r="EI53" s="17">
        <v>5.4</v>
      </c>
      <c r="EJ53" s="17">
        <v>6</v>
      </c>
      <c r="EK53" s="17">
        <v>20.399999999999999</v>
      </c>
      <c r="EL53" s="17">
        <v>20.399999999999999</v>
      </c>
      <c r="EM53" s="17">
        <v>10.199999999999999</v>
      </c>
      <c r="EN53" s="17">
        <v>5.4</v>
      </c>
      <c r="EO53" s="17">
        <v>0</v>
      </c>
      <c r="EP53" s="17">
        <v>0</v>
      </c>
      <c r="EQ53" s="17">
        <v>0.6</v>
      </c>
      <c r="ER53" s="17">
        <v>46.9</v>
      </c>
      <c r="ES53" s="17">
        <v>42.3</v>
      </c>
      <c r="ET53" s="17">
        <v>0</v>
      </c>
      <c r="EU53" s="17">
        <v>0</v>
      </c>
      <c r="EV53" s="17">
        <v>4.8</v>
      </c>
      <c r="EW53" s="17">
        <v>20</v>
      </c>
      <c r="EX53" s="17">
        <v>9.9</v>
      </c>
      <c r="EY53" s="17">
        <v>25.2</v>
      </c>
      <c r="EZ53" s="17">
        <v>33.5</v>
      </c>
      <c r="FA53" s="17">
        <v>29.4</v>
      </c>
      <c r="FB53" s="17">
        <v>3.4</v>
      </c>
      <c r="FC53" s="17">
        <v>15.5</v>
      </c>
      <c r="FD53" s="17">
        <v>15.8</v>
      </c>
      <c r="FE53" s="17">
        <v>8.1999999999999993</v>
      </c>
      <c r="FF53" s="17">
        <v>7290.6</v>
      </c>
      <c r="FG53" s="15"/>
      <c r="FH53" s="17">
        <v>23.891439999999999</v>
      </c>
      <c r="FI53" s="17">
        <v>1.3</v>
      </c>
      <c r="FJ53" s="17">
        <v>8.1</v>
      </c>
      <c r="FK53" s="17">
        <v>11.82612</v>
      </c>
      <c r="FL53" s="17">
        <v>10.6</v>
      </c>
      <c r="FM53" s="17"/>
      <c r="FN53" s="17">
        <v>18.91432</v>
      </c>
      <c r="FO53" s="17">
        <v>2.2999999999999998</v>
      </c>
      <c r="FP53" s="17">
        <v>15.6</v>
      </c>
      <c r="FQ53" s="17">
        <v>92.531880000000001</v>
      </c>
    </row>
    <row r="54" spans="1:173" ht="24" customHeight="1" x14ac:dyDescent="0.3">
      <c r="A54" s="16" t="s">
        <v>69</v>
      </c>
      <c r="B54" s="16" t="s">
        <v>699</v>
      </c>
      <c r="C54" s="17">
        <v>0</v>
      </c>
      <c r="D54" s="17">
        <v>0</v>
      </c>
      <c r="E54" s="17">
        <v>4.2</v>
      </c>
      <c r="F54" s="17">
        <v>647.9</v>
      </c>
      <c r="G54" s="17">
        <v>219.7</v>
      </c>
      <c r="H54" s="17"/>
      <c r="I54" s="17"/>
      <c r="J54" s="17">
        <v>88.3</v>
      </c>
      <c r="K54" s="17">
        <v>237.4</v>
      </c>
      <c r="L54" s="17">
        <v>28.4</v>
      </c>
      <c r="M54" s="17">
        <v>0</v>
      </c>
      <c r="N54" s="17">
        <v>156.19999999999999</v>
      </c>
      <c r="O54" s="17">
        <v>156.6</v>
      </c>
      <c r="P54" s="17">
        <v>156.30000000000001</v>
      </c>
      <c r="Q54" s="17">
        <v>251.5</v>
      </c>
      <c r="R54" s="17">
        <v>204.4</v>
      </c>
      <c r="S54" s="17">
        <v>109.7</v>
      </c>
      <c r="T54" s="17">
        <v>560.20000000000005</v>
      </c>
      <c r="U54" s="17">
        <v>10.4</v>
      </c>
      <c r="V54" s="17"/>
      <c r="W54" s="17"/>
      <c r="X54" s="17"/>
      <c r="Y54" s="17"/>
      <c r="Z54" s="17">
        <v>163.6</v>
      </c>
      <c r="AA54" s="17">
        <v>7.8</v>
      </c>
      <c r="AB54" s="17">
        <v>0</v>
      </c>
      <c r="AC54" s="17">
        <v>6.4</v>
      </c>
      <c r="AD54" s="17">
        <v>9.6999999999999993</v>
      </c>
      <c r="AE54" s="17">
        <v>70.099999999999994</v>
      </c>
      <c r="AF54" s="17">
        <v>5.2</v>
      </c>
      <c r="AG54" s="17"/>
      <c r="AH54" s="17"/>
      <c r="AI54" s="17"/>
      <c r="AJ54" s="17">
        <v>111.1</v>
      </c>
      <c r="AK54" s="17">
        <v>222.7</v>
      </c>
      <c r="AL54" s="17">
        <v>0</v>
      </c>
      <c r="AM54" s="17"/>
      <c r="AN54" s="17"/>
      <c r="AO54" s="17">
        <v>6.5</v>
      </c>
      <c r="AP54" s="17">
        <v>462.1</v>
      </c>
      <c r="AQ54" s="17">
        <v>47</v>
      </c>
      <c r="AR54" s="17">
        <v>144.69999999999999</v>
      </c>
      <c r="AS54" s="17">
        <v>33.200000000000003</v>
      </c>
      <c r="AT54" s="17">
        <v>18.399999999999999</v>
      </c>
      <c r="AU54" s="17">
        <v>19.7</v>
      </c>
      <c r="AV54" s="17">
        <v>89.9</v>
      </c>
      <c r="AW54" s="17">
        <v>177.6</v>
      </c>
      <c r="AX54" s="17">
        <v>178.2</v>
      </c>
      <c r="AY54" s="17">
        <v>185</v>
      </c>
      <c r="AZ54" s="17">
        <v>109</v>
      </c>
      <c r="BA54" s="17">
        <v>7.8</v>
      </c>
      <c r="BB54" s="17">
        <v>6.5</v>
      </c>
      <c r="BC54" s="17">
        <v>35</v>
      </c>
      <c r="BD54" s="17">
        <v>47.1</v>
      </c>
      <c r="BE54" s="17">
        <v>3</v>
      </c>
      <c r="BF54" s="17">
        <v>32.4</v>
      </c>
      <c r="BG54" s="17">
        <v>153.1</v>
      </c>
      <c r="BH54" s="17">
        <v>91.3</v>
      </c>
      <c r="BI54" s="17"/>
      <c r="BJ54" s="17"/>
      <c r="BK54" s="17">
        <v>47.3</v>
      </c>
      <c r="BL54" s="17"/>
      <c r="BM54" s="17"/>
      <c r="BN54" s="17"/>
      <c r="BO54" s="17">
        <v>130</v>
      </c>
      <c r="BP54" s="17"/>
      <c r="BQ54" s="17">
        <v>0</v>
      </c>
      <c r="BR54" s="17"/>
      <c r="BS54" s="17"/>
      <c r="BT54" s="17"/>
      <c r="BU54" s="17"/>
      <c r="BV54" s="17"/>
      <c r="BW54" s="17"/>
      <c r="BX54" s="17"/>
      <c r="BY54" s="17">
        <v>112.4</v>
      </c>
      <c r="BZ54" s="17"/>
      <c r="CA54" s="17"/>
      <c r="CB54" s="17">
        <v>254.7</v>
      </c>
      <c r="CC54" s="17">
        <v>130.6</v>
      </c>
      <c r="CD54" s="17">
        <v>63.4</v>
      </c>
      <c r="CE54" s="17">
        <v>79.099999999999994</v>
      </c>
      <c r="CF54" s="17">
        <v>30</v>
      </c>
      <c r="CG54" s="17"/>
      <c r="CH54" s="17"/>
      <c r="CI54" s="17"/>
      <c r="CJ54" s="17">
        <v>115.6</v>
      </c>
      <c r="CK54" s="17"/>
      <c r="CL54" s="17">
        <v>54.7</v>
      </c>
      <c r="CM54" s="17"/>
      <c r="CN54" s="17">
        <v>0</v>
      </c>
      <c r="CO54" s="17"/>
      <c r="CP54" s="17"/>
      <c r="CQ54" s="17"/>
      <c r="CR54" s="17"/>
      <c r="CS54" s="17"/>
      <c r="CT54" s="17">
        <v>0</v>
      </c>
      <c r="CU54" s="17">
        <v>74.2</v>
      </c>
      <c r="CV54" s="17">
        <v>0</v>
      </c>
      <c r="CW54" s="17">
        <v>5.3</v>
      </c>
      <c r="CX54" s="17">
        <v>0</v>
      </c>
      <c r="CY54" s="17">
        <v>20</v>
      </c>
      <c r="CZ54" s="17">
        <v>9.9</v>
      </c>
      <c r="DA54" s="17">
        <v>5.5</v>
      </c>
      <c r="DB54" s="17">
        <v>3.6</v>
      </c>
      <c r="DC54" s="17">
        <v>4.7</v>
      </c>
      <c r="DD54" s="17">
        <v>20.3</v>
      </c>
      <c r="DE54" s="17">
        <v>20</v>
      </c>
      <c r="DF54" s="17">
        <v>18.899999999999999</v>
      </c>
      <c r="DG54" s="17">
        <v>3.5</v>
      </c>
      <c r="DH54" s="17">
        <v>18.7</v>
      </c>
      <c r="DI54" s="17">
        <v>0</v>
      </c>
      <c r="DJ54" s="17">
        <v>0</v>
      </c>
      <c r="DK54" s="17">
        <v>15.2</v>
      </c>
      <c r="DL54" s="17">
        <v>47.3</v>
      </c>
      <c r="DM54" s="17">
        <v>4.8</v>
      </c>
      <c r="DN54" s="17">
        <v>2.4</v>
      </c>
      <c r="DO54" s="17">
        <v>2.4</v>
      </c>
      <c r="DP54" s="17">
        <v>2.9</v>
      </c>
      <c r="DQ54" s="17">
        <v>0</v>
      </c>
      <c r="DR54" s="17">
        <v>3.5</v>
      </c>
      <c r="DS54" s="17">
        <v>20.3</v>
      </c>
      <c r="DT54" s="17">
        <v>2</v>
      </c>
      <c r="DU54" s="17"/>
      <c r="DV54" s="17">
        <v>12.3</v>
      </c>
      <c r="DW54" s="17">
        <v>11.8</v>
      </c>
      <c r="DX54" s="17">
        <v>20.2</v>
      </c>
      <c r="DY54" s="17">
        <v>20.399999999999999</v>
      </c>
      <c r="DZ54" s="17">
        <v>20</v>
      </c>
      <c r="EA54" s="17">
        <v>7.2</v>
      </c>
      <c r="EB54" s="17">
        <v>25.9</v>
      </c>
      <c r="EC54" s="17">
        <v>0</v>
      </c>
      <c r="ED54" s="17">
        <v>43.5</v>
      </c>
      <c r="EE54" s="17">
        <v>84.3</v>
      </c>
      <c r="EF54" s="17">
        <v>2.2999999999999998</v>
      </c>
      <c r="EG54" s="17">
        <v>1.7</v>
      </c>
      <c r="EH54" s="17">
        <v>18.899999999999999</v>
      </c>
      <c r="EI54" s="17">
        <v>5.4</v>
      </c>
      <c r="EJ54" s="17">
        <v>5.4</v>
      </c>
      <c r="EK54" s="17">
        <v>20.399999999999999</v>
      </c>
      <c r="EL54" s="17">
        <v>20.399999999999999</v>
      </c>
      <c r="EM54" s="17">
        <v>10.199999999999999</v>
      </c>
      <c r="EN54" s="17">
        <v>6</v>
      </c>
      <c r="EO54" s="17">
        <v>0</v>
      </c>
      <c r="EP54" s="17">
        <v>0</v>
      </c>
      <c r="EQ54" s="17">
        <v>0.6</v>
      </c>
      <c r="ER54" s="17">
        <v>26.9</v>
      </c>
      <c r="ES54" s="17">
        <v>20.7</v>
      </c>
      <c r="ET54" s="17">
        <v>0</v>
      </c>
      <c r="EU54" s="17">
        <v>0</v>
      </c>
      <c r="EV54" s="17">
        <v>4.8</v>
      </c>
      <c r="EW54" s="17">
        <v>20</v>
      </c>
      <c r="EX54" s="17">
        <v>10.4</v>
      </c>
      <c r="EY54" s="17">
        <v>25.6</v>
      </c>
      <c r="EZ54" s="17">
        <v>34.200000000000003</v>
      </c>
      <c r="FA54" s="17">
        <v>29.4</v>
      </c>
      <c r="FB54" s="17">
        <v>3.4</v>
      </c>
      <c r="FC54" s="17">
        <v>15.5</v>
      </c>
      <c r="FD54" s="17">
        <v>15.9</v>
      </c>
      <c r="FE54" s="17">
        <v>7.3</v>
      </c>
      <c r="FF54" s="17">
        <v>7149.5</v>
      </c>
      <c r="FG54" s="15"/>
      <c r="FH54" s="17">
        <v>23.88992</v>
      </c>
      <c r="FI54" s="17">
        <v>1.3</v>
      </c>
      <c r="FJ54" s="17">
        <v>8.1</v>
      </c>
      <c r="FK54" s="17">
        <v>11.825559999999999</v>
      </c>
      <c r="FL54" s="17">
        <v>10.6</v>
      </c>
      <c r="FM54" s="17"/>
      <c r="FN54" s="17">
        <v>18.912320000000001</v>
      </c>
      <c r="FO54" s="17">
        <v>2.6</v>
      </c>
      <c r="FP54" s="17">
        <v>3.9</v>
      </c>
      <c r="FQ54" s="17">
        <v>81.127799999999993</v>
      </c>
    </row>
    <row r="55" spans="1:173" ht="24" customHeight="1" x14ac:dyDescent="0.3">
      <c r="A55" s="16" t="s">
        <v>69</v>
      </c>
      <c r="B55" s="16" t="s">
        <v>700</v>
      </c>
      <c r="C55" s="17">
        <v>0</v>
      </c>
      <c r="D55" s="17">
        <v>0</v>
      </c>
      <c r="E55" s="17">
        <v>4.2</v>
      </c>
      <c r="F55" s="17">
        <v>646.5</v>
      </c>
      <c r="G55" s="17">
        <v>219</v>
      </c>
      <c r="H55" s="17"/>
      <c r="I55" s="17"/>
      <c r="J55" s="17">
        <v>90.1</v>
      </c>
      <c r="K55" s="17">
        <v>238.2</v>
      </c>
      <c r="L55" s="17">
        <v>27.7</v>
      </c>
      <c r="M55" s="17">
        <v>27.7</v>
      </c>
      <c r="N55" s="17">
        <v>123.2</v>
      </c>
      <c r="O55" s="17">
        <v>122.7</v>
      </c>
      <c r="P55" s="17">
        <v>122.4</v>
      </c>
      <c r="Q55" s="17">
        <v>233</v>
      </c>
      <c r="R55" s="17">
        <v>208.5</v>
      </c>
      <c r="S55" s="17">
        <v>109.9</v>
      </c>
      <c r="T55" s="17">
        <v>558</v>
      </c>
      <c r="U55" s="17">
        <v>10.6</v>
      </c>
      <c r="V55" s="17"/>
      <c r="W55" s="17"/>
      <c r="X55" s="17"/>
      <c r="Y55" s="17"/>
      <c r="Z55" s="17">
        <v>169.4</v>
      </c>
      <c r="AA55" s="17">
        <v>8</v>
      </c>
      <c r="AB55" s="17">
        <v>0</v>
      </c>
      <c r="AC55" s="17">
        <v>6.4</v>
      </c>
      <c r="AD55" s="17">
        <v>9.8000000000000007</v>
      </c>
      <c r="AE55" s="17">
        <v>70.2</v>
      </c>
      <c r="AF55" s="17">
        <v>6</v>
      </c>
      <c r="AG55" s="17"/>
      <c r="AH55" s="17"/>
      <c r="AI55" s="17"/>
      <c r="AJ55" s="17">
        <v>110.9</v>
      </c>
      <c r="AK55" s="17">
        <v>222</v>
      </c>
      <c r="AL55" s="17">
        <v>0</v>
      </c>
      <c r="AM55" s="17"/>
      <c r="AN55" s="17"/>
      <c r="AO55" s="17">
        <v>6.5</v>
      </c>
      <c r="AP55" s="17">
        <v>462.2</v>
      </c>
      <c r="AQ55" s="17">
        <v>47.2</v>
      </c>
      <c r="AR55" s="17">
        <v>148.69999999999999</v>
      </c>
      <c r="AS55" s="17">
        <v>33.299999999999997</v>
      </c>
      <c r="AT55" s="17">
        <v>18.3</v>
      </c>
      <c r="AU55" s="17">
        <v>19.7</v>
      </c>
      <c r="AV55" s="17">
        <v>92.7</v>
      </c>
      <c r="AW55" s="17">
        <v>179.5</v>
      </c>
      <c r="AX55" s="17">
        <v>180.2</v>
      </c>
      <c r="AY55" s="17">
        <v>184</v>
      </c>
      <c r="AZ55" s="17">
        <v>108.7</v>
      </c>
      <c r="BA55" s="17">
        <v>7.7</v>
      </c>
      <c r="BB55" s="17">
        <v>6.4</v>
      </c>
      <c r="BC55" s="17">
        <v>31.8</v>
      </c>
      <c r="BD55" s="17">
        <v>47.1</v>
      </c>
      <c r="BE55" s="17">
        <v>3</v>
      </c>
      <c r="BF55" s="17">
        <v>31.1</v>
      </c>
      <c r="BG55" s="17">
        <v>149.69999999999999</v>
      </c>
      <c r="BH55" s="17">
        <v>91.3</v>
      </c>
      <c r="BI55" s="17"/>
      <c r="BJ55" s="17"/>
      <c r="BK55" s="17">
        <v>47.9</v>
      </c>
      <c r="BL55" s="17"/>
      <c r="BM55" s="17"/>
      <c r="BN55" s="17"/>
      <c r="BO55" s="17">
        <v>130.6</v>
      </c>
      <c r="BP55" s="17"/>
      <c r="BQ55" s="17">
        <v>0</v>
      </c>
      <c r="BR55" s="17"/>
      <c r="BS55" s="17"/>
      <c r="BT55" s="17"/>
      <c r="BU55" s="17"/>
      <c r="BV55" s="17"/>
      <c r="BW55" s="17"/>
      <c r="BX55" s="17"/>
      <c r="BY55" s="17">
        <v>112.1</v>
      </c>
      <c r="BZ55" s="17"/>
      <c r="CA55" s="17"/>
      <c r="CB55" s="17">
        <v>267.5</v>
      </c>
      <c r="CC55" s="17">
        <v>133.4</v>
      </c>
      <c r="CD55" s="17">
        <v>63.6</v>
      </c>
      <c r="CE55" s="17">
        <v>81</v>
      </c>
      <c r="CF55" s="17">
        <v>30.1</v>
      </c>
      <c r="CG55" s="17"/>
      <c r="CH55" s="17"/>
      <c r="CI55" s="17"/>
      <c r="CJ55" s="17">
        <v>114.8</v>
      </c>
      <c r="CK55" s="17"/>
      <c r="CL55" s="17">
        <v>54.4</v>
      </c>
      <c r="CM55" s="17"/>
      <c r="CN55" s="17">
        <v>0</v>
      </c>
      <c r="CO55" s="17"/>
      <c r="CP55" s="17"/>
      <c r="CQ55" s="17"/>
      <c r="CR55" s="17"/>
      <c r="CS55" s="17"/>
      <c r="CT55" s="17">
        <v>0</v>
      </c>
      <c r="CU55" s="17">
        <v>74.2</v>
      </c>
      <c r="CV55" s="17">
        <v>0</v>
      </c>
      <c r="CW55" s="17">
        <v>4.8</v>
      </c>
      <c r="CX55" s="17">
        <v>0</v>
      </c>
      <c r="CY55" s="17">
        <v>20</v>
      </c>
      <c r="CZ55" s="17">
        <v>9.8000000000000007</v>
      </c>
      <c r="DA55" s="17">
        <v>5.4</v>
      </c>
      <c r="DB55" s="17">
        <v>3.5</v>
      </c>
      <c r="DC55" s="17">
        <v>4.7</v>
      </c>
      <c r="DD55" s="17">
        <v>20.2</v>
      </c>
      <c r="DE55" s="17">
        <v>19.399999999999999</v>
      </c>
      <c r="DF55" s="17">
        <v>18.899999999999999</v>
      </c>
      <c r="DG55" s="17">
        <v>3.5</v>
      </c>
      <c r="DH55" s="17">
        <v>18.7</v>
      </c>
      <c r="DI55" s="17">
        <v>0</v>
      </c>
      <c r="DJ55" s="17">
        <v>0</v>
      </c>
      <c r="DK55" s="17">
        <v>15.9</v>
      </c>
      <c r="DL55" s="17">
        <v>43.1</v>
      </c>
      <c r="DM55" s="17">
        <v>4.8</v>
      </c>
      <c r="DN55" s="17">
        <v>2.4</v>
      </c>
      <c r="DO55" s="17">
        <v>2.4</v>
      </c>
      <c r="DP55" s="17">
        <v>2.9</v>
      </c>
      <c r="DQ55" s="17">
        <v>0</v>
      </c>
      <c r="DR55" s="17">
        <v>3.5</v>
      </c>
      <c r="DS55" s="17">
        <v>20.2</v>
      </c>
      <c r="DT55" s="17">
        <v>2</v>
      </c>
      <c r="DU55" s="17"/>
      <c r="DV55" s="17">
        <v>12.2</v>
      </c>
      <c r="DW55" s="17">
        <v>11.8</v>
      </c>
      <c r="DX55" s="17">
        <v>20.2</v>
      </c>
      <c r="DY55" s="17">
        <v>20.399999999999999</v>
      </c>
      <c r="DZ55" s="17">
        <v>20</v>
      </c>
      <c r="EA55" s="17">
        <v>5.7</v>
      </c>
      <c r="EB55" s="17">
        <v>18.100000000000001</v>
      </c>
      <c r="EC55" s="17">
        <v>0</v>
      </c>
      <c r="ED55" s="17">
        <v>53.9</v>
      </c>
      <c r="EE55" s="17">
        <v>89.1</v>
      </c>
      <c r="EF55" s="17">
        <v>2.6</v>
      </c>
      <c r="EG55" s="17">
        <v>2.1</v>
      </c>
      <c r="EH55" s="17">
        <v>19.100000000000001</v>
      </c>
      <c r="EI55" s="17">
        <v>5.4</v>
      </c>
      <c r="EJ55" s="17">
        <v>5.5</v>
      </c>
      <c r="EK55" s="17">
        <v>20.399999999999999</v>
      </c>
      <c r="EL55" s="17">
        <v>20.399999999999999</v>
      </c>
      <c r="EM55" s="17">
        <v>10.199999999999999</v>
      </c>
      <c r="EN55" s="17">
        <v>5.6</v>
      </c>
      <c r="EO55" s="17">
        <v>0</v>
      </c>
      <c r="EP55" s="17">
        <v>0</v>
      </c>
      <c r="EQ55" s="17">
        <v>0.6</v>
      </c>
      <c r="ER55" s="17">
        <v>15</v>
      </c>
      <c r="ES55" s="17">
        <v>8.5</v>
      </c>
      <c r="ET55" s="17">
        <v>0</v>
      </c>
      <c r="EU55" s="17">
        <v>0</v>
      </c>
      <c r="EV55" s="17">
        <v>4.8</v>
      </c>
      <c r="EW55" s="17">
        <v>19.899999999999999</v>
      </c>
      <c r="EX55" s="17">
        <v>10.3</v>
      </c>
      <c r="EY55" s="17">
        <v>25.3</v>
      </c>
      <c r="EZ55" s="17">
        <v>33.9</v>
      </c>
      <c r="FA55" s="17">
        <v>29.4</v>
      </c>
      <c r="FB55" s="17">
        <v>3.4</v>
      </c>
      <c r="FC55" s="17">
        <v>15</v>
      </c>
      <c r="FD55" s="17">
        <v>15.9</v>
      </c>
      <c r="FE55" s="17">
        <v>6.7</v>
      </c>
      <c r="FF55" s="17">
        <v>7060.6</v>
      </c>
      <c r="FG55" s="15"/>
      <c r="FH55" s="17">
        <v>23.88916</v>
      </c>
      <c r="FI55" s="17">
        <v>1.3</v>
      </c>
      <c r="FJ55" s="17">
        <v>8.1</v>
      </c>
      <c r="FK55" s="17">
        <v>11.90494</v>
      </c>
      <c r="FL55" s="17">
        <v>10.4</v>
      </c>
      <c r="FM55" s="17"/>
      <c r="FN55" s="17">
        <v>18.911819999999999</v>
      </c>
      <c r="FO55" s="17">
        <v>2.5</v>
      </c>
      <c r="FP55" s="17">
        <v>3.8</v>
      </c>
      <c r="FQ55" s="17">
        <v>80.80592</v>
      </c>
    </row>
    <row r="56" spans="1:173" ht="24" customHeight="1" x14ac:dyDescent="0.3">
      <c r="A56" s="16" t="s">
        <v>69</v>
      </c>
      <c r="B56" s="16" t="s">
        <v>701</v>
      </c>
      <c r="C56" s="17">
        <v>0</v>
      </c>
      <c r="D56" s="17">
        <v>0</v>
      </c>
      <c r="E56" s="17">
        <v>4.2</v>
      </c>
      <c r="F56" s="17">
        <v>646.79999999999995</v>
      </c>
      <c r="G56" s="17">
        <v>219.3</v>
      </c>
      <c r="H56" s="17"/>
      <c r="I56" s="17"/>
      <c r="J56" s="17">
        <v>90.4</v>
      </c>
      <c r="K56" s="17">
        <v>238.4</v>
      </c>
      <c r="L56" s="17">
        <v>28</v>
      </c>
      <c r="M56" s="17">
        <v>63.3</v>
      </c>
      <c r="N56" s="17">
        <v>108.7</v>
      </c>
      <c r="O56" s="17">
        <v>108.4</v>
      </c>
      <c r="P56" s="17">
        <v>108.6</v>
      </c>
      <c r="Q56" s="17">
        <v>214.2</v>
      </c>
      <c r="R56" s="17">
        <v>206.7</v>
      </c>
      <c r="S56" s="17">
        <v>110.2</v>
      </c>
      <c r="T56" s="17">
        <v>556</v>
      </c>
      <c r="U56" s="17">
        <v>10.5</v>
      </c>
      <c r="V56" s="17"/>
      <c r="W56" s="17"/>
      <c r="X56" s="17"/>
      <c r="Y56" s="17"/>
      <c r="Z56" s="17">
        <v>167.9</v>
      </c>
      <c r="AA56" s="17">
        <v>7.6</v>
      </c>
      <c r="AB56" s="17">
        <v>0</v>
      </c>
      <c r="AC56" s="17">
        <v>6.4</v>
      </c>
      <c r="AD56" s="17">
        <v>9.6999999999999993</v>
      </c>
      <c r="AE56" s="17">
        <v>70.5</v>
      </c>
      <c r="AF56" s="17">
        <v>6</v>
      </c>
      <c r="AG56" s="17"/>
      <c r="AH56" s="17"/>
      <c r="AI56" s="17"/>
      <c r="AJ56" s="17">
        <v>110.8</v>
      </c>
      <c r="AK56" s="17">
        <v>221.8</v>
      </c>
      <c r="AL56" s="17">
        <v>0</v>
      </c>
      <c r="AM56" s="17"/>
      <c r="AN56" s="17"/>
      <c r="AO56" s="17">
        <v>6.5</v>
      </c>
      <c r="AP56" s="17">
        <v>457.7</v>
      </c>
      <c r="AQ56" s="17">
        <v>48</v>
      </c>
      <c r="AR56" s="17">
        <v>130.4</v>
      </c>
      <c r="AS56" s="17">
        <v>32.9</v>
      </c>
      <c r="AT56" s="17">
        <v>18.3</v>
      </c>
      <c r="AU56" s="17">
        <v>19.7</v>
      </c>
      <c r="AV56" s="17">
        <v>89.2</v>
      </c>
      <c r="AW56" s="17">
        <v>179.2</v>
      </c>
      <c r="AX56" s="17">
        <v>179.7</v>
      </c>
      <c r="AY56" s="17">
        <v>184.1</v>
      </c>
      <c r="AZ56" s="17">
        <v>108.4</v>
      </c>
      <c r="BA56" s="17">
        <v>7.7</v>
      </c>
      <c r="BB56" s="17">
        <v>6.4</v>
      </c>
      <c r="BC56" s="17">
        <v>43.9</v>
      </c>
      <c r="BD56" s="17">
        <v>46.9</v>
      </c>
      <c r="BE56" s="17">
        <v>3</v>
      </c>
      <c r="BF56" s="17">
        <v>32.1</v>
      </c>
      <c r="BG56" s="17">
        <v>149.19999999999999</v>
      </c>
      <c r="BH56" s="17">
        <v>91.1</v>
      </c>
      <c r="BI56" s="17"/>
      <c r="BJ56" s="17"/>
      <c r="BK56" s="17">
        <v>47.8</v>
      </c>
      <c r="BL56" s="17"/>
      <c r="BM56" s="17"/>
      <c r="BN56" s="17"/>
      <c r="BO56" s="17">
        <v>130.5</v>
      </c>
      <c r="BP56" s="17"/>
      <c r="BQ56" s="17">
        <v>0</v>
      </c>
      <c r="BR56" s="17"/>
      <c r="BS56" s="17"/>
      <c r="BT56" s="17"/>
      <c r="BU56" s="17"/>
      <c r="BV56" s="17"/>
      <c r="BW56" s="17"/>
      <c r="BX56" s="17"/>
      <c r="BY56" s="17">
        <v>111.7</v>
      </c>
      <c r="BZ56" s="17"/>
      <c r="CA56" s="17"/>
      <c r="CB56" s="17">
        <v>131.5</v>
      </c>
      <c r="CC56" s="17">
        <v>122.7</v>
      </c>
      <c r="CD56" s="17">
        <v>63.3</v>
      </c>
      <c r="CE56" s="17">
        <v>80.8</v>
      </c>
      <c r="CF56" s="17">
        <v>30.1</v>
      </c>
      <c r="CG56" s="17"/>
      <c r="CH56" s="17"/>
      <c r="CI56" s="17"/>
      <c r="CJ56" s="17">
        <v>115.3</v>
      </c>
      <c r="CK56" s="17"/>
      <c r="CL56" s="17">
        <v>54.4</v>
      </c>
      <c r="CM56" s="17"/>
      <c r="CN56" s="17">
        <v>0</v>
      </c>
      <c r="CO56" s="17"/>
      <c r="CP56" s="17"/>
      <c r="CQ56" s="17"/>
      <c r="CR56" s="17"/>
      <c r="CS56" s="17"/>
      <c r="CT56" s="17">
        <v>0</v>
      </c>
      <c r="CU56" s="17">
        <v>63.8</v>
      </c>
      <c r="CV56" s="17">
        <v>0</v>
      </c>
      <c r="CW56" s="17">
        <v>5</v>
      </c>
      <c r="CX56" s="17">
        <v>0</v>
      </c>
      <c r="CY56" s="17">
        <v>20</v>
      </c>
      <c r="CZ56" s="17">
        <v>10</v>
      </c>
      <c r="DA56" s="17">
        <v>5.2</v>
      </c>
      <c r="DB56" s="17">
        <v>3.5</v>
      </c>
      <c r="DC56" s="17">
        <v>4.7</v>
      </c>
      <c r="DD56" s="17">
        <v>20.100000000000001</v>
      </c>
      <c r="DE56" s="17">
        <v>19.899999999999999</v>
      </c>
      <c r="DF56" s="17">
        <v>18.899999999999999</v>
      </c>
      <c r="DG56" s="17">
        <v>3.5</v>
      </c>
      <c r="DH56" s="17">
        <v>18.7</v>
      </c>
      <c r="DI56" s="17">
        <v>0</v>
      </c>
      <c r="DJ56" s="17">
        <v>0</v>
      </c>
      <c r="DK56" s="17">
        <v>19</v>
      </c>
      <c r="DL56" s="17">
        <v>43.1</v>
      </c>
      <c r="DM56" s="17">
        <v>4.8</v>
      </c>
      <c r="DN56" s="17">
        <v>2.4</v>
      </c>
      <c r="DO56" s="17">
        <v>2.4</v>
      </c>
      <c r="DP56" s="17">
        <v>2.9</v>
      </c>
      <c r="DQ56" s="17">
        <v>0</v>
      </c>
      <c r="DR56" s="17">
        <v>3.5</v>
      </c>
      <c r="DS56" s="17">
        <v>20.2</v>
      </c>
      <c r="DT56" s="17">
        <v>2</v>
      </c>
      <c r="DU56" s="17"/>
      <c r="DV56" s="17">
        <v>12.2</v>
      </c>
      <c r="DW56" s="17">
        <v>12</v>
      </c>
      <c r="DX56" s="17">
        <v>20.100000000000001</v>
      </c>
      <c r="DY56" s="17">
        <v>20.399999999999999</v>
      </c>
      <c r="DZ56" s="17">
        <v>19.8</v>
      </c>
      <c r="EA56" s="17">
        <v>7.3</v>
      </c>
      <c r="EB56" s="17">
        <v>15.5</v>
      </c>
      <c r="EC56" s="17">
        <v>0</v>
      </c>
      <c r="ED56" s="17">
        <v>35.4</v>
      </c>
      <c r="EE56" s="17">
        <v>86.1</v>
      </c>
      <c r="EF56" s="17">
        <v>1.1000000000000001</v>
      </c>
      <c r="EG56" s="17">
        <v>2.1</v>
      </c>
      <c r="EH56" s="17">
        <v>19</v>
      </c>
      <c r="EI56" s="17">
        <v>6.9</v>
      </c>
      <c r="EJ56" s="17">
        <v>5.5</v>
      </c>
      <c r="EK56" s="17">
        <v>20.399999999999999</v>
      </c>
      <c r="EL56" s="17">
        <v>20.399999999999999</v>
      </c>
      <c r="EM56" s="17">
        <v>10.199999999999999</v>
      </c>
      <c r="EN56" s="17">
        <v>4.3</v>
      </c>
      <c r="EO56" s="17">
        <v>0</v>
      </c>
      <c r="EP56" s="17">
        <v>0</v>
      </c>
      <c r="EQ56" s="17">
        <v>0.6</v>
      </c>
      <c r="ER56" s="17">
        <v>10.7</v>
      </c>
      <c r="ES56" s="17">
        <v>7.8</v>
      </c>
      <c r="ET56" s="17">
        <v>0</v>
      </c>
      <c r="EU56" s="17">
        <v>0</v>
      </c>
      <c r="EV56" s="17">
        <v>4.8</v>
      </c>
      <c r="EW56" s="17">
        <v>19.8</v>
      </c>
      <c r="EX56" s="17">
        <v>10.1</v>
      </c>
      <c r="EY56" s="17">
        <v>25.3</v>
      </c>
      <c r="EZ56" s="17">
        <v>33.6</v>
      </c>
      <c r="FA56" s="17">
        <v>29.3</v>
      </c>
      <c r="FB56" s="17">
        <v>3.4</v>
      </c>
      <c r="FC56" s="17">
        <v>14.5</v>
      </c>
      <c r="FD56" s="17">
        <v>15.1</v>
      </c>
      <c r="FE56" s="17">
        <v>7.9</v>
      </c>
      <c r="FF56" s="17">
        <v>6832.1</v>
      </c>
      <c r="FG56" s="15"/>
      <c r="FH56" s="17">
        <v>23.889479999999999</v>
      </c>
      <c r="FI56" s="17">
        <v>1.3</v>
      </c>
      <c r="FJ56" s="17">
        <v>8.1</v>
      </c>
      <c r="FK56" s="17">
        <v>12.024620000000001</v>
      </c>
      <c r="FL56" s="17">
        <v>10.4</v>
      </c>
      <c r="FM56" s="17"/>
      <c r="FN56" s="17">
        <v>18.91132</v>
      </c>
      <c r="FO56" s="17">
        <v>2.5</v>
      </c>
      <c r="FP56" s="17">
        <v>3.8</v>
      </c>
      <c r="FQ56" s="17">
        <v>80.925420000000003</v>
      </c>
    </row>
    <row r="57" spans="1:173" ht="24" customHeight="1" x14ac:dyDescent="0.3">
      <c r="A57" s="16" t="s">
        <v>69</v>
      </c>
      <c r="B57" s="16" t="s">
        <v>702</v>
      </c>
      <c r="C57" s="17">
        <v>1</v>
      </c>
      <c r="D57" s="17">
        <v>1.5</v>
      </c>
      <c r="E57" s="17">
        <v>4.2</v>
      </c>
      <c r="F57" s="17">
        <v>649.70000000000005</v>
      </c>
      <c r="G57" s="17">
        <v>219.9</v>
      </c>
      <c r="H57" s="17"/>
      <c r="I57" s="17"/>
      <c r="J57" s="17">
        <v>90.2</v>
      </c>
      <c r="K57" s="17">
        <v>238.1</v>
      </c>
      <c r="L57" s="17">
        <v>27.9</v>
      </c>
      <c r="M57" s="17">
        <v>63.9</v>
      </c>
      <c r="N57" s="17">
        <v>121.4</v>
      </c>
      <c r="O57" s="17">
        <v>122.4</v>
      </c>
      <c r="P57" s="17">
        <v>121.5</v>
      </c>
      <c r="Q57" s="17">
        <v>213.3</v>
      </c>
      <c r="R57" s="17">
        <v>169.5</v>
      </c>
      <c r="S57" s="17">
        <v>100.7</v>
      </c>
      <c r="T57" s="17">
        <v>562</v>
      </c>
      <c r="U57" s="17">
        <v>10.5</v>
      </c>
      <c r="V57" s="17"/>
      <c r="W57" s="17"/>
      <c r="X57" s="17"/>
      <c r="Y57" s="17"/>
      <c r="Z57" s="17">
        <v>165.6</v>
      </c>
      <c r="AA57" s="17">
        <v>8.3000000000000007</v>
      </c>
      <c r="AB57" s="17">
        <v>0</v>
      </c>
      <c r="AC57" s="17">
        <v>6.4</v>
      </c>
      <c r="AD57" s="17">
        <v>9.6999999999999993</v>
      </c>
      <c r="AE57" s="17">
        <v>71.3</v>
      </c>
      <c r="AF57" s="17">
        <v>5.5</v>
      </c>
      <c r="AG57" s="17"/>
      <c r="AH57" s="17"/>
      <c r="AI57" s="17"/>
      <c r="AJ57" s="17">
        <v>111.4</v>
      </c>
      <c r="AK57" s="17">
        <v>214.9</v>
      </c>
      <c r="AL57" s="17">
        <v>0</v>
      </c>
      <c r="AM57" s="17"/>
      <c r="AN57" s="17"/>
      <c r="AO57" s="17">
        <v>6.5</v>
      </c>
      <c r="AP57" s="17">
        <v>459.7</v>
      </c>
      <c r="AQ57" s="17">
        <v>47.5</v>
      </c>
      <c r="AR57" s="17">
        <v>148.69999999999999</v>
      </c>
      <c r="AS57" s="17">
        <v>32.9</v>
      </c>
      <c r="AT57" s="17">
        <v>18.399999999999999</v>
      </c>
      <c r="AU57" s="17">
        <v>19.7</v>
      </c>
      <c r="AV57" s="17">
        <v>93.8</v>
      </c>
      <c r="AW57" s="17">
        <v>127.5</v>
      </c>
      <c r="AX57" s="17">
        <v>127.8</v>
      </c>
      <c r="AY57" s="17">
        <v>160.69999999999999</v>
      </c>
      <c r="AZ57" s="17">
        <v>108.9</v>
      </c>
      <c r="BA57" s="17">
        <v>7.6</v>
      </c>
      <c r="BB57" s="17">
        <v>6.3</v>
      </c>
      <c r="BC57" s="17">
        <v>43.9</v>
      </c>
      <c r="BD57" s="17">
        <v>47.3</v>
      </c>
      <c r="BE57" s="17">
        <v>3</v>
      </c>
      <c r="BF57" s="17">
        <v>31.9</v>
      </c>
      <c r="BG57" s="17">
        <v>150.30000000000001</v>
      </c>
      <c r="BH57" s="17">
        <v>91.4</v>
      </c>
      <c r="BI57" s="17"/>
      <c r="BJ57" s="17"/>
      <c r="BK57" s="17">
        <v>47.7</v>
      </c>
      <c r="BL57" s="17"/>
      <c r="BM57" s="17"/>
      <c r="BN57" s="17"/>
      <c r="BO57" s="17">
        <v>130.6</v>
      </c>
      <c r="BP57" s="17"/>
      <c r="BQ57" s="17">
        <v>0</v>
      </c>
      <c r="BR57" s="17"/>
      <c r="BS57" s="17"/>
      <c r="BT57" s="17"/>
      <c r="BU57" s="17"/>
      <c r="BV57" s="17"/>
      <c r="BW57" s="17"/>
      <c r="BX57" s="17"/>
      <c r="BY57" s="17">
        <v>112.9</v>
      </c>
      <c r="BZ57" s="17"/>
      <c r="CA57" s="17"/>
      <c r="CB57" s="17">
        <v>181.1</v>
      </c>
      <c r="CC57" s="17">
        <v>132.6</v>
      </c>
      <c r="CD57" s="17">
        <v>64.7</v>
      </c>
      <c r="CE57" s="17">
        <v>80.8</v>
      </c>
      <c r="CF57" s="17">
        <v>30.1</v>
      </c>
      <c r="CG57" s="17"/>
      <c r="CH57" s="17"/>
      <c r="CI57" s="17"/>
      <c r="CJ57" s="17">
        <v>115.1</v>
      </c>
      <c r="CK57" s="17"/>
      <c r="CL57" s="17">
        <v>54.7</v>
      </c>
      <c r="CM57" s="17"/>
      <c r="CN57" s="17">
        <v>0</v>
      </c>
      <c r="CO57" s="17"/>
      <c r="CP57" s="17"/>
      <c r="CQ57" s="17"/>
      <c r="CR57" s="17"/>
      <c r="CS57" s="17"/>
      <c r="CT57" s="17">
        <v>0</v>
      </c>
      <c r="CU57" s="17">
        <v>63.8</v>
      </c>
      <c r="CV57" s="17">
        <v>0</v>
      </c>
      <c r="CW57" s="17">
        <v>4.5999999999999996</v>
      </c>
      <c r="CX57" s="17">
        <v>0</v>
      </c>
      <c r="CY57" s="17">
        <v>20</v>
      </c>
      <c r="CZ57" s="17">
        <v>9.9</v>
      </c>
      <c r="DA57" s="17">
        <v>5.5</v>
      </c>
      <c r="DB57" s="17">
        <v>3.5</v>
      </c>
      <c r="DC57" s="17">
        <v>4.5999999999999996</v>
      </c>
      <c r="DD57" s="17">
        <v>20.5</v>
      </c>
      <c r="DE57" s="17">
        <v>20</v>
      </c>
      <c r="DF57" s="17">
        <v>18.899999999999999</v>
      </c>
      <c r="DG57" s="17">
        <v>3.6</v>
      </c>
      <c r="DH57" s="17">
        <v>18.7</v>
      </c>
      <c r="DI57" s="17">
        <v>0</v>
      </c>
      <c r="DJ57" s="17">
        <v>0</v>
      </c>
      <c r="DK57" s="17">
        <v>15.3</v>
      </c>
      <c r="DL57" s="17">
        <v>44.8</v>
      </c>
      <c r="DM57" s="17">
        <v>4.8</v>
      </c>
      <c r="DN57" s="17">
        <v>2.4</v>
      </c>
      <c r="DO57" s="17">
        <v>2.4</v>
      </c>
      <c r="DP57" s="17">
        <v>2.9</v>
      </c>
      <c r="DQ57" s="17">
        <v>0</v>
      </c>
      <c r="DR57" s="17">
        <v>3.6</v>
      </c>
      <c r="DS57" s="17">
        <v>20.2</v>
      </c>
      <c r="DT57" s="17">
        <v>2</v>
      </c>
      <c r="DU57" s="17"/>
      <c r="DV57" s="17">
        <v>12.2</v>
      </c>
      <c r="DW57" s="17">
        <v>12.2</v>
      </c>
      <c r="DX57" s="17">
        <v>20.2</v>
      </c>
      <c r="DY57" s="17">
        <v>20.399999999999999</v>
      </c>
      <c r="DZ57" s="17">
        <v>19.8</v>
      </c>
      <c r="EA57" s="17">
        <v>9.6</v>
      </c>
      <c r="EB57" s="17">
        <v>16.100000000000001</v>
      </c>
      <c r="EC57" s="17">
        <v>0</v>
      </c>
      <c r="ED57" s="17">
        <v>37.9</v>
      </c>
      <c r="EE57" s="17">
        <v>93</v>
      </c>
      <c r="EF57" s="17">
        <v>1</v>
      </c>
      <c r="EG57" s="17">
        <v>1.8</v>
      </c>
      <c r="EH57" s="17">
        <v>19</v>
      </c>
      <c r="EI57" s="17">
        <v>7.8</v>
      </c>
      <c r="EJ57" s="17">
        <v>5.5</v>
      </c>
      <c r="EK57" s="17">
        <v>20.399999999999999</v>
      </c>
      <c r="EL57" s="17">
        <v>20.399999999999999</v>
      </c>
      <c r="EM57" s="17">
        <v>10.199999999999999</v>
      </c>
      <c r="EN57" s="17">
        <v>6</v>
      </c>
      <c r="EO57" s="17">
        <v>0</v>
      </c>
      <c r="EP57" s="17">
        <v>0</v>
      </c>
      <c r="EQ57" s="17">
        <v>0.6</v>
      </c>
      <c r="ER57" s="17">
        <v>27.3</v>
      </c>
      <c r="ES57" s="17">
        <v>24.6</v>
      </c>
      <c r="ET57" s="17">
        <v>0</v>
      </c>
      <c r="EU57" s="17">
        <v>0</v>
      </c>
      <c r="EV57" s="17">
        <v>4.8</v>
      </c>
      <c r="EW57" s="17">
        <v>19.8</v>
      </c>
      <c r="EX57" s="17">
        <v>9.6999999999999993</v>
      </c>
      <c r="EY57" s="17">
        <v>25.5</v>
      </c>
      <c r="EZ57" s="17">
        <v>33.799999999999997</v>
      </c>
      <c r="FA57" s="17">
        <v>29.3</v>
      </c>
      <c r="FB57" s="17">
        <v>3.4</v>
      </c>
      <c r="FC57" s="17">
        <v>14.5</v>
      </c>
      <c r="FD57" s="17">
        <v>15.4</v>
      </c>
      <c r="FE57" s="17">
        <v>8</v>
      </c>
      <c r="FF57" s="17">
        <v>6837.1</v>
      </c>
      <c r="FG57" s="15"/>
      <c r="FH57" s="17">
        <v>23.891570000000002</v>
      </c>
      <c r="FI57" s="17">
        <v>1.3</v>
      </c>
      <c r="FJ57" s="17">
        <v>8.1</v>
      </c>
      <c r="FK57" s="17">
        <v>11.99925</v>
      </c>
      <c r="FL57" s="17">
        <v>10.4</v>
      </c>
      <c r="FM57" s="17"/>
      <c r="FN57" s="17">
        <v>18.91066</v>
      </c>
      <c r="FO57" s="17">
        <v>2.4</v>
      </c>
      <c r="FP57" s="17">
        <v>3.9</v>
      </c>
      <c r="FQ57" s="17">
        <v>80.901480000000006</v>
      </c>
    </row>
    <row r="58" spans="1:173" ht="24" customHeight="1" x14ac:dyDescent="0.3">
      <c r="A58" s="18" t="s">
        <v>703</v>
      </c>
      <c r="B58" s="18" t="s">
        <v>70</v>
      </c>
      <c r="C58" s="19">
        <v>1</v>
      </c>
      <c r="D58" s="19">
        <v>1.6</v>
      </c>
      <c r="E58" s="19">
        <v>4.2</v>
      </c>
      <c r="F58" s="19">
        <v>645</v>
      </c>
      <c r="G58" s="19">
        <v>218.7</v>
      </c>
      <c r="H58" s="19"/>
      <c r="I58" s="19"/>
      <c r="J58" s="19">
        <v>87.1</v>
      </c>
      <c r="K58" s="19">
        <v>237.5</v>
      </c>
      <c r="L58" s="19">
        <v>27.2</v>
      </c>
      <c r="M58" s="19">
        <v>59.4</v>
      </c>
      <c r="N58" s="19">
        <v>110.7</v>
      </c>
      <c r="O58" s="19">
        <v>110.1</v>
      </c>
      <c r="P58" s="19">
        <v>110.1</v>
      </c>
      <c r="Q58" s="19">
        <v>213.7</v>
      </c>
      <c r="R58" s="19">
        <v>110.8</v>
      </c>
      <c r="S58" s="19">
        <v>70.099999999999994</v>
      </c>
      <c r="T58" s="19">
        <v>558.29999999999995</v>
      </c>
      <c r="U58" s="19">
        <v>10.3</v>
      </c>
      <c r="V58" s="19"/>
      <c r="W58" s="19"/>
      <c r="X58" s="19"/>
      <c r="Y58" s="19"/>
      <c r="Z58" s="19">
        <v>162.69999999999999</v>
      </c>
      <c r="AA58" s="19">
        <v>7.7</v>
      </c>
      <c r="AB58" s="19">
        <v>0</v>
      </c>
      <c r="AC58" s="19">
        <v>6.5</v>
      </c>
      <c r="AD58" s="19">
        <v>9.6</v>
      </c>
      <c r="AE58" s="19">
        <v>71.8</v>
      </c>
      <c r="AF58" s="19">
        <v>6</v>
      </c>
      <c r="AG58" s="19"/>
      <c r="AH58" s="19"/>
      <c r="AI58" s="19"/>
      <c r="AJ58" s="19">
        <v>109.8</v>
      </c>
      <c r="AK58" s="19">
        <v>204.9</v>
      </c>
      <c r="AL58" s="19">
        <v>58.8</v>
      </c>
      <c r="AM58" s="19"/>
      <c r="AN58" s="19"/>
      <c r="AO58" s="19">
        <v>6.5</v>
      </c>
      <c r="AP58" s="19">
        <v>457</v>
      </c>
      <c r="AQ58" s="19">
        <v>47</v>
      </c>
      <c r="AR58" s="19">
        <v>146.19999999999999</v>
      </c>
      <c r="AS58" s="19">
        <v>32.1</v>
      </c>
      <c r="AT58" s="19">
        <v>18.399999999999999</v>
      </c>
      <c r="AU58" s="19">
        <v>19.7</v>
      </c>
      <c r="AV58" s="19">
        <v>91.2</v>
      </c>
      <c r="AW58" s="19">
        <v>15</v>
      </c>
      <c r="AX58" s="19">
        <v>120.6</v>
      </c>
      <c r="AY58" s="19">
        <v>94.1</v>
      </c>
      <c r="AZ58" s="19">
        <v>108.4</v>
      </c>
      <c r="BA58" s="19">
        <v>7.6</v>
      </c>
      <c r="BB58" s="19">
        <v>6.5</v>
      </c>
      <c r="BC58" s="19">
        <v>43</v>
      </c>
      <c r="BD58" s="19">
        <v>46.5</v>
      </c>
      <c r="BE58" s="19">
        <v>3</v>
      </c>
      <c r="BF58" s="19">
        <v>31.2</v>
      </c>
      <c r="BG58" s="19">
        <v>148</v>
      </c>
      <c r="BH58" s="19">
        <v>90.5</v>
      </c>
      <c r="BI58" s="19"/>
      <c r="BJ58" s="19"/>
      <c r="BK58" s="19">
        <v>47.7</v>
      </c>
      <c r="BL58" s="19"/>
      <c r="BM58" s="19"/>
      <c r="BN58" s="19"/>
      <c r="BO58" s="19">
        <v>128.9</v>
      </c>
      <c r="BP58" s="19"/>
      <c r="BQ58" s="19">
        <v>0</v>
      </c>
      <c r="BR58" s="19"/>
      <c r="BS58" s="19"/>
      <c r="BT58" s="19"/>
      <c r="BU58" s="19"/>
      <c r="BV58" s="19"/>
      <c r="BW58" s="19"/>
      <c r="BX58" s="19"/>
      <c r="BY58" s="19">
        <v>111.1</v>
      </c>
      <c r="BZ58" s="19"/>
      <c r="CA58" s="19"/>
      <c r="CB58" s="19">
        <v>172.9</v>
      </c>
      <c r="CC58" s="19">
        <v>129.4</v>
      </c>
      <c r="CD58" s="19">
        <v>63.3</v>
      </c>
      <c r="CE58" s="19">
        <v>80.3</v>
      </c>
      <c r="CF58" s="19">
        <v>29.7</v>
      </c>
      <c r="CG58" s="19"/>
      <c r="CH58" s="19"/>
      <c r="CI58" s="19"/>
      <c r="CJ58" s="19">
        <v>116.2</v>
      </c>
      <c r="CK58" s="19"/>
      <c r="CL58" s="19">
        <v>55.8</v>
      </c>
      <c r="CM58" s="19"/>
      <c r="CN58" s="19">
        <v>29.4</v>
      </c>
      <c r="CO58" s="19"/>
      <c r="CP58" s="19"/>
      <c r="CQ58" s="19"/>
      <c r="CR58" s="19"/>
      <c r="CS58" s="19"/>
      <c r="CT58" s="19">
        <v>0</v>
      </c>
      <c r="CU58" s="19">
        <v>57.6</v>
      </c>
      <c r="CV58" s="19">
        <v>0</v>
      </c>
      <c r="CW58" s="19">
        <v>5.2</v>
      </c>
      <c r="CX58" s="19">
        <v>0</v>
      </c>
      <c r="CY58" s="19">
        <v>20</v>
      </c>
      <c r="CZ58" s="19">
        <v>9.9</v>
      </c>
      <c r="DA58" s="19">
        <v>5.4</v>
      </c>
      <c r="DB58" s="19">
        <v>3.5</v>
      </c>
      <c r="DC58" s="19">
        <v>4.5999999999999996</v>
      </c>
      <c r="DD58" s="19">
        <v>19.899999999999999</v>
      </c>
      <c r="DE58" s="19">
        <v>20</v>
      </c>
      <c r="DF58" s="19">
        <v>18.899999999999999</v>
      </c>
      <c r="DG58" s="19">
        <v>3.6</v>
      </c>
      <c r="DH58" s="19">
        <v>18.7</v>
      </c>
      <c r="DI58" s="19">
        <v>0</v>
      </c>
      <c r="DJ58" s="19">
        <v>0</v>
      </c>
      <c r="DK58" s="19">
        <v>12.8</v>
      </c>
      <c r="DL58" s="19">
        <v>46.9</v>
      </c>
      <c r="DM58" s="19">
        <v>4.8</v>
      </c>
      <c r="DN58" s="19">
        <v>2.4</v>
      </c>
      <c r="DO58" s="19">
        <v>2.4</v>
      </c>
      <c r="DP58" s="19">
        <v>2.9</v>
      </c>
      <c r="DQ58" s="19">
        <v>0</v>
      </c>
      <c r="DR58" s="19">
        <v>3.5</v>
      </c>
      <c r="DS58" s="19">
        <v>20.2</v>
      </c>
      <c r="DT58" s="19">
        <v>2</v>
      </c>
      <c r="DU58" s="19"/>
      <c r="DV58" s="19">
        <v>12.3</v>
      </c>
      <c r="DW58" s="19">
        <v>12.2</v>
      </c>
      <c r="DX58" s="19">
        <v>20.2</v>
      </c>
      <c r="DY58" s="19">
        <v>20.399999999999999</v>
      </c>
      <c r="DZ58" s="19">
        <v>19.8</v>
      </c>
      <c r="EA58" s="19">
        <v>6.3</v>
      </c>
      <c r="EB58" s="19">
        <v>17.399999999999999</v>
      </c>
      <c r="EC58" s="19">
        <v>0</v>
      </c>
      <c r="ED58" s="19">
        <v>43.5</v>
      </c>
      <c r="EE58" s="19">
        <v>74.3</v>
      </c>
      <c r="EF58" s="19">
        <v>0.9</v>
      </c>
      <c r="EG58" s="19">
        <v>1.8</v>
      </c>
      <c r="EH58" s="19">
        <v>19.7</v>
      </c>
      <c r="EI58" s="19">
        <v>7.6</v>
      </c>
      <c r="EJ58" s="19">
        <v>5.8</v>
      </c>
      <c r="EK58" s="19">
        <v>20.399999999999999</v>
      </c>
      <c r="EL58" s="19">
        <v>20.399999999999999</v>
      </c>
      <c r="EM58" s="19">
        <v>10.199999999999999</v>
      </c>
      <c r="EN58" s="19">
        <v>6</v>
      </c>
      <c r="EO58" s="19">
        <v>0</v>
      </c>
      <c r="EP58" s="19">
        <v>0</v>
      </c>
      <c r="EQ58" s="19">
        <v>0.6</v>
      </c>
      <c r="ER58" s="19">
        <v>46.7</v>
      </c>
      <c r="ES58" s="19">
        <v>48.3</v>
      </c>
      <c r="ET58" s="19">
        <v>0</v>
      </c>
      <c r="EU58" s="19">
        <v>0</v>
      </c>
      <c r="EV58" s="19">
        <v>4.9000000000000004</v>
      </c>
      <c r="EW58" s="19">
        <v>19.899999999999999</v>
      </c>
      <c r="EX58" s="19">
        <v>9.8000000000000007</v>
      </c>
      <c r="EY58" s="19">
        <v>25.6</v>
      </c>
      <c r="EZ58" s="19">
        <v>34.200000000000003</v>
      </c>
      <c r="FA58" s="19">
        <v>29.3</v>
      </c>
      <c r="FB58" s="19">
        <v>3.3</v>
      </c>
      <c r="FC58" s="19">
        <v>14.9</v>
      </c>
      <c r="FD58" s="19">
        <v>15.5</v>
      </c>
      <c r="FE58" s="19">
        <v>7.8</v>
      </c>
      <c r="FF58" s="19">
        <v>6576</v>
      </c>
      <c r="FG58" s="15"/>
      <c r="FH58" s="19">
        <v>24.006060000000002</v>
      </c>
      <c r="FI58" s="19">
        <v>1.3</v>
      </c>
      <c r="FJ58" s="19">
        <v>8.1</v>
      </c>
      <c r="FK58" s="19">
        <v>11.59662</v>
      </c>
      <c r="FL58" s="19">
        <v>10.4</v>
      </c>
      <c r="FM58" s="19"/>
      <c r="FN58" s="19">
        <v>18.910329999999998</v>
      </c>
      <c r="FO58" s="19">
        <v>2.4</v>
      </c>
      <c r="FP58" s="19">
        <v>7</v>
      </c>
      <c r="FQ58" s="19">
        <v>83.713009999999997</v>
      </c>
    </row>
    <row r="59" spans="1:173" ht="25.05" customHeight="1" x14ac:dyDescent="0.3">
      <c r="A59" s="198" t="s">
        <v>704</v>
      </c>
      <c r="B59" s="199"/>
      <c r="C59" s="20">
        <v>14.65</v>
      </c>
      <c r="D59" s="20">
        <v>22.3</v>
      </c>
      <c r="E59" s="20">
        <v>101.2</v>
      </c>
      <c r="F59" s="20">
        <v>15518.25</v>
      </c>
      <c r="G59" s="20">
        <v>5260.2</v>
      </c>
      <c r="H59" s="20">
        <v>0</v>
      </c>
      <c r="I59" s="20">
        <v>0</v>
      </c>
      <c r="J59" s="20">
        <v>2159.3000000000002</v>
      </c>
      <c r="K59" s="20">
        <v>5714.1</v>
      </c>
      <c r="L59" s="20">
        <v>69.599999999999994</v>
      </c>
      <c r="M59" s="20">
        <v>107.15</v>
      </c>
      <c r="N59" s="20">
        <v>3131.8</v>
      </c>
      <c r="O59" s="20">
        <v>3135.95</v>
      </c>
      <c r="P59" s="20">
        <v>3138</v>
      </c>
      <c r="Q59" s="20">
        <v>5514.1</v>
      </c>
      <c r="R59" s="20">
        <v>4816.8500000000004</v>
      </c>
      <c r="S59" s="20">
        <v>2567.6999999999998</v>
      </c>
      <c r="T59" s="20">
        <v>13388.45</v>
      </c>
      <c r="U59" s="20">
        <v>251.7</v>
      </c>
      <c r="V59" s="20">
        <v>0</v>
      </c>
      <c r="W59" s="20">
        <v>0</v>
      </c>
      <c r="X59" s="20">
        <v>0</v>
      </c>
      <c r="Y59" s="20">
        <v>0</v>
      </c>
      <c r="Z59" s="20">
        <v>3981.75</v>
      </c>
      <c r="AA59" s="20">
        <v>187.3</v>
      </c>
      <c r="AB59" s="20">
        <v>123.85</v>
      </c>
      <c r="AC59" s="20">
        <v>154.44999999999999</v>
      </c>
      <c r="AD59" s="20">
        <v>229.7</v>
      </c>
      <c r="AE59" s="20">
        <v>1515.85</v>
      </c>
      <c r="AF59" s="20">
        <v>137.25</v>
      </c>
      <c r="AG59" s="20">
        <v>0</v>
      </c>
      <c r="AH59" s="20">
        <v>0</v>
      </c>
      <c r="AI59" s="20">
        <v>0</v>
      </c>
      <c r="AJ59" s="20">
        <v>2656.15</v>
      </c>
      <c r="AK59" s="20">
        <v>5167.6499999999996</v>
      </c>
      <c r="AL59" s="20">
        <v>29.4</v>
      </c>
      <c r="AM59" s="20">
        <v>0</v>
      </c>
      <c r="AN59" s="20">
        <v>0</v>
      </c>
      <c r="AO59" s="20">
        <v>156</v>
      </c>
      <c r="AP59" s="20">
        <v>10715.3</v>
      </c>
      <c r="AQ59" s="20">
        <v>1235.7</v>
      </c>
      <c r="AR59" s="20">
        <v>3447</v>
      </c>
      <c r="AS59" s="20">
        <v>853.8</v>
      </c>
      <c r="AT59" s="20">
        <v>439.25</v>
      </c>
      <c r="AU59" s="20">
        <v>472.8</v>
      </c>
      <c r="AV59" s="20">
        <v>2069</v>
      </c>
      <c r="AW59" s="20">
        <v>3804.9</v>
      </c>
      <c r="AX59" s="20">
        <v>3866.3</v>
      </c>
      <c r="AY59" s="20">
        <v>4122.1000000000004</v>
      </c>
      <c r="AZ59" s="20">
        <v>2605.0500000000002</v>
      </c>
      <c r="BA59" s="20">
        <v>184.7</v>
      </c>
      <c r="BB59" s="20">
        <v>156.55000000000001</v>
      </c>
      <c r="BC59" s="20">
        <v>661.15</v>
      </c>
      <c r="BD59" s="20">
        <v>1118.4000000000001</v>
      </c>
      <c r="BE59" s="20">
        <v>73.599999999999994</v>
      </c>
      <c r="BF59" s="20">
        <v>740.25</v>
      </c>
      <c r="BG59" s="20">
        <v>3746.85</v>
      </c>
      <c r="BH59" s="20">
        <v>1343.3</v>
      </c>
      <c r="BI59" s="20">
        <v>0</v>
      </c>
      <c r="BJ59" s="20">
        <v>0</v>
      </c>
      <c r="BK59" s="20">
        <v>816.45</v>
      </c>
      <c r="BL59" s="20">
        <v>0</v>
      </c>
      <c r="BM59" s="20">
        <v>0</v>
      </c>
      <c r="BN59" s="20">
        <v>0</v>
      </c>
      <c r="BO59" s="20">
        <v>2892.7</v>
      </c>
      <c r="BP59" s="20">
        <v>0</v>
      </c>
      <c r="BQ59" s="20">
        <v>525.54999999999995</v>
      </c>
      <c r="BR59" s="20">
        <v>0</v>
      </c>
      <c r="BS59" s="20">
        <v>0</v>
      </c>
      <c r="BT59" s="20">
        <v>0</v>
      </c>
      <c r="BU59" s="20">
        <v>0</v>
      </c>
      <c r="BV59" s="20">
        <v>0</v>
      </c>
      <c r="BW59" s="20">
        <v>0</v>
      </c>
      <c r="BX59" s="20">
        <v>0</v>
      </c>
      <c r="BY59" s="20">
        <v>2690.35</v>
      </c>
      <c r="BZ59" s="20">
        <v>0</v>
      </c>
      <c r="CA59" s="20">
        <v>0</v>
      </c>
      <c r="CB59" s="20">
        <v>3037</v>
      </c>
      <c r="CC59" s="20">
        <v>3095.55</v>
      </c>
      <c r="CD59" s="20">
        <v>1522.75</v>
      </c>
      <c r="CE59" s="20">
        <v>1855.6</v>
      </c>
      <c r="CF59" s="20">
        <v>721.35</v>
      </c>
      <c r="CG59" s="20">
        <v>0</v>
      </c>
      <c r="CH59" s="20">
        <v>0</v>
      </c>
      <c r="CI59" s="20">
        <v>0</v>
      </c>
      <c r="CJ59" s="20">
        <v>2953</v>
      </c>
      <c r="CK59" s="20">
        <v>0</v>
      </c>
      <c r="CL59" s="20">
        <v>1386.7</v>
      </c>
      <c r="CM59" s="20">
        <v>0</v>
      </c>
      <c r="CN59" s="20">
        <v>14.7</v>
      </c>
      <c r="CO59" s="20">
        <v>0</v>
      </c>
      <c r="CP59" s="20">
        <v>0</v>
      </c>
      <c r="CQ59" s="20">
        <v>0</v>
      </c>
      <c r="CR59" s="20">
        <v>0</v>
      </c>
      <c r="CS59" s="20">
        <v>0</v>
      </c>
      <c r="CT59" s="20">
        <v>8.85</v>
      </c>
      <c r="CU59" s="20">
        <v>1889.8</v>
      </c>
      <c r="CV59" s="20">
        <v>802.55</v>
      </c>
      <c r="CW59" s="20">
        <v>141.35</v>
      </c>
      <c r="CX59" s="20">
        <v>2.4500000000000002</v>
      </c>
      <c r="CY59" s="20">
        <v>479.8</v>
      </c>
      <c r="CZ59" s="20">
        <v>238.1</v>
      </c>
      <c r="DA59" s="20">
        <v>129.80000000000001</v>
      </c>
      <c r="DB59" s="20">
        <v>86</v>
      </c>
      <c r="DC59" s="20">
        <v>114.7</v>
      </c>
      <c r="DD59" s="20">
        <v>464.4</v>
      </c>
      <c r="DE59" s="20">
        <v>477.65</v>
      </c>
      <c r="DF59" s="20">
        <v>453.3</v>
      </c>
      <c r="DG59" s="20">
        <v>85.3</v>
      </c>
      <c r="DH59" s="20">
        <v>448.8</v>
      </c>
      <c r="DI59" s="20">
        <v>156.75</v>
      </c>
      <c r="DJ59" s="20">
        <v>197.7</v>
      </c>
      <c r="DK59" s="20">
        <v>422.25</v>
      </c>
      <c r="DL59" s="20">
        <v>1146.0999999999999</v>
      </c>
      <c r="DM59" s="20">
        <v>113.3</v>
      </c>
      <c r="DN59" s="20">
        <v>56.2</v>
      </c>
      <c r="DO59" s="20">
        <v>57.6</v>
      </c>
      <c r="DP59" s="20">
        <v>66.25</v>
      </c>
      <c r="DQ59" s="20">
        <v>188.25</v>
      </c>
      <c r="DR59" s="20">
        <v>85.9</v>
      </c>
      <c r="DS59" s="20">
        <v>360.5</v>
      </c>
      <c r="DT59" s="20">
        <v>48</v>
      </c>
      <c r="DU59" s="20">
        <v>0</v>
      </c>
      <c r="DV59" s="20">
        <v>325.10000000000002</v>
      </c>
      <c r="DW59" s="20">
        <v>289.7</v>
      </c>
      <c r="DX59" s="20">
        <v>478.8</v>
      </c>
      <c r="DY59" s="20">
        <v>489.05</v>
      </c>
      <c r="DZ59" s="20">
        <v>477.7</v>
      </c>
      <c r="EA59" s="20">
        <v>349.75</v>
      </c>
      <c r="EB59" s="20">
        <v>845.9</v>
      </c>
      <c r="EC59" s="20">
        <v>363.05</v>
      </c>
      <c r="ED59" s="20">
        <v>1134.95</v>
      </c>
      <c r="EE59" s="20">
        <v>1469.25</v>
      </c>
      <c r="EF59" s="20">
        <v>110.1</v>
      </c>
      <c r="EG59" s="20">
        <v>90.25</v>
      </c>
      <c r="EH59" s="20">
        <v>467.65</v>
      </c>
      <c r="EI59" s="20">
        <v>136.05000000000001</v>
      </c>
      <c r="EJ59" s="20">
        <v>140.44999999999999</v>
      </c>
      <c r="EK59" s="20">
        <v>489.6</v>
      </c>
      <c r="EL59" s="20">
        <v>489.6</v>
      </c>
      <c r="EM59" s="20">
        <v>122.4</v>
      </c>
      <c r="EN59" s="20">
        <v>160.25</v>
      </c>
      <c r="EO59" s="20">
        <v>38.85</v>
      </c>
      <c r="EP59" s="20">
        <v>1121.55</v>
      </c>
      <c r="EQ59" s="20">
        <v>14.4</v>
      </c>
      <c r="ER59" s="20">
        <v>1090.45</v>
      </c>
      <c r="ES59" s="20">
        <v>1105.4000000000001</v>
      </c>
      <c r="ET59" s="20">
        <v>909.3</v>
      </c>
      <c r="EU59" s="20">
        <v>133.25</v>
      </c>
      <c r="EV59" s="20">
        <v>114.7</v>
      </c>
      <c r="EW59" s="20">
        <v>478.2</v>
      </c>
      <c r="EX59" s="20">
        <v>240.05</v>
      </c>
      <c r="EY59" s="20">
        <v>606.29999999999995</v>
      </c>
      <c r="EZ59" s="20">
        <v>830.8</v>
      </c>
      <c r="FA59" s="20">
        <v>696.1</v>
      </c>
      <c r="FB59" s="20">
        <v>79.7</v>
      </c>
      <c r="FC59" s="20">
        <v>354.05</v>
      </c>
      <c r="FD59" s="20">
        <v>325.2</v>
      </c>
      <c r="FE59" s="20">
        <v>187.3</v>
      </c>
      <c r="FF59" s="20">
        <v>167895.2</v>
      </c>
      <c r="FG59" s="21"/>
      <c r="FH59" s="20">
        <v>573.55790000000002</v>
      </c>
      <c r="FI59" s="20">
        <v>31.2</v>
      </c>
      <c r="FJ59" s="20">
        <v>194.2</v>
      </c>
      <c r="FK59" s="20">
        <v>260.37379499999997</v>
      </c>
      <c r="FL59" s="20">
        <v>269.7</v>
      </c>
      <c r="FM59" s="20">
        <v>0</v>
      </c>
      <c r="FN59" s="20">
        <v>453.85151500000001</v>
      </c>
      <c r="FO59" s="20">
        <v>39.65</v>
      </c>
      <c r="FP59" s="20">
        <v>152.4</v>
      </c>
      <c r="FQ59" s="20">
        <v>1974.9332099999999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1" t="s">
        <v>705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432</v>
      </c>
      <c r="FI5" s="196"/>
      <c r="FJ5" s="196"/>
      <c r="FK5" s="196"/>
      <c r="FL5" s="196"/>
      <c r="FM5" s="196"/>
      <c r="FN5" s="196"/>
      <c r="FO5" s="196"/>
      <c r="FP5" s="196"/>
      <c r="FQ5" s="196"/>
    </row>
    <row r="6" spans="1:173" ht="22.05" hidden="1" customHeight="1" x14ac:dyDescent="0.3">
      <c r="A6" s="200" t="s">
        <v>65</v>
      </c>
      <c r="B6" s="200" t="s">
        <v>433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434</v>
      </c>
      <c r="FG6" s="1"/>
      <c r="FH6" s="10">
        <v>221</v>
      </c>
      <c r="FI6" s="10">
        <v>49607</v>
      </c>
      <c r="FJ6" s="10">
        <v>222</v>
      </c>
      <c r="FK6" s="10">
        <v>224</v>
      </c>
      <c r="FL6" s="10">
        <v>2187</v>
      </c>
      <c r="FM6" s="10">
        <v>227</v>
      </c>
      <c r="FN6" s="10">
        <v>49400</v>
      </c>
      <c r="FO6" s="10">
        <v>199</v>
      </c>
      <c r="FP6" s="10">
        <v>200</v>
      </c>
      <c r="FQ6" s="196" t="s">
        <v>435</v>
      </c>
    </row>
    <row r="7" spans="1:173" ht="15" hidden="1" customHeight="1" x14ac:dyDescent="0.3">
      <c r="A7" s="200"/>
      <c r="B7" s="200"/>
      <c r="C7" s="9" t="s">
        <v>436</v>
      </c>
      <c r="D7" s="9" t="s">
        <v>436</v>
      </c>
      <c r="E7" s="9" t="s">
        <v>437</v>
      </c>
      <c r="F7" s="9" t="s">
        <v>436</v>
      </c>
      <c r="G7" s="9" t="s">
        <v>436</v>
      </c>
      <c r="H7" s="9" t="s">
        <v>437</v>
      </c>
      <c r="I7" s="9" t="s">
        <v>437</v>
      </c>
      <c r="J7" s="9" t="s">
        <v>437</v>
      </c>
      <c r="K7" s="9" t="s">
        <v>437</v>
      </c>
      <c r="L7" s="9" t="s">
        <v>436</v>
      </c>
      <c r="M7" s="9" t="s">
        <v>436</v>
      </c>
      <c r="N7" s="9" t="s">
        <v>436</v>
      </c>
      <c r="O7" s="9" t="s">
        <v>436</v>
      </c>
      <c r="P7" s="9" t="s">
        <v>436</v>
      </c>
      <c r="Q7" s="9" t="s">
        <v>436</v>
      </c>
      <c r="R7" s="9" t="s">
        <v>436</v>
      </c>
      <c r="S7" s="9" t="s">
        <v>436</v>
      </c>
      <c r="T7" s="9" t="s">
        <v>436</v>
      </c>
      <c r="U7" s="9" t="s">
        <v>436</v>
      </c>
      <c r="V7" s="9" t="s">
        <v>436</v>
      </c>
      <c r="W7" s="9" t="s">
        <v>436</v>
      </c>
      <c r="X7" s="9" t="s">
        <v>436</v>
      </c>
      <c r="Y7" s="9" t="s">
        <v>436</v>
      </c>
      <c r="Z7" s="9" t="s">
        <v>438</v>
      </c>
      <c r="AA7" s="9" t="s">
        <v>438</v>
      </c>
      <c r="AB7" s="9" t="s">
        <v>436</v>
      </c>
      <c r="AC7" s="9" t="s">
        <v>438</v>
      </c>
      <c r="AD7" s="9" t="s">
        <v>438</v>
      </c>
      <c r="AE7" s="9" t="s">
        <v>438</v>
      </c>
      <c r="AF7" s="9" t="s">
        <v>438</v>
      </c>
      <c r="AG7" s="9" t="s">
        <v>438</v>
      </c>
      <c r="AH7" s="9" t="s">
        <v>438</v>
      </c>
      <c r="AI7" s="9" t="s">
        <v>438</v>
      </c>
      <c r="AJ7" s="9" t="s">
        <v>438</v>
      </c>
      <c r="AK7" s="9" t="s">
        <v>436</v>
      </c>
      <c r="AL7" s="9" t="s">
        <v>437</v>
      </c>
      <c r="AM7" s="9" t="s">
        <v>437</v>
      </c>
      <c r="AN7" s="9" t="s">
        <v>437</v>
      </c>
      <c r="AO7" s="9" t="s">
        <v>436</v>
      </c>
      <c r="AP7" s="9" t="s">
        <v>436</v>
      </c>
      <c r="AQ7" s="9" t="s">
        <v>436</v>
      </c>
      <c r="AR7" s="9" t="s">
        <v>436</v>
      </c>
      <c r="AS7" s="9" t="s">
        <v>436</v>
      </c>
      <c r="AT7" s="9" t="s">
        <v>436</v>
      </c>
      <c r="AU7" s="9" t="s">
        <v>436</v>
      </c>
      <c r="AV7" s="9" t="s">
        <v>438</v>
      </c>
      <c r="AW7" s="9" t="s">
        <v>436</v>
      </c>
      <c r="AX7" s="9" t="s">
        <v>436</v>
      </c>
      <c r="AY7" s="9" t="s">
        <v>436</v>
      </c>
      <c r="AZ7" s="9" t="s">
        <v>436</v>
      </c>
      <c r="BA7" s="9" t="s">
        <v>436</v>
      </c>
      <c r="BB7" s="9" t="s">
        <v>436</v>
      </c>
      <c r="BC7" s="9" t="s">
        <v>436</v>
      </c>
      <c r="BD7" s="9" t="s">
        <v>436</v>
      </c>
      <c r="BE7" s="9" t="s">
        <v>438</v>
      </c>
      <c r="BF7" s="9" t="s">
        <v>437</v>
      </c>
      <c r="BG7" s="9" t="s">
        <v>436</v>
      </c>
      <c r="BH7" s="9" t="s">
        <v>436</v>
      </c>
      <c r="BI7" s="9" t="s">
        <v>437</v>
      </c>
      <c r="BJ7" s="9" t="s">
        <v>437</v>
      </c>
      <c r="BK7" s="9" t="s">
        <v>437</v>
      </c>
      <c r="BL7" s="9" t="s">
        <v>438</v>
      </c>
      <c r="BM7" s="9" t="s">
        <v>438</v>
      </c>
      <c r="BN7" s="9" t="s">
        <v>438</v>
      </c>
      <c r="BO7" s="9" t="s">
        <v>436</v>
      </c>
      <c r="BP7" s="9" t="s">
        <v>436</v>
      </c>
      <c r="BQ7" s="9" t="s">
        <v>436</v>
      </c>
      <c r="BR7" s="9" t="s">
        <v>436</v>
      </c>
      <c r="BS7" s="9" t="s">
        <v>436</v>
      </c>
      <c r="BT7" s="9" t="s">
        <v>436</v>
      </c>
      <c r="BU7" s="9" t="s">
        <v>436</v>
      </c>
      <c r="BV7" s="9" t="s">
        <v>438</v>
      </c>
      <c r="BW7" s="9" t="s">
        <v>438</v>
      </c>
      <c r="BX7" s="9" t="s">
        <v>438</v>
      </c>
      <c r="BY7" s="9" t="s">
        <v>437</v>
      </c>
      <c r="BZ7" s="9" t="s">
        <v>438</v>
      </c>
      <c r="CA7" s="9" t="s">
        <v>436</v>
      </c>
      <c r="CB7" s="9" t="s">
        <v>436</v>
      </c>
      <c r="CC7" s="9" t="s">
        <v>436</v>
      </c>
      <c r="CD7" s="9" t="s">
        <v>436</v>
      </c>
      <c r="CE7" s="9" t="s">
        <v>436</v>
      </c>
      <c r="CF7" s="9" t="s">
        <v>436</v>
      </c>
      <c r="CG7" s="9" t="s">
        <v>436</v>
      </c>
      <c r="CH7" s="9" t="s">
        <v>436</v>
      </c>
      <c r="CI7" s="9" t="s">
        <v>436</v>
      </c>
      <c r="CJ7" s="9" t="s">
        <v>436</v>
      </c>
      <c r="CK7" s="9" t="s">
        <v>436</v>
      </c>
      <c r="CL7" s="9" t="s">
        <v>436</v>
      </c>
      <c r="CM7" s="9" t="s">
        <v>436</v>
      </c>
      <c r="CN7" s="9" t="s">
        <v>438</v>
      </c>
      <c r="CO7" s="9" t="s">
        <v>438</v>
      </c>
      <c r="CP7" s="9" t="s">
        <v>438</v>
      </c>
      <c r="CQ7" s="9" t="s">
        <v>438</v>
      </c>
      <c r="CR7" s="9" t="s">
        <v>436</v>
      </c>
      <c r="CS7" s="9" t="s">
        <v>436</v>
      </c>
      <c r="CT7" s="9" t="s">
        <v>436</v>
      </c>
      <c r="CU7" s="9" t="s">
        <v>436</v>
      </c>
      <c r="CV7" s="9" t="s">
        <v>438</v>
      </c>
      <c r="CW7" s="9" t="s">
        <v>437</v>
      </c>
      <c r="CX7" s="9" t="s">
        <v>437</v>
      </c>
      <c r="CY7" s="9" t="s">
        <v>437</v>
      </c>
      <c r="CZ7" s="9" t="s">
        <v>437</v>
      </c>
      <c r="DA7" s="9" t="s">
        <v>437</v>
      </c>
      <c r="DB7" s="9" t="s">
        <v>436</v>
      </c>
      <c r="DC7" s="9" t="s">
        <v>436</v>
      </c>
      <c r="DD7" s="9" t="s">
        <v>436</v>
      </c>
      <c r="DE7" s="9" t="s">
        <v>437</v>
      </c>
      <c r="DF7" s="9" t="s">
        <v>437</v>
      </c>
      <c r="DG7" s="9" t="s">
        <v>436</v>
      </c>
      <c r="DH7" s="9" t="s">
        <v>436</v>
      </c>
      <c r="DI7" s="9" t="s">
        <v>438</v>
      </c>
      <c r="DJ7" s="9" t="s">
        <v>438</v>
      </c>
      <c r="DK7" s="9" t="s">
        <v>436</v>
      </c>
      <c r="DL7" s="9" t="s">
        <v>436</v>
      </c>
      <c r="DM7" s="9" t="s">
        <v>436</v>
      </c>
      <c r="DN7" s="9" t="s">
        <v>436</v>
      </c>
      <c r="DO7" s="9" t="s">
        <v>436</v>
      </c>
      <c r="DP7" s="9" t="s">
        <v>436</v>
      </c>
      <c r="DQ7" s="9" t="s">
        <v>438</v>
      </c>
      <c r="DR7" s="9" t="s">
        <v>436</v>
      </c>
      <c r="DS7" s="9" t="s">
        <v>436</v>
      </c>
      <c r="DT7" s="9" t="s">
        <v>437</v>
      </c>
      <c r="DU7" s="9" t="s">
        <v>436</v>
      </c>
      <c r="DV7" s="9" t="s">
        <v>436</v>
      </c>
      <c r="DW7" s="9" t="s">
        <v>437</v>
      </c>
      <c r="DX7" s="9" t="s">
        <v>436</v>
      </c>
      <c r="DY7" s="9" t="s">
        <v>436</v>
      </c>
      <c r="DZ7" s="9" t="s">
        <v>436</v>
      </c>
      <c r="EA7" s="9" t="s">
        <v>437</v>
      </c>
      <c r="EB7" s="9" t="s">
        <v>437</v>
      </c>
      <c r="EC7" s="9" t="s">
        <v>438</v>
      </c>
      <c r="ED7" s="9" t="s">
        <v>436</v>
      </c>
      <c r="EE7" s="9" t="s">
        <v>436</v>
      </c>
      <c r="EF7" s="9" t="s">
        <v>436</v>
      </c>
      <c r="EG7" s="9" t="s">
        <v>436</v>
      </c>
      <c r="EH7" s="9" t="s">
        <v>436</v>
      </c>
      <c r="EI7" s="9" t="s">
        <v>436</v>
      </c>
      <c r="EJ7" s="9" t="s">
        <v>438</v>
      </c>
      <c r="EK7" s="9" t="s">
        <v>438</v>
      </c>
      <c r="EL7" s="9" t="s">
        <v>438</v>
      </c>
      <c r="EM7" s="9" t="s">
        <v>438</v>
      </c>
      <c r="EN7" s="9" t="s">
        <v>437</v>
      </c>
      <c r="EO7" s="9" t="s">
        <v>438</v>
      </c>
      <c r="EP7" s="9" t="s">
        <v>438</v>
      </c>
      <c r="EQ7" s="9" t="s">
        <v>436</v>
      </c>
      <c r="ER7" s="9" t="s">
        <v>436</v>
      </c>
      <c r="ES7" s="9" t="s">
        <v>436</v>
      </c>
      <c r="ET7" s="9" t="s">
        <v>438</v>
      </c>
      <c r="EU7" s="9" t="s">
        <v>438</v>
      </c>
      <c r="EV7" s="9" t="s">
        <v>437</v>
      </c>
      <c r="EW7" s="9" t="s">
        <v>436</v>
      </c>
      <c r="EX7" s="9" t="s">
        <v>437</v>
      </c>
      <c r="EY7" s="9" t="s">
        <v>437</v>
      </c>
      <c r="EZ7" s="9" t="s">
        <v>437</v>
      </c>
      <c r="FA7" s="9" t="s">
        <v>436</v>
      </c>
      <c r="FB7" s="9" t="s">
        <v>436</v>
      </c>
      <c r="FC7" s="9" t="s">
        <v>436</v>
      </c>
      <c r="FD7" s="9" t="s">
        <v>437</v>
      </c>
      <c r="FE7" s="9" t="s">
        <v>437</v>
      </c>
      <c r="FF7" s="200"/>
      <c r="FG7" s="1"/>
      <c r="FH7" s="10" t="s">
        <v>437</v>
      </c>
      <c r="FI7" s="10" t="s">
        <v>438</v>
      </c>
      <c r="FJ7" s="10" t="s">
        <v>436</v>
      </c>
      <c r="FK7" s="10" t="s">
        <v>437</v>
      </c>
      <c r="FL7" s="10" t="s">
        <v>437</v>
      </c>
      <c r="FM7" s="10" t="s">
        <v>437</v>
      </c>
      <c r="FN7" s="10" t="s">
        <v>437</v>
      </c>
      <c r="FO7" s="10" t="s">
        <v>437</v>
      </c>
      <c r="FP7" s="10" t="s">
        <v>437</v>
      </c>
      <c r="FQ7" s="196"/>
    </row>
    <row r="8" spans="1:173" ht="15" hidden="1" customHeight="1" x14ac:dyDescent="0.3">
      <c r="A8" s="200"/>
      <c r="B8" s="200"/>
      <c r="C8" s="9" t="s">
        <v>439</v>
      </c>
      <c r="D8" s="9" t="s">
        <v>439</v>
      </c>
      <c r="E8" s="9" t="s">
        <v>439</v>
      </c>
      <c r="F8" s="9" t="s">
        <v>439</v>
      </c>
      <c r="G8" s="9" t="s">
        <v>439</v>
      </c>
      <c r="H8" s="9" t="s">
        <v>440</v>
      </c>
      <c r="I8" s="9" t="s">
        <v>440</v>
      </c>
      <c r="J8" s="9" t="s">
        <v>439</v>
      </c>
      <c r="K8" s="9" t="s">
        <v>439</v>
      </c>
      <c r="L8" s="9" t="s">
        <v>440</v>
      </c>
      <c r="M8" s="9" t="s">
        <v>440</v>
      </c>
      <c r="N8" s="9" t="s">
        <v>440</v>
      </c>
      <c r="O8" s="9" t="s">
        <v>440</v>
      </c>
      <c r="P8" s="9" t="s">
        <v>440</v>
      </c>
      <c r="Q8" s="9" t="s">
        <v>440</v>
      </c>
      <c r="R8" s="9" t="s">
        <v>440</v>
      </c>
      <c r="S8" s="9" t="s">
        <v>440</v>
      </c>
      <c r="T8" s="9" t="s">
        <v>439</v>
      </c>
      <c r="U8" s="9" t="s">
        <v>439</v>
      </c>
      <c r="V8" s="9" t="s">
        <v>440</v>
      </c>
      <c r="W8" s="9" t="s">
        <v>440</v>
      </c>
      <c r="X8" s="9" t="s">
        <v>440</v>
      </c>
      <c r="Y8" s="9" t="s">
        <v>440</v>
      </c>
      <c r="Z8" s="9" t="s">
        <v>439</v>
      </c>
      <c r="AA8" s="9" t="s">
        <v>439</v>
      </c>
      <c r="AB8" s="9" t="s">
        <v>440</v>
      </c>
      <c r="AC8" s="9" t="s">
        <v>439</v>
      </c>
      <c r="AD8" s="9" t="s">
        <v>439</v>
      </c>
      <c r="AE8" s="9" t="s">
        <v>439</v>
      </c>
      <c r="AF8" s="9" t="s">
        <v>439</v>
      </c>
      <c r="AG8" s="9" t="s">
        <v>440</v>
      </c>
      <c r="AH8" s="9" t="s">
        <v>440</v>
      </c>
      <c r="AI8" s="9" t="s">
        <v>440</v>
      </c>
      <c r="AJ8" s="9" t="s">
        <v>439</v>
      </c>
      <c r="AK8" s="9" t="s">
        <v>439</v>
      </c>
      <c r="AL8" s="9" t="s">
        <v>440</v>
      </c>
      <c r="AM8" s="9" t="s">
        <v>440</v>
      </c>
      <c r="AN8" s="9" t="s">
        <v>440</v>
      </c>
      <c r="AO8" s="9" t="s">
        <v>439</v>
      </c>
      <c r="AP8" s="9" t="s">
        <v>439</v>
      </c>
      <c r="AQ8" s="9" t="s">
        <v>439</v>
      </c>
      <c r="AR8" s="9" t="s">
        <v>439</v>
      </c>
      <c r="AS8" s="9" t="s">
        <v>439</v>
      </c>
      <c r="AT8" s="9" t="s">
        <v>439</v>
      </c>
      <c r="AU8" s="9" t="s">
        <v>439</v>
      </c>
      <c r="AV8" s="9" t="s">
        <v>439</v>
      </c>
      <c r="AW8" s="9" t="s">
        <v>440</v>
      </c>
      <c r="AX8" s="9" t="s">
        <v>440</v>
      </c>
      <c r="AY8" s="9" t="s">
        <v>440</v>
      </c>
      <c r="AZ8" s="9" t="s">
        <v>439</v>
      </c>
      <c r="BA8" s="9" t="s">
        <v>439</v>
      </c>
      <c r="BB8" s="9" t="s">
        <v>439</v>
      </c>
      <c r="BC8" s="9" t="s">
        <v>439</v>
      </c>
      <c r="BD8" s="9" t="s">
        <v>439</v>
      </c>
      <c r="BE8" s="9" t="s">
        <v>439</v>
      </c>
      <c r="BF8" s="9" t="s">
        <v>439</v>
      </c>
      <c r="BG8" s="9" t="s">
        <v>439</v>
      </c>
      <c r="BH8" s="9" t="s">
        <v>439</v>
      </c>
      <c r="BI8" s="9" t="s">
        <v>440</v>
      </c>
      <c r="BJ8" s="9" t="s">
        <v>440</v>
      </c>
      <c r="BK8" s="9" t="s">
        <v>440</v>
      </c>
      <c r="BL8" s="9" t="s">
        <v>440</v>
      </c>
      <c r="BM8" s="9" t="s">
        <v>440</v>
      </c>
      <c r="BN8" s="9" t="s">
        <v>440</v>
      </c>
      <c r="BO8" s="9" t="s">
        <v>439</v>
      </c>
      <c r="BP8" s="9" t="s">
        <v>440</v>
      </c>
      <c r="BQ8" s="9" t="s">
        <v>440</v>
      </c>
      <c r="BR8" s="9" t="s">
        <v>440</v>
      </c>
      <c r="BS8" s="9" t="s">
        <v>440</v>
      </c>
      <c r="BT8" s="9" t="s">
        <v>440</v>
      </c>
      <c r="BU8" s="9" t="s">
        <v>440</v>
      </c>
      <c r="BV8" s="9" t="s">
        <v>440</v>
      </c>
      <c r="BW8" s="9" t="s">
        <v>440</v>
      </c>
      <c r="BX8" s="9" t="s">
        <v>440</v>
      </c>
      <c r="BY8" s="9" t="s">
        <v>439</v>
      </c>
      <c r="BZ8" s="9" t="s">
        <v>440</v>
      </c>
      <c r="CA8" s="9" t="s">
        <v>440</v>
      </c>
      <c r="CB8" s="9" t="s">
        <v>439</v>
      </c>
      <c r="CC8" s="9" t="s">
        <v>439</v>
      </c>
      <c r="CD8" s="9" t="s">
        <v>439</v>
      </c>
      <c r="CE8" s="9" t="s">
        <v>439</v>
      </c>
      <c r="CF8" s="9" t="s">
        <v>439</v>
      </c>
      <c r="CG8" s="9" t="s">
        <v>440</v>
      </c>
      <c r="CH8" s="9" t="s">
        <v>440</v>
      </c>
      <c r="CI8" s="9" t="s">
        <v>440</v>
      </c>
      <c r="CJ8" s="9" t="s">
        <v>440</v>
      </c>
      <c r="CK8" s="9" t="s">
        <v>440</v>
      </c>
      <c r="CL8" s="9" t="s">
        <v>440</v>
      </c>
      <c r="CM8" s="9" t="s">
        <v>440</v>
      </c>
      <c r="CN8" s="9" t="s">
        <v>440</v>
      </c>
      <c r="CO8" s="9" t="s">
        <v>440</v>
      </c>
      <c r="CP8" s="9" t="s">
        <v>440</v>
      </c>
      <c r="CQ8" s="9" t="s">
        <v>440</v>
      </c>
      <c r="CR8" s="9" t="s">
        <v>440</v>
      </c>
      <c r="CS8" s="9" t="s">
        <v>440</v>
      </c>
      <c r="CT8" s="9" t="s">
        <v>441</v>
      </c>
      <c r="CU8" s="9" t="s">
        <v>442</v>
      </c>
      <c r="CV8" s="9" t="s">
        <v>441</v>
      </c>
      <c r="CW8" s="9" t="s">
        <v>442</v>
      </c>
      <c r="CX8" s="9" t="s">
        <v>441</v>
      </c>
      <c r="CY8" s="9" t="s">
        <v>439</v>
      </c>
      <c r="CZ8" s="9" t="s">
        <v>439</v>
      </c>
      <c r="DA8" s="9" t="s">
        <v>439</v>
      </c>
      <c r="DB8" s="9" t="s">
        <v>439</v>
      </c>
      <c r="DC8" s="9" t="s">
        <v>439</v>
      </c>
      <c r="DD8" s="9" t="s">
        <v>439</v>
      </c>
      <c r="DE8" s="9" t="s">
        <v>439</v>
      </c>
      <c r="DF8" s="9" t="s">
        <v>439</v>
      </c>
      <c r="DG8" s="9" t="s">
        <v>439</v>
      </c>
      <c r="DH8" s="9" t="s">
        <v>439</v>
      </c>
      <c r="DI8" s="9" t="s">
        <v>441</v>
      </c>
      <c r="DJ8" s="9" t="s">
        <v>441</v>
      </c>
      <c r="DK8" s="9" t="s">
        <v>442</v>
      </c>
      <c r="DL8" s="9" t="s">
        <v>442</v>
      </c>
      <c r="DM8" s="9" t="s">
        <v>440</v>
      </c>
      <c r="DN8" s="9" t="s">
        <v>440</v>
      </c>
      <c r="DO8" s="9" t="s">
        <v>440</v>
      </c>
      <c r="DP8" s="9" t="s">
        <v>440</v>
      </c>
      <c r="DQ8" s="9" t="s">
        <v>441</v>
      </c>
      <c r="DR8" s="9" t="s">
        <v>439</v>
      </c>
      <c r="DS8" s="9" t="s">
        <v>439</v>
      </c>
      <c r="DT8" s="9" t="s">
        <v>439</v>
      </c>
      <c r="DU8" s="9" t="s">
        <v>439</v>
      </c>
      <c r="DV8" s="9" t="s">
        <v>439</v>
      </c>
      <c r="DW8" s="9" t="s">
        <v>439</v>
      </c>
      <c r="DX8" s="9" t="s">
        <v>439</v>
      </c>
      <c r="DY8" s="9" t="s">
        <v>439</v>
      </c>
      <c r="DZ8" s="9" t="s">
        <v>439</v>
      </c>
      <c r="EA8" s="9" t="s">
        <v>442</v>
      </c>
      <c r="EB8" s="9" t="s">
        <v>442</v>
      </c>
      <c r="EC8" s="9" t="s">
        <v>441</v>
      </c>
      <c r="ED8" s="9" t="s">
        <v>442</v>
      </c>
      <c r="EE8" s="9" t="s">
        <v>442</v>
      </c>
      <c r="EF8" s="9" t="s">
        <v>442</v>
      </c>
      <c r="EG8" s="9" t="s">
        <v>442</v>
      </c>
      <c r="EH8" s="9" t="s">
        <v>439</v>
      </c>
      <c r="EI8" s="9" t="s">
        <v>439</v>
      </c>
      <c r="EJ8" s="9" t="s">
        <v>439</v>
      </c>
      <c r="EK8" s="9" t="s">
        <v>439</v>
      </c>
      <c r="EL8" s="9" t="s">
        <v>439</v>
      </c>
      <c r="EM8" s="9" t="s">
        <v>439</v>
      </c>
      <c r="EN8" s="9" t="s">
        <v>442</v>
      </c>
      <c r="EO8" s="9" t="s">
        <v>441</v>
      </c>
      <c r="EP8" s="9" t="s">
        <v>441</v>
      </c>
      <c r="EQ8" s="9" t="s">
        <v>439</v>
      </c>
      <c r="ER8" s="9" t="s">
        <v>442</v>
      </c>
      <c r="ES8" s="9" t="s">
        <v>442</v>
      </c>
      <c r="ET8" s="9" t="s">
        <v>441</v>
      </c>
      <c r="EU8" s="9" t="s">
        <v>441</v>
      </c>
      <c r="EV8" s="9" t="s">
        <v>439</v>
      </c>
      <c r="EW8" s="9" t="s">
        <v>439</v>
      </c>
      <c r="EX8" s="9" t="s">
        <v>440</v>
      </c>
      <c r="EY8" s="9" t="s">
        <v>440</v>
      </c>
      <c r="EZ8" s="9" t="s">
        <v>440</v>
      </c>
      <c r="FA8" s="9" t="s">
        <v>440</v>
      </c>
      <c r="FB8" s="9" t="s">
        <v>440</v>
      </c>
      <c r="FC8" s="9" t="s">
        <v>440</v>
      </c>
      <c r="FD8" s="9" t="s">
        <v>440</v>
      </c>
      <c r="FE8" s="9" t="s">
        <v>440</v>
      </c>
      <c r="FF8" s="200"/>
      <c r="FG8" s="1"/>
      <c r="FH8" s="10" t="s">
        <v>439</v>
      </c>
      <c r="FI8" s="10" t="s">
        <v>439</v>
      </c>
      <c r="FJ8" s="10" t="s">
        <v>439</v>
      </c>
      <c r="FK8" s="10" t="s">
        <v>439</v>
      </c>
      <c r="FL8" s="10" t="s">
        <v>439</v>
      </c>
      <c r="FM8" s="10" t="s">
        <v>440</v>
      </c>
      <c r="FN8" s="10" t="s">
        <v>440</v>
      </c>
      <c r="FO8" s="10" t="s">
        <v>439</v>
      </c>
      <c r="FP8" s="10" t="s">
        <v>439</v>
      </c>
      <c r="FQ8" s="196"/>
    </row>
    <row r="9" spans="1:173" ht="40.049999999999997" customHeight="1" x14ac:dyDescent="0.3">
      <c r="A9" s="200"/>
      <c r="B9" s="200"/>
      <c r="C9" s="11" t="s">
        <v>443</v>
      </c>
      <c r="D9" s="11" t="s">
        <v>443</v>
      </c>
      <c r="E9" s="11" t="s">
        <v>444</v>
      </c>
      <c r="F9" s="11" t="s">
        <v>445</v>
      </c>
      <c r="G9" s="11" t="s">
        <v>445</v>
      </c>
      <c r="H9" s="11" t="s">
        <v>445</v>
      </c>
      <c r="I9" s="11" t="s">
        <v>445</v>
      </c>
      <c r="J9" s="11" t="s">
        <v>118</v>
      </c>
      <c r="K9" s="11" t="s">
        <v>118</v>
      </c>
      <c r="L9" s="11" t="s">
        <v>146</v>
      </c>
      <c r="M9" s="11" t="s">
        <v>146</v>
      </c>
      <c r="N9" s="11" t="s">
        <v>109</v>
      </c>
      <c r="O9" s="11" t="s">
        <v>109</v>
      </c>
      <c r="P9" s="11" t="s">
        <v>109</v>
      </c>
      <c r="Q9" s="11" t="s">
        <v>109</v>
      </c>
      <c r="R9" s="11" t="s">
        <v>109</v>
      </c>
      <c r="S9" s="11" t="s">
        <v>109</v>
      </c>
      <c r="T9" s="11" t="s">
        <v>109</v>
      </c>
      <c r="U9" s="11" t="s">
        <v>109</v>
      </c>
      <c r="V9" s="11" t="s">
        <v>446</v>
      </c>
      <c r="W9" s="11" t="s">
        <v>446</v>
      </c>
      <c r="X9" s="11" t="s">
        <v>446</v>
      </c>
      <c r="Y9" s="11" t="s">
        <v>446</v>
      </c>
      <c r="Z9" s="11" t="s">
        <v>447</v>
      </c>
      <c r="AA9" s="11" t="s">
        <v>223</v>
      </c>
      <c r="AB9" s="11" t="s">
        <v>223</v>
      </c>
      <c r="AC9" s="11" t="s">
        <v>82</v>
      </c>
      <c r="AD9" s="11" t="s">
        <v>82</v>
      </c>
      <c r="AE9" s="11" t="s">
        <v>82</v>
      </c>
      <c r="AF9" s="11" t="s">
        <v>82</v>
      </c>
      <c r="AG9" s="11" t="s">
        <v>82</v>
      </c>
      <c r="AH9" s="11" t="s">
        <v>82</v>
      </c>
      <c r="AI9" s="11" t="s">
        <v>82</v>
      </c>
      <c r="AJ9" s="11" t="s">
        <v>384</v>
      </c>
      <c r="AK9" s="11" t="s">
        <v>72</v>
      </c>
      <c r="AL9" s="11" t="s">
        <v>279</v>
      </c>
      <c r="AM9" s="11" t="s">
        <v>448</v>
      </c>
      <c r="AN9" s="11" t="s">
        <v>448</v>
      </c>
      <c r="AO9" s="11" t="s">
        <v>449</v>
      </c>
      <c r="AP9" s="11" t="s">
        <v>449</v>
      </c>
      <c r="AQ9" s="11" t="s">
        <v>450</v>
      </c>
      <c r="AR9" s="11" t="s">
        <v>77</v>
      </c>
      <c r="AS9" s="11" t="s">
        <v>77</v>
      </c>
      <c r="AT9" s="11" t="s">
        <v>451</v>
      </c>
      <c r="AU9" s="11" t="s">
        <v>452</v>
      </c>
      <c r="AV9" s="11" t="s">
        <v>265</v>
      </c>
      <c r="AW9" s="11" t="s">
        <v>106</v>
      </c>
      <c r="AX9" s="11" t="s">
        <v>106</v>
      </c>
      <c r="AY9" s="11" t="s">
        <v>106</v>
      </c>
      <c r="AZ9" s="11" t="s">
        <v>58</v>
      </c>
      <c r="BA9" s="11" t="s">
        <v>58</v>
      </c>
      <c r="BB9" s="11" t="s">
        <v>58</v>
      </c>
      <c r="BC9" s="11" t="s">
        <v>58</v>
      </c>
      <c r="BD9" s="11" t="s">
        <v>58</v>
      </c>
      <c r="BE9" s="11" t="s">
        <v>58</v>
      </c>
      <c r="BF9" s="11" t="s">
        <v>58</v>
      </c>
      <c r="BG9" s="11" t="s">
        <v>58</v>
      </c>
      <c r="BH9" s="11" t="s">
        <v>453</v>
      </c>
      <c r="BI9" s="11" t="s">
        <v>87</v>
      </c>
      <c r="BJ9" s="11" t="s">
        <v>87</v>
      </c>
      <c r="BK9" s="11" t="s">
        <v>87</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454</v>
      </c>
      <c r="CA9" s="11" t="s">
        <v>454</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137</v>
      </c>
      <c r="CO9" s="11" t="s">
        <v>137</v>
      </c>
      <c r="CP9" s="11" t="s">
        <v>137</v>
      </c>
      <c r="CQ9" s="11" t="s">
        <v>137</v>
      </c>
      <c r="CR9" s="11" t="s">
        <v>143</v>
      </c>
      <c r="CS9" s="11" t="s">
        <v>143</v>
      </c>
      <c r="CT9" s="11" t="s">
        <v>455</v>
      </c>
      <c r="CU9" s="11" t="s">
        <v>456</v>
      </c>
      <c r="CV9" s="11" t="s">
        <v>457</v>
      </c>
      <c r="CW9" s="11" t="s">
        <v>458</v>
      </c>
      <c r="CX9" s="11" t="s">
        <v>459</v>
      </c>
      <c r="CY9" s="11" t="s">
        <v>460</v>
      </c>
      <c r="CZ9" s="11" t="s">
        <v>118</v>
      </c>
      <c r="DA9" s="11" t="s">
        <v>118</v>
      </c>
      <c r="DB9" s="11" t="s">
        <v>461</v>
      </c>
      <c r="DC9" s="11" t="s">
        <v>462</v>
      </c>
      <c r="DD9" s="11" t="s">
        <v>29</v>
      </c>
      <c r="DE9" s="11" t="s">
        <v>463</v>
      </c>
      <c r="DF9" s="11" t="s">
        <v>464</v>
      </c>
      <c r="DG9" s="11" t="s">
        <v>465</v>
      </c>
      <c r="DH9" s="11" t="s">
        <v>466</v>
      </c>
      <c r="DI9" s="11" t="s">
        <v>467</v>
      </c>
      <c r="DJ9" s="11" t="s">
        <v>468</v>
      </c>
      <c r="DK9" s="11" t="s">
        <v>469</v>
      </c>
      <c r="DL9" s="11" t="s">
        <v>470</v>
      </c>
      <c r="DM9" s="11" t="s">
        <v>471</v>
      </c>
      <c r="DN9" s="11" t="s">
        <v>471</v>
      </c>
      <c r="DO9" s="11" t="s">
        <v>471</v>
      </c>
      <c r="DP9" s="11" t="s">
        <v>471</v>
      </c>
      <c r="DQ9" s="11" t="s">
        <v>472</v>
      </c>
      <c r="DR9" s="11" t="s">
        <v>473</v>
      </c>
      <c r="DS9" s="11" t="s">
        <v>474</v>
      </c>
      <c r="DT9" s="11" t="s">
        <v>475</v>
      </c>
      <c r="DU9" s="11" t="s">
        <v>190</v>
      </c>
      <c r="DV9" s="11" t="s">
        <v>476</v>
      </c>
      <c r="DW9" s="11" t="s">
        <v>476</v>
      </c>
      <c r="DX9" s="11" t="s">
        <v>476</v>
      </c>
      <c r="DY9" s="11" t="s">
        <v>476</v>
      </c>
      <c r="DZ9" s="11" t="s">
        <v>477</v>
      </c>
      <c r="EA9" s="11" t="s">
        <v>478</v>
      </c>
      <c r="EB9" s="11" t="s">
        <v>478</v>
      </c>
      <c r="EC9" s="11" t="s">
        <v>91</v>
      </c>
      <c r="ED9" s="11" t="s">
        <v>91</v>
      </c>
      <c r="EE9" s="11" t="s">
        <v>91</v>
      </c>
      <c r="EF9" s="11" t="s">
        <v>91</v>
      </c>
      <c r="EG9" s="11" t="s">
        <v>91</v>
      </c>
      <c r="EH9" s="11" t="s">
        <v>479</v>
      </c>
      <c r="EI9" s="11" t="s">
        <v>479</v>
      </c>
      <c r="EJ9" s="11" t="s">
        <v>480</v>
      </c>
      <c r="EK9" s="11" t="s">
        <v>480</v>
      </c>
      <c r="EL9" s="11" t="s">
        <v>480</v>
      </c>
      <c r="EM9" s="11" t="s">
        <v>480</v>
      </c>
      <c r="EN9" s="11" t="s">
        <v>258</v>
      </c>
      <c r="EO9" s="11" t="s">
        <v>481</v>
      </c>
      <c r="EP9" s="11" t="s">
        <v>123</v>
      </c>
      <c r="EQ9" s="11" t="s">
        <v>123</v>
      </c>
      <c r="ER9" s="11" t="s">
        <v>123</v>
      </c>
      <c r="ES9" s="11" t="s">
        <v>123</v>
      </c>
      <c r="ET9" s="11" t="s">
        <v>123</v>
      </c>
      <c r="EU9" s="11" t="s">
        <v>482</v>
      </c>
      <c r="EV9" s="11" t="s">
        <v>483</v>
      </c>
      <c r="EW9" s="11" t="s">
        <v>483</v>
      </c>
      <c r="EX9" s="11" t="s">
        <v>484</v>
      </c>
      <c r="EY9" s="11" t="s">
        <v>485</v>
      </c>
      <c r="EZ9" s="11" t="s">
        <v>485</v>
      </c>
      <c r="FA9" s="11" t="s">
        <v>486</v>
      </c>
      <c r="FB9" s="11" t="s">
        <v>486</v>
      </c>
      <c r="FC9" s="11" t="s">
        <v>487</v>
      </c>
      <c r="FD9" s="11" t="s">
        <v>488</v>
      </c>
      <c r="FE9" s="11" t="s">
        <v>489</v>
      </c>
      <c r="FF9" s="200"/>
      <c r="FG9" s="1"/>
      <c r="FH9" s="12" t="s">
        <v>490</v>
      </c>
      <c r="FI9" s="12" t="s">
        <v>384</v>
      </c>
      <c r="FJ9" s="12" t="s">
        <v>491</v>
      </c>
      <c r="FK9" s="12" t="s">
        <v>492</v>
      </c>
      <c r="FL9" s="12" t="s">
        <v>493</v>
      </c>
      <c r="FM9" s="12" t="s">
        <v>494</v>
      </c>
      <c r="FN9" s="12" t="s">
        <v>495</v>
      </c>
      <c r="FO9" s="12" t="s">
        <v>483</v>
      </c>
      <c r="FP9" s="12" t="s">
        <v>483</v>
      </c>
      <c r="FQ9" s="196"/>
    </row>
    <row r="10" spans="1:173" ht="40.049999999999997" customHeight="1" x14ac:dyDescent="0.3">
      <c r="A10" s="200"/>
      <c r="B10" s="200"/>
      <c r="C10" s="9" t="s">
        <v>496</v>
      </c>
      <c r="D10" s="9" t="s">
        <v>497</v>
      </c>
      <c r="E10" s="9" t="s">
        <v>498</v>
      </c>
      <c r="F10" s="9" t="s">
        <v>499</v>
      </c>
      <c r="G10" s="9" t="s">
        <v>500</v>
      </c>
      <c r="H10" s="9" t="s">
        <v>501</v>
      </c>
      <c r="I10" s="9" t="s">
        <v>502</v>
      </c>
      <c r="J10" s="9" t="s">
        <v>503</v>
      </c>
      <c r="K10" s="9" t="s">
        <v>504</v>
      </c>
      <c r="L10" s="9" t="s">
        <v>505</v>
      </c>
      <c r="M10" s="9" t="s">
        <v>506</v>
      </c>
      <c r="N10" s="9" t="s">
        <v>507</v>
      </c>
      <c r="O10" s="9" t="s">
        <v>508</v>
      </c>
      <c r="P10" s="9" t="s">
        <v>509</v>
      </c>
      <c r="Q10" s="9" t="s">
        <v>510</v>
      </c>
      <c r="R10" s="9" t="s">
        <v>511</v>
      </c>
      <c r="S10" s="9" t="s">
        <v>512</v>
      </c>
      <c r="T10" s="9" t="s">
        <v>513</v>
      </c>
      <c r="U10" s="9" t="s">
        <v>514</v>
      </c>
      <c r="V10" s="9" t="s">
        <v>515</v>
      </c>
      <c r="W10" s="9" t="s">
        <v>516</v>
      </c>
      <c r="X10" s="9" t="s">
        <v>517</v>
      </c>
      <c r="Y10" s="9" t="s">
        <v>518</v>
      </c>
      <c r="Z10" s="9" t="s">
        <v>519</v>
      </c>
      <c r="AA10" s="9" t="s">
        <v>520</v>
      </c>
      <c r="AB10" s="9" t="s">
        <v>224</v>
      </c>
      <c r="AC10" s="9" t="s">
        <v>521</v>
      </c>
      <c r="AD10" s="9" t="s">
        <v>218</v>
      </c>
      <c r="AE10" s="9" t="s">
        <v>522</v>
      </c>
      <c r="AF10" s="9" t="s">
        <v>523</v>
      </c>
      <c r="AG10" s="9" t="s">
        <v>524</v>
      </c>
      <c r="AH10" s="9" t="s">
        <v>525</v>
      </c>
      <c r="AI10" s="9" t="s">
        <v>526</v>
      </c>
      <c r="AJ10" s="9" t="s">
        <v>527</v>
      </c>
      <c r="AK10" s="9" t="s">
        <v>528</v>
      </c>
      <c r="AL10" s="9" t="s">
        <v>280</v>
      </c>
      <c r="AM10" s="9" t="s">
        <v>529</v>
      </c>
      <c r="AN10" s="9" t="s">
        <v>530</v>
      </c>
      <c r="AO10" s="9" t="s">
        <v>531</v>
      </c>
      <c r="AP10" s="9" t="s">
        <v>532</v>
      </c>
      <c r="AQ10" s="9" t="s">
        <v>450</v>
      </c>
      <c r="AR10" s="9" t="s">
        <v>533</v>
      </c>
      <c r="AS10" s="9" t="s">
        <v>534</v>
      </c>
      <c r="AT10" s="9" t="s">
        <v>535</v>
      </c>
      <c r="AU10" s="9" t="s">
        <v>536</v>
      </c>
      <c r="AV10" s="9" t="s">
        <v>537</v>
      </c>
      <c r="AW10" s="9" t="s">
        <v>538</v>
      </c>
      <c r="AX10" s="9" t="s">
        <v>539</v>
      </c>
      <c r="AY10" s="9" t="s">
        <v>540</v>
      </c>
      <c r="AZ10" s="9" t="s">
        <v>541</v>
      </c>
      <c r="BA10" s="9" t="s">
        <v>542</v>
      </c>
      <c r="BB10" s="9" t="s">
        <v>359</v>
      </c>
      <c r="BC10" s="9" t="s">
        <v>543</v>
      </c>
      <c r="BD10" s="9" t="s">
        <v>544</v>
      </c>
      <c r="BE10" s="9" t="s">
        <v>545</v>
      </c>
      <c r="BF10" s="9" t="s">
        <v>546</v>
      </c>
      <c r="BG10" s="9" t="s">
        <v>547</v>
      </c>
      <c r="BH10" s="9" t="s">
        <v>548</v>
      </c>
      <c r="BI10" s="9" t="s">
        <v>549</v>
      </c>
      <c r="BJ10" s="9" t="s">
        <v>550</v>
      </c>
      <c r="BK10" s="9" t="s">
        <v>551</v>
      </c>
      <c r="BL10" s="9" t="s">
        <v>552</v>
      </c>
      <c r="BM10" s="9" t="s">
        <v>553</v>
      </c>
      <c r="BN10" s="9" t="s">
        <v>554</v>
      </c>
      <c r="BO10" s="9" t="s">
        <v>555</v>
      </c>
      <c r="BP10" s="9" t="s">
        <v>556</v>
      </c>
      <c r="BQ10" s="9" t="s">
        <v>557</v>
      </c>
      <c r="BR10" s="9" t="s">
        <v>558</v>
      </c>
      <c r="BS10" s="9" t="s">
        <v>559</v>
      </c>
      <c r="BT10" s="9" t="s">
        <v>560</v>
      </c>
      <c r="BU10" s="9" t="s">
        <v>561</v>
      </c>
      <c r="BV10" s="9" t="s">
        <v>562</v>
      </c>
      <c r="BW10" s="9" t="s">
        <v>563</v>
      </c>
      <c r="BX10" s="9" t="s">
        <v>564</v>
      </c>
      <c r="BY10" s="9" t="s">
        <v>565</v>
      </c>
      <c r="BZ10" s="9" t="s">
        <v>566</v>
      </c>
      <c r="CA10" s="9" t="s">
        <v>567</v>
      </c>
      <c r="CB10" s="9" t="s">
        <v>304</v>
      </c>
      <c r="CC10" s="9" t="s">
        <v>568</v>
      </c>
      <c r="CD10" s="9" t="s">
        <v>569</v>
      </c>
      <c r="CE10" s="9" t="s">
        <v>570</v>
      </c>
      <c r="CF10" s="9" t="s">
        <v>571</v>
      </c>
      <c r="CG10" s="9" t="s">
        <v>572</v>
      </c>
      <c r="CH10" s="9" t="s">
        <v>573</v>
      </c>
      <c r="CI10" s="9" t="s">
        <v>574</v>
      </c>
      <c r="CJ10" s="9" t="s">
        <v>575</v>
      </c>
      <c r="CK10" s="9" t="s">
        <v>576</v>
      </c>
      <c r="CL10" s="9" t="s">
        <v>577</v>
      </c>
      <c r="CM10" s="9" t="s">
        <v>578</v>
      </c>
      <c r="CN10" s="9" t="s">
        <v>579</v>
      </c>
      <c r="CO10" s="9" t="s">
        <v>580</v>
      </c>
      <c r="CP10" s="9" t="s">
        <v>581</v>
      </c>
      <c r="CQ10" s="9" t="s">
        <v>582</v>
      </c>
      <c r="CR10" s="9" t="s">
        <v>583</v>
      </c>
      <c r="CS10" s="9" t="s">
        <v>584</v>
      </c>
      <c r="CT10" s="9" t="s">
        <v>585</v>
      </c>
      <c r="CU10" s="9" t="s">
        <v>586</v>
      </c>
      <c r="CV10" s="9" t="s">
        <v>587</v>
      </c>
      <c r="CW10" s="9" t="s">
        <v>588</v>
      </c>
      <c r="CX10" s="9" t="s">
        <v>589</v>
      </c>
      <c r="CY10" s="9" t="s">
        <v>590</v>
      </c>
      <c r="CZ10" s="9" t="s">
        <v>591</v>
      </c>
      <c r="DA10" s="9" t="s">
        <v>592</v>
      </c>
      <c r="DB10" s="9" t="s">
        <v>593</v>
      </c>
      <c r="DC10" s="9" t="s">
        <v>594</v>
      </c>
      <c r="DD10" s="9" t="s">
        <v>595</v>
      </c>
      <c r="DE10" s="9" t="s">
        <v>596</v>
      </c>
      <c r="DF10" s="9" t="s">
        <v>597</v>
      </c>
      <c r="DG10" s="9" t="s">
        <v>598</v>
      </c>
      <c r="DH10" s="9" t="s">
        <v>599</v>
      </c>
      <c r="DI10" s="9" t="s">
        <v>600</v>
      </c>
      <c r="DJ10" s="9" t="s">
        <v>601</v>
      </c>
      <c r="DK10" s="9" t="s">
        <v>602</v>
      </c>
      <c r="DL10" s="9" t="s">
        <v>603</v>
      </c>
      <c r="DM10" s="9" t="s">
        <v>604</v>
      </c>
      <c r="DN10" s="9" t="s">
        <v>605</v>
      </c>
      <c r="DO10" s="9" t="s">
        <v>606</v>
      </c>
      <c r="DP10" s="9" t="s">
        <v>607</v>
      </c>
      <c r="DQ10" s="9" t="s">
        <v>608</v>
      </c>
      <c r="DR10" s="9" t="s">
        <v>609</v>
      </c>
      <c r="DS10" s="9" t="s">
        <v>610</v>
      </c>
      <c r="DT10" s="9" t="s">
        <v>611</v>
      </c>
      <c r="DU10" s="9" t="s">
        <v>191</v>
      </c>
      <c r="DV10" s="9" t="s">
        <v>612</v>
      </c>
      <c r="DW10" s="9" t="s">
        <v>613</v>
      </c>
      <c r="DX10" s="9" t="s">
        <v>614</v>
      </c>
      <c r="DY10" s="9" t="s">
        <v>615</v>
      </c>
      <c r="DZ10" s="9" t="s">
        <v>616</v>
      </c>
      <c r="EA10" s="9" t="s">
        <v>617</v>
      </c>
      <c r="EB10" s="9" t="s">
        <v>618</v>
      </c>
      <c r="EC10" s="9" t="s">
        <v>619</v>
      </c>
      <c r="ED10" s="9" t="s">
        <v>620</v>
      </c>
      <c r="EE10" s="9" t="s">
        <v>621</v>
      </c>
      <c r="EF10" s="9" t="s">
        <v>622</v>
      </c>
      <c r="EG10" s="9" t="s">
        <v>623</v>
      </c>
      <c r="EH10" s="9" t="s">
        <v>624</v>
      </c>
      <c r="EI10" s="9" t="s">
        <v>625</v>
      </c>
      <c r="EJ10" s="9" t="s">
        <v>626</v>
      </c>
      <c r="EK10" s="9" t="s">
        <v>627</v>
      </c>
      <c r="EL10" s="9" t="s">
        <v>628</v>
      </c>
      <c r="EM10" s="9" t="s">
        <v>629</v>
      </c>
      <c r="EN10" s="9" t="s">
        <v>630</v>
      </c>
      <c r="EO10" s="9" t="s">
        <v>631</v>
      </c>
      <c r="EP10" s="9" t="s">
        <v>632</v>
      </c>
      <c r="EQ10" s="9" t="s">
        <v>633</v>
      </c>
      <c r="ER10" s="9" t="s">
        <v>634</v>
      </c>
      <c r="ES10" s="9" t="s">
        <v>308</v>
      </c>
      <c r="ET10" s="9" t="s">
        <v>635</v>
      </c>
      <c r="EU10" s="9" t="s">
        <v>370</v>
      </c>
      <c r="EV10" s="9" t="s">
        <v>636</v>
      </c>
      <c r="EW10" s="9" t="s">
        <v>637</v>
      </c>
      <c r="EX10" s="9" t="s">
        <v>638</v>
      </c>
      <c r="EY10" s="9" t="s">
        <v>639</v>
      </c>
      <c r="EZ10" s="9" t="s">
        <v>640</v>
      </c>
      <c r="FA10" s="9" t="s">
        <v>641</v>
      </c>
      <c r="FB10" s="9" t="s">
        <v>642</v>
      </c>
      <c r="FC10" s="9" t="s">
        <v>643</v>
      </c>
      <c r="FD10" s="9" t="s">
        <v>644</v>
      </c>
      <c r="FE10" s="9" t="s">
        <v>645</v>
      </c>
      <c r="FF10" s="200" t="s">
        <v>706</v>
      </c>
      <c r="FG10" s="1"/>
      <c r="FH10" s="10" t="s">
        <v>647</v>
      </c>
      <c r="FI10" s="10" t="s">
        <v>648</v>
      </c>
      <c r="FJ10" s="10" t="s">
        <v>649</v>
      </c>
      <c r="FK10" s="10" t="s">
        <v>650</v>
      </c>
      <c r="FL10" s="10" t="s">
        <v>651</v>
      </c>
      <c r="FM10" s="10" t="s">
        <v>652</v>
      </c>
      <c r="FN10" s="10" t="s">
        <v>653</v>
      </c>
      <c r="FO10" s="10" t="s">
        <v>654</v>
      </c>
      <c r="FP10" s="10" t="s">
        <v>655</v>
      </c>
      <c r="FQ10" s="196" t="s">
        <v>706</v>
      </c>
    </row>
    <row r="11" spans="1:173" ht="24" customHeight="1" x14ac:dyDescent="0.3">
      <c r="A11" s="13" t="s">
        <v>69</v>
      </c>
      <c r="B11" s="13" t="s">
        <v>656</v>
      </c>
      <c r="C11" s="14">
        <v>0.2</v>
      </c>
      <c r="D11" s="14">
        <v>0</v>
      </c>
      <c r="E11" s="14"/>
      <c r="F11" s="14">
        <v>34.299999999999997</v>
      </c>
      <c r="G11" s="14">
        <v>21.6</v>
      </c>
      <c r="H11" s="14"/>
      <c r="I11" s="14"/>
      <c r="J11" s="14">
        <v>-12.1</v>
      </c>
      <c r="K11" s="14">
        <v>28.9</v>
      </c>
      <c r="L11" s="14">
        <v>0</v>
      </c>
      <c r="M11" s="14">
        <v>0</v>
      </c>
      <c r="N11" s="14">
        <v>-25.6</v>
      </c>
      <c r="O11" s="14">
        <v>-38.299999999999997</v>
      </c>
      <c r="P11" s="14">
        <v>-21.6</v>
      </c>
      <c r="Q11" s="14">
        <v>42.4</v>
      </c>
      <c r="R11" s="14">
        <v>-11.2</v>
      </c>
      <c r="S11" s="14">
        <v>-0.6</v>
      </c>
      <c r="T11" s="14">
        <v>77.5</v>
      </c>
      <c r="U11" s="14">
        <v>0</v>
      </c>
      <c r="V11" s="14"/>
      <c r="W11" s="14"/>
      <c r="X11" s="14"/>
      <c r="Y11" s="14"/>
      <c r="Z11" s="14">
        <v>0.6</v>
      </c>
      <c r="AA11" s="14">
        <v>0.5</v>
      </c>
      <c r="AB11" s="14">
        <v>0</v>
      </c>
      <c r="AC11" s="14">
        <v>-3.2</v>
      </c>
      <c r="AD11" s="14">
        <v>2</v>
      </c>
      <c r="AE11" s="14">
        <v>8.4</v>
      </c>
      <c r="AF11" s="14">
        <v>1.3</v>
      </c>
      <c r="AG11" s="14"/>
      <c r="AH11" s="14"/>
      <c r="AI11" s="14"/>
      <c r="AJ11" s="14">
        <v>11.9</v>
      </c>
      <c r="AK11" s="14">
        <v>18.7</v>
      </c>
      <c r="AL11" s="14">
        <v>0</v>
      </c>
      <c r="AM11" s="14"/>
      <c r="AN11" s="14"/>
      <c r="AO11" s="14">
        <v>-1.5</v>
      </c>
      <c r="AP11" s="14">
        <v>26.7</v>
      </c>
      <c r="AQ11" s="14">
        <v>4.5999999999999996</v>
      </c>
      <c r="AR11" s="14">
        <v>15.3</v>
      </c>
      <c r="AS11" s="14">
        <v>1.1000000000000001</v>
      </c>
      <c r="AT11" s="14">
        <v>0.1</v>
      </c>
      <c r="AU11" s="14">
        <v>2.7</v>
      </c>
      <c r="AV11" s="14">
        <v>1.1000000000000001</v>
      </c>
      <c r="AW11" s="14">
        <v>12.3</v>
      </c>
      <c r="AX11" s="14">
        <v>-18.2</v>
      </c>
      <c r="AY11" s="14">
        <v>-45.4</v>
      </c>
      <c r="AZ11" s="14">
        <v>8.5</v>
      </c>
      <c r="BA11" s="14">
        <v>-0.9</v>
      </c>
      <c r="BB11" s="14">
        <v>0.7</v>
      </c>
      <c r="BC11" s="14">
        <v>-2.7</v>
      </c>
      <c r="BD11" s="14">
        <v>8.1999999999999993</v>
      </c>
      <c r="BE11" s="14">
        <v>0.9</v>
      </c>
      <c r="BF11" s="14">
        <v>-0.1</v>
      </c>
      <c r="BG11" s="14">
        <v>8.8000000000000007</v>
      </c>
      <c r="BH11" s="14">
        <v>1.8</v>
      </c>
      <c r="BI11" s="14"/>
      <c r="BJ11" s="14"/>
      <c r="BK11" s="14">
        <v>-6</v>
      </c>
      <c r="BL11" s="14"/>
      <c r="BM11" s="14"/>
      <c r="BN11" s="14"/>
      <c r="BO11" s="14">
        <v>16.2</v>
      </c>
      <c r="BP11" s="14"/>
      <c r="BQ11" s="14">
        <v>0</v>
      </c>
      <c r="BR11" s="14"/>
      <c r="BS11" s="14"/>
      <c r="BT11" s="14"/>
      <c r="BU11" s="14"/>
      <c r="BV11" s="14"/>
      <c r="BW11" s="14"/>
      <c r="BX11" s="14"/>
      <c r="BY11" s="14">
        <v>-12.7</v>
      </c>
      <c r="BZ11" s="14"/>
      <c r="CA11" s="14"/>
      <c r="CB11" s="14">
        <v>40.1</v>
      </c>
      <c r="CC11" s="14">
        <v>27.9</v>
      </c>
      <c r="CD11" s="14">
        <v>3.2</v>
      </c>
      <c r="CE11" s="14">
        <v>7.6</v>
      </c>
      <c r="CF11" s="14">
        <v>0.1</v>
      </c>
      <c r="CG11" s="14"/>
      <c r="CH11" s="14"/>
      <c r="CI11" s="14"/>
      <c r="CJ11" s="14">
        <v>24.5</v>
      </c>
      <c r="CK11" s="14"/>
      <c r="CL11" s="14">
        <v>-41.3</v>
      </c>
      <c r="CM11" s="14"/>
      <c r="CN11" s="14">
        <v>0</v>
      </c>
      <c r="CO11" s="14"/>
      <c r="CP11" s="14"/>
      <c r="CQ11" s="14"/>
      <c r="CR11" s="14"/>
      <c r="CS11" s="14"/>
      <c r="CT11" s="14"/>
      <c r="CU11" s="14">
        <v>-4.3</v>
      </c>
      <c r="CV11" s="14">
        <v>0</v>
      </c>
      <c r="CW11" s="14"/>
      <c r="CX11" s="14"/>
      <c r="CY11" s="14">
        <v>1.4</v>
      </c>
      <c r="CZ11" s="14">
        <v>0</v>
      </c>
      <c r="DA11" s="14">
        <v>-0.9</v>
      </c>
      <c r="DB11" s="14">
        <v>0.3</v>
      </c>
      <c r="DC11" s="14">
        <v>1.8</v>
      </c>
      <c r="DD11" s="14">
        <v>2.1</v>
      </c>
      <c r="DE11" s="14">
        <v>0</v>
      </c>
      <c r="DF11" s="14">
        <v>1.8</v>
      </c>
      <c r="DG11" s="14">
        <v>0.5</v>
      </c>
      <c r="DH11" s="14"/>
      <c r="DI11" s="14">
        <v>0</v>
      </c>
      <c r="DJ11" s="14">
        <v>0</v>
      </c>
      <c r="DK11" s="14">
        <v>-3.6</v>
      </c>
      <c r="DL11" s="14">
        <v>-7.5</v>
      </c>
      <c r="DM11" s="14">
        <v>1.5</v>
      </c>
      <c r="DN11" s="14">
        <v>0.5</v>
      </c>
      <c r="DO11" s="14">
        <v>0.6</v>
      </c>
      <c r="DP11" s="14">
        <v>1</v>
      </c>
      <c r="DQ11" s="14">
        <v>0</v>
      </c>
      <c r="DR11" s="14">
        <v>-0.1</v>
      </c>
      <c r="DS11" s="14">
        <v>0.5</v>
      </c>
      <c r="DT11" s="14">
        <v>0</v>
      </c>
      <c r="DU11" s="14"/>
      <c r="DV11" s="14">
        <v>-3.6</v>
      </c>
      <c r="DW11" s="14">
        <v>0.2</v>
      </c>
      <c r="DX11" s="14">
        <v>2.5</v>
      </c>
      <c r="DY11" s="14">
        <v>2.2000000000000002</v>
      </c>
      <c r="DZ11" s="14">
        <v>1.1000000000000001</v>
      </c>
      <c r="EA11" s="14">
        <v>0.8</v>
      </c>
      <c r="EB11" s="14">
        <v>4</v>
      </c>
      <c r="EC11" s="14">
        <v>0</v>
      </c>
      <c r="ED11" s="14">
        <v>-2.8</v>
      </c>
      <c r="EE11" s="14">
        <v>-3</v>
      </c>
      <c r="EF11" s="14">
        <v>7.8</v>
      </c>
      <c r="EG11" s="14">
        <v>7.7</v>
      </c>
      <c r="EH11" s="14">
        <v>2.5</v>
      </c>
      <c r="EI11" s="14">
        <v>0</v>
      </c>
      <c r="EJ11" s="14">
        <v>1.1000000000000001</v>
      </c>
      <c r="EK11" s="14">
        <v>0.2</v>
      </c>
      <c r="EL11" s="14">
        <v>0.2</v>
      </c>
      <c r="EM11" s="14">
        <v>0</v>
      </c>
      <c r="EN11" s="14"/>
      <c r="EO11" s="14">
        <v>0</v>
      </c>
      <c r="EP11" s="14">
        <v>0</v>
      </c>
      <c r="EQ11" s="14">
        <v>-0.2</v>
      </c>
      <c r="ER11" s="14">
        <v>-5.3</v>
      </c>
      <c r="ES11" s="14">
        <v>3.6</v>
      </c>
      <c r="ET11" s="14">
        <v>0</v>
      </c>
      <c r="EU11" s="14">
        <v>0</v>
      </c>
      <c r="EV11" s="14">
        <v>1.6</v>
      </c>
      <c r="EW11" s="14">
        <v>1.4</v>
      </c>
      <c r="EX11" s="14">
        <v>2.8</v>
      </c>
      <c r="EY11" s="14">
        <v>7.8</v>
      </c>
      <c r="EZ11" s="14">
        <v>7.7</v>
      </c>
      <c r="FA11" s="14">
        <v>0.7</v>
      </c>
      <c r="FB11" s="14">
        <v>1.4</v>
      </c>
      <c r="FC11" s="14">
        <v>4</v>
      </c>
      <c r="FD11" s="14">
        <v>0.4</v>
      </c>
      <c r="FE11" s="14">
        <v>4</v>
      </c>
      <c r="FF11" s="14">
        <v>265.7</v>
      </c>
      <c r="FG11" s="15"/>
      <c r="FH11" s="14">
        <v>2.3423699999999998</v>
      </c>
      <c r="FI11" s="14"/>
      <c r="FJ11" s="14"/>
      <c r="FK11" s="14">
        <v>3.516</v>
      </c>
      <c r="FL11" s="14">
        <v>1.7</v>
      </c>
      <c r="FM11" s="14"/>
      <c r="FN11" s="14">
        <v>0.10975</v>
      </c>
      <c r="FO11" s="14">
        <v>0.1</v>
      </c>
      <c r="FP11" s="14">
        <v>2</v>
      </c>
      <c r="FQ11" s="14">
        <v>9.7681199999999997</v>
      </c>
    </row>
    <row r="12" spans="1:173" ht="24" customHeight="1" x14ac:dyDescent="0.3">
      <c r="A12" s="16" t="s">
        <v>69</v>
      </c>
      <c r="B12" s="16" t="s">
        <v>657</v>
      </c>
      <c r="C12" s="17">
        <v>0.2</v>
      </c>
      <c r="D12" s="17">
        <v>0</v>
      </c>
      <c r="E12" s="17"/>
      <c r="F12" s="17">
        <v>11</v>
      </c>
      <c r="G12" s="17">
        <v>17.3</v>
      </c>
      <c r="H12" s="17"/>
      <c r="I12" s="17"/>
      <c r="J12" s="17">
        <v>-14.3</v>
      </c>
      <c r="K12" s="17">
        <v>21.3</v>
      </c>
      <c r="L12" s="17">
        <v>0</v>
      </c>
      <c r="M12" s="17">
        <v>0</v>
      </c>
      <c r="N12" s="17">
        <v>-30.3</v>
      </c>
      <c r="O12" s="17">
        <v>-43.8</v>
      </c>
      <c r="P12" s="17">
        <v>-28.2</v>
      </c>
      <c r="Q12" s="17">
        <v>37.1</v>
      </c>
      <c r="R12" s="17">
        <v>-15.2</v>
      </c>
      <c r="S12" s="17">
        <v>-3.5</v>
      </c>
      <c r="T12" s="17">
        <v>67.2</v>
      </c>
      <c r="U12" s="17">
        <v>0</v>
      </c>
      <c r="V12" s="17"/>
      <c r="W12" s="17"/>
      <c r="X12" s="17"/>
      <c r="Y12" s="17"/>
      <c r="Z12" s="17">
        <v>-1.8</v>
      </c>
      <c r="AA12" s="17">
        <v>0.6</v>
      </c>
      <c r="AB12" s="17">
        <v>0</v>
      </c>
      <c r="AC12" s="17">
        <v>-3.3</v>
      </c>
      <c r="AD12" s="17">
        <v>2</v>
      </c>
      <c r="AE12" s="17">
        <v>8.9</v>
      </c>
      <c r="AF12" s="17">
        <v>1.3</v>
      </c>
      <c r="AG12" s="17"/>
      <c r="AH12" s="17"/>
      <c r="AI12" s="17"/>
      <c r="AJ12" s="17">
        <v>10.4</v>
      </c>
      <c r="AK12" s="17">
        <v>18.399999999999999</v>
      </c>
      <c r="AL12" s="17">
        <v>0</v>
      </c>
      <c r="AM12" s="17"/>
      <c r="AN12" s="17"/>
      <c r="AO12" s="17">
        <v>-1.5</v>
      </c>
      <c r="AP12" s="17">
        <v>37.9</v>
      </c>
      <c r="AQ12" s="17">
        <v>4.8</v>
      </c>
      <c r="AR12" s="17">
        <v>16.100000000000001</v>
      </c>
      <c r="AS12" s="17">
        <v>0.8</v>
      </c>
      <c r="AT12" s="17">
        <v>0</v>
      </c>
      <c r="AU12" s="17">
        <v>2.7</v>
      </c>
      <c r="AV12" s="17">
        <v>1.5</v>
      </c>
      <c r="AW12" s="17">
        <v>6.1</v>
      </c>
      <c r="AX12" s="17">
        <v>-24.2</v>
      </c>
      <c r="AY12" s="17">
        <v>-51.6</v>
      </c>
      <c r="AZ12" s="17">
        <v>7.8</v>
      </c>
      <c r="BA12" s="17">
        <v>-1</v>
      </c>
      <c r="BB12" s="17">
        <v>0.4</v>
      </c>
      <c r="BC12" s="17">
        <v>-6</v>
      </c>
      <c r="BD12" s="17">
        <v>7.1</v>
      </c>
      <c r="BE12" s="17">
        <v>1</v>
      </c>
      <c r="BF12" s="17">
        <v>-0.1</v>
      </c>
      <c r="BG12" s="17">
        <v>7.2</v>
      </c>
      <c r="BH12" s="17">
        <v>-0.1</v>
      </c>
      <c r="BI12" s="17"/>
      <c r="BJ12" s="17"/>
      <c r="BK12" s="17">
        <v>-5.5</v>
      </c>
      <c r="BL12" s="17"/>
      <c r="BM12" s="17"/>
      <c r="BN12" s="17"/>
      <c r="BO12" s="17">
        <v>2.7</v>
      </c>
      <c r="BP12" s="17"/>
      <c r="BQ12" s="17">
        <v>0</v>
      </c>
      <c r="BR12" s="17"/>
      <c r="BS12" s="17"/>
      <c r="BT12" s="17"/>
      <c r="BU12" s="17"/>
      <c r="BV12" s="17"/>
      <c r="BW12" s="17"/>
      <c r="BX12" s="17"/>
      <c r="BY12" s="17">
        <v>-16.8</v>
      </c>
      <c r="BZ12" s="17"/>
      <c r="CA12" s="17"/>
      <c r="CB12" s="17">
        <v>41.1</v>
      </c>
      <c r="CC12" s="17">
        <v>29.7</v>
      </c>
      <c r="CD12" s="17">
        <v>3</v>
      </c>
      <c r="CE12" s="17">
        <v>10</v>
      </c>
      <c r="CF12" s="17">
        <v>0</v>
      </c>
      <c r="CG12" s="17"/>
      <c r="CH12" s="17"/>
      <c r="CI12" s="17"/>
      <c r="CJ12" s="17">
        <v>18</v>
      </c>
      <c r="CK12" s="17"/>
      <c r="CL12" s="17">
        <v>-51.3</v>
      </c>
      <c r="CM12" s="17"/>
      <c r="CN12" s="17">
        <v>0</v>
      </c>
      <c r="CO12" s="17"/>
      <c r="CP12" s="17"/>
      <c r="CQ12" s="17"/>
      <c r="CR12" s="17"/>
      <c r="CS12" s="17"/>
      <c r="CT12" s="17"/>
      <c r="CU12" s="17">
        <v>-4.2</v>
      </c>
      <c r="CV12" s="17">
        <v>0</v>
      </c>
      <c r="CW12" s="17"/>
      <c r="CX12" s="17"/>
      <c r="CY12" s="17">
        <v>1.4</v>
      </c>
      <c r="CZ12" s="17">
        <v>0</v>
      </c>
      <c r="DA12" s="17">
        <v>-0.9</v>
      </c>
      <c r="DB12" s="17">
        <v>0.2</v>
      </c>
      <c r="DC12" s="17">
        <v>1.9</v>
      </c>
      <c r="DD12" s="17">
        <v>2.1</v>
      </c>
      <c r="DE12" s="17">
        <v>0</v>
      </c>
      <c r="DF12" s="17">
        <v>1.8</v>
      </c>
      <c r="DG12" s="17">
        <v>0.5</v>
      </c>
      <c r="DH12" s="17"/>
      <c r="DI12" s="17">
        <v>0</v>
      </c>
      <c r="DJ12" s="17">
        <v>0</v>
      </c>
      <c r="DK12" s="17">
        <v>-3.7</v>
      </c>
      <c r="DL12" s="17">
        <v>-8.5</v>
      </c>
      <c r="DM12" s="17">
        <v>1.5</v>
      </c>
      <c r="DN12" s="17">
        <v>0.5</v>
      </c>
      <c r="DO12" s="17">
        <v>0.6</v>
      </c>
      <c r="DP12" s="17">
        <v>1</v>
      </c>
      <c r="DQ12" s="17">
        <v>0</v>
      </c>
      <c r="DR12" s="17">
        <v>-0.1</v>
      </c>
      <c r="DS12" s="17">
        <v>0.5</v>
      </c>
      <c r="DT12" s="17">
        <v>0</v>
      </c>
      <c r="DU12" s="17"/>
      <c r="DV12" s="17">
        <v>-3.5</v>
      </c>
      <c r="DW12" s="17">
        <v>0.2</v>
      </c>
      <c r="DX12" s="17">
        <v>2.5</v>
      </c>
      <c r="DY12" s="17">
        <v>2.1</v>
      </c>
      <c r="DZ12" s="17">
        <v>1.1000000000000001</v>
      </c>
      <c r="EA12" s="17">
        <v>0.8</v>
      </c>
      <c r="EB12" s="17">
        <v>4</v>
      </c>
      <c r="EC12" s="17">
        <v>0</v>
      </c>
      <c r="ED12" s="17">
        <v>-3.6</v>
      </c>
      <c r="EE12" s="17">
        <v>-4.9000000000000004</v>
      </c>
      <c r="EF12" s="17">
        <v>7.8</v>
      </c>
      <c r="EG12" s="17">
        <v>6.1</v>
      </c>
      <c r="EH12" s="17">
        <v>2.4</v>
      </c>
      <c r="EI12" s="17">
        <v>-0.1</v>
      </c>
      <c r="EJ12" s="17">
        <v>1.2</v>
      </c>
      <c r="EK12" s="17">
        <v>0.2</v>
      </c>
      <c r="EL12" s="17">
        <v>0.2</v>
      </c>
      <c r="EM12" s="17">
        <v>0</v>
      </c>
      <c r="EN12" s="17"/>
      <c r="EO12" s="17">
        <v>0</v>
      </c>
      <c r="EP12" s="17">
        <v>0</v>
      </c>
      <c r="EQ12" s="17">
        <v>-0.2</v>
      </c>
      <c r="ER12" s="17">
        <v>-6.5</v>
      </c>
      <c r="ES12" s="17">
        <v>3.6</v>
      </c>
      <c r="ET12" s="17">
        <v>0</v>
      </c>
      <c r="EU12" s="17">
        <v>0</v>
      </c>
      <c r="EV12" s="17">
        <v>1.6</v>
      </c>
      <c r="EW12" s="17">
        <v>1.4</v>
      </c>
      <c r="EX12" s="17">
        <v>2.6</v>
      </c>
      <c r="EY12" s="17">
        <v>7.8</v>
      </c>
      <c r="EZ12" s="17">
        <v>6.1</v>
      </c>
      <c r="FA12" s="17">
        <v>0.7</v>
      </c>
      <c r="FB12" s="17">
        <v>1.4</v>
      </c>
      <c r="FC12" s="17">
        <v>3.1</v>
      </c>
      <c r="FD12" s="17">
        <v>0</v>
      </c>
      <c r="FE12" s="17">
        <v>3.7</v>
      </c>
      <c r="FF12" s="17">
        <v>131.5</v>
      </c>
      <c r="FG12" s="15"/>
      <c r="FH12" s="17">
        <v>2.4826299999999999</v>
      </c>
      <c r="FI12" s="17"/>
      <c r="FJ12" s="17"/>
      <c r="FK12" s="17">
        <v>3.3119999999999998</v>
      </c>
      <c r="FL12" s="17">
        <v>1.7</v>
      </c>
      <c r="FM12" s="17"/>
      <c r="FN12" s="17">
        <v>0.16650000000000001</v>
      </c>
      <c r="FO12" s="17">
        <v>-0.4</v>
      </c>
      <c r="FP12" s="17">
        <v>1.9</v>
      </c>
      <c r="FQ12" s="17">
        <v>9.16113</v>
      </c>
    </row>
    <row r="13" spans="1:173" ht="24" customHeight="1" x14ac:dyDescent="0.3">
      <c r="A13" s="16" t="s">
        <v>69</v>
      </c>
      <c r="B13" s="16" t="s">
        <v>658</v>
      </c>
      <c r="C13" s="17">
        <v>0.2</v>
      </c>
      <c r="D13" s="17">
        <v>0</v>
      </c>
      <c r="E13" s="17"/>
      <c r="F13" s="17">
        <v>41.9</v>
      </c>
      <c r="G13" s="17">
        <v>23.2</v>
      </c>
      <c r="H13" s="17"/>
      <c r="I13" s="17"/>
      <c r="J13" s="17">
        <v>-14.9</v>
      </c>
      <c r="K13" s="17">
        <v>24.7</v>
      </c>
      <c r="L13" s="17">
        <v>0</v>
      </c>
      <c r="M13" s="17">
        <v>0</v>
      </c>
      <c r="N13" s="17">
        <v>-26.7</v>
      </c>
      <c r="O13" s="17">
        <v>-37.5</v>
      </c>
      <c r="P13" s="17">
        <v>-21.8</v>
      </c>
      <c r="Q13" s="17">
        <v>41.2</v>
      </c>
      <c r="R13" s="17">
        <v>-12.3</v>
      </c>
      <c r="S13" s="17">
        <v>-1.9</v>
      </c>
      <c r="T13" s="17">
        <v>77.2</v>
      </c>
      <c r="U13" s="17">
        <v>0</v>
      </c>
      <c r="V13" s="17"/>
      <c r="W13" s="17"/>
      <c r="X13" s="17"/>
      <c r="Y13" s="17"/>
      <c r="Z13" s="17">
        <v>0.3</v>
      </c>
      <c r="AA13" s="17">
        <v>0.6</v>
      </c>
      <c r="AB13" s="17">
        <v>0</v>
      </c>
      <c r="AC13" s="17">
        <v>-3.3</v>
      </c>
      <c r="AD13" s="17">
        <v>2</v>
      </c>
      <c r="AE13" s="17">
        <v>9.1</v>
      </c>
      <c r="AF13" s="17">
        <v>1.3</v>
      </c>
      <c r="AG13" s="17"/>
      <c r="AH13" s="17"/>
      <c r="AI13" s="17"/>
      <c r="AJ13" s="17">
        <v>11.7</v>
      </c>
      <c r="AK13" s="17">
        <v>18</v>
      </c>
      <c r="AL13" s="17">
        <v>0</v>
      </c>
      <c r="AM13" s="17"/>
      <c r="AN13" s="17"/>
      <c r="AO13" s="17">
        <v>-1.7</v>
      </c>
      <c r="AP13" s="17">
        <v>21.7</v>
      </c>
      <c r="AQ13" s="17">
        <v>3.4</v>
      </c>
      <c r="AR13" s="17">
        <v>4.4000000000000004</v>
      </c>
      <c r="AS13" s="17">
        <v>-1.5</v>
      </c>
      <c r="AT13" s="17">
        <v>0</v>
      </c>
      <c r="AU13" s="17">
        <v>2.7</v>
      </c>
      <c r="AV13" s="17">
        <v>0.9</v>
      </c>
      <c r="AW13" s="17">
        <v>5.7</v>
      </c>
      <c r="AX13" s="17">
        <v>-24.8</v>
      </c>
      <c r="AY13" s="17">
        <v>-51</v>
      </c>
      <c r="AZ13" s="17">
        <v>7.7</v>
      </c>
      <c r="BA13" s="17">
        <v>-1.8</v>
      </c>
      <c r="BB13" s="17">
        <v>0.7</v>
      </c>
      <c r="BC13" s="17">
        <v>-1.8</v>
      </c>
      <c r="BD13" s="17">
        <v>7.9</v>
      </c>
      <c r="BE13" s="17">
        <v>1</v>
      </c>
      <c r="BF13" s="17">
        <v>-0.1</v>
      </c>
      <c r="BG13" s="17">
        <v>9</v>
      </c>
      <c r="BH13" s="17">
        <v>0.7</v>
      </c>
      <c r="BI13" s="17"/>
      <c r="BJ13" s="17"/>
      <c r="BK13" s="17">
        <v>-3.1</v>
      </c>
      <c r="BL13" s="17"/>
      <c r="BM13" s="17"/>
      <c r="BN13" s="17"/>
      <c r="BO13" s="17">
        <v>15</v>
      </c>
      <c r="BP13" s="17"/>
      <c r="BQ13" s="17">
        <v>0</v>
      </c>
      <c r="BR13" s="17"/>
      <c r="BS13" s="17"/>
      <c r="BT13" s="17"/>
      <c r="BU13" s="17"/>
      <c r="BV13" s="17"/>
      <c r="BW13" s="17"/>
      <c r="BX13" s="17"/>
      <c r="BY13" s="17">
        <v>-13</v>
      </c>
      <c r="BZ13" s="17"/>
      <c r="CA13" s="17"/>
      <c r="CB13" s="17">
        <v>39.6</v>
      </c>
      <c r="CC13" s="17">
        <v>24.4</v>
      </c>
      <c r="CD13" s="17">
        <v>-3</v>
      </c>
      <c r="CE13" s="17">
        <v>7.3</v>
      </c>
      <c r="CF13" s="17">
        <v>-0.1</v>
      </c>
      <c r="CG13" s="17"/>
      <c r="CH13" s="17"/>
      <c r="CI13" s="17"/>
      <c r="CJ13" s="17">
        <v>20.2</v>
      </c>
      <c r="CK13" s="17"/>
      <c r="CL13" s="17">
        <v>-47.9</v>
      </c>
      <c r="CM13" s="17"/>
      <c r="CN13" s="17">
        <v>0</v>
      </c>
      <c r="CO13" s="17"/>
      <c r="CP13" s="17"/>
      <c r="CQ13" s="17"/>
      <c r="CR13" s="17"/>
      <c r="CS13" s="17"/>
      <c r="CT13" s="17"/>
      <c r="CU13" s="17">
        <v>-4.0999999999999996</v>
      </c>
      <c r="CV13" s="17">
        <v>0</v>
      </c>
      <c r="CW13" s="17"/>
      <c r="CX13" s="17"/>
      <c r="CY13" s="17">
        <v>1.4</v>
      </c>
      <c r="CZ13" s="17">
        <v>0.1</v>
      </c>
      <c r="DA13" s="17">
        <v>-0.9</v>
      </c>
      <c r="DB13" s="17">
        <v>0.2</v>
      </c>
      <c r="DC13" s="17">
        <v>1.7</v>
      </c>
      <c r="DD13" s="17">
        <v>2.1</v>
      </c>
      <c r="DE13" s="17">
        <v>-0.1</v>
      </c>
      <c r="DF13" s="17">
        <v>1.3</v>
      </c>
      <c r="DG13" s="17">
        <v>0.5</v>
      </c>
      <c r="DH13" s="17"/>
      <c r="DI13" s="17">
        <v>0</v>
      </c>
      <c r="DJ13" s="17">
        <v>0</v>
      </c>
      <c r="DK13" s="17">
        <v>-3.2</v>
      </c>
      <c r="DL13" s="17">
        <v>-7.8</v>
      </c>
      <c r="DM13" s="17">
        <v>1.5</v>
      </c>
      <c r="DN13" s="17">
        <v>0.5</v>
      </c>
      <c r="DO13" s="17">
        <v>0.6</v>
      </c>
      <c r="DP13" s="17">
        <v>1</v>
      </c>
      <c r="DQ13" s="17">
        <v>0</v>
      </c>
      <c r="DR13" s="17">
        <v>0</v>
      </c>
      <c r="DS13" s="17">
        <v>0.5</v>
      </c>
      <c r="DT13" s="17">
        <v>0</v>
      </c>
      <c r="DU13" s="17"/>
      <c r="DV13" s="17">
        <v>-3.6</v>
      </c>
      <c r="DW13" s="17">
        <v>0.2</v>
      </c>
      <c r="DX13" s="17">
        <v>2.5</v>
      </c>
      <c r="DY13" s="17">
        <v>2.1</v>
      </c>
      <c r="DZ13" s="17">
        <v>1.1000000000000001</v>
      </c>
      <c r="EA13" s="17">
        <v>0.8</v>
      </c>
      <c r="EB13" s="17">
        <v>4</v>
      </c>
      <c r="EC13" s="17">
        <v>0</v>
      </c>
      <c r="ED13" s="17">
        <v>0.7</v>
      </c>
      <c r="EE13" s="17">
        <v>0.1</v>
      </c>
      <c r="EF13" s="17">
        <v>7.7</v>
      </c>
      <c r="EG13" s="17">
        <v>8.4</v>
      </c>
      <c r="EH13" s="17">
        <v>2.6</v>
      </c>
      <c r="EI13" s="17">
        <v>-0.1</v>
      </c>
      <c r="EJ13" s="17">
        <v>1.1000000000000001</v>
      </c>
      <c r="EK13" s="17">
        <v>0.2</v>
      </c>
      <c r="EL13" s="17">
        <v>0.2</v>
      </c>
      <c r="EM13" s="17">
        <v>0</v>
      </c>
      <c r="EN13" s="17"/>
      <c r="EO13" s="17">
        <v>0</v>
      </c>
      <c r="EP13" s="17">
        <v>0</v>
      </c>
      <c r="EQ13" s="17">
        <v>-0.2</v>
      </c>
      <c r="ER13" s="17">
        <v>-5.6</v>
      </c>
      <c r="ES13" s="17">
        <v>3.6</v>
      </c>
      <c r="ET13" s="17">
        <v>0</v>
      </c>
      <c r="EU13" s="17">
        <v>0</v>
      </c>
      <c r="EV13" s="17">
        <v>1.6</v>
      </c>
      <c r="EW13" s="17">
        <v>1.4</v>
      </c>
      <c r="EX13" s="17">
        <v>2.5</v>
      </c>
      <c r="EY13" s="17">
        <v>7.7</v>
      </c>
      <c r="EZ13" s="17">
        <v>8.4</v>
      </c>
      <c r="FA13" s="17">
        <v>0.7</v>
      </c>
      <c r="FB13" s="17">
        <v>1.7</v>
      </c>
      <c r="FC13" s="17">
        <v>4</v>
      </c>
      <c r="FD13" s="17">
        <v>0.9</v>
      </c>
      <c r="FE13" s="17">
        <v>3</v>
      </c>
      <c r="FF13" s="17">
        <v>208.5</v>
      </c>
      <c r="FG13" s="15"/>
      <c r="FH13" s="17">
        <v>2.2153299999999998</v>
      </c>
      <c r="FI13" s="17"/>
      <c r="FJ13" s="17"/>
      <c r="FK13" s="17">
        <v>3.484</v>
      </c>
      <c r="FL13" s="17">
        <v>1.6</v>
      </c>
      <c r="FM13" s="17"/>
      <c r="FN13" s="17">
        <v>0.19749</v>
      </c>
      <c r="FO13" s="17">
        <v>0</v>
      </c>
      <c r="FP13" s="17">
        <v>1.9</v>
      </c>
      <c r="FQ13" s="17">
        <v>9.39682</v>
      </c>
    </row>
    <row r="14" spans="1:173" ht="24" customHeight="1" x14ac:dyDescent="0.3">
      <c r="A14" s="16" t="s">
        <v>69</v>
      </c>
      <c r="B14" s="16" t="s">
        <v>659</v>
      </c>
      <c r="C14" s="17">
        <v>0.2</v>
      </c>
      <c r="D14" s="17">
        <v>0</v>
      </c>
      <c r="E14" s="17"/>
      <c r="F14" s="17">
        <v>32.1</v>
      </c>
      <c r="G14" s="17">
        <v>21.5</v>
      </c>
      <c r="H14" s="17"/>
      <c r="I14" s="17"/>
      <c r="J14" s="17">
        <v>-14.3</v>
      </c>
      <c r="K14" s="17">
        <v>14.6</v>
      </c>
      <c r="L14" s="17">
        <v>0</v>
      </c>
      <c r="M14" s="17">
        <v>0</v>
      </c>
      <c r="N14" s="17">
        <v>-30</v>
      </c>
      <c r="O14" s="17">
        <v>-40.700000000000003</v>
      </c>
      <c r="P14" s="17">
        <v>-25.6</v>
      </c>
      <c r="Q14" s="17">
        <v>37.1</v>
      </c>
      <c r="R14" s="17">
        <v>-15</v>
      </c>
      <c r="S14" s="17">
        <v>-3.7</v>
      </c>
      <c r="T14" s="17">
        <v>73.099999999999994</v>
      </c>
      <c r="U14" s="17">
        <v>0.1</v>
      </c>
      <c r="V14" s="17"/>
      <c r="W14" s="17"/>
      <c r="X14" s="17"/>
      <c r="Y14" s="17"/>
      <c r="Z14" s="17">
        <v>-0.9</v>
      </c>
      <c r="AA14" s="17">
        <v>0.3</v>
      </c>
      <c r="AB14" s="17">
        <v>0</v>
      </c>
      <c r="AC14" s="17">
        <v>-3.3</v>
      </c>
      <c r="AD14" s="17">
        <v>2.1</v>
      </c>
      <c r="AE14" s="17">
        <v>8.1999999999999993</v>
      </c>
      <c r="AF14" s="17">
        <v>1.5</v>
      </c>
      <c r="AG14" s="17"/>
      <c r="AH14" s="17"/>
      <c r="AI14" s="17"/>
      <c r="AJ14" s="17">
        <v>10.7</v>
      </c>
      <c r="AK14" s="17">
        <v>17.5</v>
      </c>
      <c r="AL14" s="17">
        <v>0</v>
      </c>
      <c r="AM14" s="17"/>
      <c r="AN14" s="17"/>
      <c r="AO14" s="17">
        <v>-1.6</v>
      </c>
      <c r="AP14" s="17">
        <v>34.700000000000003</v>
      </c>
      <c r="AQ14" s="17">
        <v>3.6</v>
      </c>
      <c r="AR14" s="17">
        <v>8.4</v>
      </c>
      <c r="AS14" s="17">
        <v>-1.4</v>
      </c>
      <c r="AT14" s="17">
        <v>0.2</v>
      </c>
      <c r="AU14" s="17">
        <v>2.7</v>
      </c>
      <c r="AV14" s="17">
        <v>1.4</v>
      </c>
      <c r="AW14" s="17">
        <v>2.6</v>
      </c>
      <c r="AX14" s="17">
        <v>-27.9</v>
      </c>
      <c r="AY14" s="17">
        <v>-54</v>
      </c>
      <c r="AZ14" s="17">
        <v>8.6</v>
      </c>
      <c r="BA14" s="17">
        <v>-1.8</v>
      </c>
      <c r="BB14" s="17">
        <v>0.7</v>
      </c>
      <c r="BC14" s="17">
        <v>-2.9</v>
      </c>
      <c r="BD14" s="17">
        <v>7.3</v>
      </c>
      <c r="BE14" s="17">
        <v>0.9</v>
      </c>
      <c r="BF14" s="17">
        <v>-0.1</v>
      </c>
      <c r="BG14" s="17">
        <v>8.8000000000000007</v>
      </c>
      <c r="BH14" s="17">
        <v>1.4</v>
      </c>
      <c r="BI14" s="17"/>
      <c r="BJ14" s="17"/>
      <c r="BK14" s="17">
        <v>0</v>
      </c>
      <c r="BL14" s="17"/>
      <c r="BM14" s="17"/>
      <c r="BN14" s="17"/>
      <c r="BO14" s="17">
        <v>12.5</v>
      </c>
      <c r="BP14" s="17"/>
      <c r="BQ14" s="17">
        <v>0</v>
      </c>
      <c r="BR14" s="17"/>
      <c r="BS14" s="17"/>
      <c r="BT14" s="17"/>
      <c r="BU14" s="17"/>
      <c r="BV14" s="17"/>
      <c r="BW14" s="17"/>
      <c r="BX14" s="17"/>
      <c r="BY14" s="17">
        <v>-14.4</v>
      </c>
      <c r="BZ14" s="17"/>
      <c r="CA14" s="17"/>
      <c r="CB14" s="17">
        <v>39.799999999999997</v>
      </c>
      <c r="CC14" s="17">
        <v>23.1</v>
      </c>
      <c r="CD14" s="17">
        <v>-3.1</v>
      </c>
      <c r="CE14" s="17">
        <v>4.5999999999999996</v>
      </c>
      <c r="CF14" s="17">
        <v>-0.1</v>
      </c>
      <c r="CG14" s="17"/>
      <c r="CH14" s="17"/>
      <c r="CI14" s="17"/>
      <c r="CJ14" s="17">
        <v>16.7</v>
      </c>
      <c r="CK14" s="17"/>
      <c r="CL14" s="17">
        <v>-53.3</v>
      </c>
      <c r="CM14" s="17"/>
      <c r="CN14" s="17">
        <v>0</v>
      </c>
      <c r="CO14" s="17"/>
      <c r="CP14" s="17"/>
      <c r="CQ14" s="17"/>
      <c r="CR14" s="17"/>
      <c r="CS14" s="17"/>
      <c r="CT14" s="17"/>
      <c r="CU14" s="17">
        <v>-4.5</v>
      </c>
      <c r="CV14" s="17">
        <v>0</v>
      </c>
      <c r="CW14" s="17"/>
      <c r="CX14" s="17"/>
      <c r="CY14" s="17">
        <v>1.4</v>
      </c>
      <c r="CZ14" s="17">
        <v>0</v>
      </c>
      <c r="DA14" s="17">
        <v>-0.8</v>
      </c>
      <c r="DB14" s="17">
        <v>0.4</v>
      </c>
      <c r="DC14" s="17">
        <v>1.7</v>
      </c>
      <c r="DD14" s="17">
        <v>2.1</v>
      </c>
      <c r="DE14" s="17">
        <v>-0.1</v>
      </c>
      <c r="DF14" s="17">
        <v>1.8</v>
      </c>
      <c r="DG14" s="17">
        <v>0.6</v>
      </c>
      <c r="DH14" s="17"/>
      <c r="DI14" s="17">
        <v>0</v>
      </c>
      <c r="DJ14" s="17">
        <v>0</v>
      </c>
      <c r="DK14" s="17">
        <v>-3.4</v>
      </c>
      <c r="DL14" s="17">
        <v>-7.9</v>
      </c>
      <c r="DM14" s="17">
        <v>1.5</v>
      </c>
      <c r="DN14" s="17">
        <v>0.5</v>
      </c>
      <c r="DO14" s="17">
        <v>0.6</v>
      </c>
      <c r="DP14" s="17">
        <v>1</v>
      </c>
      <c r="DQ14" s="17">
        <v>0</v>
      </c>
      <c r="DR14" s="17">
        <v>0</v>
      </c>
      <c r="DS14" s="17">
        <v>0.5</v>
      </c>
      <c r="DT14" s="17">
        <v>0</v>
      </c>
      <c r="DU14" s="17"/>
      <c r="DV14" s="17">
        <v>-3.5</v>
      </c>
      <c r="DW14" s="17">
        <v>0.2</v>
      </c>
      <c r="DX14" s="17">
        <v>2.5</v>
      </c>
      <c r="DY14" s="17">
        <v>2.1</v>
      </c>
      <c r="DZ14" s="17">
        <v>1.1000000000000001</v>
      </c>
      <c r="EA14" s="17">
        <v>0.8</v>
      </c>
      <c r="EB14" s="17">
        <v>4</v>
      </c>
      <c r="EC14" s="17">
        <v>0</v>
      </c>
      <c r="ED14" s="17">
        <v>-0.5</v>
      </c>
      <c r="EE14" s="17">
        <v>-1.4</v>
      </c>
      <c r="EF14" s="17">
        <v>7.6</v>
      </c>
      <c r="EG14" s="17">
        <v>9.3000000000000007</v>
      </c>
      <c r="EH14" s="17">
        <v>2.6</v>
      </c>
      <c r="EI14" s="17">
        <v>-0.1</v>
      </c>
      <c r="EJ14" s="17">
        <v>1.2</v>
      </c>
      <c r="EK14" s="17">
        <v>0.2</v>
      </c>
      <c r="EL14" s="17">
        <v>0.2</v>
      </c>
      <c r="EM14" s="17">
        <v>0</v>
      </c>
      <c r="EN14" s="17"/>
      <c r="EO14" s="17">
        <v>0</v>
      </c>
      <c r="EP14" s="17">
        <v>0</v>
      </c>
      <c r="EQ14" s="17">
        <v>-0.2</v>
      </c>
      <c r="ER14" s="17">
        <v>0</v>
      </c>
      <c r="ES14" s="17">
        <v>3.6</v>
      </c>
      <c r="ET14" s="17">
        <v>0</v>
      </c>
      <c r="EU14" s="17">
        <v>0</v>
      </c>
      <c r="EV14" s="17">
        <v>1.6</v>
      </c>
      <c r="EW14" s="17">
        <v>1.4</v>
      </c>
      <c r="EX14" s="17">
        <v>2.2999999999999998</v>
      </c>
      <c r="EY14" s="17">
        <v>7.6</v>
      </c>
      <c r="EZ14" s="17">
        <v>9.3000000000000007</v>
      </c>
      <c r="FA14" s="17">
        <v>0.8</v>
      </c>
      <c r="FB14" s="17">
        <v>1.7</v>
      </c>
      <c r="FC14" s="17">
        <v>2.9</v>
      </c>
      <c r="FD14" s="17">
        <v>1.2</v>
      </c>
      <c r="FE14" s="17">
        <v>3.2</v>
      </c>
      <c r="FF14" s="17">
        <v>160</v>
      </c>
      <c r="FG14" s="15"/>
      <c r="FH14" s="17">
        <v>2.3146499999999999</v>
      </c>
      <c r="FI14" s="17"/>
      <c r="FJ14" s="17"/>
      <c r="FK14" s="17">
        <v>3.2919999999999998</v>
      </c>
      <c r="FL14" s="17">
        <v>1.6</v>
      </c>
      <c r="FM14" s="17"/>
      <c r="FN14" s="17">
        <v>0.14430000000000001</v>
      </c>
      <c r="FO14" s="17">
        <v>0.2</v>
      </c>
      <c r="FP14" s="17">
        <v>1.9</v>
      </c>
      <c r="FQ14" s="17">
        <v>9.4509500000000006</v>
      </c>
    </row>
    <row r="15" spans="1:173" ht="24" customHeight="1" x14ac:dyDescent="0.3">
      <c r="A15" s="16" t="s">
        <v>69</v>
      </c>
      <c r="B15" s="16" t="s">
        <v>660</v>
      </c>
      <c r="C15" s="17">
        <v>0.2</v>
      </c>
      <c r="D15" s="17">
        <v>0</v>
      </c>
      <c r="E15" s="17"/>
      <c r="F15" s="17">
        <v>34.799999999999997</v>
      </c>
      <c r="G15" s="17">
        <v>22.4</v>
      </c>
      <c r="H15" s="17"/>
      <c r="I15" s="17"/>
      <c r="J15" s="17">
        <v>-13.1</v>
      </c>
      <c r="K15" s="17">
        <v>23.1</v>
      </c>
      <c r="L15" s="17">
        <v>0</v>
      </c>
      <c r="M15" s="17">
        <v>0</v>
      </c>
      <c r="N15" s="17">
        <v>-31.4</v>
      </c>
      <c r="O15" s="17">
        <v>-40.200000000000003</v>
      </c>
      <c r="P15" s="17">
        <v>-24.1</v>
      </c>
      <c r="Q15" s="17">
        <v>37.9</v>
      </c>
      <c r="R15" s="17">
        <v>-14.9</v>
      </c>
      <c r="S15" s="17">
        <v>-3.5</v>
      </c>
      <c r="T15" s="17">
        <v>75.099999999999994</v>
      </c>
      <c r="U15" s="17">
        <v>0.1</v>
      </c>
      <c r="V15" s="17"/>
      <c r="W15" s="17"/>
      <c r="X15" s="17"/>
      <c r="Y15" s="17"/>
      <c r="Z15" s="17">
        <v>0.1</v>
      </c>
      <c r="AA15" s="17">
        <v>0.3</v>
      </c>
      <c r="AB15" s="17">
        <v>0</v>
      </c>
      <c r="AC15" s="17">
        <v>-3.2</v>
      </c>
      <c r="AD15" s="17">
        <v>2.1</v>
      </c>
      <c r="AE15" s="17">
        <v>8.5</v>
      </c>
      <c r="AF15" s="17">
        <v>1.5</v>
      </c>
      <c r="AG15" s="17"/>
      <c r="AH15" s="17"/>
      <c r="AI15" s="17"/>
      <c r="AJ15" s="17">
        <v>11.7</v>
      </c>
      <c r="AK15" s="17">
        <v>15</v>
      </c>
      <c r="AL15" s="17">
        <v>0</v>
      </c>
      <c r="AM15" s="17"/>
      <c r="AN15" s="17"/>
      <c r="AO15" s="17">
        <v>-1.5</v>
      </c>
      <c r="AP15" s="17">
        <v>40</v>
      </c>
      <c r="AQ15" s="17">
        <v>3.5</v>
      </c>
      <c r="AR15" s="17">
        <v>8</v>
      </c>
      <c r="AS15" s="17">
        <v>-1.2</v>
      </c>
      <c r="AT15" s="17">
        <v>-0.1</v>
      </c>
      <c r="AU15" s="17">
        <v>2.7</v>
      </c>
      <c r="AV15" s="17">
        <v>1.5</v>
      </c>
      <c r="AW15" s="17">
        <v>3.4</v>
      </c>
      <c r="AX15" s="17">
        <v>-27</v>
      </c>
      <c r="AY15" s="17">
        <v>-53.2</v>
      </c>
      <c r="AZ15" s="17">
        <v>8.3000000000000007</v>
      </c>
      <c r="BA15" s="17">
        <v>-1.5</v>
      </c>
      <c r="BB15" s="17">
        <v>0.7</v>
      </c>
      <c r="BC15" s="17">
        <v>-2</v>
      </c>
      <c r="BD15" s="17">
        <v>7.7</v>
      </c>
      <c r="BE15" s="17">
        <v>1</v>
      </c>
      <c r="BF15" s="17">
        <v>-0.1</v>
      </c>
      <c r="BG15" s="17">
        <v>9.8000000000000007</v>
      </c>
      <c r="BH15" s="17">
        <v>0.5</v>
      </c>
      <c r="BI15" s="17"/>
      <c r="BJ15" s="17"/>
      <c r="BK15" s="17">
        <v>0</v>
      </c>
      <c r="BL15" s="17"/>
      <c r="BM15" s="17"/>
      <c r="BN15" s="17"/>
      <c r="BO15" s="17">
        <v>10.5</v>
      </c>
      <c r="BP15" s="17"/>
      <c r="BQ15" s="17">
        <v>0</v>
      </c>
      <c r="BR15" s="17"/>
      <c r="BS15" s="17"/>
      <c r="BT15" s="17"/>
      <c r="BU15" s="17"/>
      <c r="BV15" s="17"/>
      <c r="BW15" s="17"/>
      <c r="BX15" s="17"/>
      <c r="BY15" s="17">
        <v>-11.5</v>
      </c>
      <c r="BZ15" s="17"/>
      <c r="CA15" s="17"/>
      <c r="CB15" s="17">
        <v>40.299999999999997</v>
      </c>
      <c r="CC15" s="17">
        <v>22.6</v>
      </c>
      <c r="CD15" s="17">
        <v>-3.4</v>
      </c>
      <c r="CE15" s="17">
        <v>4.7</v>
      </c>
      <c r="CF15" s="17">
        <v>0</v>
      </c>
      <c r="CG15" s="17"/>
      <c r="CH15" s="17"/>
      <c r="CI15" s="17"/>
      <c r="CJ15" s="17">
        <v>16.5</v>
      </c>
      <c r="CK15" s="17"/>
      <c r="CL15" s="17">
        <v>-53.4</v>
      </c>
      <c r="CM15" s="17"/>
      <c r="CN15" s="17">
        <v>0</v>
      </c>
      <c r="CO15" s="17"/>
      <c r="CP15" s="17"/>
      <c r="CQ15" s="17"/>
      <c r="CR15" s="17"/>
      <c r="CS15" s="17"/>
      <c r="CT15" s="17"/>
      <c r="CU15" s="17">
        <v>-5</v>
      </c>
      <c r="CV15" s="17">
        <v>0</v>
      </c>
      <c r="CW15" s="17"/>
      <c r="CX15" s="17"/>
      <c r="CY15" s="17">
        <v>1.4</v>
      </c>
      <c r="CZ15" s="17">
        <v>0</v>
      </c>
      <c r="DA15" s="17">
        <v>-1</v>
      </c>
      <c r="DB15" s="17">
        <v>0.4</v>
      </c>
      <c r="DC15" s="17">
        <v>1.8</v>
      </c>
      <c r="DD15" s="17">
        <v>2.1</v>
      </c>
      <c r="DE15" s="17">
        <v>-0.1</v>
      </c>
      <c r="DF15" s="17">
        <v>1.8</v>
      </c>
      <c r="DG15" s="17">
        <v>0.5</v>
      </c>
      <c r="DH15" s="17"/>
      <c r="DI15" s="17">
        <v>0</v>
      </c>
      <c r="DJ15" s="17">
        <v>0</v>
      </c>
      <c r="DK15" s="17">
        <v>-2.9</v>
      </c>
      <c r="DL15" s="17">
        <v>-6.3</v>
      </c>
      <c r="DM15" s="17">
        <v>1.5</v>
      </c>
      <c r="DN15" s="17">
        <v>0.5</v>
      </c>
      <c r="DO15" s="17">
        <v>0.6</v>
      </c>
      <c r="DP15" s="17">
        <v>1</v>
      </c>
      <c r="DQ15" s="17">
        <v>0</v>
      </c>
      <c r="DR15" s="17">
        <v>0.1</v>
      </c>
      <c r="DS15" s="17">
        <v>0.5</v>
      </c>
      <c r="DT15" s="17">
        <v>0</v>
      </c>
      <c r="DU15" s="17"/>
      <c r="DV15" s="17">
        <v>-3.6</v>
      </c>
      <c r="DW15" s="17">
        <v>0.2</v>
      </c>
      <c r="DX15" s="17">
        <v>2.5</v>
      </c>
      <c r="DY15" s="17">
        <v>2.1</v>
      </c>
      <c r="DZ15" s="17">
        <v>1.1000000000000001</v>
      </c>
      <c r="EA15" s="17">
        <v>0.8</v>
      </c>
      <c r="EB15" s="17">
        <v>4</v>
      </c>
      <c r="EC15" s="17">
        <v>0</v>
      </c>
      <c r="ED15" s="17">
        <v>-1.8</v>
      </c>
      <c r="EE15" s="17">
        <v>-2.8</v>
      </c>
      <c r="EF15" s="17">
        <v>7.6</v>
      </c>
      <c r="EG15" s="17">
        <v>9.6</v>
      </c>
      <c r="EH15" s="17">
        <v>2.6</v>
      </c>
      <c r="EI15" s="17">
        <v>-0.1</v>
      </c>
      <c r="EJ15" s="17">
        <v>1.3</v>
      </c>
      <c r="EK15" s="17">
        <v>0.2</v>
      </c>
      <c r="EL15" s="17">
        <v>0.2</v>
      </c>
      <c r="EM15" s="17">
        <v>0</v>
      </c>
      <c r="EN15" s="17"/>
      <c r="EO15" s="17">
        <v>0</v>
      </c>
      <c r="EP15" s="17">
        <v>0</v>
      </c>
      <c r="EQ15" s="17">
        <v>-0.2</v>
      </c>
      <c r="ER15" s="17">
        <v>0</v>
      </c>
      <c r="ES15" s="17">
        <v>3.6</v>
      </c>
      <c r="ET15" s="17">
        <v>0</v>
      </c>
      <c r="EU15" s="17">
        <v>0</v>
      </c>
      <c r="EV15" s="17">
        <v>1.6</v>
      </c>
      <c r="EW15" s="17">
        <v>1.4</v>
      </c>
      <c r="EX15" s="17">
        <v>2.5</v>
      </c>
      <c r="EY15" s="17">
        <v>7.6</v>
      </c>
      <c r="EZ15" s="17">
        <v>9.6</v>
      </c>
      <c r="FA15" s="17">
        <v>0.7</v>
      </c>
      <c r="FB15" s="17">
        <v>1.6</v>
      </c>
      <c r="FC15" s="17">
        <v>2.9</v>
      </c>
      <c r="FD15" s="17">
        <v>1.7</v>
      </c>
      <c r="FE15" s="17">
        <v>3.5</v>
      </c>
      <c r="FF15" s="17">
        <v>186.5</v>
      </c>
      <c r="FG15" s="15"/>
      <c r="FH15" s="17">
        <v>2.3613499999999998</v>
      </c>
      <c r="FI15" s="17"/>
      <c r="FJ15" s="17"/>
      <c r="FK15" s="17">
        <v>3.1</v>
      </c>
      <c r="FL15" s="17">
        <v>1.7</v>
      </c>
      <c r="FM15" s="17"/>
      <c r="FN15" s="17">
        <v>0.10213</v>
      </c>
      <c r="FO15" s="17">
        <v>0.3</v>
      </c>
      <c r="FP15" s="17">
        <v>1.9</v>
      </c>
      <c r="FQ15" s="17">
        <v>9.4634800000000006</v>
      </c>
    </row>
    <row r="16" spans="1:173" ht="24" customHeight="1" x14ac:dyDescent="0.3">
      <c r="A16" s="16" t="s">
        <v>69</v>
      </c>
      <c r="B16" s="16" t="s">
        <v>661</v>
      </c>
      <c r="C16" s="17">
        <v>0.2</v>
      </c>
      <c r="D16" s="17">
        <v>0</v>
      </c>
      <c r="E16" s="17"/>
      <c r="F16" s="17">
        <v>33</v>
      </c>
      <c r="G16" s="17">
        <v>22.6</v>
      </c>
      <c r="H16" s="17"/>
      <c r="I16" s="17"/>
      <c r="J16" s="17">
        <v>-14</v>
      </c>
      <c r="K16" s="17">
        <v>21.3</v>
      </c>
      <c r="L16" s="17">
        <v>0</v>
      </c>
      <c r="M16" s="17">
        <v>0</v>
      </c>
      <c r="N16" s="17">
        <v>-32.299999999999997</v>
      </c>
      <c r="O16" s="17">
        <v>-41.4</v>
      </c>
      <c r="P16" s="17">
        <v>-25.1</v>
      </c>
      <c r="Q16" s="17">
        <v>36.200000000000003</v>
      </c>
      <c r="R16" s="17">
        <v>-15</v>
      </c>
      <c r="S16" s="17">
        <v>-4.0999999999999996</v>
      </c>
      <c r="T16" s="17">
        <v>78.8</v>
      </c>
      <c r="U16" s="17">
        <v>0.1</v>
      </c>
      <c r="V16" s="17"/>
      <c r="W16" s="17"/>
      <c r="X16" s="17"/>
      <c r="Y16" s="17"/>
      <c r="Z16" s="17">
        <v>-0.2</v>
      </c>
      <c r="AA16" s="17">
        <v>0.7</v>
      </c>
      <c r="AB16" s="17">
        <v>0</v>
      </c>
      <c r="AC16" s="17">
        <v>-3.2</v>
      </c>
      <c r="AD16" s="17">
        <v>2.2000000000000002</v>
      </c>
      <c r="AE16" s="17">
        <v>8.6999999999999993</v>
      </c>
      <c r="AF16" s="17">
        <v>1.5</v>
      </c>
      <c r="AG16" s="17"/>
      <c r="AH16" s="17"/>
      <c r="AI16" s="17"/>
      <c r="AJ16" s="17">
        <v>11.4</v>
      </c>
      <c r="AK16" s="17">
        <v>5</v>
      </c>
      <c r="AL16" s="17">
        <v>0</v>
      </c>
      <c r="AM16" s="17"/>
      <c r="AN16" s="17"/>
      <c r="AO16" s="17">
        <v>-1.6</v>
      </c>
      <c r="AP16" s="17">
        <v>48.3</v>
      </c>
      <c r="AQ16" s="17">
        <v>4</v>
      </c>
      <c r="AR16" s="17">
        <v>7.7</v>
      </c>
      <c r="AS16" s="17">
        <v>-1</v>
      </c>
      <c r="AT16" s="17">
        <v>0.5</v>
      </c>
      <c r="AU16" s="17">
        <v>2.7</v>
      </c>
      <c r="AV16" s="17">
        <v>1.6</v>
      </c>
      <c r="AW16" s="17">
        <v>6.5</v>
      </c>
      <c r="AX16" s="17">
        <v>-23.8</v>
      </c>
      <c r="AY16" s="17">
        <v>-51.1</v>
      </c>
      <c r="AZ16" s="17">
        <v>7.9</v>
      </c>
      <c r="BA16" s="17">
        <v>-0.9</v>
      </c>
      <c r="BB16" s="17">
        <v>0.6</v>
      </c>
      <c r="BC16" s="17">
        <v>-3.7</v>
      </c>
      <c r="BD16" s="17">
        <v>6.9</v>
      </c>
      <c r="BE16" s="17">
        <v>1</v>
      </c>
      <c r="BF16" s="17">
        <v>-0.1</v>
      </c>
      <c r="BG16" s="17">
        <v>9</v>
      </c>
      <c r="BH16" s="17">
        <v>0.5</v>
      </c>
      <c r="BI16" s="17"/>
      <c r="BJ16" s="17"/>
      <c r="BK16" s="17">
        <v>0</v>
      </c>
      <c r="BL16" s="17"/>
      <c r="BM16" s="17"/>
      <c r="BN16" s="17"/>
      <c r="BO16" s="17">
        <v>11.6</v>
      </c>
      <c r="BP16" s="17"/>
      <c r="BQ16" s="17">
        <v>0</v>
      </c>
      <c r="BR16" s="17"/>
      <c r="BS16" s="17"/>
      <c r="BT16" s="17"/>
      <c r="BU16" s="17"/>
      <c r="BV16" s="17"/>
      <c r="BW16" s="17"/>
      <c r="BX16" s="17"/>
      <c r="BY16" s="17">
        <v>-12</v>
      </c>
      <c r="BZ16" s="17"/>
      <c r="CA16" s="17"/>
      <c r="CB16" s="17">
        <v>31.2</v>
      </c>
      <c r="CC16" s="17">
        <v>23.1</v>
      </c>
      <c r="CD16" s="17">
        <v>-3.8</v>
      </c>
      <c r="CE16" s="17">
        <v>6.8</v>
      </c>
      <c r="CF16" s="17">
        <v>0.1</v>
      </c>
      <c r="CG16" s="17"/>
      <c r="CH16" s="17"/>
      <c r="CI16" s="17"/>
      <c r="CJ16" s="17">
        <v>16.5</v>
      </c>
      <c r="CK16" s="17"/>
      <c r="CL16" s="17">
        <v>-53.1</v>
      </c>
      <c r="CM16" s="17"/>
      <c r="CN16" s="17">
        <v>0</v>
      </c>
      <c r="CO16" s="17"/>
      <c r="CP16" s="17"/>
      <c r="CQ16" s="17"/>
      <c r="CR16" s="17"/>
      <c r="CS16" s="17"/>
      <c r="CT16" s="17"/>
      <c r="CU16" s="17">
        <v>-5.5</v>
      </c>
      <c r="CV16" s="17">
        <v>0</v>
      </c>
      <c r="CW16" s="17"/>
      <c r="CX16" s="17"/>
      <c r="CY16" s="17">
        <v>1.4</v>
      </c>
      <c r="CZ16" s="17">
        <v>0.1</v>
      </c>
      <c r="DA16" s="17">
        <v>-0.8</v>
      </c>
      <c r="DB16" s="17">
        <v>0.4</v>
      </c>
      <c r="DC16" s="17">
        <v>1.8</v>
      </c>
      <c r="DD16" s="17">
        <v>2.1</v>
      </c>
      <c r="DE16" s="17">
        <v>0</v>
      </c>
      <c r="DF16" s="17">
        <v>1.8</v>
      </c>
      <c r="DG16" s="17">
        <v>0.5</v>
      </c>
      <c r="DH16" s="17"/>
      <c r="DI16" s="17">
        <v>0</v>
      </c>
      <c r="DJ16" s="17">
        <v>0</v>
      </c>
      <c r="DK16" s="17">
        <v>-2.5</v>
      </c>
      <c r="DL16" s="17">
        <v>-5</v>
      </c>
      <c r="DM16" s="17">
        <v>1.5</v>
      </c>
      <c r="DN16" s="17">
        <v>0.5</v>
      </c>
      <c r="DO16" s="17">
        <v>0.6</v>
      </c>
      <c r="DP16" s="17">
        <v>1</v>
      </c>
      <c r="DQ16" s="17">
        <v>0</v>
      </c>
      <c r="DR16" s="17">
        <v>-0.1</v>
      </c>
      <c r="DS16" s="17">
        <v>0.5</v>
      </c>
      <c r="DT16" s="17">
        <v>0</v>
      </c>
      <c r="DU16" s="17"/>
      <c r="DV16" s="17">
        <v>-3.7</v>
      </c>
      <c r="DW16" s="17">
        <v>0.2</v>
      </c>
      <c r="DX16" s="17">
        <v>2.4</v>
      </c>
      <c r="DY16" s="17">
        <v>2.1</v>
      </c>
      <c r="DZ16" s="17">
        <v>1.1000000000000001</v>
      </c>
      <c r="EA16" s="17">
        <v>0.8</v>
      </c>
      <c r="EB16" s="17">
        <v>4</v>
      </c>
      <c r="EC16" s="17">
        <v>0</v>
      </c>
      <c r="ED16" s="17">
        <v>-1.4</v>
      </c>
      <c r="EE16" s="17">
        <v>-3.7</v>
      </c>
      <c r="EF16" s="17">
        <v>7.6</v>
      </c>
      <c r="EG16" s="17">
        <v>9.3000000000000007</v>
      </c>
      <c r="EH16" s="17">
        <v>2.4</v>
      </c>
      <c r="EI16" s="17">
        <v>-0.1</v>
      </c>
      <c r="EJ16" s="17">
        <v>1.2</v>
      </c>
      <c r="EK16" s="17">
        <v>0.2</v>
      </c>
      <c r="EL16" s="17">
        <v>0.2</v>
      </c>
      <c r="EM16" s="17">
        <v>0</v>
      </c>
      <c r="EN16" s="17"/>
      <c r="EO16" s="17">
        <v>0</v>
      </c>
      <c r="EP16" s="17">
        <v>0</v>
      </c>
      <c r="EQ16" s="17">
        <v>-0.2</v>
      </c>
      <c r="ER16" s="17">
        <v>0</v>
      </c>
      <c r="ES16" s="17">
        <v>3.6</v>
      </c>
      <c r="ET16" s="17">
        <v>0</v>
      </c>
      <c r="EU16" s="17">
        <v>0</v>
      </c>
      <c r="EV16" s="17">
        <v>1.6</v>
      </c>
      <c r="EW16" s="17">
        <v>1.4</v>
      </c>
      <c r="EX16" s="17">
        <v>2.2999999999999998</v>
      </c>
      <c r="EY16" s="17">
        <v>7.6</v>
      </c>
      <c r="EZ16" s="17">
        <v>9.3000000000000007</v>
      </c>
      <c r="FA16" s="17">
        <v>0.7</v>
      </c>
      <c r="FB16" s="17">
        <v>1.5</v>
      </c>
      <c r="FC16" s="17">
        <v>2.1</v>
      </c>
      <c r="FD16" s="17">
        <v>1.1000000000000001</v>
      </c>
      <c r="FE16" s="17">
        <v>2.9</v>
      </c>
      <c r="FF16" s="17">
        <v>176.6</v>
      </c>
      <c r="FG16" s="15"/>
      <c r="FH16" s="17">
        <v>2.27738</v>
      </c>
      <c r="FI16" s="17"/>
      <c r="FJ16" s="17"/>
      <c r="FK16" s="17">
        <v>3.1160000000000001</v>
      </c>
      <c r="FL16" s="17">
        <v>1.7</v>
      </c>
      <c r="FM16" s="17"/>
      <c r="FN16" s="17">
        <v>0.13069</v>
      </c>
      <c r="FO16" s="17">
        <v>0.2</v>
      </c>
      <c r="FP16" s="17">
        <v>1.9</v>
      </c>
      <c r="FQ16" s="17">
        <v>9.3240700000000007</v>
      </c>
    </row>
    <row r="17" spans="1:173" ht="24" customHeight="1" x14ac:dyDescent="0.3">
      <c r="A17" s="16" t="s">
        <v>69</v>
      </c>
      <c r="B17" s="16" t="s">
        <v>662</v>
      </c>
      <c r="C17" s="17">
        <v>0.2</v>
      </c>
      <c r="D17" s="17">
        <v>0</v>
      </c>
      <c r="E17" s="17"/>
      <c r="F17" s="17">
        <v>32.5</v>
      </c>
      <c r="G17" s="17">
        <v>21.1</v>
      </c>
      <c r="H17" s="17"/>
      <c r="I17" s="17"/>
      <c r="J17" s="17">
        <v>-13</v>
      </c>
      <c r="K17" s="17">
        <v>13.5</v>
      </c>
      <c r="L17" s="17">
        <v>0</v>
      </c>
      <c r="M17" s="17">
        <v>0</v>
      </c>
      <c r="N17" s="17">
        <v>-30.6</v>
      </c>
      <c r="O17" s="17">
        <v>-44.2</v>
      </c>
      <c r="P17" s="17">
        <v>-27.9</v>
      </c>
      <c r="Q17" s="17">
        <v>38.700000000000003</v>
      </c>
      <c r="R17" s="17">
        <v>-14</v>
      </c>
      <c r="S17" s="17">
        <v>-3</v>
      </c>
      <c r="T17" s="17">
        <v>76</v>
      </c>
      <c r="U17" s="17">
        <v>0.1</v>
      </c>
      <c r="V17" s="17"/>
      <c r="W17" s="17"/>
      <c r="X17" s="17"/>
      <c r="Y17" s="17"/>
      <c r="Z17" s="17">
        <v>-0.2</v>
      </c>
      <c r="AA17" s="17">
        <v>0.5</v>
      </c>
      <c r="AB17" s="17">
        <v>0</v>
      </c>
      <c r="AC17" s="17">
        <v>-3.2</v>
      </c>
      <c r="AD17" s="17">
        <v>2.2000000000000002</v>
      </c>
      <c r="AE17" s="17">
        <v>9.3000000000000007</v>
      </c>
      <c r="AF17" s="17">
        <v>1.6</v>
      </c>
      <c r="AG17" s="17"/>
      <c r="AH17" s="17"/>
      <c r="AI17" s="17"/>
      <c r="AJ17" s="17">
        <v>11.2</v>
      </c>
      <c r="AK17" s="17">
        <v>17.7</v>
      </c>
      <c r="AL17" s="17">
        <v>0</v>
      </c>
      <c r="AM17" s="17"/>
      <c r="AN17" s="17"/>
      <c r="AO17" s="17">
        <v>-1.7</v>
      </c>
      <c r="AP17" s="17">
        <v>35.799999999999997</v>
      </c>
      <c r="AQ17" s="17">
        <v>3.3</v>
      </c>
      <c r="AR17" s="17">
        <v>8.8000000000000007</v>
      </c>
      <c r="AS17" s="17">
        <v>-1.1000000000000001</v>
      </c>
      <c r="AT17" s="17">
        <v>0.3</v>
      </c>
      <c r="AU17" s="17">
        <v>2.7</v>
      </c>
      <c r="AV17" s="17">
        <v>2.1</v>
      </c>
      <c r="AW17" s="17">
        <v>-3.7</v>
      </c>
      <c r="AX17" s="17">
        <v>-25.4</v>
      </c>
      <c r="AY17" s="17">
        <v>-51.7</v>
      </c>
      <c r="AZ17" s="17">
        <v>7.6</v>
      </c>
      <c r="BA17" s="17">
        <v>-1</v>
      </c>
      <c r="BB17" s="17">
        <v>0.6</v>
      </c>
      <c r="BC17" s="17">
        <v>-3.9</v>
      </c>
      <c r="BD17" s="17">
        <v>7</v>
      </c>
      <c r="BE17" s="17">
        <v>1</v>
      </c>
      <c r="BF17" s="17">
        <v>-0.1</v>
      </c>
      <c r="BG17" s="17">
        <v>9.3000000000000007</v>
      </c>
      <c r="BH17" s="17">
        <v>-0.9</v>
      </c>
      <c r="BI17" s="17"/>
      <c r="BJ17" s="17"/>
      <c r="BK17" s="17">
        <v>0</v>
      </c>
      <c r="BL17" s="17"/>
      <c r="BM17" s="17"/>
      <c r="BN17" s="17"/>
      <c r="BO17" s="17">
        <v>8.6999999999999993</v>
      </c>
      <c r="BP17" s="17"/>
      <c r="BQ17" s="17">
        <v>0</v>
      </c>
      <c r="BR17" s="17"/>
      <c r="BS17" s="17"/>
      <c r="BT17" s="17"/>
      <c r="BU17" s="17"/>
      <c r="BV17" s="17"/>
      <c r="BW17" s="17"/>
      <c r="BX17" s="17"/>
      <c r="BY17" s="17">
        <v>-16.2</v>
      </c>
      <c r="BZ17" s="17"/>
      <c r="CA17" s="17"/>
      <c r="CB17" s="17">
        <v>30.6</v>
      </c>
      <c r="CC17" s="17">
        <v>23.4</v>
      </c>
      <c r="CD17" s="17">
        <v>-2.9</v>
      </c>
      <c r="CE17" s="17">
        <v>5.7</v>
      </c>
      <c r="CF17" s="17">
        <v>0</v>
      </c>
      <c r="CG17" s="17"/>
      <c r="CH17" s="17"/>
      <c r="CI17" s="17"/>
      <c r="CJ17" s="17">
        <v>15.5</v>
      </c>
      <c r="CK17" s="17"/>
      <c r="CL17" s="17">
        <v>-54.5</v>
      </c>
      <c r="CM17" s="17"/>
      <c r="CN17" s="17">
        <v>0</v>
      </c>
      <c r="CO17" s="17"/>
      <c r="CP17" s="17"/>
      <c r="CQ17" s="17"/>
      <c r="CR17" s="17"/>
      <c r="CS17" s="17"/>
      <c r="CT17" s="17"/>
      <c r="CU17" s="17">
        <v>-5.6</v>
      </c>
      <c r="CV17" s="17">
        <v>0</v>
      </c>
      <c r="CW17" s="17"/>
      <c r="CX17" s="17"/>
      <c r="CY17" s="17">
        <v>1.5</v>
      </c>
      <c r="CZ17" s="17">
        <v>0</v>
      </c>
      <c r="DA17" s="17">
        <v>-0.8</v>
      </c>
      <c r="DB17" s="17">
        <v>0.4</v>
      </c>
      <c r="DC17" s="17">
        <v>1.7</v>
      </c>
      <c r="DD17" s="17">
        <v>2.1</v>
      </c>
      <c r="DE17" s="17">
        <v>-0.1</v>
      </c>
      <c r="DF17" s="17">
        <v>1.8</v>
      </c>
      <c r="DG17" s="17">
        <v>0.6</v>
      </c>
      <c r="DH17" s="17"/>
      <c r="DI17" s="17">
        <v>0</v>
      </c>
      <c r="DJ17" s="17">
        <v>0</v>
      </c>
      <c r="DK17" s="17">
        <v>-3.1</v>
      </c>
      <c r="DL17" s="17">
        <v>3.5</v>
      </c>
      <c r="DM17" s="17">
        <v>1.5</v>
      </c>
      <c r="DN17" s="17">
        <v>0.5</v>
      </c>
      <c r="DO17" s="17">
        <v>0.6</v>
      </c>
      <c r="DP17" s="17">
        <v>1</v>
      </c>
      <c r="DQ17" s="17">
        <v>0</v>
      </c>
      <c r="DR17" s="17">
        <v>-0.1</v>
      </c>
      <c r="DS17" s="17">
        <v>0.3</v>
      </c>
      <c r="DT17" s="17">
        <v>0</v>
      </c>
      <c r="DU17" s="17"/>
      <c r="DV17" s="17">
        <v>-3.7</v>
      </c>
      <c r="DW17" s="17">
        <v>0.2</v>
      </c>
      <c r="DX17" s="17">
        <v>2.4</v>
      </c>
      <c r="DY17" s="17">
        <v>2.1</v>
      </c>
      <c r="DZ17" s="17">
        <v>1.1000000000000001</v>
      </c>
      <c r="EA17" s="17">
        <v>0.8</v>
      </c>
      <c r="EB17" s="17">
        <v>4</v>
      </c>
      <c r="EC17" s="17">
        <v>0</v>
      </c>
      <c r="ED17" s="17">
        <v>-0.3</v>
      </c>
      <c r="EE17" s="17">
        <v>-1.6</v>
      </c>
      <c r="EF17" s="17">
        <v>7.8</v>
      </c>
      <c r="EG17" s="17">
        <v>8.8000000000000007</v>
      </c>
      <c r="EH17" s="17">
        <v>2.4</v>
      </c>
      <c r="EI17" s="17">
        <v>-0.1</v>
      </c>
      <c r="EJ17" s="17">
        <v>1.2</v>
      </c>
      <c r="EK17" s="17">
        <v>0.2</v>
      </c>
      <c r="EL17" s="17">
        <v>0.2</v>
      </c>
      <c r="EM17" s="17">
        <v>0</v>
      </c>
      <c r="EN17" s="17"/>
      <c r="EO17" s="17">
        <v>0</v>
      </c>
      <c r="EP17" s="17">
        <v>0</v>
      </c>
      <c r="EQ17" s="17">
        <v>-0.2</v>
      </c>
      <c r="ER17" s="17">
        <v>0</v>
      </c>
      <c r="ES17" s="17">
        <v>3.6</v>
      </c>
      <c r="ET17" s="17">
        <v>0</v>
      </c>
      <c r="EU17" s="17">
        <v>0</v>
      </c>
      <c r="EV17" s="17">
        <v>1.6</v>
      </c>
      <c r="EW17" s="17">
        <v>1.4</v>
      </c>
      <c r="EX17" s="17">
        <v>2.5</v>
      </c>
      <c r="EY17" s="17">
        <v>7.8</v>
      </c>
      <c r="EZ17" s="17">
        <v>8.8000000000000007</v>
      </c>
      <c r="FA17" s="17">
        <v>0.7</v>
      </c>
      <c r="FB17" s="17">
        <v>1.4</v>
      </c>
      <c r="FC17" s="17">
        <v>2</v>
      </c>
      <c r="FD17" s="17">
        <v>1.3</v>
      </c>
      <c r="FE17" s="17">
        <v>3.1</v>
      </c>
      <c r="FF17" s="17">
        <v>153.1</v>
      </c>
      <c r="FG17" s="15"/>
      <c r="FH17" s="17">
        <v>2.06087</v>
      </c>
      <c r="FI17" s="17"/>
      <c r="FJ17" s="17"/>
      <c r="FK17" s="17">
        <v>2.766</v>
      </c>
      <c r="FL17" s="17">
        <v>1.6</v>
      </c>
      <c r="FM17" s="17"/>
      <c r="FN17" s="17">
        <v>8.2479999999999998E-2</v>
      </c>
      <c r="FO17" s="17">
        <v>0.1</v>
      </c>
      <c r="FP17" s="17">
        <v>1.9</v>
      </c>
      <c r="FQ17" s="17">
        <v>8.5093499999999995</v>
      </c>
    </row>
    <row r="18" spans="1:173" ht="24" customHeight="1" x14ac:dyDescent="0.3">
      <c r="A18" s="18" t="s">
        <v>69</v>
      </c>
      <c r="B18" s="18" t="s">
        <v>663</v>
      </c>
      <c r="C18" s="19">
        <v>0.2</v>
      </c>
      <c r="D18" s="19">
        <v>0</v>
      </c>
      <c r="E18" s="19"/>
      <c r="F18" s="19">
        <v>19.8</v>
      </c>
      <c r="G18" s="19">
        <v>19.3</v>
      </c>
      <c r="H18" s="19"/>
      <c r="I18" s="19"/>
      <c r="J18" s="19">
        <v>-13.4</v>
      </c>
      <c r="K18" s="19">
        <v>19.899999999999999</v>
      </c>
      <c r="L18" s="19">
        <v>0</v>
      </c>
      <c r="M18" s="19">
        <v>0</v>
      </c>
      <c r="N18" s="19">
        <v>-32.4</v>
      </c>
      <c r="O18" s="19">
        <v>-45.6</v>
      </c>
      <c r="P18" s="19">
        <v>-30.4</v>
      </c>
      <c r="Q18" s="19">
        <v>36.200000000000003</v>
      </c>
      <c r="R18" s="19">
        <v>-14.7</v>
      </c>
      <c r="S18" s="19">
        <v>-3.3</v>
      </c>
      <c r="T18" s="19">
        <v>73.2</v>
      </c>
      <c r="U18" s="19">
        <v>0</v>
      </c>
      <c r="V18" s="19"/>
      <c r="W18" s="19"/>
      <c r="X18" s="19"/>
      <c r="Y18" s="19"/>
      <c r="Z18" s="19">
        <v>0.3</v>
      </c>
      <c r="AA18" s="19">
        <v>1</v>
      </c>
      <c r="AB18" s="19">
        <v>0</v>
      </c>
      <c r="AC18" s="19">
        <v>-3.1</v>
      </c>
      <c r="AD18" s="19">
        <v>2.2000000000000002</v>
      </c>
      <c r="AE18" s="19">
        <v>9.6999999999999993</v>
      </c>
      <c r="AF18" s="19">
        <v>1.6</v>
      </c>
      <c r="AG18" s="19"/>
      <c r="AH18" s="19"/>
      <c r="AI18" s="19"/>
      <c r="AJ18" s="19">
        <v>11.2</v>
      </c>
      <c r="AK18" s="19">
        <v>17.5</v>
      </c>
      <c r="AL18" s="19">
        <v>0</v>
      </c>
      <c r="AM18" s="19"/>
      <c r="AN18" s="19"/>
      <c r="AO18" s="19">
        <v>-1.7</v>
      </c>
      <c r="AP18" s="19">
        <v>31.6</v>
      </c>
      <c r="AQ18" s="19">
        <v>2.9</v>
      </c>
      <c r="AR18" s="19">
        <v>8.1999999999999993</v>
      </c>
      <c r="AS18" s="19">
        <v>-1.1000000000000001</v>
      </c>
      <c r="AT18" s="19">
        <v>0.1</v>
      </c>
      <c r="AU18" s="19">
        <v>2.7</v>
      </c>
      <c r="AV18" s="19">
        <v>1.6</v>
      </c>
      <c r="AW18" s="19">
        <v>-2</v>
      </c>
      <c r="AX18" s="19">
        <v>-23.8</v>
      </c>
      <c r="AY18" s="19">
        <v>-50.6</v>
      </c>
      <c r="AZ18" s="19">
        <v>6.8</v>
      </c>
      <c r="BA18" s="19">
        <v>-1.1000000000000001</v>
      </c>
      <c r="BB18" s="19">
        <v>0.4</v>
      </c>
      <c r="BC18" s="19">
        <v>-6.5</v>
      </c>
      <c r="BD18" s="19">
        <v>5.9</v>
      </c>
      <c r="BE18" s="19">
        <v>1</v>
      </c>
      <c r="BF18" s="19">
        <v>-0.1</v>
      </c>
      <c r="BG18" s="19">
        <v>5.2</v>
      </c>
      <c r="BH18" s="19">
        <v>-0.2</v>
      </c>
      <c r="BI18" s="19"/>
      <c r="BJ18" s="19"/>
      <c r="BK18" s="19">
        <v>0</v>
      </c>
      <c r="BL18" s="19"/>
      <c r="BM18" s="19"/>
      <c r="BN18" s="19"/>
      <c r="BO18" s="19">
        <v>-0.1</v>
      </c>
      <c r="BP18" s="19"/>
      <c r="BQ18" s="19">
        <v>0</v>
      </c>
      <c r="BR18" s="19"/>
      <c r="BS18" s="19"/>
      <c r="BT18" s="19"/>
      <c r="BU18" s="19"/>
      <c r="BV18" s="19"/>
      <c r="BW18" s="19"/>
      <c r="BX18" s="19"/>
      <c r="BY18" s="19">
        <v>-18.5</v>
      </c>
      <c r="BZ18" s="19"/>
      <c r="CA18" s="19"/>
      <c r="CB18" s="19">
        <v>30.6</v>
      </c>
      <c r="CC18" s="19">
        <v>22.7</v>
      </c>
      <c r="CD18" s="19">
        <v>-3.1</v>
      </c>
      <c r="CE18" s="19">
        <v>4.5999999999999996</v>
      </c>
      <c r="CF18" s="19">
        <v>0</v>
      </c>
      <c r="CG18" s="19"/>
      <c r="CH18" s="19"/>
      <c r="CI18" s="19"/>
      <c r="CJ18" s="19">
        <v>15.2</v>
      </c>
      <c r="CK18" s="19"/>
      <c r="CL18" s="19">
        <v>-55.3</v>
      </c>
      <c r="CM18" s="19"/>
      <c r="CN18" s="19">
        <v>0</v>
      </c>
      <c r="CO18" s="19"/>
      <c r="CP18" s="19"/>
      <c r="CQ18" s="19"/>
      <c r="CR18" s="19"/>
      <c r="CS18" s="19"/>
      <c r="CT18" s="19"/>
      <c r="CU18" s="19">
        <v>-5.4</v>
      </c>
      <c r="CV18" s="19">
        <v>0</v>
      </c>
      <c r="CW18" s="19"/>
      <c r="CX18" s="19"/>
      <c r="CY18" s="19">
        <v>1.4</v>
      </c>
      <c r="CZ18" s="19">
        <v>0.1</v>
      </c>
      <c r="DA18" s="19">
        <v>-0.9</v>
      </c>
      <c r="DB18" s="19">
        <v>0.2</v>
      </c>
      <c r="DC18" s="19">
        <v>1.7</v>
      </c>
      <c r="DD18" s="19">
        <v>2.1</v>
      </c>
      <c r="DE18" s="19">
        <v>-1</v>
      </c>
      <c r="DF18" s="19">
        <v>1.8</v>
      </c>
      <c r="DG18" s="19">
        <v>0.6</v>
      </c>
      <c r="DH18" s="19"/>
      <c r="DI18" s="19">
        <v>0</v>
      </c>
      <c r="DJ18" s="19">
        <v>0</v>
      </c>
      <c r="DK18" s="19">
        <v>-3.3</v>
      </c>
      <c r="DL18" s="19">
        <v>3.5</v>
      </c>
      <c r="DM18" s="19">
        <v>1.5</v>
      </c>
      <c r="DN18" s="19">
        <v>0.5</v>
      </c>
      <c r="DO18" s="19">
        <v>0.6</v>
      </c>
      <c r="DP18" s="19">
        <v>1</v>
      </c>
      <c r="DQ18" s="19">
        <v>0</v>
      </c>
      <c r="DR18" s="19">
        <v>-0.1</v>
      </c>
      <c r="DS18" s="19">
        <v>0.5</v>
      </c>
      <c r="DT18" s="19">
        <v>0</v>
      </c>
      <c r="DU18" s="19"/>
      <c r="DV18" s="19">
        <v>-3.6</v>
      </c>
      <c r="DW18" s="19">
        <v>0.2</v>
      </c>
      <c r="DX18" s="19">
        <v>2.4</v>
      </c>
      <c r="DY18" s="19">
        <v>2.1</v>
      </c>
      <c r="DZ18" s="19">
        <v>1</v>
      </c>
      <c r="EA18" s="19">
        <v>0.8</v>
      </c>
      <c r="EB18" s="19">
        <v>4</v>
      </c>
      <c r="EC18" s="19">
        <v>0</v>
      </c>
      <c r="ED18" s="19">
        <v>-0.5</v>
      </c>
      <c r="EE18" s="19">
        <v>-4</v>
      </c>
      <c r="EF18" s="19">
        <v>7.8</v>
      </c>
      <c r="EG18" s="19">
        <v>9</v>
      </c>
      <c r="EH18" s="19">
        <v>2.4</v>
      </c>
      <c r="EI18" s="19">
        <v>-0.1</v>
      </c>
      <c r="EJ18" s="19">
        <v>1.2</v>
      </c>
      <c r="EK18" s="19">
        <v>0.2</v>
      </c>
      <c r="EL18" s="19">
        <v>0.2</v>
      </c>
      <c r="EM18" s="19">
        <v>0</v>
      </c>
      <c r="EN18" s="19"/>
      <c r="EO18" s="19">
        <v>0</v>
      </c>
      <c r="EP18" s="19">
        <v>0</v>
      </c>
      <c r="EQ18" s="19">
        <v>-0.2</v>
      </c>
      <c r="ER18" s="19">
        <v>0</v>
      </c>
      <c r="ES18" s="19">
        <v>3.7</v>
      </c>
      <c r="ET18" s="19">
        <v>0</v>
      </c>
      <c r="EU18" s="19">
        <v>0</v>
      </c>
      <c r="EV18" s="19">
        <v>1.6</v>
      </c>
      <c r="EW18" s="19">
        <v>1.2</v>
      </c>
      <c r="EX18" s="19">
        <v>2.4</v>
      </c>
      <c r="EY18" s="19">
        <v>7.8</v>
      </c>
      <c r="EZ18" s="19">
        <v>9</v>
      </c>
      <c r="FA18" s="19">
        <v>0.7</v>
      </c>
      <c r="FB18" s="19">
        <v>1.5</v>
      </c>
      <c r="FC18" s="19">
        <v>2.2999999999999998</v>
      </c>
      <c r="FD18" s="19">
        <v>1.3</v>
      </c>
      <c r="FE18" s="19">
        <v>2.9</v>
      </c>
      <c r="FF18" s="19">
        <v>106.7</v>
      </c>
      <c r="FG18" s="15"/>
      <c r="FH18" s="19">
        <v>2.0457900000000002</v>
      </c>
      <c r="FI18" s="19"/>
      <c r="FJ18" s="19"/>
      <c r="FK18" s="19">
        <v>2.6640000000000001</v>
      </c>
      <c r="FL18" s="19">
        <v>1.5</v>
      </c>
      <c r="FM18" s="19"/>
      <c r="FN18" s="19">
        <v>0.11249000000000001</v>
      </c>
      <c r="FO18" s="19">
        <v>0.2</v>
      </c>
      <c r="FP18" s="19">
        <v>1.6</v>
      </c>
      <c r="FQ18" s="19">
        <v>8.1222799999999999</v>
      </c>
    </row>
    <row r="19" spans="1:173" ht="24" customHeight="1" x14ac:dyDescent="0.3">
      <c r="A19" s="13" t="s">
        <v>69</v>
      </c>
      <c r="B19" s="13" t="s">
        <v>664</v>
      </c>
      <c r="C19" s="14">
        <v>0.2</v>
      </c>
      <c r="D19" s="14">
        <v>0</v>
      </c>
      <c r="E19" s="14"/>
      <c r="F19" s="14">
        <v>40.200000000000003</v>
      </c>
      <c r="G19" s="14">
        <v>22.2</v>
      </c>
      <c r="H19" s="14"/>
      <c r="I19" s="14"/>
      <c r="J19" s="14">
        <v>-12.7</v>
      </c>
      <c r="K19" s="14">
        <v>29.4</v>
      </c>
      <c r="L19" s="14">
        <v>0</v>
      </c>
      <c r="M19" s="14">
        <v>0</v>
      </c>
      <c r="N19" s="14">
        <v>-26.5</v>
      </c>
      <c r="O19" s="14">
        <v>-38.9</v>
      </c>
      <c r="P19" s="14">
        <v>-23.3</v>
      </c>
      <c r="Q19" s="14">
        <v>40.799999999999997</v>
      </c>
      <c r="R19" s="14">
        <v>-12.2</v>
      </c>
      <c r="S19" s="14">
        <v>-2.2000000000000002</v>
      </c>
      <c r="T19" s="14">
        <v>77.3</v>
      </c>
      <c r="U19" s="14">
        <v>0.1</v>
      </c>
      <c r="V19" s="14"/>
      <c r="W19" s="14"/>
      <c r="X19" s="14"/>
      <c r="Y19" s="14"/>
      <c r="Z19" s="14">
        <v>3.1</v>
      </c>
      <c r="AA19" s="14">
        <v>1</v>
      </c>
      <c r="AB19" s="14">
        <v>0</v>
      </c>
      <c r="AC19" s="14">
        <v>-3.2</v>
      </c>
      <c r="AD19" s="14">
        <v>2.2999999999999998</v>
      </c>
      <c r="AE19" s="14">
        <v>10</v>
      </c>
      <c r="AF19" s="14">
        <v>1.6</v>
      </c>
      <c r="AG19" s="14"/>
      <c r="AH19" s="14"/>
      <c r="AI19" s="14"/>
      <c r="AJ19" s="14">
        <v>11.2</v>
      </c>
      <c r="AK19" s="14">
        <v>18.100000000000001</v>
      </c>
      <c r="AL19" s="14">
        <v>0</v>
      </c>
      <c r="AM19" s="14"/>
      <c r="AN19" s="14"/>
      <c r="AO19" s="14">
        <v>-1.6</v>
      </c>
      <c r="AP19" s="14">
        <v>44.9</v>
      </c>
      <c r="AQ19" s="14">
        <v>3.2</v>
      </c>
      <c r="AR19" s="14">
        <v>9.3000000000000007</v>
      </c>
      <c r="AS19" s="14">
        <v>-1</v>
      </c>
      <c r="AT19" s="14">
        <v>0</v>
      </c>
      <c r="AU19" s="14">
        <v>2.7</v>
      </c>
      <c r="AV19" s="14">
        <v>1.9</v>
      </c>
      <c r="AW19" s="14">
        <v>-3.2</v>
      </c>
      <c r="AX19" s="14">
        <v>-24.9</v>
      </c>
      <c r="AY19" s="14">
        <v>-51.3</v>
      </c>
      <c r="AZ19" s="14">
        <v>8.5</v>
      </c>
      <c r="BA19" s="14">
        <v>-1</v>
      </c>
      <c r="BB19" s="14">
        <v>0.3</v>
      </c>
      <c r="BC19" s="14">
        <v>-3.8</v>
      </c>
      <c r="BD19" s="14">
        <v>8</v>
      </c>
      <c r="BE19" s="14">
        <v>0.9</v>
      </c>
      <c r="BF19" s="14">
        <v>-0.1</v>
      </c>
      <c r="BG19" s="14">
        <v>8.9</v>
      </c>
      <c r="BH19" s="14">
        <v>-0.1</v>
      </c>
      <c r="BI19" s="14"/>
      <c r="BJ19" s="14"/>
      <c r="BK19" s="14">
        <v>0</v>
      </c>
      <c r="BL19" s="14"/>
      <c r="BM19" s="14"/>
      <c r="BN19" s="14"/>
      <c r="BO19" s="14">
        <v>7.8</v>
      </c>
      <c r="BP19" s="14"/>
      <c r="BQ19" s="14">
        <v>0</v>
      </c>
      <c r="BR19" s="14"/>
      <c r="BS19" s="14"/>
      <c r="BT19" s="14"/>
      <c r="BU19" s="14"/>
      <c r="BV19" s="14"/>
      <c r="BW19" s="14"/>
      <c r="BX19" s="14"/>
      <c r="BY19" s="14">
        <v>-12.6</v>
      </c>
      <c r="BZ19" s="14"/>
      <c r="CA19" s="14"/>
      <c r="CB19" s="14">
        <v>30.5</v>
      </c>
      <c r="CC19" s="14">
        <v>24</v>
      </c>
      <c r="CD19" s="14">
        <v>-2.4</v>
      </c>
      <c r="CE19" s="14">
        <v>4.7</v>
      </c>
      <c r="CF19" s="14">
        <v>0</v>
      </c>
      <c r="CG19" s="14"/>
      <c r="CH19" s="14"/>
      <c r="CI19" s="14"/>
      <c r="CJ19" s="14">
        <v>17.100000000000001</v>
      </c>
      <c r="CK19" s="14"/>
      <c r="CL19" s="14">
        <v>-52.3</v>
      </c>
      <c r="CM19" s="14"/>
      <c r="CN19" s="14">
        <v>0</v>
      </c>
      <c r="CO19" s="14"/>
      <c r="CP19" s="14"/>
      <c r="CQ19" s="14"/>
      <c r="CR19" s="14"/>
      <c r="CS19" s="14"/>
      <c r="CT19" s="14"/>
      <c r="CU19" s="14">
        <v>-5.2</v>
      </c>
      <c r="CV19" s="14">
        <v>0</v>
      </c>
      <c r="CW19" s="14"/>
      <c r="CX19" s="14"/>
      <c r="CY19" s="14">
        <v>1.5</v>
      </c>
      <c r="CZ19" s="14">
        <v>0</v>
      </c>
      <c r="DA19" s="14">
        <v>-0.9</v>
      </c>
      <c r="DB19" s="14">
        <v>0</v>
      </c>
      <c r="DC19" s="14">
        <v>1.7</v>
      </c>
      <c r="DD19" s="14">
        <v>2</v>
      </c>
      <c r="DE19" s="14">
        <v>-0.5</v>
      </c>
      <c r="DF19" s="14">
        <v>1.8</v>
      </c>
      <c r="DG19" s="14">
        <v>0.6</v>
      </c>
      <c r="DH19" s="14"/>
      <c r="DI19" s="14">
        <v>0</v>
      </c>
      <c r="DJ19" s="14">
        <v>0</v>
      </c>
      <c r="DK19" s="14">
        <v>-3.3</v>
      </c>
      <c r="DL19" s="14">
        <v>3.7</v>
      </c>
      <c r="DM19" s="14">
        <v>1.5</v>
      </c>
      <c r="DN19" s="14">
        <v>0.5</v>
      </c>
      <c r="DO19" s="14">
        <v>0.6</v>
      </c>
      <c r="DP19" s="14">
        <v>1</v>
      </c>
      <c r="DQ19" s="14">
        <v>0</v>
      </c>
      <c r="DR19" s="14">
        <v>0</v>
      </c>
      <c r="DS19" s="14">
        <v>0.5</v>
      </c>
      <c r="DT19" s="14">
        <v>0</v>
      </c>
      <c r="DU19" s="14"/>
      <c r="DV19" s="14">
        <v>-3.7</v>
      </c>
      <c r="DW19" s="14">
        <v>0.2</v>
      </c>
      <c r="DX19" s="14">
        <v>2.4</v>
      </c>
      <c r="DY19" s="14">
        <v>2.1</v>
      </c>
      <c r="DZ19" s="14">
        <v>1.1000000000000001</v>
      </c>
      <c r="EA19" s="14">
        <v>0.8</v>
      </c>
      <c r="EB19" s="14">
        <v>4</v>
      </c>
      <c r="EC19" s="14">
        <v>0</v>
      </c>
      <c r="ED19" s="14">
        <v>0.3</v>
      </c>
      <c r="EE19" s="14">
        <v>0.2</v>
      </c>
      <c r="EF19" s="14">
        <v>7.7</v>
      </c>
      <c r="EG19" s="14">
        <v>9.6</v>
      </c>
      <c r="EH19" s="14">
        <v>2.4</v>
      </c>
      <c r="EI19" s="14">
        <v>-0.1</v>
      </c>
      <c r="EJ19" s="14">
        <v>1.3</v>
      </c>
      <c r="EK19" s="14">
        <v>0.2</v>
      </c>
      <c r="EL19" s="14">
        <v>0.2</v>
      </c>
      <c r="EM19" s="14">
        <v>0</v>
      </c>
      <c r="EN19" s="14"/>
      <c r="EO19" s="14">
        <v>0</v>
      </c>
      <c r="EP19" s="14">
        <v>0</v>
      </c>
      <c r="EQ19" s="14">
        <v>-0.2</v>
      </c>
      <c r="ER19" s="14">
        <v>0</v>
      </c>
      <c r="ES19" s="14">
        <v>3.6</v>
      </c>
      <c r="ET19" s="14">
        <v>0</v>
      </c>
      <c r="EU19" s="14">
        <v>0</v>
      </c>
      <c r="EV19" s="14">
        <v>1.6</v>
      </c>
      <c r="EW19" s="14">
        <v>1.3</v>
      </c>
      <c r="EX19" s="14">
        <v>2.4</v>
      </c>
      <c r="EY19" s="14">
        <v>7.7</v>
      </c>
      <c r="EZ19" s="14">
        <v>9.6</v>
      </c>
      <c r="FA19" s="14">
        <v>0.7</v>
      </c>
      <c r="FB19" s="14">
        <v>1.6</v>
      </c>
      <c r="FC19" s="14">
        <v>3.5</v>
      </c>
      <c r="FD19" s="14">
        <v>1.3</v>
      </c>
      <c r="FE19" s="14">
        <v>3.3</v>
      </c>
      <c r="FF19" s="14">
        <v>227.5</v>
      </c>
      <c r="FG19" s="15"/>
      <c r="FH19" s="14">
        <v>2.2143799999999998</v>
      </c>
      <c r="FI19" s="14"/>
      <c r="FJ19" s="14"/>
      <c r="FK19" s="14">
        <v>2.6920000000000002</v>
      </c>
      <c r="FL19" s="14">
        <v>1.6</v>
      </c>
      <c r="FM19" s="14"/>
      <c r="FN19" s="14">
        <v>8.4419999999999995E-2</v>
      </c>
      <c r="FO19" s="14">
        <v>0.2</v>
      </c>
      <c r="FP19" s="14">
        <v>1.5</v>
      </c>
      <c r="FQ19" s="14">
        <v>8.2908000000000008</v>
      </c>
    </row>
    <row r="20" spans="1:173" ht="24" customHeight="1" x14ac:dyDescent="0.3">
      <c r="A20" s="16" t="s">
        <v>69</v>
      </c>
      <c r="B20" s="16" t="s">
        <v>665</v>
      </c>
      <c r="C20" s="17">
        <v>0.2</v>
      </c>
      <c r="D20" s="17">
        <v>0</v>
      </c>
      <c r="E20" s="17"/>
      <c r="F20" s="17">
        <v>38.200000000000003</v>
      </c>
      <c r="G20" s="17">
        <v>22.2</v>
      </c>
      <c r="H20" s="17"/>
      <c r="I20" s="17"/>
      <c r="J20" s="17">
        <v>-13</v>
      </c>
      <c r="K20" s="17">
        <v>24.4</v>
      </c>
      <c r="L20" s="17">
        <v>0</v>
      </c>
      <c r="M20" s="17">
        <v>0</v>
      </c>
      <c r="N20" s="17">
        <v>-27.5</v>
      </c>
      <c r="O20" s="17">
        <v>-35.799999999999997</v>
      </c>
      <c r="P20" s="17">
        <v>-19.899999999999999</v>
      </c>
      <c r="Q20" s="17">
        <v>41</v>
      </c>
      <c r="R20" s="17">
        <v>-12.6</v>
      </c>
      <c r="S20" s="17">
        <v>-1.5</v>
      </c>
      <c r="T20" s="17">
        <v>80.2</v>
      </c>
      <c r="U20" s="17">
        <v>0.1</v>
      </c>
      <c r="V20" s="17"/>
      <c r="W20" s="17"/>
      <c r="X20" s="17"/>
      <c r="Y20" s="17"/>
      <c r="Z20" s="17">
        <v>2.6</v>
      </c>
      <c r="AA20" s="17">
        <v>1.2</v>
      </c>
      <c r="AB20" s="17">
        <v>0</v>
      </c>
      <c r="AC20" s="17">
        <v>-3.2</v>
      </c>
      <c r="AD20" s="17">
        <v>2.4</v>
      </c>
      <c r="AE20" s="17">
        <v>10.4</v>
      </c>
      <c r="AF20" s="17">
        <v>1.7</v>
      </c>
      <c r="AG20" s="17"/>
      <c r="AH20" s="17"/>
      <c r="AI20" s="17"/>
      <c r="AJ20" s="17">
        <v>11.7</v>
      </c>
      <c r="AK20" s="17">
        <v>18.2</v>
      </c>
      <c r="AL20" s="17">
        <v>0</v>
      </c>
      <c r="AM20" s="17"/>
      <c r="AN20" s="17"/>
      <c r="AO20" s="17">
        <v>-1.6</v>
      </c>
      <c r="AP20" s="17">
        <v>45.7</v>
      </c>
      <c r="AQ20" s="17">
        <v>3.9</v>
      </c>
      <c r="AR20" s="17">
        <v>8.6999999999999993</v>
      </c>
      <c r="AS20" s="17">
        <v>-1.3</v>
      </c>
      <c r="AT20" s="17">
        <v>0.2</v>
      </c>
      <c r="AU20" s="17">
        <v>2.7</v>
      </c>
      <c r="AV20" s="17">
        <v>1.2</v>
      </c>
      <c r="AW20" s="17">
        <v>-2.6</v>
      </c>
      <c r="AX20" s="17">
        <v>-24.4</v>
      </c>
      <c r="AY20" s="17">
        <v>-50.7</v>
      </c>
      <c r="AZ20" s="17">
        <v>10</v>
      </c>
      <c r="BA20" s="17">
        <v>-1</v>
      </c>
      <c r="BB20" s="17">
        <v>0.4</v>
      </c>
      <c r="BC20" s="17">
        <v>-2.2999999999999998</v>
      </c>
      <c r="BD20" s="17">
        <v>8.1</v>
      </c>
      <c r="BE20" s="17">
        <v>1</v>
      </c>
      <c r="BF20" s="17">
        <v>-0.1</v>
      </c>
      <c r="BG20" s="17">
        <v>11.1</v>
      </c>
      <c r="BH20" s="17">
        <v>0.4</v>
      </c>
      <c r="BI20" s="17"/>
      <c r="BJ20" s="17"/>
      <c r="BK20" s="17">
        <v>0</v>
      </c>
      <c r="BL20" s="17"/>
      <c r="BM20" s="17"/>
      <c r="BN20" s="17"/>
      <c r="BO20" s="17">
        <v>7.4</v>
      </c>
      <c r="BP20" s="17"/>
      <c r="BQ20" s="17">
        <v>0</v>
      </c>
      <c r="BR20" s="17"/>
      <c r="BS20" s="17"/>
      <c r="BT20" s="17"/>
      <c r="BU20" s="17"/>
      <c r="BV20" s="17"/>
      <c r="BW20" s="17"/>
      <c r="BX20" s="17"/>
      <c r="BY20" s="17">
        <v>-10.9</v>
      </c>
      <c r="BZ20" s="17"/>
      <c r="CA20" s="17"/>
      <c r="CB20" s="17">
        <v>30.5</v>
      </c>
      <c r="CC20" s="17">
        <v>23.8</v>
      </c>
      <c r="CD20" s="17">
        <v>-2.9</v>
      </c>
      <c r="CE20" s="17">
        <v>4.7</v>
      </c>
      <c r="CF20" s="17">
        <v>0.1</v>
      </c>
      <c r="CG20" s="17"/>
      <c r="CH20" s="17"/>
      <c r="CI20" s="17"/>
      <c r="CJ20" s="17">
        <v>18.100000000000001</v>
      </c>
      <c r="CK20" s="17"/>
      <c r="CL20" s="17">
        <v>-50.6</v>
      </c>
      <c r="CM20" s="17"/>
      <c r="CN20" s="17">
        <v>0</v>
      </c>
      <c r="CO20" s="17"/>
      <c r="CP20" s="17"/>
      <c r="CQ20" s="17"/>
      <c r="CR20" s="17"/>
      <c r="CS20" s="17"/>
      <c r="CT20" s="17"/>
      <c r="CU20" s="17">
        <v>-4.9000000000000004</v>
      </c>
      <c r="CV20" s="17">
        <v>0</v>
      </c>
      <c r="CW20" s="17"/>
      <c r="CX20" s="17"/>
      <c r="CY20" s="17">
        <v>1.5</v>
      </c>
      <c r="CZ20" s="17">
        <v>0</v>
      </c>
      <c r="DA20" s="17">
        <v>-0.9</v>
      </c>
      <c r="DB20" s="17">
        <v>0</v>
      </c>
      <c r="DC20" s="17">
        <v>1.6</v>
      </c>
      <c r="DD20" s="17">
        <v>2.1</v>
      </c>
      <c r="DE20" s="17">
        <v>-0.9</v>
      </c>
      <c r="DF20" s="17">
        <v>1.8</v>
      </c>
      <c r="DG20" s="17">
        <v>0.6</v>
      </c>
      <c r="DH20" s="17"/>
      <c r="DI20" s="17">
        <v>0</v>
      </c>
      <c r="DJ20" s="17">
        <v>0</v>
      </c>
      <c r="DK20" s="17">
        <v>-3.5</v>
      </c>
      <c r="DL20" s="17">
        <v>2.9</v>
      </c>
      <c r="DM20" s="17">
        <v>1.5</v>
      </c>
      <c r="DN20" s="17">
        <v>0.5</v>
      </c>
      <c r="DO20" s="17">
        <v>0.6</v>
      </c>
      <c r="DP20" s="17">
        <v>1</v>
      </c>
      <c r="DQ20" s="17">
        <v>0.4</v>
      </c>
      <c r="DR20" s="17">
        <v>0.1</v>
      </c>
      <c r="DS20" s="17">
        <v>0.5</v>
      </c>
      <c r="DT20" s="17">
        <v>0</v>
      </c>
      <c r="DU20" s="17"/>
      <c r="DV20" s="17">
        <v>-3.8</v>
      </c>
      <c r="DW20" s="17">
        <v>0.2</v>
      </c>
      <c r="DX20" s="17">
        <v>2.5</v>
      </c>
      <c r="DY20" s="17">
        <v>2.1</v>
      </c>
      <c r="DZ20" s="17">
        <v>1.1000000000000001</v>
      </c>
      <c r="EA20" s="17">
        <v>0.8</v>
      </c>
      <c r="EB20" s="17">
        <v>4</v>
      </c>
      <c r="EC20" s="17">
        <v>0.4</v>
      </c>
      <c r="ED20" s="17">
        <v>0</v>
      </c>
      <c r="EE20" s="17">
        <v>-1.7</v>
      </c>
      <c r="EF20" s="17">
        <v>7.8</v>
      </c>
      <c r="EG20" s="17">
        <v>10.3</v>
      </c>
      <c r="EH20" s="17">
        <v>2.5</v>
      </c>
      <c r="EI20" s="17">
        <v>-0.1</v>
      </c>
      <c r="EJ20" s="17">
        <v>1.3</v>
      </c>
      <c r="EK20" s="17">
        <v>0.2</v>
      </c>
      <c r="EL20" s="17">
        <v>0.2</v>
      </c>
      <c r="EM20" s="17">
        <v>0</v>
      </c>
      <c r="EN20" s="17"/>
      <c r="EO20" s="17">
        <v>0</v>
      </c>
      <c r="EP20" s="17">
        <v>0</v>
      </c>
      <c r="EQ20" s="17">
        <v>-0.2</v>
      </c>
      <c r="ER20" s="17">
        <v>0</v>
      </c>
      <c r="ES20" s="17">
        <v>3.6</v>
      </c>
      <c r="ET20" s="17">
        <v>0</v>
      </c>
      <c r="EU20" s="17">
        <v>0</v>
      </c>
      <c r="EV20" s="17">
        <v>1.6</v>
      </c>
      <c r="EW20" s="17">
        <v>1.4</v>
      </c>
      <c r="EX20" s="17">
        <v>2.4</v>
      </c>
      <c r="EY20" s="17">
        <v>7.8</v>
      </c>
      <c r="EZ20" s="17">
        <v>10.3</v>
      </c>
      <c r="FA20" s="17">
        <v>0.8</v>
      </c>
      <c r="FB20" s="17">
        <v>1.6</v>
      </c>
      <c r="FC20" s="17">
        <v>3.4</v>
      </c>
      <c r="FD20" s="17">
        <v>1.6</v>
      </c>
      <c r="FE20" s="17">
        <v>3.3</v>
      </c>
      <c r="FF20" s="17">
        <v>240.9</v>
      </c>
      <c r="FG20" s="15"/>
      <c r="FH20" s="17">
        <v>2.1970900000000002</v>
      </c>
      <c r="FI20" s="17"/>
      <c r="FJ20" s="17"/>
      <c r="FK20" s="17">
        <v>2.4180000000000001</v>
      </c>
      <c r="FL20" s="17">
        <v>1.5</v>
      </c>
      <c r="FM20" s="17"/>
      <c r="FN20" s="17">
        <v>7.3999999999999996E-2</v>
      </c>
      <c r="FO20" s="17">
        <v>0.3</v>
      </c>
      <c r="FP20" s="17">
        <v>1.4</v>
      </c>
      <c r="FQ20" s="17">
        <v>7.8890900000000004</v>
      </c>
    </row>
    <row r="21" spans="1:173" ht="24" customHeight="1" x14ac:dyDescent="0.3">
      <c r="A21" s="16" t="s">
        <v>69</v>
      </c>
      <c r="B21" s="16" t="s">
        <v>666</v>
      </c>
      <c r="C21" s="17">
        <v>0.2</v>
      </c>
      <c r="D21" s="17">
        <v>0</v>
      </c>
      <c r="E21" s="17"/>
      <c r="F21" s="17">
        <v>13.9</v>
      </c>
      <c r="G21" s="17">
        <v>18.399999999999999</v>
      </c>
      <c r="H21" s="17"/>
      <c r="I21" s="17"/>
      <c r="J21" s="17">
        <v>-13.1</v>
      </c>
      <c r="K21" s="17">
        <v>13.2</v>
      </c>
      <c r="L21" s="17">
        <v>0</v>
      </c>
      <c r="M21" s="17">
        <v>0</v>
      </c>
      <c r="N21" s="17">
        <v>-29.5</v>
      </c>
      <c r="O21" s="17">
        <v>-44</v>
      </c>
      <c r="P21" s="17">
        <v>-28.9</v>
      </c>
      <c r="Q21" s="17">
        <v>38.200000000000003</v>
      </c>
      <c r="R21" s="17">
        <v>-13.7</v>
      </c>
      <c r="S21" s="17">
        <v>-2.6</v>
      </c>
      <c r="T21" s="17">
        <v>70.7</v>
      </c>
      <c r="U21" s="17">
        <v>0</v>
      </c>
      <c r="V21" s="17"/>
      <c r="W21" s="17"/>
      <c r="X21" s="17"/>
      <c r="Y21" s="17"/>
      <c r="Z21" s="17">
        <v>-0.5</v>
      </c>
      <c r="AA21" s="17">
        <v>1.3</v>
      </c>
      <c r="AB21" s="17">
        <v>0</v>
      </c>
      <c r="AC21" s="17">
        <v>-3.3</v>
      </c>
      <c r="AD21" s="17">
        <v>2</v>
      </c>
      <c r="AE21" s="17">
        <v>8.6</v>
      </c>
      <c r="AF21" s="17">
        <v>1.3</v>
      </c>
      <c r="AG21" s="17"/>
      <c r="AH21" s="17"/>
      <c r="AI21" s="17"/>
      <c r="AJ21" s="17">
        <v>9.9</v>
      </c>
      <c r="AK21" s="17">
        <v>18.3</v>
      </c>
      <c r="AL21" s="17">
        <v>0</v>
      </c>
      <c r="AM21" s="17"/>
      <c r="AN21" s="17"/>
      <c r="AO21" s="17">
        <v>-1.6</v>
      </c>
      <c r="AP21" s="17">
        <v>35.299999999999997</v>
      </c>
      <c r="AQ21" s="17">
        <v>3.3</v>
      </c>
      <c r="AR21" s="17">
        <v>8.6</v>
      </c>
      <c r="AS21" s="17">
        <v>-1</v>
      </c>
      <c r="AT21" s="17">
        <v>0</v>
      </c>
      <c r="AU21" s="17">
        <v>2.7</v>
      </c>
      <c r="AV21" s="17">
        <v>1.1000000000000001</v>
      </c>
      <c r="AW21" s="17">
        <v>-1</v>
      </c>
      <c r="AX21" s="17">
        <v>-22.6</v>
      </c>
      <c r="AY21" s="17">
        <v>-49.2</v>
      </c>
      <c r="AZ21" s="17">
        <v>8.9</v>
      </c>
      <c r="BA21" s="17">
        <v>-0.8</v>
      </c>
      <c r="BB21" s="17">
        <v>0.3</v>
      </c>
      <c r="BC21" s="17">
        <v>-4.9000000000000004</v>
      </c>
      <c r="BD21" s="17">
        <v>6.1</v>
      </c>
      <c r="BE21" s="17">
        <v>1</v>
      </c>
      <c r="BF21" s="17">
        <v>-0.1</v>
      </c>
      <c r="BG21" s="17">
        <v>4.2</v>
      </c>
      <c r="BH21" s="17">
        <v>-0.2</v>
      </c>
      <c r="BI21" s="17"/>
      <c r="BJ21" s="17"/>
      <c r="BK21" s="17">
        <v>0</v>
      </c>
      <c r="BL21" s="17"/>
      <c r="BM21" s="17"/>
      <c r="BN21" s="17"/>
      <c r="BO21" s="17">
        <v>3.9</v>
      </c>
      <c r="BP21" s="17"/>
      <c r="BQ21" s="17">
        <v>0</v>
      </c>
      <c r="BR21" s="17"/>
      <c r="BS21" s="17"/>
      <c r="BT21" s="17"/>
      <c r="BU21" s="17"/>
      <c r="BV21" s="17"/>
      <c r="BW21" s="17"/>
      <c r="BX21" s="17"/>
      <c r="BY21" s="17">
        <v>-16</v>
      </c>
      <c r="BZ21" s="17"/>
      <c r="CA21" s="17"/>
      <c r="CB21" s="17">
        <v>30.5</v>
      </c>
      <c r="CC21" s="17">
        <v>25</v>
      </c>
      <c r="CD21" s="17">
        <v>-2.9</v>
      </c>
      <c r="CE21" s="17">
        <v>4.5</v>
      </c>
      <c r="CF21" s="17">
        <v>-0.1</v>
      </c>
      <c r="CG21" s="17"/>
      <c r="CH21" s="17"/>
      <c r="CI21" s="17"/>
      <c r="CJ21" s="17">
        <v>17.7</v>
      </c>
      <c r="CK21" s="17"/>
      <c r="CL21" s="17">
        <v>-51.5</v>
      </c>
      <c r="CM21" s="17"/>
      <c r="CN21" s="17">
        <v>0</v>
      </c>
      <c r="CO21" s="17"/>
      <c r="CP21" s="17"/>
      <c r="CQ21" s="17"/>
      <c r="CR21" s="17"/>
      <c r="CS21" s="17"/>
      <c r="CT21" s="17"/>
      <c r="CU21" s="17">
        <v>-4.8</v>
      </c>
      <c r="CV21" s="17">
        <v>0</v>
      </c>
      <c r="CW21" s="17"/>
      <c r="CX21" s="17"/>
      <c r="CY21" s="17">
        <v>1.4</v>
      </c>
      <c r="CZ21" s="17">
        <v>-0.1</v>
      </c>
      <c r="DA21" s="17">
        <v>-0.8</v>
      </c>
      <c r="DB21" s="17">
        <v>0</v>
      </c>
      <c r="DC21" s="17">
        <v>1.5</v>
      </c>
      <c r="DD21" s="17">
        <v>2.1</v>
      </c>
      <c r="DE21" s="17">
        <v>-0.4</v>
      </c>
      <c r="DF21" s="17">
        <v>1.8</v>
      </c>
      <c r="DG21" s="17">
        <v>0.6</v>
      </c>
      <c r="DH21" s="17"/>
      <c r="DI21" s="17">
        <v>0</v>
      </c>
      <c r="DJ21" s="17">
        <v>0</v>
      </c>
      <c r="DK21" s="17">
        <v>-3.9</v>
      </c>
      <c r="DL21" s="17">
        <v>1.9</v>
      </c>
      <c r="DM21" s="17">
        <v>1.5</v>
      </c>
      <c r="DN21" s="17">
        <v>0.5</v>
      </c>
      <c r="DO21" s="17">
        <v>0.6</v>
      </c>
      <c r="DP21" s="17">
        <v>1</v>
      </c>
      <c r="DQ21" s="17">
        <v>0.3</v>
      </c>
      <c r="DR21" s="17">
        <v>-0.1</v>
      </c>
      <c r="DS21" s="17">
        <v>0.5</v>
      </c>
      <c r="DT21" s="17">
        <v>0</v>
      </c>
      <c r="DU21" s="17"/>
      <c r="DV21" s="17">
        <v>-3.9</v>
      </c>
      <c r="DW21" s="17">
        <v>0.2</v>
      </c>
      <c r="DX21" s="17">
        <v>2.4</v>
      </c>
      <c r="DY21" s="17">
        <v>2.1</v>
      </c>
      <c r="DZ21" s="17">
        <v>1.1000000000000001</v>
      </c>
      <c r="EA21" s="17">
        <v>0.8</v>
      </c>
      <c r="EB21" s="17">
        <v>4</v>
      </c>
      <c r="EC21" s="17">
        <v>0.3</v>
      </c>
      <c r="ED21" s="17">
        <v>-2.9</v>
      </c>
      <c r="EE21" s="17">
        <v>-6</v>
      </c>
      <c r="EF21" s="17">
        <v>7.8</v>
      </c>
      <c r="EG21" s="17">
        <v>11.3</v>
      </c>
      <c r="EH21" s="17">
        <v>2.5</v>
      </c>
      <c r="EI21" s="17">
        <v>-0.1</v>
      </c>
      <c r="EJ21" s="17">
        <v>1.1000000000000001</v>
      </c>
      <c r="EK21" s="17">
        <v>0.2</v>
      </c>
      <c r="EL21" s="17">
        <v>0.2</v>
      </c>
      <c r="EM21" s="17">
        <v>0</v>
      </c>
      <c r="EN21" s="17"/>
      <c r="EO21" s="17">
        <v>0</v>
      </c>
      <c r="EP21" s="17">
        <v>-0.1</v>
      </c>
      <c r="EQ21" s="17">
        <v>-0.2</v>
      </c>
      <c r="ER21" s="17">
        <v>0</v>
      </c>
      <c r="ES21" s="17">
        <v>3.7</v>
      </c>
      <c r="ET21" s="17">
        <v>1.2</v>
      </c>
      <c r="EU21" s="17">
        <v>0</v>
      </c>
      <c r="EV21" s="17">
        <v>1.6</v>
      </c>
      <c r="EW21" s="17">
        <v>1.4</v>
      </c>
      <c r="EX21" s="17">
        <v>2.4</v>
      </c>
      <c r="EY21" s="17">
        <v>7.8</v>
      </c>
      <c r="EZ21" s="17">
        <v>11.3</v>
      </c>
      <c r="FA21" s="17">
        <v>0.7</v>
      </c>
      <c r="FB21" s="17">
        <v>1.7</v>
      </c>
      <c r="FC21" s="17">
        <v>3.6</v>
      </c>
      <c r="FD21" s="17">
        <v>2.2999999999999998</v>
      </c>
      <c r="FE21" s="17">
        <v>3.3</v>
      </c>
      <c r="FF21" s="17">
        <v>127</v>
      </c>
      <c r="FG21" s="15"/>
      <c r="FH21" s="17">
        <v>2.1196600000000001</v>
      </c>
      <c r="FI21" s="17"/>
      <c r="FJ21" s="17"/>
      <c r="FK21" s="17">
        <v>2.1579999999999999</v>
      </c>
      <c r="FL21" s="17">
        <v>1.7</v>
      </c>
      <c r="FM21" s="17"/>
      <c r="FN21" s="17">
        <v>6.7110000000000003E-2</v>
      </c>
      <c r="FO21" s="17">
        <v>0.4</v>
      </c>
      <c r="FP21" s="17">
        <v>1.5</v>
      </c>
      <c r="FQ21" s="17">
        <v>7.9447700000000001</v>
      </c>
    </row>
    <row r="22" spans="1:173" ht="24" customHeight="1" x14ac:dyDescent="0.3">
      <c r="A22" s="16" t="s">
        <v>69</v>
      </c>
      <c r="B22" s="16" t="s">
        <v>667</v>
      </c>
      <c r="C22" s="17">
        <v>0.2</v>
      </c>
      <c r="D22" s="17">
        <v>0</v>
      </c>
      <c r="E22" s="17"/>
      <c r="F22" s="17">
        <v>18.7</v>
      </c>
      <c r="G22" s="17">
        <v>19.100000000000001</v>
      </c>
      <c r="H22" s="17"/>
      <c r="I22" s="17"/>
      <c r="J22" s="17">
        <v>-12.8</v>
      </c>
      <c r="K22" s="17">
        <v>18.100000000000001</v>
      </c>
      <c r="L22" s="17">
        <v>0</v>
      </c>
      <c r="M22" s="17">
        <v>0</v>
      </c>
      <c r="N22" s="17">
        <v>-29.2</v>
      </c>
      <c r="O22" s="17">
        <v>-43.6</v>
      </c>
      <c r="P22" s="17">
        <v>-28.2</v>
      </c>
      <c r="Q22" s="17">
        <v>39.700000000000003</v>
      </c>
      <c r="R22" s="17">
        <v>-14.3</v>
      </c>
      <c r="S22" s="17">
        <v>-2.4</v>
      </c>
      <c r="T22" s="17">
        <v>72.8</v>
      </c>
      <c r="U22" s="17">
        <v>0</v>
      </c>
      <c r="V22" s="17"/>
      <c r="W22" s="17"/>
      <c r="X22" s="17"/>
      <c r="Y22" s="17"/>
      <c r="Z22" s="17">
        <v>0.5</v>
      </c>
      <c r="AA22" s="17">
        <v>0.9</v>
      </c>
      <c r="AB22" s="17">
        <v>0</v>
      </c>
      <c r="AC22" s="17">
        <v>-3.3</v>
      </c>
      <c r="AD22" s="17">
        <v>2</v>
      </c>
      <c r="AE22" s="17">
        <v>7.4</v>
      </c>
      <c r="AF22" s="17">
        <v>1.3</v>
      </c>
      <c r="AG22" s="17"/>
      <c r="AH22" s="17"/>
      <c r="AI22" s="17"/>
      <c r="AJ22" s="17">
        <v>10.1</v>
      </c>
      <c r="AK22" s="17">
        <v>17.600000000000001</v>
      </c>
      <c r="AL22" s="17">
        <v>0</v>
      </c>
      <c r="AM22" s="17"/>
      <c r="AN22" s="17"/>
      <c r="AO22" s="17">
        <v>-1.7</v>
      </c>
      <c r="AP22" s="17">
        <v>19.3</v>
      </c>
      <c r="AQ22" s="17">
        <v>4</v>
      </c>
      <c r="AR22" s="17">
        <v>8.4</v>
      </c>
      <c r="AS22" s="17">
        <v>-0.5</v>
      </c>
      <c r="AT22" s="17">
        <v>0.3</v>
      </c>
      <c r="AU22" s="17">
        <v>2.7</v>
      </c>
      <c r="AV22" s="17">
        <v>1.2</v>
      </c>
      <c r="AW22" s="17">
        <v>-0.3</v>
      </c>
      <c r="AX22" s="17">
        <v>-22</v>
      </c>
      <c r="AY22" s="17">
        <v>-49.1</v>
      </c>
      <c r="AZ22" s="17">
        <v>7.6</v>
      </c>
      <c r="BA22" s="17">
        <v>-0.9</v>
      </c>
      <c r="BB22" s="17">
        <v>0.5</v>
      </c>
      <c r="BC22" s="17">
        <v>-4.2</v>
      </c>
      <c r="BD22" s="17">
        <v>6.4</v>
      </c>
      <c r="BE22" s="17">
        <v>1</v>
      </c>
      <c r="BF22" s="17">
        <v>-0.1</v>
      </c>
      <c r="BG22" s="17">
        <v>7.8</v>
      </c>
      <c r="BH22" s="17">
        <v>0.5</v>
      </c>
      <c r="BI22" s="17"/>
      <c r="BJ22" s="17"/>
      <c r="BK22" s="17">
        <v>0</v>
      </c>
      <c r="BL22" s="17"/>
      <c r="BM22" s="17"/>
      <c r="BN22" s="17"/>
      <c r="BO22" s="17">
        <v>0.3</v>
      </c>
      <c r="BP22" s="17"/>
      <c r="BQ22" s="17">
        <v>0</v>
      </c>
      <c r="BR22" s="17"/>
      <c r="BS22" s="17"/>
      <c r="BT22" s="17"/>
      <c r="BU22" s="17"/>
      <c r="BV22" s="17"/>
      <c r="BW22" s="17"/>
      <c r="BX22" s="17"/>
      <c r="BY22" s="17">
        <v>-16.8</v>
      </c>
      <c r="BZ22" s="17"/>
      <c r="CA22" s="17"/>
      <c r="CB22" s="17">
        <v>31</v>
      </c>
      <c r="CC22" s="17">
        <v>24.1</v>
      </c>
      <c r="CD22" s="17">
        <v>-3.3</v>
      </c>
      <c r="CE22" s="17">
        <v>4.8</v>
      </c>
      <c r="CF22" s="17">
        <v>0.1</v>
      </c>
      <c r="CG22" s="17"/>
      <c r="CH22" s="17"/>
      <c r="CI22" s="17"/>
      <c r="CJ22" s="17">
        <v>16.600000000000001</v>
      </c>
      <c r="CK22" s="17"/>
      <c r="CL22" s="17">
        <v>-52.9</v>
      </c>
      <c r="CM22" s="17"/>
      <c r="CN22" s="17">
        <v>0</v>
      </c>
      <c r="CO22" s="17"/>
      <c r="CP22" s="17"/>
      <c r="CQ22" s="17"/>
      <c r="CR22" s="17"/>
      <c r="CS22" s="17"/>
      <c r="CT22" s="17"/>
      <c r="CU22" s="17">
        <v>-5</v>
      </c>
      <c r="CV22" s="17">
        <v>2.6</v>
      </c>
      <c r="CW22" s="17"/>
      <c r="CX22" s="17"/>
      <c r="CY22" s="17">
        <v>1.4</v>
      </c>
      <c r="CZ22" s="17">
        <v>0</v>
      </c>
      <c r="DA22" s="17">
        <v>-0.8</v>
      </c>
      <c r="DB22" s="17">
        <v>0</v>
      </c>
      <c r="DC22" s="17">
        <v>1.6</v>
      </c>
      <c r="DD22" s="17">
        <v>2.1</v>
      </c>
      <c r="DE22" s="17">
        <v>0.4</v>
      </c>
      <c r="DF22" s="17">
        <v>1.8</v>
      </c>
      <c r="DG22" s="17">
        <v>0.6</v>
      </c>
      <c r="DH22" s="17"/>
      <c r="DI22" s="17">
        <v>-0.3</v>
      </c>
      <c r="DJ22" s="17">
        <v>-0.3</v>
      </c>
      <c r="DK22" s="17">
        <v>-3.9</v>
      </c>
      <c r="DL22" s="17">
        <v>2</v>
      </c>
      <c r="DM22" s="17">
        <v>1.5</v>
      </c>
      <c r="DN22" s="17">
        <v>0.5</v>
      </c>
      <c r="DO22" s="17">
        <v>0.6</v>
      </c>
      <c r="DP22" s="17">
        <v>1</v>
      </c>
      <c r="DQ22" s="17">
        <v>-0.7</v>
      </c>
      <c r="DR22" s="17">
        <v>-0.1</v>
      </c>
      <c r="DS22" s="17">
        <v>0.3</v>
      </c>
      <c r="DT22" s="17">
        <v>0</v>
      </c>
      <c r="DU22" s="17"/>
      <c r="DV22" s="17">
        <v>-3.8</v>
      </c>
      <c r="DW22" s="17">
        <v>0.2</v>
      </c>
      <c r="DX22" s="17">
        <v>2.4</v>
      </c>
      <c r="DY22" s="17">
        <v>2.1</v>
      </c>
      <c r="DZ22" s="17">
        <v>1.1000000000000001</v>
      </c>
      <c r="EA22" s="17">
        <v>0.8</v>
      </c>
      <c r="EB22" s="17">
        <v>4</v>
      </c>
      <c r="EC22" s="17">
        <v>-0.1</v>
      </c>
      <c r="ED22" s="17">
        <v>-1.2</v>
      </c>
      <c r="EE22" s="17">
        <v>-2.5</v>
      </c>
      <c r="EF22" s="17">
        <v>7.8</v>
      </c>
      <c r="EG22" s="17">
        <v>11.4</v>
      </c>
      <c r="EH22" s="17">
        <v>2.4</v>
      </c>
      <c r="EI22" s="17">
        <v>-0.1</v>
      </c>
      <c r="EJ22" s="17">
        <v>1.1000000000000001</v>
      </c>
      <c r="EK22" s="17">
        <v>0.2</v>
      </c>
      <c r="EL22" s="17">
        <v>0.2</v>
      </c>
      <c r="EM22" s="17">
        <v>0</v>
      </c>
      <c r="EN22" s="17"/>
      <c r="EO22" s="17">
        <v>0</v>
      </c>
      <c r="EP22" s="17">
        <v>0.4</v>
      </c>
      <c r="EQ22" s="17">
        <v>-0.2</v>
      </c>
      <c r="ER22" s="17">
        <v>0</v>
      </c>
      <c r="ES22" s="17">
        <v>3.7</v>
      </c>
      <c r="ET22" s="17">
        <v>1.1000000000000001</v>
      </c>
      <c r="EU22" s="17">
        <v>0</v>
      </c>
      <c r="EV22" s="17">
        <v>1.6</v>
      </c>
      <c r="EW22" s="17">
        <v>1.4</v>
      </c>
      <c r="EX22" s="17">
        <v>2.4</v>
      </c>
      <c r="EY22" s="17">
        <v>7.8</v>
      </c>
      <c r="EZ22" s="17">
        <v>11.4</v>
      </c>
      <c r="FA22" s="17">
        <v>0.8</v>
      </c>
      <c r="FB22" s="17">
        <v>1.3</v>
      </c>
      <c r="FC22" s="17">
        <v>0.6</v>
      </c>
      <c r="FD22" s="17">
        <v>2</v>
      </c>
      <c r="FE22" s="17">
        <v>3.6</v>
      </c>
      <c r="FF22" s="17">
        <v>128.6</v>
      </c>
      <c r="FG22" s="15"/>
      <c r="FH22" s="17">
        <v>2.1027100000000001</v>
      </c>
      <c r="FI22" s="17"/>
      <c r="FJ22" s="17"/>
      <c r="FK22" s="17">
        <v>2.1640000000000001</v>
      </c>
      <c r="FL22" s="17">
        <v>1.7</v>
      </c>
      <c r="FM22" s="17"/>
      <c r="FN22" s="17">
        <v>0.11351</v>
      </c>
      <c r="FO22" s="17">
        <v>0.6</v>
      </c>
      <c r="FP22" s="17">
        <v>1.7</v>
      </c>
      <c r="FQ22" s="17">
        <v>8.3802199999999996</v>
      </c>
    </row>
    <row r="23" spans="1:173" ht="24" customHeight="1" x14ac:dyDescent="0.3">
      <c r="A23" s="16" t="s">
        <v>69</v>
      </c>
      <c r="B23" s="16" t="s">
        <v>668</v>
      </c>
      <c r="C23" s="17">
        <v>0.2</v>
      </c>
      <c r="D23" s="17">
        <v>0</v>
      </c>
      <c r="E23" s="17"/>
      <c r="F23" s="17">
        <v>-2.2999999999999998</v>
      </c>
      <c r="G23" s="17">
        <v>14.7</v>
      </c>
      <c r="H23" s="17"/>
      <c r="I23" s="17"/>
      <c r="J23" s="17">
        <v>-9.1</v>
      </c>
      <c r="K23" s="17">
        <v>22.4</v>
      </c>
      <c r="L23" s="17">
        <v>0</v>
      </c>
      <c r="M23" s="17">
        <v>0</v>
      </c>
      <c r="N23" s="17">
        <v>-30.6</v>
      </c>
      <c r="O23" s="17">
        <v>-41.7</v>
      </c>
      <c r="P23" s="17">
        <v>-26.1</v>
      </c>
      <c r="Q23" s="17">
        <v>36.299999999999997</v>
      </c>
      <c r="R23" s="17">
        <v>-10.1</v>
      </c>
      <c r="S23" s="17">
        <v>-5</v>
      </c>
      <c r="T23" s="17">
        <v>51.8</v>
      </c>
      <c r="U23" s="17">
        <v>0</v>
      </c>
      <c r="V23" s="17"/>
      <c r="W23" s="17"/>
      <c r="X23" s="17"/>
      <c r="Y23" s="17"/>
      <c r="Z23" s="17">
        <v>-6.9</v>
      </c>
      <c r="AA23" s="17">
        <v>0.7</v>
      </c>
      <c r="AB23" s="17">
        <v>0</v>
      </c>
      <c r="AC23" s="17">
        <v>-3.3</v>
      </c>
      <c r="AD23" s="17">
        <v>2.2000000000000002</v>
      </c>
      <c r="AE23" s="17">
        <v>6.8</v>
      </c>
      <c r="AF23" s="17">
        <v>1.4</v>
      </c>
      <c r="AG23" s="17"/>
      <c r="AH23" s="17"/>
      <c r="AI23" s="17"/>
      <c r="AJ23" s="17">
        <v>9</v>
      </c>
      <c r="AK23" s="17">
        <v>16.7</v>
      </c>
      <c r="AL23" s="17">
        <v>0</v>
      </c>
      <c r="AM23" s="17"/>
      <c r="AN23" s="17"/>
      <c r="AO23" s="17">
        <v>-1.7</v>
      </c>
      <c r="AP23" s="17">
        <v>0.2</v>
      </c>
      <c r="AQ23" s="17">
        <v>2.8</v>
      </c>
      <c r="AR23" s="17">
        <v>10.3</v>
      </c>
      <c r="AS23" s="17">
        <v>-1.5</v>
      </c>
      <c r="AT23" s="17">
        <v>-0.1</v>
      </c>
      <c r="AU23" s="17">
        <v>2.7</v>
      </c>
      <c r="AV23" s="17">
        <v>1.6</v>
      </c>
      <c r="AW23" s="17">
        <v>-3.6</v>
      </c>
      <c r="AX23" s="17">
        <v>-25.2</v>
      </c>
      <c r="AY23" s="17">
        <v>-53.2</v>
      </c>
      <c r="AZ23" s="17">
        <v>3.7</v>
      </c>
      <c r="BA23" s="17">
        <v>-0.6</v>
      </c>
      <c r="BB23" s="17">
        <v>0.6</v>
      </c>
      <c r="BC23" s="17">
        <v>-0.2</v>
      </c>
      <c r="BD23" s="17">
        <v>7.9</v>
      </c>
      <c r="BE23" s="17">
        <v>0.9</v>
      </c>
      <c r="BF23" s="17">
        <v>0</v>
      </c>
      <c r="BG23" s="17">
        <v>8.1</v>
      </c>
      <c r="BH23" s="17">
        <v>0.7</v>
      </c>
      <c r="BI23" s="17"/>
      <c r="BJ23" s="17"/>
      <c r="BK23" s="17">
        <v>0</v>
      </c>
      <c r="BL23" s="17"/>
      <c r="BM23" s="17"/>
      <c r="BN23" s="17"/>
      <c r="BO23" s="17">
        <v>-9.3000000000000007</v>
      </c>
      <c r="BP23" s="17"/>
      <c r="BQ23" s="17">
        <v>0</v>
      </c>
      <c r="BR23" s="17"/>
      <c r="BS23" s="17"/>
      <c r="BT23" s="17"/>
      <c r="BU23" s="17"/>
      <c r="BV23" s="17"/>
      <c r="BW23" s="17"/>
      <c r="BX23" s="17"/>
      <c r="BY23" s="17">
        <v>-14.2</v>
      </c>
      <c r="BZ23" s="17"/>
      <c r="CA23" s="17"/>
      <c r="CB23" s="17">
        <v>30.1</v>
      </c>
      <c r="CC23" s="17">
        <v>24.1</v>
      </c>
      <c r="CD23" s="17">
        <v>-2.2999999999999998</v>
      </c>
      <c r="CE23" s="17">
        <v>4.7</v>
      </c>
      <c r="CF23" s="17">
        <v>0.1</v>
      </c>
      <c r="CG23" s="17"/>
      <c r="CH23" s="17"/>
      <c r="CI23" s="17"/>
      <c r="CJ23" s="17">
        <v>15.7</v>
      </c>
      <c r="CK23" s="17"/>
      <c r="CL23" s="17">
        <v>-54.3</v>
      </c>
      <c r="CM23" s="17"/>
      <c r="CN23" s="17">
        <v>0</v>
      </c>
      <c r="CO23" s="17"/>
      <c r="CP23" s="17"/>
      <c r="CQ23" s="17"/>
      <c r="CR23" s="17"/>
      <c r="CS23" s="17"/>
      <c r="CT23" s="17"/>
      <c r="CU23" s="17">
        <v>-4.5999999999999996</v>
      </c>
      <c r="CV23" s="17">
        <v>1.2</v>
      </c>
      <c r="CW23" s="17"/>
      <c r="CX23" s="17"/>
      <c r="CY23" s="17">
        <v>1.4</v>
      </c>
      <c r="CZ23" s="17">
        <v>-0.1</v>
      </c>
      <c r="DA23" s="17">
        <v>-0.8</v>
      </c>
      <c r="DB23" s="17">
        <v>0</v>
      </c>
      <c r="DC23" s="17">
        <v>1.5</v>
      </c>
      <c r="DD23" s="17">
        <v>2</v>
      </c>
      <c r="DE23" s="17">
        <v>0</v>
      </c>
      <c r="DF23" s="17">
        <v>1.8</v>
      </c>
      <c r="DG23" s="17">
        <v>0.6</v>
      </c>
      <c r="DH23" s="17"/>
      <c r="DI23" s="17">
        <v>-0.6</v>
      </c>
      <c r="DJ23" s="17">
        <v>-1.1000000000000001</v>
      </c>
      <c r="DK23" s="17">
        <v>-3.6</v>
      </c>
      <c r="DL23" s="17">
        <v>-2.8</v>
      </c>
      <c r="DM23" s="17">
        <v>1.5</v>
      </c>
      <c r="DN23" s="17">
        <v>0.5</v>
      </c>
      <c r="DO23" s="17">
        <v>0.6</v>
      </c>
      <c r="DP23" s="17">
        <v>1</v>
      </c>
      <c r="DQ23" s="17">
        <v>-2.2000000000000002</v>
      </c>
      <c r="DR23" s="17">
        <v>-0.1</v>
      </c>
      <c r="DS23" s="17">
        <v>0.5</v>
      </c>
      <c r="DT23" s="17">
        <v>0.1</v>
      </c>
      <c r="DU23" s="17"/>
      <c r="DV23" s="17">
        <v>-3.4</v>
      </c>
      <c r="DW23" s="17">
        <v>0.2</v>
      </c>
      <c r="DX23" s="17">
        <v>2.4</v>
      </c>
      <c r="DY23" s="17">
        <v>2.1</v>
      </c>
      <c r="DZ23" s="17">
        <v>1</v>
      </c>
      <c r="EA23" s="17">
        <v>0.8</v>
      </c>
      <c r="EB23" s="17">
        <v>4</v>
      </c>
      <c r="EC23" s="17">
        <v>0.3</v>
      </c>
      <c r="ED23" s="17">
        <v>-0.8</v>
      </c>
      <c r="EE23" s="17">
        <v>-3.9</v>
      </c>
      <c r="EF23" s="17">
        <v>7.7</v>
      </c>
      <c r="EG23" s="17">
        <v>11</v>
      </c>
      <c r="EH23" s="17">
        <v>2.6</v>
      </c>
      <c r="EI23" s="17">
        <v>0</v>
      </c>
      <c r="EJ23" s="17">
        <v>1.1000000000000001</v>
      </c>
      <c r="EK23" s="17">
        <v>0.2</v>
      </c>
      <c r="EL23" s="17">
        <v>0.2</v>
      </c>
      <c r="EM23" s="17">
        <v>0</v>
      </c>
      <c r="EN23" s="17"/>
      <c r="EO23" s="17">
        <v>0</v>
      </c>
      <c r="EP23" s="17">
        <v>2.4</v>
      </c>
      <c r="EQ23" s="17">
        <v>-0.2</v>
      </c>
      <c r="ER23" s="17">
        <v>0</v>
      </c>
      <c r="ES23" s="17">
        <v>3.6</v>
      </c>
      <c r="ET23" s="17">
        <v>-0.4</v>
      </c>
      <c r="EU23" s="17">
        <v>0</v>
      </c>
      <c r="EV23" s="17">
        <v>1.6</v>
      </c>
      <c r="EW23" s="17">
        <v>1.2</v>
      </c>
      <c r="EX23" s="17">
        <v>2.8</v>
      </c>
      <c r="EY23" s="17">
        <v>7.7</v>
      </c>
      <c r="EZ23" s="17">
        <v>11</v>
      </c>
      <c r="FA23" s="17">
        <v>0.8</v>
      </c>
      <c r="FB23" s="17">
        <v>1.3</v>
      </c>
      <c r="FC23" s="17">
        <v>2.5</v>
      </c>
      <c r="FD23" s="17">
        <v>2.2000000000000002</v>
      </c>
      <c r="FE23" s="17">
        <v>2.2999999999999998</v>
      </c>
      <c r="FF23" s="17">
        <v>36.200000000000003</v>
      </c>
      <c r="FG23" s="15"/>
      <c r="FH23" s="17">
        <v>1.97695</v>
      </c>
      <c r="FI23" s="17"/>
      <c r="FJ23" s="17"/>
      <c r="FK23" s="17">
        <v>1.1399999999999999</v>
      </c>
      <c r="FL23" s="17">
        <v>1.6</v>
      </c>
      <c r="FM23" s="17"/>
      <c r="FN23" s="17">
        <v>0.14879000000000001</v>
      </c>
      <c r="FO23" s="17">
        <v>0.4</v>
      </c>
      <c r="FP23" s="17">
        <v>1.5</v>
      </c>
      <c r="FQ23" s="17">
        <v>6.7657400000000001</v>
      </c>
    </row>
    <row r="24" spans="1:173" ht="24" customHeight="1" x14ac:dyDescent="0.3">
      <c r="A24" s="16" t="s">
        <v>69</v>
      </c>
      <c r="B24" s="16" t="s">
        <v>669</v>
      </c>
      <c r="C24" s="17">
        <v>0.2</v>
      </c>
      <c r="D24" s="17">
        <v>0</v>
      </c>
      <c r="E24" s="17"/>
      <c r="F24" s="17">
        <v>1.5</v>
      </c>
      <c r="G24" s="17">
        <v>16.2</v>
      </c>
      <c r="H24" s="17"/>
      <c r="I24" s="17"/>
      <c r="J24" s="17">
        <v>-8.9</v>
      </c>
      <c r="K24" s="17">
        <v>16.899999999999999</v>
      </c>
      <c r="L24" s="17">
        <v>0</v>
      </c>
      <c r="M24" s="17">
        <v>0</v>
      </c>
      <c r="N24" s="17">
        <v>-28.7</v>
      </c>
      <c r="O24" s="17">
        <v>-37.9</v>
      </c>
      <c r="P24" s="17">
        <v>-21.1</v>
      </c>
      <c r="Q24" s="17">
        <v>38.299999999999997</v>
      </c>
      <c r="R24" s="17">
        <v>-9.6999999999999993</v>
      </c>
      <c r="S24" s="17">
        <v>-4.0999999999999996</v>
      </c>
      <c r="T24" s="17">
        <v>50.3</v>
      </c>
      <c r="U24" s="17">
        <v>0.1</v>
      </c>
      <c r="V24" s="17"/>
      <c r="W24" s="17"/>
      <c r="X24" s="17"/>
      <c r="Y24" s="17"/>
      <c r="Z24" s="17">
        <v>-3.5</v>
      </c>
      <c r="AA24" s="17">
        <v>0.3</v>
      </c>
      <c r="AB24" s="17">
        <v>0</v>
      </c>
      <c r="AC24" s="17">
        <v>-3.3</v>
      </c>
      <c r="AD24" s="17">
        <v>2.4</v>
      </c>
      <c r="AE24" s="17">
        <v>5.8</v>
      </c>
      <c r="AF24" s="17">
        <v>1.7</v>
      </c>
      <c r="AG24" s="17"/>
      <c r="AH24" s="17"/>
      <c r="AI24" s="17"/>
      <c r="AJ24" s="17">
        <v>8.6</v>
      </c>
      <c r="AK24" s="17">
        <v>16.399999999999999</v>
      </c>
      <c r="AL24" s="17">
        <v>0</v>
      </c>
      <c r="AM24" s="17"/>
      <c r="AN24" s="17"/>
      <c r="AO24" s="17">
        <v>-1.6</v>
      </c>
      <c r="AP24" s="17">
        <v>-16.7</v>
      </c>
      <c r="AQ24" s="17">
        <v>2.5</v>
      </c>
      <c r="AR24" s="17">
        <v>5.2</v>
      </c>
      <c r="AS24" s="17">
        <v>-3.2</v>
      </c>
      <c r="AT24" s="17">
        <v>0.1</v>
      </c>
      <c r="AU24" s="17">
        <v>2.7</v>
      </c>
      <c r="AV24" s="17">
        <v>-0.1</v>
      </c>
      <c r="AW24" s="17">
        <v>-3</v>
      </c>
      <c r="AX24" s="17">
        <v>-24.6</v>
      </c>
      <c r="AY24" s="17">
        <v>-42.6</v>
      </c>
      <c r="AZ24" s="17">
        <v>5.6</v>
      </c>
      <c r="BA24" s="17">
        <v>-0.6</v>
      </c>
      <c r="BB24" s="17">
        <v>0.5</v>
      </c>
      <c r="BC24" s="17">
        <v>0.9</v>
      </c>
      <c r="BD24" s="17">
        <v>7.5</v>
      </c>
      <c r="BE24" s="17">
        <v>0.9</v>
      </c>
      <c r="BF24" s="17">
        <v>0.1</v>
      </c>
      <c r="BG24" s="17">
        <v>10.4</v>
      </c>
      <c r="BH24" s="17">
        <v>0.1</v>
      </c>
      <c r="BI24" s="17"/>
      <c r="BJ24" s="17"/>
      <c r="BK24" s="17">
        <v>0</v>
      </c>
      <c r="BL24" s="17"/>
      <c r="BM24" s="17"/>
      <c r="BN24" s="17"/>
      <c r="BO24" s="17">
        <v>-10.6</v>
      </c>
      <c r="BP24" s="17"/>
      <c r="BQ24" s="17">
        <v>0</v>
      </c>
      <c r="BR24" s="17"/>
      <c r="BS24" s="17"/>
      <c r="BT24" s="17"/>
      <c r="BU24" s="17"/>
      <c r="BV24" s="17"/>
      <c r="BW24" s="17"/>
      <c r="BX24" s="17"/>
      <c r="BY24" s="17">
        <v>-13.2</v>
      </c>
      <c r="BZ24" s="17"/>
      <c r="CA24" s="17"/>
      <c r="CB24" s="17">
        <v>29.3</v>
      </c>
      <c r="CC24" s="17">
        <v>23.4</v>
      </c>
      <c r="CD24" s="17">
        <v>-3.1</v>
      </c>
      <c r="CE24" s="17">
        <v>4.9000000000000004</v>
      </c>
      <c r="CF24" s="17">
        <v>0</v>
      </c>
      <c r="CG24" s="17"/>
      <c r="CH24" s="17"/>
      <c r="CI24" s="17"/>
      <c r="CJ24" s="17">
        <v>17.7</v>
      </c>
      <c r="CK24" s="17"/>
      <c r="CL24" s="17">
        <v>-51.6</v>
      </c>
      <c r="CM24" s="17"/>
      <c r="CN24" s="17">
        <v>0</v>
      </c>
      <c r="CO24" s="17"/>
      <c r="CP24" s="17"/>
      <c r="CQ24" s="17"/>
      <c r="CR24" s="17"/>
      <c r="CS24" s="17"/>
      <c r="CT24" s="17"/>
      <c r="CU24" s="17">
        <v>-4.5</v>
      </c>
      <c r="CV24" s="17">
        <v>3.3</v>
      </c>
      <c r="CW24" s="17"/>
      <c r="CX24" s="17"/>
      <c r="CY24" s="17">
        <v>1.4</v>
      </c>
      <c r="CZ24" s="17">
        <v>0</v>
      </c>
      <c r="DA24" s="17">
        <v>-0.7</v>
      </c>
      <c r="DB24" s="17">
        <v>-0.2</v>
      </c>
      <c r="DC24" s="17">
        <v>1.6</v>
      </c>
      <c r="DD24" s="17">
        <v>2.1</v>
      </c>
      <c r="DE24" s="17">
        <v>0</v>
      </c>
      <c r="DF24" s="17">
        <v>1.9</v>
      </c>
      <c r="DG24" s="17">
        <v>0.6</v>
      </c>
      <c r="DH24" s="17"/>
      <c r="DI24" s="17">
        <v>-0.7</v>
      </c>
      <c r="DJ24" s="17">
        <v>-1.7</v>
      </c>
      <c r="DK24" s="17">
        <v>-4.0999999999999996</v>
      </c>
      <c r="DL24" s="17">
        <v>-4.5999999999999996</v>
      </c>
      <c r="DM24" s="17">
        <v>1.5</v>
      </c>
      <c r="DN24" s="17">
        <v>0.5</v>
      </c>
      <c r="DO24" s="17">
        <v>0.6</v>
      </c>
      <c r="DP24" s="17">
        <v>1</v>
      </c>
      <c r="DQ24" s="17">
        <v>-3</v>
      </c>
      <c r="DR24" s="17">
        <v>0</v>
      </c>
      <c r="DS24" s="17">
        <v>0.5</v>
      </c>
      <c r="DT24" s="17">
        <v>0.1</v>
      </c>
      <c r="DU24" s="17"/>
      <c r="DV24" s="17">
        <v>-3.4</v>
      </c>
      <c r="DW24" s="17">
        <v>0.2</v>
      </c>
      <c r="DX24" s="17">
        <v>2.6</v>
      </c>
      <c r="DY24" s="17">
        <v>2.1</v>
      </c>
      <c r="DZ24" s="17">
        <v>0.9</v>
      </c>
      <c r="EA24" s="17">
        <v>0.8</v>
      </c>
      <c r="EB24" s="17">
        <v>4</v>
      </c>
      <c r="EC24" s="17">
        <v>1</v>
      </c>
      <c r="ED24" s="17">
        <v>-0.1</v>
      </c>
      <c r="EE24" s="17">
        <v>-1.3</v>
      </c>
      <c r="EF24" s="17">
        <v>7.8</v>
      </c>
      <c r="EG24" s="17">
        <v>12.2</v>
      </c>
      <c r="EH24" s="17">
        <v>2.5</v>
      </c>
      <c r="EI24" s="17">
        <v>0</v>
      </c>
      <c r="EJ24" s="17">
        <v>1.2</v>
      </c>
      <c r="EK24" s="17">
        <v>0.2</v>
      </c>
      <c r="EL24" s="17">
        <v>0.2</v>
      </c>
      <c r="EM24" s="17">
        <v>0</v>
      </c>
      <c r="EN24" s="17"/>
      <c r="EO24" s="17">
        <v>0</v>
      </c>
      <c r="EP24" s="17">
        <v>7.7</v>
      </c>
      <c r="EQ24" s="17">
        <v>-0.2</v>
      </c>
      <c r="ER24" s="17">
        <v>0</v>
      </c>
      <c r="ES24" s="17">
        <v>3.6</v>
      </c>
      <c r="ET24" s="17">
        <v>-3.4</v>
      </c>
      <c r="EU24" s="17">
        <v>0</v>
      </c>
      <c r="EV24" s="17">
        <v>1.6</v>
      </c>
      <c r="EW24" s="17">
        <v>1.2</v>
      </c>
      <c r="EX24" s="17">
        <v>2.6</v>
      </c>
      <c r="EY24" s="17">
        <v>7.8</v>
      </c>
      <c r="EZ24" s="17">
        <v>12.2</v>
      </c>
      <c r="FA24" s="17">
        <v>0.8</v>
      </c>
      <c r="FB24" s="17">
        <v>1.3</v>
      </c>
      <c r="FC24" s="17">
        <v>2.4</v>
      </c>
      <c r="FD24" s="17">
        <v>2.7</v>
      </c>
      <c r="FE24" s="17">
        <v>3.5</v>
      </c>
      <c r="FF24" s="17">
        <v>52.7</v>
      </c>
      <c r="FG24" s="15"/>
      <c r="FH24" s="17">
        <v>1.8987400000000001</v>
      </c>
      <c r="FI24" s="17"/>
      <c r="FJ24" s="17"/>
      <c r="FK24" s="17">
        <v>1.2</v>
      </c>
      <c r="FL24" s="17">
        <v>1.6</v>
      </c>
      <c r="FM24" s="17"/>
      <c r="FN24" s="17">
        <v>0.13930999999999999</v>
      </c>
      <c r="FO24" s="17">
        <v>0.7</v>
      </c>
      <c r="FP24" s="17">
        <v>1.7</v>
      </c>
      <c r="FQ24" s="17">
        <v>7.2380500000000003</v>
      </c>
    </row>
    <row r="25" spans="1:173" ht="24" customHeight="1" x14ac:dyDescent="0.3">
      <c r="A25" s="16" t="s">
        <v>69</v>
      </c>
      <c r="B25" s="16" t="s">
        <v>670</v>
      </c>
      <c r="C25" s="17">
        <v>0.2</v>
      </c>
      <c r="D25" s="17">
        <v>0</v>
      </c>
      <c r="E25" s="17"/>
      <c r="F25" s="17">
        <v>12.5</v>
      </c>
      <c r="G25" s="17">
        <v>17.399999999999999</v>
      </c>
      <c r="H25" s="17"/>
      <c r="I25" s="17"/>
      <c r="J25" s="17">
        <v>-7.9</v>
      </c>
      <c r="K25" s="17">
        <v>12.6</v>
      </c>
      <c r="L25" s="17">
        <v>0</v>
      </c>
      <c r="M25" s="17">
        <v>0</v>
      </c>
      <c r="N25" s="17">
        <v>-21.3</v>
      </c>
      <c r="O25" s="17">
        <v>-30.8</v>
      </c>
      <c r="P25" s="17">
        <v>-13.8</v>
      </c>
      <c r="Q25" s="17">
        <v>47.1</v>
      </c>
      <c r="R25" s="17">
        <v>-2</v>
      </c>
      <c r="S25" s="17">
        <v>0.1</v>
      </c>
      <c r="T25" s="17">
        <v>65.2</v>
      </c>
      <c r="U25" s="17">
        <v>0</v>
      </c>
      <c r="V25" s="17"/>
      <c r="W25" s="17"/>
      <c r="X25" s="17"/>
      <c r="Y25" s="17"/>
      <c r="Z25" s="17">
        <v>-2.1</v>
      </c>
      <c r="AA25" s="17">
        <v>0.4</v>
      </c>
      <c r="AB25" s="17">
        <v>0</v>
      </c>
      <c r="AC25" s="17">
        <v>-3.3</v>
      </c>
      <c r="AD25" s="17">
        <v>2.4</v>
      </c>
      <c r="AE25" s="17">
        <v>8.8000000000000007</v>
      </c>
      <c r="AF25" s="17">
        <v>1.5</v>
      </c>
      <c r="AG25" s="17"/>
      <c r="AH25" s="17"/>
      <c r="AI25" s="17"/>
      <c r="AJ25" s="17">
        <v>10.6</v>
      </c>
      <c r="AK25" s="17">
        <v>14.3</v>
      </c>
      <c r="AL25" s="17">
        <v>0</v>
      </c>
      <c r="AM25" s="17"/>
      <c r="AN25" s="17"/>
      <c r="AO25" s="17">
        <v>-0.8</v>
      </c>
      <c r="AP25" s="17">
        <v>44.1</v>
      </c>
      <c r="AQ25" s="17">
        <v>4.7</v>
      </c>
      <c r="AR25" s="17">
        <v>9.1999999999999993</v>
      </c>
      <c r="AS25" s="17">
        <v>-0.7</v>
      </c>
      <c r="AT25" s="17">
        <v>0.2</v>
      </c>
      <c r="AU25" s="17">
        <v>2.7</v>
      </c>
      <c r="AV25" s="17">
        <v>-0.2</v>
      </c>
      <c r="AW25" s="17">
        <v>2.2999999999999998</v>
      </c>
      <c r="AX25" s="17">
        <v>-19.5</v>
      </c>
      <c r="AY25" s="17">
        <v>-36</v>
      </c>
      <c r="AZ25" s="17">
        <v>9.1</v>
      </c>
      <c r="BA25" s="17">
        <v>-0.3</v>
      </c>
      <c r="BB25" s="17">
        <v>0.8</v>
      </c>
      <c r="BC25" s="17">
        <v>1.7</v>
      </c>
      <c r="BD25" s="17">
        <v>6.6</v>
      </c>
      <c r="BE25" s="17">
        <v>1</v>
      </c>
      <c r="BF25" s="17">
        <v>-0.1</v>
      </c>
      <c r="BG25" s="17">
        <v>6.9</v>
      </c>
      <c r="BH25" s="17">
        <v>4.0999999999999996</v>
      </c>
      <c r="BI25" s="17"/>
      <c r="BJ25" s="17"/>
      <c r="BK25" s="17">
        <v>0</v>
      </c>
      <c r="BL25" s="17"/>
      <c r="BM25" s="17"/>
      <c r="BN25" s="17"/>
      <c r="BO25" s="17">
        <v>6.4</v>
      </c>
      <c r="BP25" s="17"/>
      <c r="BQ25" s="17">
        <v>0</v>
      </c>
      <c r="BR25" s="17"/>
      <c r="BS25" s="17"/>
      <c r="BT25" s="17"/>
      <c r="BU25" s="17"/>
      <c r="BV25" s="17"/>
      <c r="BW25" s="17"/>
      <c r="BX25" s="17"/>
      <c r="BY25" s="17">
        <v>-11</v>
      </c>
      <c r="BZ25" s="17"/>
      <c r="CA25" s="17"/>
      <c r="CB25" s="17">
        <v>40.1</v>
      </c>
      <c r="CC25" s="17">
        <v>29</v>
      </c>
      <c r="CD25" s="17">
        <v>5.5</v>
      </c>
      <c r="CE25" s="17">
        <v>10.5</v>
      </c>
      <c r="CF25" s="17">
        <v>0</v>
      </c>
      <c r="CG25" s="17"/>
      <c r="CH25" s="17"/>
      <c r="CI25" s="17"/>
      <c r="CJ25" s="17">
        <v>32.9</v>
      </c>
      <c r="CK25" s="17"/>
      <c r="CL25" s="17">
        <v>-29.6</v>
      </c>
      <c r="CM25" s="17"/>
      <c r="CN25" s="17">
        <v>0</v>
      </c>
      <c r="CO25" s="17"/>
      <c r="CP25" s="17"/>
      <c r="CQ25" s="17"/>
      <c r="CR25" s="17"/>
      <c r="CS25" s="17"/>
      <c r="CT25" s="17"/>
      <c r="CU25" s="17">
        <v>-4.5</v>
      </c>
      <c r="CV25" s="17">
        <v>5.3</v>
      </c>
      <c r="CW25" s="17"/>
      <c r="CX25" s="17"/>
      <c r="CY25" s="17">
        <v>1.5</v>
      </c>
      <c r="CZ25" s="17">
        <v>-0.1</v>
      </c>
      <c r="DA25" s="17">
        <v>-0.8</v>
      </c>
      <c r="DB25" s="17">
        <v>0</v>
      </c>
      <c r="DC25" s="17">
        <v>1.8</v>
      </c>
      <c r="DD25" s="17">
        <v>2.2000000000000002</v>
      </c>
      <c r="DE25" s="17">
        <v>0.6</v>
      </c>
      <c r="DF25" s="17">
        <v>1.8</v>
      </c>
      <c r="DG25" s="17">
        <v>0.5</v>
      </c>
      <c r="DH25" s="17"/>
      <c r="DI25" s="17">
        <v>-0.8</v>
      </c>
      <c r="DJ25" s="17">
        <v>-1.9</v>
      </c>
      <c r="DK25" s="17">
        <v>-4.0999999999999996</v>
      </c>
      <c r="DL25" s="17">
        <v>-3.2</v>
      </c>
      <c r="DM25" s="17">
        <v>1.5</v>
      </c>
      <c r="DN25" s="17">
        <v>0.5</v>
      </c>
      <c r="DO25" s="17">
        <v>0.6</v>
      </c>
      <c r="DP25" s="17">
        <v>1</v>
      </c>
      <c r="DQ25" s="17">
        <v>-3.6</v>
      </c>
      <c r="DR25" s="17">
        <v>-0.1</v>
      </c>
      <c r="DS25" s="17">
        <v>0.5</v>
      </c>
      <c r="DT25" s="17">
        <v>0.1</v>
      </c>
      <c r="DU25" s="17"/>
      <c r="DV25" s="17">
        <v>-3.2</v>
      </c>
      <c r="DW25" s="17">
        <v>0.2</v>
      </c>
      <c r="DX25" s="17">
        <v>2.4</v>
      </c>
      <c r="DY25" s="17">
        <v>2.6</v>
      </c>
      <c r="DZ25" s="17">
        <v>1.5</v>
      </c>
      <c r="EA25" s="17">
        <v>0.8</v>
      </c>
      <c r="EB25" s="17">
        <v>4</v>
      </c>
      <c r="EC25" s="17">
        <v>2.2999999999999998</v>
      </c>
      <c r="ED25" s="17">
        <v>-0.6</v>
      </c>
      <c r="EE25" s="17">
        <v>-2.7</v>
      </c>
      <c r="EF25" s="17">
        <v>7.8</v>
      </c>
      <c r="EG25" s="17">
        <v>12.3</v>
      </c>
      <c r="EH25" s="17">
        <v>2.5</v>
      </c>
      <c r="EI25" s="17">
        <v>0</v>
      </c>
      <c r="EJ25" s="17">
        <v>1.3</v>
      </c>
      <c r="EK25" s="17">
        <v>0.2</v>
      </c>
      <c r="EL25" s="17">
        <v>0.2</v>
      </c>
      <c r="EM25" s="17">
        <v>0</v>
      </c>
      <c r="EN25" s="17"/>
      <c r="EO25" s="17">
        <v>0</v>
      </c>
      <c r="EP25" s="17">
        <v>13</v>
      </c>
      <c r="EQ25" s="17">
        <v>-0.2</v>
      </c>
      <c r="ER25" s="17">
        <v>0</v>
      </c>
      <c r="ES25" s="17">
        <v>3.5</v>
      </c>
      <c r="ET25" s="17">
        <v>-5</v>
      </c>
      <c r="EU25" s="17">
        <v>0</v>
      </c>
      <c r="EV25" s="17">
        <v>1.6</v>
      </c>
      <c r="EW25" s="17">
        <v>1.8</v>
      </c>
      <c r="EX25" s="17">
        <v>2.6</v>
      </c>
      <c r="EY25" s="17">
        <v>7.8</v>
      </c>
      <c r="EZ25" s="17">
        <v>12.3</v>
      </c>
      <c r="FA25" s="17">
        <v>0.7</v>
      </c>
      <c r="FB25" s="17">
        <v>1.3</v>
      </c>
      <c r="FC25" s="17">
        <v>3</v>
      </c>
      <c r="FD25" s="17">
        <v>4.8</v>
      </c>
      <c r="FE25" s="17">
        <v>3.6</v>
      </c>
      <c r="FF25" s="17">
        <v>312.7</v>
      </c>
      <c r="FG25" s="15"/>
      <c r="FH25" s="17">
        <v>2.6651199999999999</v>
      </c>
      <c r="FI25" s="17"/>
      <c r="FJ25" s="17"/>
      <c r="FK25" s="17">
        <v>1.95</v>
      </c>
      <c r="FL25" s="17">
        <v>1.5</v>
      </c>
      <c r="FM25" s="17"/>
      <c r="FN25" s="17">
        <v>9.1450000000000004E-2</v>
      </c>
      <c r="FO25" s="17">
        <v>0.8</v>
      </c>
      <c r="FP25" s="17">
        <v>1.3</v>
      </c>
      <c r="FQ25" s="17">
        <v>8.3065700000000007</v>
      </c>
    </row>
    <row r="26" spans="1:173" ht="24" customHeight="1" x14ac:dyDescent="0.3">
      <c r="A26" s="18" t="s">
        <v>69</v>
      </c>
      <c r="B26" s="18" t="s">
        <v>671</v>
      </c>
      <c r="C26" s="19">
        <v>0.2</v>
      </c>
      <c r="D26" s="19">
        <v>0</v>
      </c>
      <c r="E26" s="19"/>
      <c r="F26" s="19">
        <v>66.5</v>
      </c>
      <c r="G26" s="19">
        <v>34</v>
      </c>
      <c r="H26" s="19"/>
      <c r="I26" s="19"/>
      <c r="J26" s="19">
        <v>-6.7</v>
      </c>
      <c r="K26" s="19">
        <v>20.8</v>
      </c>
      <c r="L26" s="19">
        <v>0</v>
      </c>
      <c r="M26" s="19">
        <v>0</v>
      </c>
      <c r="N26" s="19">
        <v>-16.899999999999999</v>
      </c>
      <c r="O26" s="19">
        <v>-31.1</v>
      </c>
      <c r="P26" s="19">
        <v>-15.5</v>
      </c>
      <c r="Q26" s="19">
        <v>55.8</v>
      </c>
      <c r="R26" s="19">
        <v>1.8</v>
      </c>
      <c r="S26" s="19">
        <v>4.0999999999999996</v>
      </c>
      <c r="T26" s="19">
        <v>47.2</v>
      </c>
      <c r="U26" s="19">
        <v>0</v>
      </c>
      <c r="V26" s="19"/>
      <c r="W26" s="19"/>
      <c r="X26" s="19"/>
      <c r="Y26" s="19"/>
      <c r="Z26" s="19">
        <v>-0.6</v>
      </c>
      <c r="AA26" s="19">
        <v>1</v>
      </c>
      <c r="AB26" s="19">
        <v>0</v>
      </c>
      <c r="AC26" s="19">
        <v>-3.3</v>
      </c>
      <c r="AD26" s="19">
        <v>3.4</v>
      </c>
      <c r="AE26" s="19">
        <v>11.5</v>
      </c>
      <c r="AF26" s="19">
        <v>2</v>
      </c>
      <c r="AG26" s="19"/>
      <c r="AH26" s="19"/>
      <c r="AI26" s="19"/>
      <c r="AJ26" s="19">
        <v>14</v>
      </c>
      <c r="AK26" s="19">
        <v>19.600000000000001</v>
      </c>
      <c r="AL26" s="19">
        <v>0</v>
      </c>
      <c r="AM26" s="19"/>
      <c r="AN26" s="19"/>
      <c r="AO26" s="19">
        <v>-1.5</v>
      </c>
      <c r="AP26" s="19">
        <v>41.7</v>
      </c>
      <c r="AQ26" s="19">
        <v>5.3</v>
      </c>
      <c r="AR26" s="19">
        <v>12.2</v>
      </c>
      <c r="AS26" s="19">
        <v>-0.7</v>
      </c>
      <c r="AT26" s="19">
        <v>0</v>
      </c>
      <c r="AU26" s="19">
        <v>2.7</v>
      </c>
      <c r="AV26" s="19">
        <v>1.8</v>
      </c>
      <c r="AW26" s="19">
        <v>9.4</v>
      </c>
      <c r="AX26" s="19">
        <v>-12.6</v>
      </c>
      <c r="AY26" s="19">
        <v>-29.3</v>
      </c>
      <c r="AZ26" s="19">
        <v>6.4</v>
      </c>
      <c r="BA26" s="19">
        <v>-0.4</v>
      </c>
      <c r="BB26" s="19">
        <v>0.9</v>
      </c>
      <c r="BC26" s="19">
        <v>1.4</v>
      </c>
      <c r="BD26" s="19">
        <v>7.2</v>
      </c>
      <c r="BE26" s="19">
        <v>1</v>
      </c>
      <c r="BF26" s="19">
        <v>0</v>
      </c>
      <c r="BG26" s="19">
        <v>5.3</v>
      </c>
      <c r="BH26" s="19">
        <v>0.9</v>
      </c>
      <c r="BI26" s="19"/>
      <c r="BJ26" s="19"/>
      <c r="BK26" s="19">
        <v>0</v>
      </c>
      <c r="BL26" s="19"/>
      <c r="BM26" s="19"/>
      <c r="BN26" s="19"/>
      <c r="BO26" s="19">
        <v>7.4</v>
      </c>
      <c r="BP26" s="19"/>
      <c r="BQ26" s="19">
        <v>0</v>
      </c>
      <c r="BR26" s="19"/>
      <c r="BS26" s="19"/>
      <c r="BT26" s="19"/>
      <c r="BU26" s="19"/>
      <c r="BV26" s="19"/>
      <c r="BW26" s="19"/>
      <c r="BX26" s="19"/>
      <c r="BY26" s="19">
        <v>-14.2</v>
      </c>
      <c r="BZ26" s="19"/>
      <c r="CA26" s="19"/>
      <c r="CB26" s="19">
        <v>40.1</v>
      </c>
      <c r="CC26" s="19">
        <v>31.9</v>
      </c>
      <c r="CD26" s="19">
        <v>6.6</v>
      </c>
      <c r="CE26" s="19">
        <v>10.5</v>
      </c>
      <c r="CF26" s="19">
        <v>0</v>
      </c>
      <c r="CG26" s="19"/>
      <c r="CH26" s="19"/>
      <c r="CI26" s="19"/>
      <c r="CJ26" s="19">
        <v>32.700000000000003</v>
      </c>
      <c r="CK26" s="19"/>
      <c r="CL26" s="19">
        <v>-30.1</v>
      </c>
      <c r="CM26" s="19"/>
      <c r="CN26" s="19">
        <v>0</v>
      </c>
      <c r="CO26" s="19"/>
      <c r="CP26" s="19"/>
      <c r="CQ26" s="19"/>
      <c r="CR26" s="19"/>
      <c r="CS26" s="19"/>
      <c r="CT26" s="19"/>
      <c r="CU26" s="19">
        <v>-4.5</v>
      </c>
      <c r="CV26" s="19">
        <v>7.4</v>
      </c>
      <c r="CW26" s="19"/>
      <c r="CX26" s="19"/>
      <c r="CY26" s="19">
        <v>1.4</v>
      </c>
      <c r="CZ26" s="19">
        <v>0</v>
      </c>
      <c r="DA26" s="19">
        <v>-0.8</v>
      </c>
      <c r="DB26" s="19">
        <v>-0.4</v>
      </c>
      <c r="DC26" s="19">
        <v>1.9</v>
      </c>
      <c r="DD26" s="19">
        <v>2.1</v>
      </c>
      <c r="DE26" s="19">
        <v>1.2</v>
      </c>
      <c r="DF26" s="19">
        <v>1.8</v>
      </c>
      <c r="DG26" s="19">
        <v>0.6</v>
      </c>
      <c r="DH26" s="19"/>
      <c r="DI26" s="19">
        <v>-0.8</v>
      </c>
      <c r="DJ26" s="19">
        <v>-2</v>
      </c>
      <c r="DK26" s="19">
        <v>-5.3</v>
      </c>
      <c r="DL26" s="19">
        <v>-7.6</v>
      </c>
      <c r="DM26" s="19">
        <v>1.5</v>
      </c>
      <c r="DN26" s="19">
        <v>0.5</v>
      </c>
      <c r="DO26" s="19">
        <v>0.6</v>
      </c>
      <c r="DP26" s="19">
        <v>1</v>
      </c>
      <c r="DQ26" s="19">
        <v>-3.9</v>
      </c>
      <c r="DR26" s="19">
        <v>0.1</v>
      </c>
      <c r="DS26" s="19">
        <v>0.2</v>
      </c>
      <c r="DT26" s="19">
        <v>0.1</v>
      </c>
      <c r="DU26" s="19"/>
      <c r="DV26" s="19">
        <v>-3.2</v>
      </c>
      <c r="DW26" s="19">
        <v>0.2</v>
      </c>
      <c r="DX26" s="19">
        <v>2.2000000000000002</v>
      </c>
      <c r="DY26" s="19">
        <v>2.4</v>
      </c>
      <c r="DZ26" s="19">
        <v>1.6</v>
      </c>
      <c r="EA26" s="19">
        <v>0.8</v>
      </c>
      <c r="EB26" s="19">
        <v>4</v>
      </c>
      <c r="EC26" s="19">
        <v>2.5</v>
      </c>
      <c r="ED26" s="19">
        <v>-2.8</v>
      </c>
      <c r="EE26" s="19">
        <v>-6.9</v>
      </c>
      <c r="EF26" s="19">
        <v>7.8</v>
      </c>
      <c r="EG26" s="19">
        <v>10.7</v>
      </c>
      <c r="EH26" s="19">
        <v>2.4</v>
      </c>
      <c r="EI26" s="19">
        <v>-0.1</v>
      </c>
      <c r="EJ26" s="19">
        <v>1.4</v>
      </c>
      <c r="EK26" s="19">
        <v>0.2</v>
      </c>
      <c r="EL26" s="19">
        <v>0.2</v>
      </c>
      <c r="EM26" s="19">
        <v>0</v>
      </c>
      <c r="EN26" s="19"/>
      <c r="EO26" s="19">
        <v>0</v>
      </c>
      <c r="EP26" s="19">
        <v>14.6</v>
      </c>
      <c r="EQ26" s="19">
        <v>-0.2</v>
      </c>
      <c r="ER26" s="19">
        <v>-10.7</v>
      </c>
      <c r="ES26" s="19">
        <v>3.5</v>
      </c>
      <c r="ET26" s="19">
        <v>-5.7</v>
      </c>
      <c r="EU26" s="19">
        <v>0.1</v>
      </c>
      <c r="EV26" s="19">
        <v>1.6</v>
      </c>
      <c r="EW26" s="19">
        <v>1.8</v>
      </c>
      <c r="EX26" s="19">
        <v>2.7</v>
      </c>
      <c r="EY26" s="19">
        <v>7.8</v>
      </c>
      <c r="EZ26" s="19">
        <v>10.7</v>
      </c>
      <c r="FA26" s="19">
        <v>0.7</v>
      </c>
      <c r="FB26" s="19">
        <v>0.7</v>
      </c>
      <c r="FC26" s="19">
        <v>3.8</v>
      </c>
      <c r="FD26" s="19">
        <v>2.9</v>
      </c>
      <c r="FE26" s="19">
        <v>3.4</v>
      </c>
      <c r="FF26" s="19">
        <v>400.6</v>
      </c>
      <c r="FG26" s="15"/>
      <c r="FH26" s="19">
        <v>2.5669499999999998</v>
      </c>
      <c r="FI26" s="19"/>
      <c r="FJ26" s="19"/>
      <c r="FK26" s="19">
        <v>2.08</v>
      </c>
      <c r="FL26" s="19">
        <v>1.5</v>
      </c>
      <c r="FM26" s="19"/>
      <c r="FN26" s="19">
        <v>0.10969</v>
      </c>
      <c r="FO26" s="19">
        <v>0.8</v>
      </c>
      <c r="FP26" s="19">
        <v>1.7</v>
      </c>
      <c r="FQ26" s="19">
        <v>8.7566400000000009</v>
      </c>
    </row>
    <row r="27" spans="1:173" ht="24" customHeight="1" x14ac:dyDescent="0.3">
      <c r="A27" s="13" t="s">
        <v>69</v>
      </c>
      <c r="B27" s="13" t="s">
        <v>672</v>
      </c>
      <c r="C27" s="14">
        <v>0.2</v>
      </c>
      <c r="D27" s="14">
        <v>0</v>
      </c>
      <c r="E27" s="14"/>
      <c r="F27" s="14">
        <v>123.2</v>
      </c>
      <c r="G27" s="14">
        <v>40.1</v>
      </c>
      <c r="H27" s="14"/>
      <c r="I27" s="14"/>
      <c r="J27" s="14">
        <v>-5.5</v>
      </c>
      <c r="K27" s="14">
        <v>20.5</v>
      </c>
      <c r="L27" s="14">
        <v>0</v>
      </c>
      <c r="M27" s="14">
        <v>0</v>
      </c>
      <c r="N27" s="14">
        <v>46.1</v>
      </c>
      <c r="O27" s="14">
        <v>23.5</v>
      </c>
      <c r="P27" s="14">
        <v>11.1</v>
      </c>
      <c r="Q27" s="14">
        <v>44.9</v>
      </c>
      <c r="R27" s="14">
        <v>0.3</v>
      </c>
      <c r="S27" s="14">
        <v>2.6</v>
      </c>
      <c r="T27" s="14">
        <v>36.6</v>
      </c>
      <c r="U27" s="14">
        <v>0</v>
      </c>
      <c r="V27" s="14"/>
      <c r="W27" s="14"/>
      <c r="X27" s="14"/>
      <c r="Y27" s="14"/>
      <c r="Z27" s="14">
        <v>-1.8</v>
      </c>
      <c r="AA27" s="14">
        <v>1.1000000000000001</v>
      </c>
      <c r="AB27" s="14">
        <v>0.6</v>
      </c>
      <c r="AC27" s="14">
        <v>-3.2</v>
      </c>
      <c r="AD27" s="14">
        <v>3.3</v>
      </c>
      <c r="AE27" s="14">
        <v>12.1</v>
      </c>
      <c r="AF27" s="14">
        <v>2.9</v>
      </c>
      <c r="AG27" s="14"/>
      <c r="AH27" s="14"/>
      <c r="AI27" s="14"/>
      <c r="AJ27" s="14">
        <v>14.2</v>
      </c>
      <c r="AK27" s="14">
        <v>23.4</v>
      </c>
      <c r="AL27" s="14">
        <v>0</v>
      </c>
      <c r="AM27" s="14"/>
      <c r="AN27" s="14"/>
      <c r="AO27" s="14">
        <v>-1.3</v>
      </c>
      <c r="AP27" s="14">
        <v>42.9</v>
      </c>
      <c r="AQ27" s="14">
        <v>6.6</v>
      </c>
      <c r="AR27" s="14">
        <v>11.5</v>
      </c>
      <c r="AS27" s="14">
        <v>-1</v>
      </c>
      <c r="AT27" s="14">
        <v>0.9</v>
      </c>
      <c r="AU27" s="14">
        <v>2.7</v>
      </c>
      <c r="AV27" s="14">
        <v>1.4</v>
      </c>
      <c r="AW27" s="14">
        <v>14.9</v>
      </c>
      <c r="AX27" s="14">
        <v>-6.9</v>
      </c>
      <c r="AY27" s="14">
        <v>-24.7</v>
      </c>
      <c r="AZ27" s="14">
        <v>9</v>
      </c>
      <c r="BA27" s="14">
        <v>-0.4</v>
      </c>
      <c r="BB27" s="14">
        <v>1</v>
      </c>
      <c r="BC27" s="14">
        <v>2.7</v>
      </c>
      <c r="BD27" s="14">
        <v>8.6999999999999993</v>
      </c>
      <c r="BE27" s="14">
        <v>1</v>
      </c>
      <c r="BF27" s="14">
        <v>-0.1</v>
      </c>
      <c r="BG27" s="14">
        <v>6.6</v>
      </c>
      <c r="BH27" s="14">
        <v>1</v>
      </c>
      <c r="BI27" s="14"/>
      <c r="BJ27" s="14"/>
      <c r="BK27" s="14">
        <v>-1.5</v>
      </c>
      <c r="BL27" s="14"/>
      <c r="BM27" s="14"/>
      <c r="BN27" s="14"/>
      <c r="BO27" s="14">
        <v>6.5</v>
      </c>
      <c r="BP27" s="14"/>
      <c r="BQ27" s="14">
        <v>0</v>
      </c>
      <c r="BR27" s="14"/>
      <c r="BS27" s="14"/>
      <c r="BT27" s="14"/>
      <c r="BU27" s="14"/>
      <c r="BV27" s="14"/>
      <c r="BW27" s="14"/>
      <c r="BX27" s="14"/>
      <c r="BY27" s="14">
        <v>-11.6</v>
      </c>
      <c r="BZ27" s="14"/>
      <c r="CA27" s="14"/>
      <c r="CB27" s="14">
        <v>39</v>
      </c>
      <c r="CC27" s="14">
        <v>30.6</v>
      </c>
      <c r="CD27" s="14">
        <v>5.9</v>
      </c>
      <c r="CE27" s="14">
        <v>13</v>
      </c>
      <c r="CF27" s="14">
        <v>-0.1</v>
      </c>
      <c r="CG27" s="14"/>
      <c r="CH27" s="14"/>
      <c r="CI27" s="14"/>
      <c r="CJ27" s="14">
        <v>64.7</v>
      </c>
      <c r="CK27" s="14"/>
      <c r="CL27" s="14">
        <v>2.9</v>
      </c>
      <c r="CM27" s="14"/>
      <c r="CN27" s="14">
        <v>0</v>
      </c>
      <c r="CO27" s="14"/>
      <c r="CP27" s="14"/>
      <c r="CQ27" s="14"/>
      <c r="CR27" s="14"/>
      <c r="CS27" s="14"/>
      <c r="CT27" s="14"/>
      <c r="CU27" s="14">
        <v>-4.9000000000000004</v>
      </c>
      <c r="CV27" s="14">
        <v>7.2</v>
      </c>
      <c r="CW27" s="14"/>
      <c r="CX27" s="14"/>
      <c r="CY27" s="14">
        <v>1.4</v>
      </c>
      <c r="CZ27" s="14">
        <v>-0.1</v>
      </c>
      <c r="DA27" s="14">
        <v>-0.8</v>
      </c>
      <c r="DB27" s="14">
        <v>-0.2</v>
      </c>
      <c r="DC27" s="14">
        <v>1.4</v>
      </c>
      <c r="DD27" s="14">
        <v>2.1</v>
      </c>
      <c r="DE27" s="14">
        <v>1.2</v>
      </c>
      <c r="DF27" s="14">
        <v>1.9</v>
      </c>
      <c r="DG27" s="14">
        <v>0.6</v>
      </c>
      <c r="DH27" s="14"/>
      <c r="DI27" s="14">
        <v>-0.8</v>
      </c>
      <c r="DJ27" s="14">
        <v>-2.1</v>
      </c>
      <c r="DK27" s="14">
        <v>-6.5</v>
      </c>
      <c r="DL27" s="14">
        <v>-10.3</v>
      </c>
      <c r="DM27" s="14">
        <v>1.5</v>
      </c>
      <c r="DN27" s="14">
        <v>0.5</v>
      </c>
      <c r="DO27" s="14">
        <v>0.6</v>
      </c>
      <c r="DP27" s="14">
        <v>1</v>
      </c>
      <c r="DQ27" s="14">
        <v>-4</v>
      </c>
      <c r="DR27" s="14">
        <v>0</v>
      </c>
      <c r="DS27" s="14">
        <v>0.2</v>
      </c>
      <c r="DT27" s="14">
        <v>0.1</v>
      </c>
      <c r="DU27" s="14"/>
      <c r="DV27" s="14">
        <v>-3.3</v>
      </c>
      <c r="DW27" s="14">
        <v>0.2</v>
      </c>
      <c r="DX27" s="14">
        <v>2.4</v>
      </c>
      <c r="DY27" s="14">
        <v>2.5</v>
      </c>
      <c r="DZ27" s="14">
        <v>1.8</v>
      </c>
      <c r="EA27" s="14">
        <v>0.8</v>
      </c>
      <c r="EB27" s="14">
        <v>4</v>
      </c>
      <c r="EC27" s="14">
        <v>2.4</v>
      </c>
      <c r="ED27" s="14">
        <v>-5.7</v>
      </c>
      <c r="EE27" s="14">
        <v>-7.2</v>
      </c>
      <c r="EF27" s="14">
        <v>7.9</v>
      </c>
      <c r="EG27" s="14">
        <v>11.8</v>
      </c>
      <c r="EH27" s="14">
        <v>2.4</v>
      </c>
      <c r="EI27" s="14">
        <v>-0.1</v>
      </c>
      <c r="EJ27" s="14">
        <v>1.3</v>
      </c>
      <c r="EK27" s="14">
        <v>0.2</v>
      </c>
      <c r="EL27" s="14">
        <v>0.2</v>
      </c>
      <c r="EM27" s="14">
        <v>0</v>
      </c>
      <c r="EN27" s="14"/>
      <c r="EO27" s="14">
        <v>0</v>
      </c>
      <c r="EP27" s="14">
        <v>15.6</v>
      </c>
      <c r="EQ27" s="14">
        <v>-0.2</v>
      </c>
      <c r="ER27" s="14">
        <v>-14.9</v>
      </c>
      <c r="ES27" s="14">
        <v>3.5</v>
      </c>
      <c r="ET27" s="14">
        <v>-6.2</v>
      </c>
      <c r="EU27" s="14">
        <v>0.6</v>
      </c>
      <c r="EV27" s="14">
        <v>1.6</v>
      </c>
      <c r="EW27" s="14">
        <v>2.1</v>
      </c>
      <c r="EX27" s="14">
        <v>2.7</v>
      </c>
      <c r="EY27" s="14">
        <v>7.9</v>
      </c>
      <c r="EZ27" s="14">
        <v>11.8</v>
      </c>
      <c r="FA27" s="14">
        <v>0.8</v>
      </c>
      <c r="FB27" s="14">
        <v>2.1</v>
      </c>
      <c r="FC27" s="14">
        <v>3.6</v>
      </c>
      <c r="FD27" s="14">
        <v>3.9</v>
      </c>
      <c r="FE27" s="14">
        <v>4.3</v>
      </c>
      <c r="FF27" s="14">
        <v>672.9</v>
      </c>
      <c r="FG27" s="15"/>
      <c r="FH27" s="14">
        <v>2.7854899999999998</v>
      </c>
      <c r="FI27" s="14"/>
      <c r="FJ27" s="14"/>
      <c r="FK27" s="14">
        <v>2.38</v>
      </c>
      <c r="FL27" s="14">
        <v>1.6</v>
      </c>
      <c r="FM27" s="14"/>
      <c r="FN27" s="14">
        <v>7.4810000000000001E-2</v>
      </c>
      <c r="FO27" s="14">
        <v>0</v>
      </c>
      <c r="FP27" s="14">
        <v>1.6</v>
      </c>
      <c r="FQ27" s="14">
        <v>8.4403000000000006</v>
      </c>
    </row>
    <row r="28" spans="1:173" ht="24" customHeight="1" x14ac:dyDescent="0.3">
      <c r="A28" s="16" t="s">
        <v>69</v>
      </c>
      <c r="B28" s="16" t="s">
        <v>673</v>
      </c>
      <c r="C28" s="17">
        <v>0.2</v>
      </c>
      <c r="D28" s="17">
        <v>0</v>
      </c>
      <c r="E28" s="17"/>
      <c r="F28" s="17">
        <v>114.3</v>
      </c>
      <c r="G28" s="17">
        <v>38.6</v>
      </c>
      <c r="H28" s="17"/>
      <c r="I28" s="17"/>
      <c r="J28" s="17">
        <v>-7.3</v>
      </c>
      <c r="K28" s="17">
        <v>19.2</v>
      </c>
      <c r="L28" s="17">
        <v>0</v>
      </c>
      <c r="M28" s="17">
        <v>0</v>
      </c>
      <c r="N28" s="17">
        <v>45.2</v>
      </c>
      <c r="O28" s="17">
        <v>42.6</v>
      </c>
      <c r="P28" s="17">
        <v>26.2</v>
      </c>
      <c r="Q28" s="17">
        <v>60</v>
      </c>
      <c r="R28" s="17">
        <v>-2.7</v>
      </c>
      <c r="S28" s="17">
        <v>1.4</v>
      </c>
      <c r="T28" s="17">
        <v>31.8</v>
      </c>
      <c r="U28" s="17">
        <v>0</v>
      </c>
      <c r="V28" s="17"/>
      <c r="W28" s="17"/>
      <c r="X28" s="17"/>
      <c r="Y28" s="17"/>
      <c r="Z28" s="17">
        <v>-3.5</v>
      </c>
      <c r="AA28" s="17">
        <v>1.1000000000000001</v>
      </c>
      <c r="AB28" s="17">
        <v>2</v>
      </c>
      <c r="AC28" s="17">
        <v>-3.3</v>
      </c>
      <c r="AD28" s="17">
        <v>3.3</v>
      </c>
      <c r="AE28" s="17">
        <v>14.3</v>
      </c>
      <c r="AF28" s="17">
        <v>2.7</v>
      </c>
      <c r="AG28" s="17"/>
      <c r="AH28" s="17"/>
      <c r="AI28" s="17"/>
      <c r="AJ28" s="17">
        <v>14.6</v>
      </c>
      <c r="AK28" s="17">
        <v>12</v>
      </c>
      <c r="AL28" s="17">
        <v>0</v>
      </c>
      <c r="AM28" s="17"/>
      <c r="AN28" s="17"/>
      <c r="AO28" s="17">
        <v>-1.1000000000000001</v>
      </c>
      <c r="AP28" s="17">
        <v>41.2</v>
      </c>
      <c r="AQ28" s="17">
        <v>5.5</v>
      </c>
      <c r="AR28" s="17">
        <v>12.2</v>
      </c>
      <c r="AS28" s="17">
        <v>-1</v>
      </c>
      <c r="AT28" s="17">
        <v>0.7</v>
      </c>
      <c r="AU28" s="17">
        <v>2.7</v>
      </c>
      <c r="AV28" s="17">
        <v>1.5</v>
      </c>
      <c r="AW28" s="17">
        <v>13.2</v>
      </c>
      <c r="AX28" s="17">
        <v>-8.6</v>
      </c>
      <c r="AY28" s="17">
        <v>-26.7</v>
      </c>
      <c r="AZ28" s="17">
        <v>7.1</v>
      </c>
      <c r="BA28" s="17">
        <v>-0.6</v>
      </c>
      <c r="BB28" s="17">
        <v>0.8</v>
      </c>
      <c r="BC28" s="17">
        <v>1.3</v>
      </c>
      <c r="BD28" s="17">
        <v>9.3000000000000007</v>
      </c>
      <c r="BE28" s="17">
        <v>1</v>
      </c>
      <c r="BF28" s="17">
        <v>0.1</v>
      </c>
      <c r="BG28" s="17">
        <v>8.8000000000000007</v>
      </c>
      <c r="BH28" s="17">
        <v>0.3</v>
      </c>
      <c r="BI28" s="17"/>
      <c r="BJ28" s="17"/>
      <c r="BK28" s="17">
        <v>0.1</v>
      </c>
      <c r="BL28" s="17"/>
      <c r="BM28" s="17"/>
      <c r="BN28" s="17"/>
      <c r="BO28" s="17">
        <v>6</v>
      </c>
      <c r="BP28" s="17"/>
      <c r="BQ28" s="17">
        <v>-20.8</v>
      </c>
      <c r="BR28" s="17"/>
      <c r="BS28" s="17"/>
      <c r="BT28" s="17"/>
      <c r="BU28" s="17"/>
      <c r="BV28" s="17"/>
      <c r="BW28" s="17"/>
      <c r="BX28" s="17"/>
      <c r="BY28" s="17">
        <v>-11.1</v>
      </c>
      <c r="BZ28" s="17"/>
      <c r="CA28" s="17"/>
      <c r="CB28" s="17">
        <v>39</v>
      </c>
      <c r="CC28" s="17">
        <v>31.3</v>
      </c>
      <c r="CD28" s="17">
        <v>6.7</v>
      </c>
      <c r="CE28" s="17">
        <v>10.5</v>
      </c>
      <c r="CF28" s="17">
        <v>0</v>
      </c>
      <c r="CG28" s="17"/>
      <c r="CH28" s="17"/>
      <c r="CI28" s="17"/>
      <c r="CJ28" s="17">
        <v>64</v>
      </c>
      <c r="CK28" s="17"/>
      <c r="CL28" s="17">
        <v>-1.4</v>
      </c>
      <c r="CM28" s="17"/>
      <c r="CN28" s="17">
        <v>0</v>
      </c>
      <c r="CO28" s="17"/>
      <c r="CP28" s="17"/>
      <c r="CQ28" s="17"/>
      <c r="CR28" s="17"/>
      <c r="CS28" s="17"/>
      <c r="CT28" s="17"/>
      <c r="CU28" s="17">
        <v>-5</v>
      </c>
      <c r="CV28" s="17">
        <v>7.6</v>
      </c>
      <c r="CW28" s="17"/>
      <c r="CX28" s="17"/>
      <c r="CY28" s="17">
        <v>1.5</v>
      </c>
      <c r="CZ28" s="17">
        <v>-0.1</v>
      </c>
      <c r="DA28" s="17">
        <v>-0.8</v>
      </c>
      <c r="DB28" s="17">
        <v>-0.2</v>
      </c>
      <c r="DC28" s="17">
        <v>1.2</v>
      </c>
      <c r="DD28" s="17">
        <v>2.1</v>
      </c>
      <c r="DE28" s="17">
        <v>1.7</v>
      </c>
      <c r="DF28" s="17">
        <v>1.8</v>
      </c>
      <c r="DG28" s="17">
        <v>0.6</v>
      </c>
      <c r="DH28" s="17"/>
      <c r="DI28" s="17">
        <v>-0.8</v>
      </c>
      <c r="DJ28" s="17">
        <v>-2.2000000000000002</v>
      </c>
      <c r="DK28" s="17">
        <v>-6</v>
      </c>
      <c r="DL28" s="17">
        <v>-10.6</v>
      </c>
      <c r="DM28" s="17">
        <v>1.6</v>
      </c>
      <c r="DN28" s="17">
        <v>0.5</v>
      </c>
      <c r="DO28" s="17">
        <v>0.6</v>
      </c>
      <c r="DP28" s="17">
        <v>1</v>
      </c>
      <c r="DQ28" s="17">
        <v>-4.0999999999999996</v>
      </c>
      <c r="DR28" s="17">
        <v>-0.1</v>
      </c>
      <c r="DS28" s="17">
        <v>0.2</v>
      </c>
      <c r="DT28" s="17">
        <v>0</v>
      </c>
      <c r="DU28" s="17"/>
      <c r="DV28" s="17">
        <v>-3.4</v>
      </c>
      <c r="DW28" s="17">
        <v>0.2</v>
      </c>
      <c r="DX28" s="17">
        <v>2.4</v>
      </c>
      <c r="DY28" s="17">
        <v>2.5</v>
      </c>
      <c r="DZ28" s="17">
        <v>1.7</v>
      </c>
      <c r="EA28" s="17">
        <v>0.8</v>
      </c>
      <c r="EB28" s="17">
        <v>4</v>
      </c>
      <c r="EC28" s="17">
        <v>2.6</v>
      </c>
      <c r="ED28" s="17">
        <v>-8.4</v>
      </c>
      <c r="EE28" s="17">
        <v>-9.8000000000000007</v>
      </c>
      <c r="EF28" s="17">
        <v>7.8</v>
      </c>
      <c r="EG28" s="17">
        <v>10.9</v>
      </c>
      <c r="EH28" s="17">
        <v>2.4</v>
      </c>
      <c r="EI28" s="17">
        <v>-0.1</v>
      </c>
      <c r="EJ28" s="17">
        <v>1.3</v>
      </c>
      <c r="EK28" s="17">
        <v>0.2</v>
      </c>
      <c r="EL28" s="17">
        <v>0.2</v>
      </c>
      <c r="EM28" s="17">
        <v>0</v>
      </c>
      <c r="EN28" s="17"/>
      <c r="EO28" s="17">
        <v>0</v>
      </c>
      <c r="EP28" s="17">
        <v>16.3</v>
      </c>
      <c r="EQ28" s="17">
        <v>-0.2</v>
      </c>
      <c r="ER28" s="17">
        <v>-14.6</v>
      </c>
      <c r="ES28" s="17">
        <v>3.5</v>
      </c>
      <c r="ET28" s="17">
        <v>-6.6</v>
      </c>
      <c r="EU28" s="17">
        <v>1.1000000000000001</v>
      </c>
      <c r="EV28" s="17">
        <v>1.6</v>
      </c>
      <c r="EW28" s="17">
        <v>2</v>
      </c>
      <c r="EX28" s="17">
        <v>2.7</v>
      </c>
      <c r="EY28" s="17">
        <v>7.8</v>
      </c>
      <c r="EZ28" s="17">
        <v>10.9</v>
      </c>
      <c r="FA28" s="17">
        <v>0.8</v>
      </c>
      <c r="FB28" s="17">
        <v>1.5</v>
      </c>
      <c r="FC28" s="17">
        <v>3.8</v>
      </c>
      <c r="FD28" s="17">
        <v>3</v>
      </c>
      <c r="FE28" s="17">
        <v>3.8</v>
      </c>
      <c r="FF28" s="17">
        <v>647.9</v>
      </c>
      <c r="FG28" s="15"/>
      <c r="FH28" s="17">
        <v>2.5879699999999999</v>
      </c>
      <c r="FI28" s="17"/>
      <c r="FJ28" s="17"/>
      <c r="FK28" s="17">
        <v>2.71</v>
      </c>
      <c r="FL28" s="17">
        <v>1.5</v>
      </c>
      <c r="FM28" s="17"/>
      <c r="FN28" s="17">
        <v>1.08371</v>
      </c>
      <c r="FO28" s="17">
        <v>0</v>
      </c>
      <c r="FP28" s="17">
        <v>1.6</v>
      </c>
      <c r="FQ28" s="17">
        <v>9.4816800000000008</v>
      </c>
    </row>
    <row r="29" spans="1:173" ht="24" customHeight="1" x14ac:dyDescent="0.3">
      <c r="A29" s="16" t="s">
        <v>69</v>
      </c>
      <c r="B29" s="16" t="s">
        <v>674</v>
      </c>
      <c r="C29" s="17">
        <v>0.2</v>
      </c>
      <c r="D29" s="17">
        <v>0</v>
      </c>
      <c r="E29" s="17"/>
      <c r="F29" s="17">
        <v>110.8</v>
      </c>
      <c r="G29" s="17">
        <v>38.4</v>
      </c>
      <c r="H29" s="17"/>
      <c r="I29" s="17"/>
      <c r="J29" s="17">
        <v>-7.5</v>
      </c>
      <c r="K29" s="17">
        <v>21.9</v>
      </c>
      <c r="L29" s="17">
        <v>0</v>
      </c>
      <c r="M29" s="17">
        <v>0</v>
      </c>
      <c r="N29" s="17">
        <v>41.4</v>
      </c>
      <c r="O29" s="17">
        <v>37.200000000000003</v>
      </c>
      <c r="P29" s="17">
        <v>33</v>
      </c>
      <c r="Q29" s="17">
        <v>53.7</v>
      </c>
      <c r="R29" s="17">
        <v>-12</v>
      </c>
      <c r="S29" s="17">
        <v>-6</v>
      </c>
      <c r="T29" s="17">
        <v>35.5</v>
      </c>
      <c r="U29" s="17">
        <v>0</v>
      </c>
      <c r="V29" s="17"/>
      <c r="W29" s="17"/>
      <c r="X29" s="17"/>
      <c r="Y29" s="17"/>
      <c r="Z29" s="17">
        <v>-2.6</v>
      </c>
      <c r="AA29" s="17">
        <v>1.7</v>
      </c>
      <c r="AB29" s="17">
        <v>2.1</v>
      </c>
      <c r="AC29" s="17">
        <v>-3.2</v>
      </c>
      <c r="AD29" s="17">
        <v>3.2</v>
      </c>
      <c r="AE29" s="17">
        <v>16</v>
      </c>
      <c r="AF29" s="17">
        <v>2.6</v>
      </c>
      <c r="AG29" s="17"/>
      <c r="AH29" s="17"/>
      <c r="AI29" s="17"/>
      <c r="AJ29" s="17">
        <v>16.8</v>
      </c>
      <c r="AK29" s="17">
        <v>12.1</v>
      </c>
      <c r="AL29" s="17">
        <v>0</v>
      </c>
      <c r="AM29" s="17"/>
      <c r="AN29" s="17"/>
      <c r="AO29" s="17">
        <v>-1</v>
      </c>
      <c r="AP29" s="17">
        <v>42.9</v>
      </c>
      <c r="AQ29" s="17">
        <v>5.3</v>
      </c>
      <c r="AR29" s="17">
        <v>10.9</v>
      </c>
      <c r="AS29" s="17">
        <v>-1</v>
      </c>
      <c r="AT29" s="17">
        <v>0.9</v>
      </c>
      <c r="AU29" s="17">
        <v>2.7</v>
      </c>
      <c r="AV29" s="17">
        <v>1.5</v>
      </c>
      <c r="AW29" s="17">
        <v>21.2</v>
      </c>
      <c r="AX29" s="17">
        <v>-0.7</v>
      </c>
      <c r="AY29" s="17">
        <v>-18.3</v>
      </c>
      <c r="AZ29" s="17">
        <v>11.6</v>
      </c>
      <c r="BA29" s="17">
        <v>-0.8</v>
      </c>
      <c r="BB29" s="17">
        <v>0.5</v>
      </c>
      <c r="BC29" s="17">
        <v>-0.8</v>
      </c>
      <c r="BD29" s="17">
        <v>7.8</v>
      </c>
      <c r="BE29" s="17">
        <v>1</v>
      </c>
      <c r="BF29" s="17">
        <v>-0.1</v>
      </c>
      <c r="BG29" s="17">
        <v>5.6</v>
      </c>
      <c r="BH29" s="17">
        <v>1.4</v>
      </c>
      <c r="BI29" s="17"/>
      <c r="BJ29" s="17"/>
      <c r="BK29" s="17">
        <v>2.2999999999999998</v>
      </c>
      <c r="BL29" s="17"/>
      <c r="BM29" s="17"/>
      <c r="BN29" s="17"/>
      <c r="BO29" s="17">
        <v>5.8</v>
      </c>
      <c r="BP29" s="17"/>
      <c r="BQ29" s="17">
        <v>-21.9</v>
      </c>
      <c r="BR29" s="17"/>
      <c r="BS29" s="17"/>
      <c r="BT29" s="17"/>
      <c r="BU29" s="17"/>
      <c r="BV29" s="17"/>
      <c r="BW29" s="17"/>
      <c r="BX29" s="17"/>
      <c r="BY29" s="17">
        <v>-11.2</v>
      </c>
      <c r="BZ29" s="17"/>
      <c r="CA29" s="17"/>
      <c r="CB29" s="17">
        <v>40.200000000000003</v>
      </c>
      <c r="CC29" s="17">
        <v>29.9</v>
      </c>
      <c r="CD29" s="17">
        <v>6.3</v>
      </c>
      <c r="CE29" s="17">
        <v>10.4</v>
      </c>
      <c r="CF29" s="17">
        <v>-0.1</v>
      </c>
      <c r="CG29" s="17"/>
      <c r="CH29" s="17"/>
      <c r="CI29" s="17"/>
      <c r="CJ29" s="17">
        <v>66.5</v>
      </c>
      <c r="CK29" s="17"/>
      <c r="CL29" s="17">
        <v>2.4</v>
      </c>
      <c r="CM29" s="17"/>
      <c r="CN29" s="17">
        <v>0</v>
      </c>
      <c r="CO29" s="17"/>
      <c r="CP29" s="17"/>
      <c r="CQ29" s="17"/>
      <c r="CR29" s="17"/>
      <c r="CS29" s="17"/>
      <c r="CT29" s="17"/>
      <c r="CU29" s="17">
        <v>-4.7</v>
      </c>
      <c r="CV29" s="17">
        <v>7.9</v>
      </c>
      <c r="CW29" s="17"/>
      <c r="CX29" s="17"/>
      <c r="CY29" s="17">
        <v>1.4</v>
      </c>
      <c r="CZ29" s="17">
        <v>-0.1</v>
      </c>
      <c r="DA29" s="17">
        <v>-0.9</v>
      </c>
      <c r="DB29" s="17">
        <v>-0.2</v>
      </c>
      <c r="DC29" s="17">
        <v>1.1000000000000001</v>
      </c>
      <c r="DD29" s="17">
        <v>2.1</v>
      </c>
      <c r="DE29" s="17">
        <v>1.8</v>
      </c>
      <c r="DF29" s="17">
        <v>1.8</v>
      </c>
      <c r="DG29" s="17">
        <v>0.6</v>
      </c>
      <c r="DH29" s="17"/>
      <c r="DI29" s="17">
        <v>-0.8</v>
      </c>
      <c r="DJ29" s="17">
        <v>-2.2999999999999998</v>
      </c>
      <c r="DK29" s="17">
        <v>-6.6</v>
      </c>
      <c r="DL29" s="17">
        <v>-10.199999999999999</v>
      </c>
      <c r="DM29" s="17">
        <v>1.5</v>
      </c>
      <c r="DN29" s="17">
        <v>0.5</v>
      </c>
      <c r="DO29" s="17">
        <v>0.6</v>
      </c>
      <c r="DP29" s="17">
        <v>0.9</v>
      </c>
      <c r="DQ29" s="17">
        <v>-4.0999999999999996</v>
      </c>
      <c r="DR29" s="17">
        <v>0.1</v>
      </c>
      <c r="DS29" s="17">
        <v>0.2</v>
      </c>
      <c r="DT29" s="17">
        <v>0.1</v>
      </c>
      <c r="DU29" s="17"/>
      <c r="DV29" s="17">
        <v>-3.3</v>
      </c>
      <c r="DW29" s="17">
        <v>0.2</v>
      </c>
      <c r="DX29" s="17">
        <v>2.4</v>
      </c>
      <c r="DY29" s="17">
        <v>2.6</v>
      </c>
      <c r="DZ29" s="17">
        <v>1.9</v>
      </c>
      <c r="EA29" s="17">
        <v>0.8</v>
      </c>
      <c r="EB29" s="17">
        <v>4</v>
      </c>
      <c r="EC29" s="17">
        <v>2.7</v>
      </c>
      <c r="ED29" s="17">
        <v>-9.1999999999999993</v>
      </c>
      <c r="EE29" s="17">
        <v>-9.9</v>
      </c>
      <c r="EF29" s="17">
        <v>7.9</v>
      </c>
      <c r="EG29" s="17">
        <v>12</v>
      </c>
      <c r="EH29" s="17">
        <v>2.4</v>
      </c>
      <c r="EI29" s="17">
        <v>-0.1</v>
      </c>
      <c r="EJ29" s="17">
        <v>1.3</v>
      </c>
      <c r="EK29" s="17">
        <v>0.2</v>
      </c>
      <c r="EL29" s="17">
        <v>0.2</v>
      </c>
      <c r="EM29" s="17">
        <v>0</v>
      </c>
      <c r="EN29" s="17"/>
      <c r="EO29" s="17">
        <v>0.4</v>
      </c>
      <c r="EP29" s="17">
        <v>17.2</v>
      </c>
      <c r="EQ29" s="17">
        <v>-0.2</v>
      </c>
      <c r="ER29" s="17">
        <v>0</v>
      </c>
      <c r="ES29" s="17">
        <v>3.5</v>
      </c>
      <c r="ET29" s="17">
        <v>-7</v>
      </c>
      <c r="EU29" s="17">
        <v>1.6</v>
      </c>
      <c r="EV29" s="17">
        <v>1.6</v>
      </c>
      <c r="EW29" s="17">
        <v>2.2000000000000002</v>
      </c>
      <c r="EX29" s="17">
        <v>2.5</v>
      </c>
      <c r="EY29" s="17">
        <v>7.9</v>
      </c>
      <c r="EZ29" s="17">
        <v>12</v>
      </c>
      <c r="FA29" s="17">
        <v>0.7</v>
      </c>
      <c r="FB29" s="17">
        <v>1.8</v>
      </c>
      <c r="FC29" s="17">
        <v>2.6</v>
      </c>
      <c r="FD29" s="17">
        <v>0.9</v>
      </c>
      <c r="FE29" s="17">
        <v>3.9</v>
      </c>
      <c r="FF29" s="17">
        <v>674.9</v>
      </c>
      <c r="FG29" s="15"/>
      <c r="FH29" s="17">
        <v>2.5119400000000001</v>
      </c>
      <c r="FI29" s="17"/>
      <c r="FJ29" s="17"/>
      <c r="FK29" s="17">
        <v>2.99</v>
      </c>
      <c r="FL29" s="17">
        <v>1.6</v>
      </c>
      <c r="FM29" s="17"/>
      <c r="FN29" s="17">
        <v>2.6103399999999999</v>
      </c>
      <c r="FO29" s="17">
        <v>0</v>
      </c>
      <c r="FP29" s="17">
        <v>2</v>
      </c>
      <c r="FQ29" s="17">
        <v>11.71228</v>
      </c>
    </row>
    <row r="30" spans="1:173" ht="24" customHeight="1" x14ac:dyDescent="0.3">
      <c r="A30" s="16" t="s">
        <v>69</v>
      </c>
      <c r="B30" s="16" t="s">
        <v>675</v>
      </c>
      <c r="C30" s="17">
        <v>0.2</v>
      </c>
      <c r="D30" s="17">
        <v>0</v>
      </c>
      <c r="E30" s="17"/>
      <c r="F30" s="17">
        <v>100.5</v>
      </c>
      <c r="G30" s="17">
        <v>36.700000000000003</v>
      </c>
      <c r="H30" s="17"/>
      <c r="I30" s="17"/>
      <c r="J30" s="17">
        <v>-6.2</v>
      </c>
      <c r="K30" s="17">
        <v>25.3</v>
      </c>
      <c r="L30" s="17">
        <v>0</v>
      </c>
      <c r="M30" s="17">
        <v>0</v>
      </c>
      <c r="N30" s="17">
        <v>34</v>
      </c>
      <c r="O30" s="17">
        <v>35.4</v>
      </c>
      <c r="P30" s="17">
        <v>34</v>
      </c>
      <c r="Q30" s="17">
        <v>44.6</v>
      </c>
      <c r="R30" s="17">
        <v>-19.8</v>
      </c>
      <c r="S30" s="17">
        <v>-11.1</v>
      </c>
      <c r="T30" s="17">
        <v>32.4</v>
      </c>
      <c r="U30" s="17">
        <v>0.1</v>
      </c>
      <c r="V30" s="17"/>
      <c r="W30" s="17"/>
      <c r="X30" s="17"/>
      <c r="Y30" s="17"/>
      <c r="Z30" s="17">
        <v>0.2</v>
      </c>
      <c r="AA30" s="17">
        <v>1.2</v>
      </c>
      <c r="AB30" s="17">
        <v>2</v>
      </c>
      <c r="AC30" s="17">
        <v>-3.2</v>
      </c>
      <c r="AD30" s="17">
        <v>3.3</v>
      </c>
      <c r="AE30" s="17">
        <v>17.2</v>
      </c>
      <c r="AF30" s="17">
        <v>2.7</v>
      </c>
      <c r="AG30" s="17"/>
      <c r="AH30" s="17"/>
      <c r="AI30" s="17"/>
      <c r="AJ30" s="17">
        <v>17.399999999999999</v>
      </c>
      <c r="AK30" s="17">
        <v>20.399999999999999</v>
      </c>
      <c r="AL30" s="17">
        <v>0</v>
      </c>
      <c r="AM30" s="17"/>
      <c r="AN30" s="17"/>
      <c r="AO30" s="17">
        <v>-1</v>
      </c>
      <c r="AP30" s="17">
        <v>41.5</v>
      </c>
      <c r="AQ30" s="17">
        <v>5.7</v>
      </c>
      <c r="AR30" s="17">
        <v>11.4</v>
      </c>
      <c r="AS30" s="17">
        <v>-1.4</v>
      </c>
      <c r="AT30" s="17">
        <v>0.9</v>
      </c>
      <c r="AU30" s="17">
        <v>2.7</v>
      </c>
      <c r="AV30" s="17">
        <v>1.7</v>
      </c>
      <c r="AW30" s="17">
        <v>16.2</v>
      </c>
      <c r="AX30" s="17">
        <v>-5.6</v>
      </c>
      <c r="AY30" s="17">
        <v>-22.8</v>
      </c>
      <c r="AZ30" s="17">
        <v>11.6</v>
      </c>
      <c r="BA30" s="17">
        <v>-0.9</v>
      </c>
      <c r="BB30" s="17">
        <v>0.5</v>
      </c>
      <c r="BC30" s="17">
        <v>0.1</v>
      </c>
      <c r="BD30" s="17">
        <v>8.5</v>
      </c>
      <c r="BE30" s="17">
        <v>1</v>
      </c>
      <c r="BF30" s="17">
        <v>0.1</v>
      </c>
      <c r="BG30" s="17">
        <v>6.7</v>
      </c>
      <c r="BH30" s="17">
        <v>1.5</v>
      </c>
      <c r="BI30" s="17"/>
      <c r="BJ30" s="17"/>
      <c r="BK30" s="17">
        <v>-1.1000000000000001</v>
      </c>
      <c r="BL30" s="17"/>
      <c r="BM30" s="17"/>
      <c r="BN30" s="17"/>
      <c r="BO30" s="17">
        <v>5.0999999999999996</v>
      </c>
      <c r="BP30" s="17"/>
      <c r="BQ30" s="17">
        <v>0</v>
      </c>
      <c r="BR30" s="17"/>
      <c r="BS30" s="17"/>
      <c r="BT30" s="17"/>
      <c r="BU30" s="17"/>
      <c r="BV30" s="17"/>
      <c r="BW30" s="17"/>
      <c r="BX30" s="17"/>
      <c r="BY30" s="17">
        <v>-9.1</v>
      </c>
      <c r="BZ30" s="17"/>
      <c r="CA30" s="17"/>
      <c r="CB30" s="17">
        <v>84.3</v>
      </c>
      <c r="CC30" s="17">
        <v>61.8</v>
      </c>
      <c r="CD30" s="17">
        <v>12.4</v>
      </c>
      <c r="CE30" s="17">
        <v>14.4</v>
      </c>
      <c r="CF30" s="17">
        <v>4</v>
      </c>
      <c r="CG30" s="17"/>
      <c r="CH30" s="17"/>
      <c r="CI30" s="17"/>
      <c r="CJ30" s="17">
        <v>64.7</v>
      </c>
      <c r="CK30" s="17"/>
      <c r="CL30" s="17">
        <v>-0.1</v>
      </c>
      <c r="CM30" s="17"/>
      <c r="CN30" s="17">
        <v>0</v>
      </c>
      <c r="CO30" s="17"/>
      <c r="CP30" s="17"/>
      <c r="CQ30" s="17"/>
      <c r="CR30" s="17"/>
      <c r="CS30" s="17"/>
      <c r="CT30" s="17"/>
      <c r="CU30" s="17">
        <v>-3.6</v>
      </c>
      <c r="CV30" s="17">
        <v>8.6999999999999993</v>
      </c>
      <c r="CW30" s="17"/>
      <c r="CX30" s="17"/>
      <c r="CY30" s="17">
        <v>1.5</v>
      </c>
      <c r="CZ30" s="17">
        <v>0</v>
      </c>
      <c r="DA30" s="17">
        <v>-0.9</v>
      </c>
      <c r="DB30" s="17">
        <v>-0.4</v>
      </c>
      <c r="DC30" s="17">
        <v>1</v>
      </c>
      <c r="DD30" s="17">
        <v>2.1</v>
      </c>
      <c r="DE30" s="17">
        <v>0.5</v>
      </c>
      <c r="DF30" s="17">
        <v>1.8</v>
      </c>
      <c r="DG30" s="17">
        <v>0.6</v>
      </c>
      <c r="DH30" s="17"/>
      <c r="DI30" s="17">
        <v>-0.8</v>
      </c>
      <c r="DJ30" s="17">
        <v>-2.2999999999999998</v>
      </c>
      <c r="DK30" s="17">
        <v>-6.8</v>
      </c>
      <c r="DL30" s="17">
        <v>-11.6</v>
      </c>
      <c r="DM30" s="17">
        <v>1.5</v>
      </c>
      <c r="DN30" s="17">
        <v>0.5</v>
      </c>
      <c r="DO30" s="17">
        <v>0.5</v>
      </c>
      <c r="DP30" s="17">
        <v>0.9</v>
      </c>
      <c r="DQ30" s="17">
        <v>-4.0999999999999996</v>
      </c>
      <c r="DR30" s="17">
        <v>0.1</v>
      </c>
      <c r="DS30" s="17">
        <v>0.2</v>
      </c>
      <c r="DT30" s="17">
        <v>0</v>
      </c>
      <c r="DU30" s="17"/>
      <c r="DV30" s="17">
        <v>-3.6</v>
      </c>
      <c r="DW30" s="17">
        <v>0.2</v>
      </c>
      <c r="DX30" s="17">
        <v>2.4</v>
      </c>
      <c r="DY30" s="17">
        <v>2.6</v>
      </c>
      <c r="DZ30" s="17">
        <v>1.9</v>
      </c>
      <c r="EA30" s="17">
        <v>0.8</v>
      </c>
      <c r="EB30" s="17">
        <v>4</v>
      </c>
      <c r="EC30" s="17">
        <v>2.9</v>
      </c>
      <c r="ED30" s="17">
        <v>-14.1</v>
      </c>
      <c r="EE30" s="17">
        <v>-14.5</v>
      </c>
      <c r="EF30" s="17">
        <v>7.9</v>
      </c>
      <c r="EG30" s="17">
        <v>9.4</v>
      </c>
      <c r="EH30" s="17">
        <v>2.4</v>
      </c>
      <c r="EI30" s="17">
        <v>-0.1</v>
      </c>
      <c r="EJ30" s="17">
        <v>1.4</v>
      </c>
      <c r="EK30" s="17">
        <v>0.2</v>
      </c>
      <c r="EL30" s="17">
        <v>0.2</v>
      </c>
      <c r="EM30" s="17">
        <v>0</v>
      </c>
      <c r="EN30" s="17"/>
      <c r="EO30" s="17">
        <v>1.3</v>
      </c>
      <c r="EP30" s="17">
        <v>17.3</v>
      </c>
      <c r="EQ30" s="17">
        <v>-0.2</v>
      </c>
      <c r="ER30" s="17">
        <v>0</v>
      </c>
      <c r="ES30" s="17">
        <v>3.5</v>
      </c>
      <c r="ET30" s="17">
        <v>-6.6</v>
      </c>
      <c r="EU30" s="17">
        <v>2.2000000000000002</v>
      </c>
      <c r="EV30" s="17">
        <v>1.6</v>
      </c>
      <c r="EW30" s="17">
        <v>2.2000000000000002</v>
      </c>
      <c r="EX30" s="17">
        <v>2.4</v>
      </c>
      <c r="EY30" s="17">
        <v>7.9</v>
      </c>
      <c r="EZ30" s="17">
        <v>9.4</v>
      </c>
      <c r="FA30" s="17">
        <v>0.8</v>
      </c>
      <c r="FB30" s="17">
        <v>1.7</v>
      </c>
      <c r="FC30" s="17">
        <v>3.2</v>
      </c>
      <c r="FD30" s="17">
        <v>0.1</v>
      </c>
      <c r="FE30" s="17">
        <v>4.0999999999999996</v>
      </c>
      <c r="FF30" s="17">
        <v>726.4</v>
      </c>
      <c r="FG30" s="15"/>
      <c r="FH30" s="17">
        <v>2.49716</v>
      </c>
      <c r="FI30" s="17"/>
      <c r="FJ30" s="17"/>
      <c r="FK30" s="17">
        <v>3.03</v>
      </c>
      <c r="FL30" s="17">
        <v>1.6</v>
      </c>
      <c r="FM30" s="17"/>
      <c r="FN30" s="17">
        <v>2.6232600000000001</v>
      </c>
      <c r="FO30" s="17">
        <v>0</v>
      </c>
      <c r="FP30" s="17">
        <v>2.1</v>
      </c>
      <c r="FQ30" s="17">
        <v>11.85042</v>
      </c>
    </row>
    <row r="31" spans="1:173" ht="24" customHeight="1" x14ac:dyDescent="0.3">
      <c r="A31" s="16" t="s">
        <v>69</v>
      </c>
      <c r="B31" s="16" t="s">
        <v>676</v>
      </c>
      <c r="C31" s="17">
        <v>0.2</v>
      </c>
      <c r="D31" s="17">
        <v>0</v>
      </c>
      <c r="E31" s="17"/>
      <c r="F31" s="17">
        <v>118.1</v>
      </c>
      <c r="G31" s="17">
        <v>40.200000000000003</v>
      </c>
      <c r="H31" s="17"/>
      <c r="I31" s="17"/>
      <c r="J31" s="17">
        <v>-5.9</v>
      </c>
      <c r="K31" s="17">
        <v>17</v>
      </c>
      <c r="L31" s="17">
        <v>0</v>
      </c>
      <c r="M31" s="17">
        <v>0</v>
      </c>
      <c r="N31" s="17">
        <v>41.8</v>
      </c>
      <c r="O31" s="17">
        <v>39.1</v>
      </c>
      <c r="P31" s="17">
        <v>38.700000000000003</v>
      </c>
      <c r="Q31" s="17">
        <v>53</v>
      </c>
      <c r="R31" s="17">
        <v>-17.2</v>
      </c>
      <c r="S31" s="17">
        <v>-8.6</v>
      </c>
      <c r="T31" s="17">
        <v>42.3</v>
      </c>
      <c r="U31" s="17">
        <v>0</v>
      </c>
      <c r="V31" s="17"/>
      <c r="W31" s="17"/>
      <c r="X31" s="17"/>
      <c r="Y31" s="17"/>
      <c r="Z31" s="17">
        <v>-0.5</v>
      </c>
      <c r="AA31" s="17">
        <v>1.3</v>
      </c>
      <c r="AB31" s="17">
        <v>2.1</v>
      </c>
      <c r="AC31" s="17">
        <v>-3.2</v>
      </c>
      <c r="AD31" s="17">
        <v>3.4</v>
      </c>
      <c r="AE31" s="17">
        <v>17.3</v>
      </c>
      <c r="AF31" s="17">
        <v>2.9</v>
      </c>
      <c r="AG31" s="17"/>
      <c r="AH31" s="17"/>
      <c r="AI31" s="17"/>
      <c r="AJ31" s="17">
        <v>18.5</v>
      </c>
      <c r="AK31" s="17">
        <v>21.5</v>
      </c>
      <c r="AL31" s="17">
        <v>0</v>
      </c>
      <c r="AM31" s="17"/>
      <c r="AN31" s="17"/>
      <c r="AO31" s="17">
        <v>-0.9</v>
      </c>
      <c r="AP31" s="17">
        <v>43.5</v>
      </c>
      <c r="AQ31" s="17">
        <v>5.6</v>
      </c>
      <c r="AR31" s="17">
        <v>10.1</v>
      </c>
      <c r="AS31" s="17">
        <v>-0.5</v>
      </c>
      <c r="AT31" s="17">
        <v>1.1000000000000001</v>
      </c>
      <c r="AU31" s="17">
        <v>2.7</v>
      </c>
      <c r="AV31" s="17">
        <v>0.8</v>
      </c>
      <c r="AW31" s="17">
        <v>22.6</v>
      </c>
      <c r="AX31" s="17">
        <v>0.7</v>
      </c>
      <c r="AY31" s="17">
        <v>-17.3</v>
      </c>
      <c r="AZ31" s="17">
        <v>12.2</v>
      </c>
      <c r="BA31" s="17">
        <v>-0.9</v>
      </c>
      <c r="BB31" s="17">
        <v>0.5</v>
      </c>
      <c r="BC31" s="17">
        <v>0</v>
      </c>
      <c r="BD31" s="17">
        <v>6</v>
      </c>
      <c r="BE31" s="17">
        <v>0.9</v>
      </c>
      <c r="BF31" s="17">
        <v>0.1</v>
      </c>
      <c r="BG31" s="17">
        <v>5.0999999999999996</v>
      </c>
      <c r="BH31" s="17">
        <v>3.2</v>
      </c>
      <c r="BI31" s="17"/>
      <c r="BJ31" s="17"/>
      <c r="BK31" s="17">
        <v>0.7</v>
      </c>
      <c r="BL31" s="17"/>
      <c r="BM31" s="17"/>
      <c r="BN31" s="17"/>
      <c r="BO31" s="17">
        <v>8.1</v>
      </c>
      <c r="BP31" s="17"/>
      <c r="BQ31" s="17">
        <v>0</v>
      </c>
      <c r="BR31" s="17"/>
      <c r="BS31" s="17"/>
      <c r="BT31" s="17"/>
      <c r="BU31" s="17"/>
      <c r="BV31" s="17"/>
      <c r="BW31" s="17"/>
      <c r="BX31" s="17"/>
      <c r="BY31" s="17">
        <v>-11.9</v>
      </c>
      <c r="BZ31" s="17"/>
      <c r="CA31" s="17"/>
      <c r="CB31" s="17">
        <v>85.4</v>
      </c>
      <c r="CC31" s="17">
        <v>62.5</v>
      </c>
      <c r="CD31" s="17">
        <v>11.2</v>
      </c>
      <c r="CE31" s="17">
        <v>18.899999999999999</v>
      </c>
      <c r="CF31" s="17">
        <v>3.9</v>
      </c>
      <c r="CG31" s="17"/>
      <c r="CH31" s="17"/>
      <c r="CI31" s="17"/>
      <c r="CJ31" s="17">
        <v>70.3</v>
      </c>
      <c r="CK31" s="17"/>
      <c r="CL31" s="17">
        <v>8.6</v>
      </c>
      <c r="CM31" s="17"/>
      <c r="CN31" s="17">
        <v>0</v>
      </c>
      <c r="CO31" s="17"/>
      <c r="CP31" s="17"/>
      <c r="CQ31" s="17"/>
      <c r="CR31" s="17"/>
      <c r="CS31" s="17"/>
      <c r="CT31" s="17"/>
      <c r="CU31" s="17">
        <v>-3.1</v>
      </c>
      <c r="CV31" s="17">
        <v>7.8</v>
      </c>
      <c r="CW31" s="17"/>
      <c r="CX31" s="17"/>
      <c r="CY31" s="17">
        <v>1.5</v>
      </c>
      <c r="CZ31" s="17">
        <v>0</v>
      </c>
      <c r="DA31" s="17">
        <v>-0.9</v>
      </c>
      <c r="DB31" s="17">
        <v>-0.2</v>
      </c>
      <c r="DC31" s="17">
        <v>1.2</v>
      </c>
      <c r="DD31" s="17">
        <v>2.2000000000000002</v>
      </c>
      <c r="DE31" s="17">
        <v>0.9</v>
      </c>
      <c r="DF31" s="17">
        <v>1.8</v>
      </c>
      <c r="DG31" s="17">
        <v>0.6</v>
      </c>
      <c r="DH31" s="17"/>
      <c r="DI31" s="17">
        <v>-0.8</v>
      </c>
      <c r="DJ31" s="17">
        <v>-2.4</v>
      </c>
      <c r="DK31" s="17">
        <v>-6.1</v>
      </c>
      <c r="DL31" s="17">
        <v>-10.199999999999999</v>
      </c>
      <c r="DM31" s="17">
        <v>1.5</v>
      </c>
      <c r="DN31" s="17">
        <v>0.5</v>
      </c>
      <c r="DO31" s="17">
        <v>0.5</v>
      </c>
      <c r="DP31" s="17">
        <v>0.9</v>
      </c>
      <c r="DQ31" s="17">
        <v>-4.2</v>
      </c>
      <c r="DR31" s="17">
        <v>-0.1</v>
      </c>
      <c r="DS31" s="17">
        <v>0.2</v>
      </c>
      <c r="DT31" s="17">
        <v>0</v>
      </c>
      <c r="DU31" s="17"/>
      <c r="DV31" s="17">
        <v>-3.6</v>
      </c>
      <c r="DW31" s="17">
        <v>0.2</v>
      </c>
      <c r="DX31" s="17">
        <v>2.5</v>
      </c>
      <c r="DY31" s="17">
        <v>2.8</v>
      </c>
      <c r="DZ31" s="17">
        <v>1.9</v>
      </c>
      <c r="EA31" s="17">
        <v>0.8</v>
      </c>
      <c r="EB31" s="17">
        <v>4</v>
      </c>
      <c r="EC31" s="17">
        <v>3.7</v>
      </c>
      <c r="ED31" s="17">
        <v>-7.5</v>
      </c>
      <c r="EE31" s="17">
        <v>-8.1</v>
      </c>
      <c r="EF31" s="17">
        <v>7.8</v>
      </c>
      <c r="EG31" s="17">
        <v>10.3</v>
      </c>
      <c r="EH31" s="17">
        <v>2.4</v>
      </c>
      <c r="EI31" s="17">
        <v>-0.1</v>
      </c>
      <c r="EJ31" s="17">
        <v>1.3</v>
      </c>
      <c r="EK31" s="17">
        <v>0.2</v>
      </c>
      <c r="EL31" s="17">
        <v>0.2</v>
      </c>
      <c r="EM31" s="17">
        <v>0</v>
      </c>
      <c r="EN31" s="17"/>
      <c r="EO31" s="17">
        <v>1.8</v>
      </c>
      <c r="EP31" s="17">
        <v>18.399999999999999</v>
      </c>
      <c r="EQ31" s="17">
        <v>-0.2</v>
      </c>
      <c r="ER31" s="17">
        <v>0</v>
      </c>
      <c r="ES31" s="17">
        <v>3.5</v>
      </c>
      <c r="ET31" s="17">
        <v>-6.3</v>
      </c>
      <c r="EU31" s="17">
        <v>2.5</v>
      </c>
      <c r="EV31" s="17">
        <v>1.6</v>
      </c>
      <c r="EW31" s="17">
        <v>2.2999999999999998</v>
      </c>
      <c r="EX31" s="17">
        <v>2.6</v>
      </c>
      <c r="EY31" s="17">
        <v>7.8</v>
      </c>
      <c r="EZ31" s="17">
        <v>10.3</v>
      </c>
      <c r="FA31" s="17">
        <v>0.8</v>
      </c>
      <c r="FB31" s="17">
        <v>1.6</v>
      </c>
      <c r="FC31" s="17">
        <v>3.2</v>
      </c>
      <c r="FD31" s="17">
        <v>0</v>
      </c>
      <c r="FE31" s="17">
        <v>4.3</v>
      </c>
      <c r="FF31" s="17">
        <v>839.8</v>
      </c>
      <c r="FG31" s="15"/>
      <c r="FH31" s="17">
        <v>2.5720999999999998</v>
      </c>
      <c r="FI31" s="17"/>
      <c r="FJ31" s="17"/>
      <c r="FK31" s="17">
        <v>3.07</v>
      </c>
      <c r="FL31" s="17">
        <v>1.6</v>
      </c>
      <c r="FM31" s="17"/>
      <c r="FN31" s="17">
        <v>2.6192600000000001</v>
      </c>
      <c r="FO31" s="17">
        <v>0</v>
      </c>
      <c r="FP31" s="17">
        <v>2</v>
      </c>
      <c r="FQ31" s="17">
        <v>11.861359999999999</v>
      </c>
    </row>
    <row r="32" spans="1:173" ht="24" customHeight="1" x14ac:dyDescent="0.3">
      <c r="A32" s="16" t="s">
        <v>69</v>
      </c>
      <c r="B32" s="16" t="s">
        <v>677</v>
      </c>
      <c r="C32" s="17">
        <v>0.2</v>
      </c>
      <c r="D32" s="17">
        <v>0</v>
      </c>
      <c r="E32" s="17"/>
      <c r="F32" s="17">
        <v>125.8</v>
      </c>
      <c r="G32" s="17">
        <v>40.299999999999997</v>
      </c>
      <c r="H32" s="17"/>
      <c r="I32" s="17"/>
      <c r="J32" s="17">
        <v>-6.1</v>
      </c>
      <c r="K32" s="17">
        <v>12.9</v>
      </c>
      <c r="L32" s="17">
        <v>0</v>
      </c>
      <c r="M32" s="17">
        <v>0</v>
      </c>
      <c r="N32" s="17">
        <v>45</v>
      </c>
      <c r="O32" s="17">
        <v>47.5</v>
      </c>
      <c r="P32" s="17">
        <v>46</v>
      </c>
      <c r="Q32" s="17">
        <v>52.5</v>
      </c>
      <c r="R32" s="17">
        <v>-15.7</v>
      </c>
      <c r="S32" s="17">
        <v>-6.8</v>
      </c>
      <c r="T32" s="17">
        <v>34.299999999999997</v>
      </c>
      <c r="U32" s="17">
        <v>0.1</v>
      </c>
      <c r="V32" s="17"/>
      <c r="W32" s="17"/>
      <c r="X32" s="17"/>
      <c r="Y32" s="17"/>
      <c r="Z32" s="17">
        <v>1.6</v>
      </c>
      <c r="AA32" s="17">
        <v>1.7</v>
      </c>
      <c r="AB32" s="17">
        <v>2.1</v>
      </c>
      <c r="AC32" s="17">
        <v>-3.2</v>
      </c>
      <c r="AD32" s="17">
        <v>3.2</v>
      </c>
      <c r="AE32" s="17">
        <v>22.2</v>
      </c>
      <c r="AF32" s="17">
        <v>2.5</v>
      </c>
      <c r="AG32" s="17"/>
      <c r="AH32" s="17"/>
      <c r="AI32" s="17"/>
      <c r="AJ32" s="17">
        <v>19.3</v>
      </c>
      <c r="AK32" s="17">
        <v>23.2</v>
      </c>
      <c r="AL32" s="17">
        <v>0</v>
      </c>
      <c r="AM32" s="17"/>
      <c r="AN32" s="17"/>
      <c r="AO32" s="17">
        <v>-1.1000000000000001</v>
      </c>
      <c r="AP32" s="17">
        <v>45.5</v>
      </c>
      <c r="AQ32" s="17">
        <v>6.2</v>
      </c>
      <c r="AR32" s="17">
        <v>12.2</v>
      </c>
      <c r="AS32" s="17">
        <v>-1.2</v>
      </c>
      <c r="AT32" s="17">
        <v>0.5</v>
      </c>
      <c r="AU32" s="17">
        <v>2.7</v>
      </c>
      <c r="AV32" s="17">
        <v>2.4</v>
      </c>
      <c r="AW32" s="17">
        <v>21</v>
      </c>
      <c r="AX32" s="17">
        <v>-0.8</v>
      </c>
      <c r="AY32" s="17">
        <v>-18.100000000000001</v>
      </c>
      <c r="AZ32" s="17">
        <v>13.9</v>
      </c>
      <c r="BA32" s="17">
        <v>-1</v>
      </c>
      <c r="BB32" s="17">
        <v>0.4</v>
      </c>
      <c r="BC32" s="17">
        <v>1.3</v>
      </c>
      <c r="BD32" s="17">
        <v>9.6</v>
      </c>
      <c r="BE32" s="17">
        <v>1</v>
      </c>
      <c r="BF32" s="17">
        <v>0.1</v>
      </c>
      <c r="BG32" s="17">
        <v>11.7</v>
      </c>
      <c r="BH32" s="17">
        <v>3.7</v>
      </c>
      <c r="BI32" s="17"/>
      <c r="BJ32" s="17"/>
      <c r="BK32" s="17">
        <v>-1.1000000000000001</v>
      </c>
      <c r="BL32" s="17"/>
      <c r="BM32" s="17"/>
      <c r="BN32" s="17"/>
      <c r="BO32" s="17">
        <v>2.2999999999999998</v>
      </c>
      <c r="BP32" s="17"/>
      <c r="BQ32" s="17">
        <v>0</v>
      </c>
      <c r="BR32" s="17"/>
      <c r="BS32" s="17"/>
      <c r="BT32" s="17"/>
      <c r="BU32" s="17"/>
      <c r="BV32" s="17"/>
      <c r="BW32" s="17"/>
      <c r="BX32" s="17"/>
      <c r="BY32" s="17">
        <v>-4.2</v>
      </c>
      <c r="BZ32" s="17"/>
      <c r="CA32" s="17"/>
      <c r="CB32" s="17">
        <v>82.4</v>
      </c>
      <c r="CC32" s="17">
        <v>64.400000000000006</v>
      </c>
      <c r="CD32" s="17">
        <v>12</v>
      </c>
      <c r="CE32" s="17">
        <v>15.8</v>
      </c>
      <c r="CF32" s="17">
        <v>4.0999999999999996</v>
      </c>
      <c r="CG32" s="17"/>
      <c r="CH32" s="17"/>
      <c r="CI32" s="17"/>
      <c r="CJ32" s="17">
        <v>69.7</v>
      </c>
      <c r="CK32" s="17"/>
      <c r="CL32" s="17">
        <v>6.8</v>
      </c>
      <c r="CM32" s="17"/>
      <c r="CN32" s="17">
        <v>0</v>
      </c>
      <c r="CO32" s="17"/>
      <c r="CP32" s="17"/>
      <c r="CQ32" s="17"/>
      <c r="CR32" s="17"/>
      <c r="CS32" s="17"/>
      <c r="CT32" s="17"/>
      <c r="CU32" s="17">
        <v>-3.3</v>
      </c>
      <c r="CV32" s="17">
        <v>8.8000000000000007</v>
      </c>
      <c r="CW32" s="17"/>
      <c r="CX32" s="17"/>
      <c r="CY32" s="17">
        <v>1.4</v>
      </c>
      <c r="CZ32" s="17">
        <v>-0.1</v>
      </c>
      <c r="DA32" s="17">
        <v>-0.9</v>
      </c>
      <c r="DB32" s="17">
        <v>-0.2</v>
      </c>
      <c r="DC32" s="17">
        <v>1.3</v>
      </c>
      <c r="DD32" s="17">
        <v>2</v>
      </c>
      <c r="DE32" s="17">
        <v>1.1000000000000001</v>
      </c>
      <c r="DF32" s="17">
        <v>1.8</v>
      </c>
      <c r="DG32" s="17">
        <v>0.6</v>
      </c>
      <c r="DH32" s="17"/>
      <c r="DI32" s="17">
        <v>-0.8</v>
      </c>
      <c r="DJ32" s="17">
        <v>-2.4</v>
      </c>
      <c r="DK32" s="17">
        <v>-6</v>
      </c>
      <c r="DL32" s="17">
        <v>-10.6</v>
      </c>
      <c r="DM32" s="17">
        <v>1.6</v>
      </c>
      <c r="DN32" s="17">
        <v>0.5</v>
      </c>
      <c r="DO32" s="17">
        <v>0.5</v>
      </c>
      <c r="DP32" s="17">
        <v>0.9</v>
      </c>
      <c r="DQ32" s="17">
        <v>-4.2</v>
      </c>
      <c r="DR32" s="17">
        <v>0</v>
      </c>
      <c r="DS32" s="17">
        <v>0.2</v>
      </c>
      <c r="DT32" s="17">
        <v>0</v>
      </c>
      <c r="DU32" s="17"/>
      <c r="DV32" s="17">
        <v>-3.7</v>
      </c>
      <c r="DW32" s="17">
        <v>0.2</v>
      </c>
      <c r="DX32" s="17">
        <v>2.6</v>
      </c>
      <c r="DY32" s="17">
        <v>2.7</v>
      </c>
      <c r="DZ32" s="17">
        <v>2.1</v>
      </c>
      <c r="EA32" s="17">
        <v>0.8</v>
      </c>
      <c r="EB32" s="17">
        <v>4</v>
      </c>
      <c r="EC32" s="17">
        <v>3.7</v>
      </c>
      <c r="ED32" s="17">
        <v>-9.6</v>
      </c>
      <c r="EE32" s="17">
        <v>-10.3</v>
      </c>
      <c r="EF32" s="17">
        <v>7.9</v>
      </c>
      <c r="EG32" s="17">
        <v>8.9</v>
      </c>
      <c r="EH32" s="17">
        <v>2.4</v>
      </c>
      <c r="EI32" s="17">
        <v>-0.1</v>
      </c>
      <c r="EJ32" s="17">
        <v>1.3</v>
      </c>
      <c r="EK32" s="17">
        <v>0.2</v>
      </c>
      <c r="EL32" s="17">
        <v>0.2</v>
      </c>
      <c r="EM32" s="17">
        <v>0</v>
      </c>
      <c r="EN32" s="17"/>
      <c r="EO32" s="17">
        <v>2.1</v>
      </c>
      <c r="EP32" s="17">
        <v>10.199999999999999</v>
      </c>
      <c r="EQ32" s="17">
        <v>-0.2</v>
      </c>
      <c r="ER32" s="17">
        <v>-12.7</v>
      </c>
      <c r="ES32" s="17">
        <v>3.5</v>
      </c>
      <c r="ET32" s="17">
        <v>-2.9</v>
      </c>
      <c r="EU32" s="17">
        <v>2.2999999999999998</v>
      </c>
      <c r="EV32" s="17">
        <v>1.6</v>
      </c>
      <c r="EW32" s="17">
        <v>2.5</v>
      </c>
      <c r="EX32" s="17">
        <v>2.6</v>
      </c>
      <c r="EY32" s="17">
        <v>7.9</v>
      </c>
      <c r="EZ32" s="17">
        <v>8.9</v>
      </c>
      <c r="FA32" s="17">
        <v>0.8</v>
      </c>
      <c r="FB32" s="17">
        <v>1.3</v>
      </c>
      <c r="FC32" s="17">
        <v>4</v>
      </c>
      <c r="FD32" s="17">
        <v>0</v>
      </c>
      <c r="FE32" s="17">
        <v>4.4000000000000004</v>
      </c>
      <c r="FF32" s="17">
        <v>852.6</v>
      </c>
      <c r="FG32" s="15"/>
      <c r="FH32" s="17">
        <v>2.6539600000000001</v>
      </c>
      <c r="FI32" s="17"/>
      <c r="FJ32" s="17"/>
      <c r="FK32" s="17">
        <v>3.48</v>
      </c>
      <c r="FL32" s="17">
        <v>1.5</v>
      </c>
      <c r="FM32" s="17"/>
      <c r="FN32" s="17">
        <v>2.6282899999999998</v>
      </c>
      <c r="FO32" s="17">
        <v>0</v>
      </c>
      <c r="FP32" s="17">
        <v>1.9</v>
      </c>
      <c r="FQ32" s="17">
        <v>12.16225</v>
      </c>
    </row>
    <row r="33" spans="1:173" ht="24" customHeight="1" x14ac:dyDescent="0.3">
      <c r="A33" s="16" t="s">
        <v>69</v>
      </c>
      <c r="B33" s="16" t="s">
        <v>678</v>
      </c>
      <c r="C33" s="17">
        <v>0.2</v>
      </c>
      <c r="D33" s="17">
        <v>0</v>
      </c>
      <c r="E33" s="17"/>
      <c r="F33" s="17">
        <v>125</v>
      </c>
      <c r="G33" s="17">
        <v>40.799999999999997</v>
      </c>
      <c r="H33" s="17"/>
      <c r="I33" s="17"/>
      <c r="J33" s="17">
        <v>-4.5999999999999996</v>
      </c>
      <c r="K33" s="17">
        <v>17.899999999999999</v>
      </c>
      <c r="L33" s="17">
        <v>0</v>
      </c>
      <c r="M33" s="17">
        <v>0</v>
      </c>
      <c r="N33" s="17">
        <v>47.6</v>
      </c>
      <c r="O33" s="17">
        <v>48.4</v>
      </c>
      <c r="P33" s="17">
        <v>47.2</v>
      </c>
      <c r="Q33" s="17">
        <v>59.7</v>
      </c>
      <c r="R33" s="17">
        <v>-13.2</v>
      </c>
      <c r="S33" s="17">
        <v>-6</v>
      </c>
      <c r="T33" s="17">
        <v>41</v>
      </c>
      <c r="U33" s="17">
        <v>0</v>
      </c>
      <c r="V33" s="17"/>
      <c r="W33" s="17"/>
      <c r="X33" s="17"/>
      <c r="Y33" s="17"/>
      <c r="Z33" s="17">
        <v>1.5</v>
      </c>
      <c r="AA33" s="17">
        <v>1.8</v>
      </c>
      <c r="AB33" s="17">
        <v>2.1</v>
      </c>
      <c r="AC33" s="17">
        <v>-3.2</v>
      </c>
      <c r="AD33" s="17">
        <v>3.3</v>
      </c>
      <c r="AE33" s="17">
        <v>21.7</v>
      </c>
      <c r="AF33" s="17">
        <v>2.6</v>
      </c>
      <c r="AG33" s="17"/>
      <c r="AH33" s="17"/>
      <c r="AI33" s="17"/>
      <c r="AJ33" s="17">
        <v>19</v>
      </c>
      <c r="AK33" s="17">
        <v>24.2</v>
      </c>
      <c r="AL33" s="17">
        <v>0</v>
      </c>
      <c r="AM33" s="17"/>
      <c r="AN33" s="17"/>
      <c r="AO33" s="17">
        <v>-0.9</v>
      </c>
      <c r="AP33" s="17">
        <v>48.7</v>
      </c>
      <c r="AQ33" s="17">
        <v>6.6</v>
      </c>
      <c r="AR33" s="17">
        <v>11.4</v>
      </c>
      <c r="AS33" s="17">
        <v>-1.3</v>
      </c>
      <c r="AT33" s="17">
        <v>0.6</v>
      </c>
      <c r="AU33" s="17">
        <v>2.7</v>
      </c>
      <c r="AV33" s="17">
        <v>0.4</v>
      </c>
      <c r="AW33" s="17">
        <v>27.1</v>
      </c>
      <c r="AX33" s="17">
        <v>5.2</v>
      </c>
      <c r="AY33" s="17">
        <v>-13</v>
      </c>
      <c r="AZ33" s="17">
        <v>8.9</v>
      </c>
      <c r="BA33" s="17">
        <v>-0.8</v>
      </c>
      <c r="BB33" s="17">
        <v>0.5</v>
      </c>
      <c r="BC33" s="17">
        <v>-0.9</v>
      </c>
      <c r="BD33" s="17">
        <v>7.5</v>
      </c>
      <c r="BE33" s="17">
        <v>0.9</v>
      </c>
      <c r="BF33" s="17">
        <v>0</v>
      </c>
      <c r="BG33" s="17">
        <v>8.8000000000000007</v>
      </c>
      <c r="BH33" s="17">
        <v>5.3</v>
      </c>
      <c r="BI33" s="17"/>
      <c r="BJ33" s="17"/>
      <c r="BK33" s="17">
        <v>-0.2</v>
      </c>
      <c r="BL33" s="17"/>
      <c r="BM33" s="17"/>
      <c r="BN33" s="17"/>
      <c r="BO33" s="17">
        <v>12</v>
      </c>
      <c r="BP33" s="17"/>
      <c r="BQ33" s="17">
        <v>0</v>
      </c>
      <c r="BR33" s="17"/>
      <c r="BS33" s="17"/>
      <c r="BT33" s="17"/>
      <c r="BU33" s="17"/>
      <c r="BV33" s="17"/>
      <c r="BW33" s="17"/>
      <c r="BX33" s="17"/>
      <c r="BY33" s="17">
        <v>-6.4</v>
      </c>
      <c r="BZ33" s="17"/>
      <c r="CA33" s="17"/>
      <c r="CB33" s="17">
        <v>84.1</v>
      </c>
      <c r="CC33" s="17">
        <v>61.6</v>
      </c>
      <c r="CD33" s="17">
        <v>11.9</v>
      </c>
      <c r="CE33" s="17">
        <v>14.5</v>
      </c>
      <c r="CF33" s="17">
        <v>4</v>
      </c>
      <c r="CG33" s="17"/>
      <c r="CH33" s="17"/>
      <c r="CI33" s="17"/>
      <c r="CJ33" s="17">
        <v>76.2</v>
      </c>
      <c r="CK33" s="17"/>
      <c r="CL33" s="17">
        <v>16.5</v>
      </c>
      <c r="CM33" s="17"/>
      <c r="CN33" s="17">
        <v>0</v>
      </c>
      <c r="CO33" s="17"/>
      <c r="CP33" s="17"/>
      <c r="CQ33" s="17"/>
      <c r="CR33" s="17"/>
      <c r="CS33" s="17"/>
      <c r="CT33" s="17"/>
      <c r="CU33" s="17">
        <v>-3.4</v>
      </c>
      <c r="CV33" s="17">
        <v>8.9</v>
      </c>
      <c r="CW33" s="17"/>
      <c r="CX33" s="17"/>
      <c r="CY33" s="17">
        <v>1.4</v>
      </c>
      <c r="CZ33" s="17">
        <v>-0.1</v>
      </c>
      <c r="DA33" s="17">
        <v>-0.8</v>
      </c>
      <c r="DB33" s="17">
        <v>-0.2</v>
      </c>
      <c r="DC33" s="17">
        <v>1.4</v>
      </c>
      <c r="DD33" s="17">
        <v>2.1</v>
      </c>
      <c r="DE33" s="17">
        <v>1.2</v>
      </c>
      <c r="DF33" s="17">
        <v>1.8</v>
      </c>
      <c r="DG33" s="17">
        <v>0.6</v>
      </c>
      <c r="DH33" s="17"/>
      <c r="DI33" s="17">
        <v>-0.8</v>
      </c>
      <c r="DJ33" s="17">
        <v>-2.4</v>
      </c>
      <c r="DK33" s="17">
        <v>-5.9</v>
      </c>
      <c r="DL33" s="17">
        <v>-9.6999999999999993</v>
      </c>
      <c r="DM33" s="17">
        <v>1.6</v>
      </c>
      <c r="DN33" s="17">
        <v>0.6</v>
      </c>
      <c r="DO33" s="17">
        <v>0.5</v>
      </c>
      <c r="DP33" s="17">
        <v>0.9</v>
      </c>
      <c r="DQ33" s="17">
        <v>-4.2</v>
      </c>
      <c r="DR33" s="17">
        <v>0</v>
      </c>
      <c r="DS33" s="17">
        <v>0.2</v>
      </c>
      <c r="DT33" s="17">
        <v>0</v>
      </c>
      <c r="DU33" s="17"/>
      <c r="DV33" s="17">
        <v>-3.5</v>
      </c>
      <c r="DW33" s="17">
        <v>0.2</v>
      </c>
      <c r="DX33" s="17">
        <v>2.5</v>
      </c>
      <c r="DY33" s="17">
        <v>2.7</v>
      </c>
      <c r="DZ33" s="17">
        <v>2.7</v>
      </c>
      <c r="EA33" s="17">
        <v>0.8</v>
      </c>
      <c r="EB33" s="17">
        <v>4</v>
      </c>
      <c r="EC33" s="17">
        <v>4.0999999999999996</v>
      </c>
      <c r="ED33" s="17">
        <v>-7.4</v>
      </c>
      <c r="EE33" s="17">
        <v>-8.1999999999999993</v>
      </c>
      <c r="EF33" s="17">
        <v>7.9</v>
      </c>
      <c r="EG33" s="17">
        <v>9.6</v>
      </c>
      <c r="EH33" s="17">
        <v>2.4</v>
      </c>
      <c r="EI33" s="17">
        <v>-0.1</v>
      </c>
      <c r="EJ33" s="17">
        <v>1.3</v>
      </c>
      <c r="EK33" s="17">
        <v>0.2</v>
      </c>
      <c r="EL33" s="17">
        <v>0.2</v>
      </c>
      <c r="EM33" s="17">
        <v>0</v>
      </c>
      <c r="EN33" s="17"/>
      <c r="EO33" s="17">
        <v>2.1</v>
      </c>
      <c r="EP33" s="17">
        <v>9.6999999999999993</v>
      </c>
      <c r="EQ33" s="17">
        <v>-0.2</v>
      </c>
      <c r="ER33" s="17">
        <v>-11.2</v>
      </c>
      <c r="ES33" s="17">
        <v>3.1</v>
      </c>
      <c r="ET33" s="17">
        <v>-4.2</v>
      </c>
      <c r="EU33" s="17">
        <v>3</v>
      </c>
      <c r="EV33" s="17">
        <v>1.6</v>
      </c>
      <c r="EW33" s="17">
        <v>3</v>
      </c>
      <c r="EX33" s="17">
        <v>2.4</v>
      </c>
      <c r="EY33" s="17">
        <v>7.9</v>
      </c>
      <c r="EZ33" s="17">
        <v>9.6</v>
      </c>
      <c r="FA33" s="17">
        <v>0.8</v>
      </c>
      <c r="FB33" s="17">
        <v>1.7</v>
      </c>
      <c r="FC33" s="17">
        <v>4.3</v>
      </c>
      <c r="FD33" s="17">
        <v>0</v>
      </c>
      <c r="FE33" s="17">
        <v>4.3</v>
      </c>
      <c r="FF33" s="17">
        <v>919.9</v>
      </c>
      <c r="FG33" s="15"/>
      <c r="FH33" s="17">
        <v>2.87487</v>
      </c>
      <c r="FI33" s="17"/>
      <c r="FJ33" s="17"/>
      <c r="FK33" s="17">
        <v>3.48</v>
      </c>
      <c r="FL33" s="17">
        <v>1.5</v>
      </c>
      <c r="FM33" s="17"/>
      <c r="FN33" s="17">
        <v>2.6324999999999998</v>
      </c>
      <c r="FO33" s="17">
        <v>0</v>
      </c>
      <c r="FP33" s="17">
        <v>2</v>
      </c>
      <c r="FQ33" s="17">
        <v>12.48737</v>
      </c>
    </row>
    <row r="34" spans="1:173" ht="24" customHeight="1" x14ac:dyDescent="0.3">
      <c r="A34" s="18" t="s">
        <v>69</v>
      </c>
      <c r="B34" s="18" t="s">
        <v>679</v>
      </c>
      <c r="C34" s="19">
        <v>0.2</v>
      </c>
      <c r="D34" s="19">
        <v>0</v>
      </c>
      <c r="E34" s="19"/>
      <c r="F34" s="19">
        <v>116.2</v>
      </c>
      <c r="G34" s="19">
        <v>39.299999999999997</v>
      </c>
      <c r="H34" s="19"/>
      <c r="I34" s="19"/>
      <c r="J34" s="19">
        <v>-3.3</v>
      </c>
      <c r="K34" s="19">
        <v>32.799999999999997</v>
      </c>
      <c r="L34" s="19">
        <v>0</v>
      </c>
      <c r="M34" s="19">
        <v>0</v>
      </c>
      <c r="N34" s="19">
        <v>42</v>
      </c>
      <c r="O34" s="19">
        <v>44.9</v>
      </c>
      <c r="P34" s="19">
        <v>43.7</v>
      </c>
      <c r="Q34" s="19">
        <v>55.7</v>
      </c>
      <c r="R34" s="19">
        <v>-13.5</v>
      </c>
      <c r="S34" s="19">
        <v>-6.7</v>
      </c>
      <c r="T34" s="19">
        <v>37.9</v>
      </c>
      <c r="U34" s="19">
        <v>0.1</v>
      </c>
      <c r="V34" s="19"/>
      <c r="W34" s="19"/>
      <c r="X34" s="19"/>
      <c r="Y34" s="19"/>
      <c r="Z34" s="19">
        <v>0.1</v>
      </c>
      <c r="AA34" s="19">
        <v>1.5</v>
      </c>
      <c r="AB34" s="19">
        <v>2</v>
      </c>
      <c r="AC34" s="19">
        <v>-3.3</v>
      </c>
      <c r="AD34" s="19">
        <v>3.2</v>
      </c>
      <c r="AE34" s="19">
        <v>20.6</v>
      </c>
      <c r="AF34" s="19">
        <v>2.5</v>
      </c>
      <c r="AG34" s="19"/>
      <c r="AH34" s="19"/>
      <c r="AI34" s="19"/>
      <c r="AJ34" s="19">
        <v>17.5</v>
      </c>
      <c r="AK34" s="19">
        <v>25</v>
      </c>
      <c r="AL34" s="19">
        <v>0</v>
      </c>
      <c r="AM34" s="19"/>
      <c r="AN34" s="19"/>
      <c r="AO34" s="19">
        <v>-1</v>
      </c>
      <c r="AP34" s="19">
        <v>47.1</v>
      </c>
      <c r="AQ34" s="19">
        <v>5.0999999999999996</v>
      </c>
      <c r="AR34" s="19">
        <v>11.4</v>
      </c>
      <c r="AS34" s="19">
        <v>-1.2</v>
      </c>
      <c r="AT34" s="19">
        <v>0.5</v>
      </c>
      <c r="AU34" s="19">
        <v>2.7</v>
      </c>
      <c r="AV34" s="19">
        <v>1.1000000000000001</v>
      </c>
      <c r="AW34" s="19">
        <v>25.4</v>
      </c>
      <c r="AX34" s="19">
        <v>3.4</v>
      </c>
      <c r="AY34" s="19">
        <v>-13.3</v>
      </c>
      <c r="AZ34" s="19">
        <v>8.9</v>
      </c>
      <c r="BA34" s="19">
        <v>-0.8</v>
      </c>
      <c r="BB34" s="19">
        <v>0.5</v>
      </c>
      <c r="BC34" s="19">
        <v>-0.9</v>
      </c>
      <c r="BD34" s="19">
        <v>7.5</v>
      </c>
      <c r="BE34" s="19">
        <v>0.9</v>
      </c>
      <c r="BF34" s="19">
        <v>0</v>
      </c>
      <c r="BG34" s="19">
        <v>8.8000000000000007</v>
      </c>
      <c r="BH34" s="19">
        <v>5.4</v>
      </c>
      <c r="BI34" s="19"/>
      <c r="BJ34" s="19"/>
      <c r="BK34" s="19">
        <v>0.1</v>
      </c>
      <c r="BL34" s="19"/>
      <c r="BM34" s="19"/>
      <c r="BN34" s="19"/>
      <c r="BO34" s="19">
        <v>10.5</v>
      </c>
      <c r="BP34" s="19"/>
      <c r="BQ34" s="19">
        <v>0</v>
      </c>
      <c r="BR34" s="19"/>
      <c r="BS34" s="19"/>
      <c r="BT34" s="19"/>
      <c r="BU34" s="19"/>
      <c r="BV34" s="19"/>
      <c r="BW34" s="19"/>
      <c r="BX34" s="19"/>
      <c r="BY34" s="19">
        <v>-5</v>
      </c>
      <c r="BZ34" s="19"/>
      <c r="CA34" s="19"/>
      <c r="CB34" s="19">
        <v>84.1</v>
      </c>
      <c r="CC34" s="19">
        <v>61.7</v>
      </c>
      <c r="CD34" s="19">
        <v>11.7</v>
      </c>
      <c r="CE34" s="19">
        <v>14.6</v>
      </c>
      <c r="CF34" s="19">
        <v>3.9</v>
      </c>
      <c r="CG34" s="19"/>
      <c r="CH34" s="19"/>
      <c r="CI34" s="19"/>
      <c r="CJ34" s="19">
        <v>75.900000000000006</v>
      </c>
      <c r="CK34" s="19"/>
      <c r="CL34" s="19">
        <v>16.100000000000001</v>
      </c>
      <c r="CM34" s="19"/>
      <c r="CN34" s="19">
        <v>0</v>
      </c>
      <c r="CO34" s="19"/>
      <c r="CP34" s="19"/>
      <c r="CQ34" s="19"/>
      <c r="CR34" s="19"/>
      <c r="CS34" s="19"/>
      <c r="CT34" s="19"/>
      <c r="CU34" s="19">
        <v>-3.6</v>
      </c>
      <c r="CV34" s="19">
        <v>8.9</v>
      </c>
      <c r="CW34" s="19"/>
      <c r="CX34" s="19"/>
      <c r="CY34" s="19">
        <v>1.4</v>
      </c>
      <c r="CZ34" s="19">
        <v>-0.1</v>
      </c>
      <c r="DA34" s="19">
        <v>-0.9</v>
      </c>
      <c r="DB34" s="19">
        <v>-0.4</v>
      </c>
      <c r="DC34" s="19">
        <v>1.2</v>
      </c>
      <c r="DD34" s="19">
        <v>2.2000000000000002</v>
      </c>
      <c r="DE34" s="19">
        <v>1.2</v>
      </c>
      <c r="DF34" s="19">
        <v>1.8</v>
      </c>
      <c r="DG34" s="19">
        <v>0.6</v>
      </c>
      <c r="DH34" s="19"/>
      <c r="DI34" s="19">
        <v>-0.8</v>
      </c>
      <c r="DJ34" s="19">
        <v>-2.4</v>
      </c>
      <c r="DK34" s="19">
        <v>-6.1</v>
      </c>
      <c r="DL34" s="19">
        <v>-11.1</v>
      </c>
      <c r="DM34" s="19">
        <v>1.5</v>
      </c>
      <c r="DN34" s="19">
        <v>0.6</v>
      </c>
      <c r="DO34" s="19">
        <v>0.5</v>
      </c>
      <c r="DP34" s="19">
        <v>0.9</v>
      </c>
      <c r="DQ34" s="19">
        <v>-4.2</v>
      </c>
      <c r="DR34" s="19">
        <v>-0.1</v>
      </c>
      <c r="DS34" s="19">
        <v>0.2</v>
      </c>
      <c r="DT34" s="19">
        <v>0</v>
      </c>
      <c r="DU34" s="19"/>
      <c r="DV34" s="19">
        <v>-3.5</v>
      </c>
      <c r="DW34" s="19">
        <v>0.2</v>
      </c>
      <c r="DX34" s="19">
        <v>2.4</v>
      </c>
      <c r="DY34" s="19">
        <v>2.6</v>
      </c>
      <c r="DZ34" s="19">
        <v>1.8</v>
      </c>
      <c r="EA34" s="19">
        <v>0.8</v>
      </c>
      <c r="EB34" s="19">
        <v>4</v>
      </c>
      <c r="EC34" s="19">
        <v>4</v>
      </c>
      <c r="ED34" s="19">
        <v>-10.5</v>
      </c>
      <c r="EE34" s="19">
        <v>-12</v>
      </c>
      <c r="EF34" s="19">
        <v>7.9</v>
      </c>
      <c r="EG34" s="19">
        <v>9.4</v>
      </c>
      <c r="EH34" s="19">
        <v>2.4</v>
      </c>
      <c r="EI34" s="19">
        <v>-0.1</v>
      </c>
      <c r="EJ34" s="19">
        <v>1.3</v>
      </c>
      <c r="EK34" s="19">
        <v>0.2</v>
      </c>
      <c r="EL34" s="19">
        <v>0.2</v>
      </c>
      <c r="EM34" s="19">
        <v>0</v>
      </c>
      <c r="EN34" s="19"/>
      <c r="EO34" s="19">
        <v>1.9</v>
      </c>
      <c r="EP34" s="19">
        <v>14.3</v>
      </c>
      <c r="EQ34" s="19">
        <v>-0.2</v>
      </c>
      <c r="ER34" s="19">
        <v>-11</v>
      </c>
      <c r="ES34" s="19">
        <v>2.7</v>
      </c>
      <c r="ET34" s="19">
        <v>-6.5</v>
      </c>
      <c r="EU34" s="19">
        <v>2.2000000000000002</v>
      </c>
      <c r="EV34" s="19">
        <v>1.4</v>
      </c>
      <c r="EW34" s="19">
        <v>2.2000000000000002</v>
      </c>
      <c r="EX34" s="19">
        <v>2.4</v>
      </c>
      <c r="EY34" s="19">
        <v>7.9</v>
      </c>
      <c r="EZ34" s="19">
        <v>9.4</v>
      </c>
      <c r="FA34" s="19">
        <v>0.8</v>
      </c>
      <c r="FB34" s="19">
        <v>1.1000000000000001</v>
      </c>
      <c r="FC34" s="19">
        <v>3.8</v>
      </c>
      <c r="FD34" s="19">
        <v>1.4</v>
      </c>
      <c r="FE34" s="19">
        <v>4</v>
      </c>
      <c r="FF34" s="19">
        <v>883.7</v>
      </c>
      <c r="FG34" s="15"/>
      <c r="FH34" s="19">
        <v>2.3542000000000001</v>
      </c>
      <c r="FI34" s="19"/>
      <c r="FJ34" s="19"/>
      <c r="FK34" s="19">
        <v>3.74</v>
      </c>
      <c r="FL34" s="19">
        <v>1.5</v>
      </c>
      <c r="FM34" s="19"/>
      <c r="FN34" s="19">
        <v>2.6266699999999998</v>
      </c>
      <c r="FO34" s="19">
        <v>0</v>
      </c>
      <c r="FP34" s="19">
        <v>1.9</v>
      </c>
      <c r="FQ34" s="19">
        <v>12.12087</v>
      </c>
    </row>
    <row r="35" spans="1:173" ht="24" customHeight="1" x14ac:dyDescent="0.3">
      <c r="A35" s="13" t="s">
        <v>69</v>
      </c>
      <c r="B35" s="13" t="s">
        <v>680</v>
      </c>
      <c r="C35" s="14">
        <v>0.2</v>
      </c>
      <c r="D35" s="14">
        <v>0</v>
      </c>
      <c r="E35" s="14"/>
      <c r="F35" s="14">
        <v>121.9</v>
      </c>
      <c r="G35" s="14">
        <v>40.9</v>
      </c>
      <c r="H35" s="14"/>
      <c r="I35" s="14"/>
      <c r="J35" s="14">
        <v>-4.4000000000000004</v>
      </c>
      <c r="K35" s="14">
        <v>29.9</v>
      </c>
      <c r="L35" s="14">
        <v>0</v>
      </c>
      <c r="M35" s="14">
        <v>0</v>
      </c>
      <c r="N35" s="14">
        <v>43.3</v>
      </c>
      <c r="O35" s="14">
        <v>51.1</v>
      </c>
      <c r="P35" s="14">
        <v>50.5</v>
      </c>
      <c r="Q35" s="14">
        <v>55.2</v>
      </c>
      <c r="R35" s="14">
        <v>-14.9</v>
      </c>
      <c r="S35" s="14">
        <v>-8.3000000000000007</v>
      </c>
      <c r="T35" s="14">
        <v>39.5</v>
      </c>
      <c r="U35" s="14">
        <v>0.1</v>
      </c>
      <c r="V35" s="14"/>
      <c r="W35" s="14"/>
      <c r="X35" s="14"/>
      <c r="Y35" s="14"/>
      <c r="Z35" s="14">
        <v>-2.9</v>
      </c>
      <c r="AA35" s="14">
        <v>1.2</v>
      </c>
      <c r="AB35" s="14">
        <v>2</v>
      </c>
      <c r="AC35" s="14">
        <v>-3.3</v>
      </c>
      <c r="AD35" s="14">
        <v>3.3</v>
      </c>
      <c r="AE35" s="14">
        <v>16.5</v>
      </c>
      <c r="AF35" s="14">
        <v>2.5</v>
      </c>
      <c r="AG35" s="14"/>
      <c r="AH35" s="14"/>
      <c r="AI35" s="14"/>
      <c r="AJ35" s="14">
        <v>18.2</v>
      </c>
      <c r="AK35" s="14">
        <v>22.7</v>
      </c>
      <c r="AL35" s="14">
        <v>0</v>
      </c>
      <c r="AM35" s="14"/>
      <c r="AN35" s="14"/>
      <c r="AO35" s="14">
        <v>-1.2</v>
      </c>
      <c r="AP35" s="14">
        <v>46.5</v>
      </c>
      <c r="AQ35" s="14">
        <v>4.5999999999999996</v>
      </c>
      <c r="AR35" s="14">
        <v>10</v>
      </c>
      <c r="AS35" s="14">
        <v>-1.2</v>
      </c>
      <c r="AT35" s="14">
        <v>0.8</v>
      </c>
      <c r="AU35" s="14">
        <v>2.7</v>
      </c>
      <c r="AV35" s="14">
        <v>1.2</v>
      </c>
      <c r="AW35" s="14">
        <v>26.9</v>
      </c>
      <c r="AX35" s="14">
        <v>4.9000000000000004</v>
      </c>
      <c r="AY35" s="14">
        <v>-13.2</v>
      </c>
      <c r="AZ35" s="14">
        <v>8.9</v>
      </c>
      <c r="BA35" s="14">
        <v>-0.8</v>
      </c>
      <c r="BB35" s="14">
        <v>0.5</v>
      </c>
      <c r="BC35" s="14">
        <v>-0.9</v>
      </c>
      <c r="BD35" s="14">
        <v>7.5</v>
      </c>
      <c r="BE35" s="14">
        <v>0.9</v>
      </c>
      <c r="BF35" s="14">
        <v>0</v>
      </c>
      <c r="BG35" s="14">
        <v>8.8000000000000007</v>
      </c>
      <c r="BH35" s="14">
        <v>5.7</v>
      </c>
      <c r="BI35" s="14"/>
      <c r="BJ35" s="14"/>
      <c r="BK35" s="14">
        <v>0.3</v>
      </c>
      <c r="BL35" s="14"/>
      <c r="BM35" s="14"/>
      <c r="BN35" s="14"/>
      <c r="BO35" s="14">
        <v>9</v>
      </c>
      <c r="BP35" s="14"/>
      <c r="BQ35" s="14">
        <v>0</v>
      </c>
      <c r="BR35" s="14"/>
      <c r="BS35" s="14"/>
      <c r="BT35" s="14"/>
      <c r="BU35" s="14"/>
      <c r="BV35" s="14"/>
      <c r="BW35" s="14"/>
      <c r="BX35" s="14"/>
      <c r="BY35" s="14">
        <v>-1</v>
      </c>
      <c r="BZ35" s="14"/>
      <c r="CA35" s="14"/>
      <c r="CB35" s="14">
        <v>61</v>
      </c>
      <c r="CC35" s="14">
        <v>60.4</v>
      </c>
      <c r="CD35" s="14">
        <v>11</v>
      </c>
      <c r="CE35" s="14">
        <v>14.6</v>
      </c>
      <c r="CF35" s="14">
        <v>4.0999999999999996</v>
      </c>
      <c r="CG35" s="14"/>
      <c r="CH35" s="14"/>
      <c r="CI35" s="14"/>
      <c r="CJ35" s="14">
        <v>75.900000000000006</v>
      </c>
      <c r="CK35" s="14"/>
      <c r="CL35" s="14">
        <v>16.5</v>
      </c>
      <c r="CM35" s="14"/>
      <c r="CN35" s="14">
        <v>0</v>
      </c>
      <c r="CO35" s="14"/>
      <c r="CP35" s="14"/>
      <c r="CQ35" s="14"/>
      <c r="CR35" s="14"/>
      <c r="CS35" s="14"/>
      <c r="CT35" s="14"/>
      <c r="CU35" s="14">
        <v>-3.7</v>
      </c>
      <c r="CV35" s="14">
        <v>9.1999999999999993</v>
      </c>
      <c r="CW35" s="14"/>
      <c r="CX35" s="14"/>
      <c r="CY35" s="14">
        <v>1.4</v>
      </c>
      <c r="CZ35" s="14">
        <v>-0.1</v>
      </c>
      <c r="DA35" s="14">
        <v>-0.9</v>
      </c>
      <c r="DB35" s="14">
        <v>-0.2</v>
      </c>
      <c r="DC35" s="14">
        <v>1</v>
      </c>
      <c r="DD35" s="14">
        <v>2.1</v>
      </c>
      <c r="DE35" s="14">
        <v>0.4</v>
      </c>
      <c r="DF35" s="14">
        <v>1.7</v>
      </c>
      <c r="DG35" s="14">
        <v>0.6</v>
      </c>
      <c r="DH35" s="14"/>
      <c r="DI35" s="14">
        <v>-0.8</v>
      </c>
      <c r="DJ35" s="14">
        <v>-2.4</v>
      </c>
      <c r="DK35" s="14">
        <v>-6.4</v>
      </c>
      <c r="DL35" s="14">
        <v>-11.7</v>
      </c>
      <c r="DM35" s="14">
        <v>1.5</v>
      </c>
      <c r="DN35" s="14">
        <v>0.6</v>
      </c>
      <c r="DO35" s="14">
        <v>0.5</v>
      </c>
      <c r="DP35" s="14">
        <v>0.9</v>
      </c>
      <c r="DQ35" s="14">
        <v>-4.2</v>
      </c>
      <c r="DR35" s="14">
        <v>0</v>
      </c>
      <c r="DS35" s="14">
        <v>0.3</v>
      </c>
      <c r="DT35" s="14">
        <v>0</v>
      </c>
      <c r="DU35" s="14"/>
      <c r="DV35" s="14">
        <v>-3.3</v>
      </c>
      <c r="DW35" s="14">
        <v>0.2</v>
      </c>
      <c r="DX35" s="14">
        <v>2.5</v>
      </c>
      <c r="DY35" s="14">
        <v>2.8</v>
      </c>
      <c r="DZ35" s="14">
        <v>1.7</v>
      </c>
      <c r="EA35" s="14">
        <v>0.8</v>
      </c>
      <c r="EB35" s="14">
        <v>4</v>
      </c>
      <c r="EC35" s="14">
        <v>4</v>
      </c>
      <c r="ED35" s="14">
        <v>-6.4</v>
      </c>
      <c r="EE35" s="14">
        <v>-7.5</v>
      </c>
      <c r="EF35" s="14">
        <v>7.9</v>
      </c>
      <c r="EG35" s="14">
        <v>10</v>
      </c>
      <c r="EH35" s="14">
        <v>2.4</v>
      </c>
      <c r="EI35" s="14">
        <v>-0.1</v>
      </c>
      <c r="EJ35" s="14">
        <v>1.3</v>
      </c>
      <c r="EK35" s="14">
        <v>0.2</v>
      </c>
      <c r="EL35" s="14">
        <v>0.2</v>
      </c>
      <c r="EM35" s="14">
        <v>0.1</v>
      </c>
      <c r="EN35" s="14"/>
      <c r="EO35" s="14">
        <v>1.4</v>
      </c>
      <c r="EP35" s="14">
        <v>18.3</v>
      </c>
      <c r="EQ35" s="14">
        <v>-0.2</v>
      </c>
      <c r="ER35" s="14">
        <v>-11.9</v>
      </c>
      <c r="ES35" s="14">
        <v>2.5</v>
      </c>
      <c r="ET35" s="14">
        <v>-7.5</v>
      </c>
      <c r="EU35" s="14">
        <v>2.1</v>
      </c>
      <c r="EV35" s="14">
        <v>1.6</v>
      </c>
      <c r="EW35" s="14">
        <v>2</v>
      </c>
      <c r="EX35" s="14">
        <v>2.6</v>
      </c>
      <c r="EY35" s="14">
        <v>7.9</v>
      </c>
      <c r="EZ35" s="14">
        <v>10</v>
      </c>
      <c r="FA35" s="14">
        <v>0.8</v>
      </c>
      <c r="FB35" s="14">
        <v>2.2000000000000002</v>
      </c>
      <c r="FC35" s="14">
        <v>2.5</v>
      </c>
      <c r="FD35" s="14">
        <v>1</v>
      </c>
      <c r="FE35" s="14">
        <v>4</v>
      </c>
      <c r="FF35" s="14">
        <v>879.5</v>
      </c>
      <c r="FG35" s="15"/>
      <c r="FH35" s="14">
        <v>2.2842600000000002</v>
      </c>
      <c r="FI35" s="14"/>
      <c r="FJ35" s="14"/>
      <c r="FK35" s="14">
        <v>2.74</v>
      </c>
      <c r="FL35" s="14">
        <v>1.5</v>
      </c>
      <c r="FM35" s="14"/>
      <c r="FN35" s="14">
        <v>2.6430799999999999</v>
      </c>
      <c r="FO35" s="14">
        <v>0</v>
      </c>
      <c r="FP35" s="14">
        <v>2</v>
      </c>
      <c r="FQ35" s="14">
        <v>11.167339999999999</v>
      </c>
    </row>
    <row r="36" spans="1:173" ht="24" customHeight="1" x14ac:dyDescent="0.3">
      <c r="A36" s="16" t="s">
        <v>69</v>
      </c>
      <c r="B36" s="16" t="s">
        <v>681</v>
      </c>
      <c r="C36" s="17">
        <v>0.1</v>
      </c>
      <c r="D36" s="17">
        <v>0</v>
      </c>
      <c r="E36" s="17"/>
      <c r="F36" s="17">
        <v>120.1</v>
      </c>
      <c r="G36" s="17">
        <v>39.9</v>
      </c>
      <c r="H36" s="17"/>
      <c r="I36" s="17"/>
      <c r="J36" s="17">
        <v>-6</v>
      </c>
      <c r="K36" s="17">
        <v>17.8</v>
      </c>
      <c r="L36" s="17">
        <v>0</v>
      </c>
      <c r="M36" s="17">
        <v>0</v>
      </c>
      <c r="N36" s="17">
        <v>42.9</v>
      </c>
      <c r="O36" s="17">
        <v>40</v>
      </c>
      <c r="P36" s="17">
        <v>38.5</v>
      </c>
      <c r="Q36" s="17">
        <v>55.9</v>
      </c>
      <c r="R36" s="17">
        <v>-16.7</v>
      </c>
      <c r="S36" s="17">
        <v>-8.6999999999999993</v>
      </c>
      <c r="T36" s="17">
        <v>36.4</v>
      </c>
      <c r="U36" s="17">
        <v>0</v>
      </c>
      <c r="V36" s="17"/>
      <c r="W36" s="17"/>
      <c r="X36" s="17"/>
      <c r="Y36" s="17"/>
      <c r="Z36" s="17">
        <v>-3.5</v>
      </c>
      <c r="AA36" s="17">
        <v>1</v>
      </c>
      <c r="AB36" s="17">
        <v>2</v>
      </c>
      <c r="AC36" s="17">
        <v>-3.3</v>
      </c>
      <c r="AD36" s="17">
        <v>3.1</v>
      </c>
      <c r="AE36" s="17">
        <v>15.8</v>
      </c>
      <c r="AF36" s="17">
        <v>2.4</v>
      </c>
      <c r="AG36" s="17"/>
      <c r="AH36" s="17"/>
      <c r="AI36" s="17"/>
      <c r="AJ36" s="17">
        <v>16.5</v>
      </c>
      <c r="AK36" s="17">
        <v>17.7</v>
      </c>
      <c r="AL36" s="17">
        <v>0</v>
      </c>
      <c r="AM36" s="17"/>
      <c r="AN36" s="17"/>
      <c r="AO36" s="17">
        <v>-1.3</v>
      </c>
      <c r="AP36" s="17">
        <v>45.3</v>
      </c>
      <c r="AQ36" s="17">
        <v>3.7</v>
      </c>
      <c r="AR36" s="17">
        <v>11.8</v>
      </c>
      <c r="AS36" s="17">
        <v>-1.1000000000000001</v>
      </c>
      <c r="AT36" s="17">
        <v>0.8</v>
      </c>
      <c r="AU36" s="17">
        <v>2.7</v>
      </c>
      <c r="AV36" s="17">
        <v>1.4</v>
      </c>
      <c r="AW36" s="17">
        <v>25</v>
      </c>
      <c r="AX36" s="17">
        <v>3</v>
      </c>
      <c r="AY36" s="17">
        <v>-14.9</v>
      </c>
      <c r="AZ36" s="17">
        <v>8.9</v>
      </c>
      <c r="BA36" s="17">
        <v>-0.8</v>
      </c>
      <c r="BB36" s="17">
        <v>0.5</v>
      </c>
      <c r="BC36" s="17">
        <v>-0.9</v>
      </c>
      <c r="BD36" s="17">
        <v>7.5</v>
      </c>
      <c r="BE36" s="17">
        <v>0.9</v>
      </c>
      <c r="BF36" s="17">
        <v>0</v>
      </c>
      <c r="BG36" s="17">
        <v>8.8000000000000007</v>
      </c>
      <c r="BH36" s="17">
        <v>3.7</v>
      </c>
      <c r="BI36" s="17"/>
      <c r="BJ36" s="17"/>
      <c r="BK36" s="17">
        <v>-1.6</v>
      </c>
      <c r="BL36" s="17"/>
      <c r="BM36" s="17"/>
      <c r="BN36" s="17"/>
      <c r="BO36" s="17">
        <v>9.9</v>
      </c>
      <c r="BP36" s="17"/>
      <c r="BQ36" s="17">
        <v>0</v>
      </c>
      <c r="BR36" s="17"/>
      <c r="BS36" s="17"/>
      <c r="BT36" s="17"/>
      <c r="BU36" s="17"/>
      <c r="BV36" s="17"/>
      <c r="BW36" s="17"/>
      <c r="BX36" s="17"/>
      <c r="BY36" s="17">
        <v>-11</v>
      </c>
      <c r="BZ36" s="17"/>
      <c r="CA36" s="17"/>
      <c r="CB36" s="17">
        <v>60.5</v>
      </c>
      <c r="CC36" s="17">
        <v>62.9</v>
      </c>
      <c r="CD36" s="17">
        <v>11.9</v>
      </c>
      <c r="CE36" s="17">
        <v>14.4</v>
      </c>
      <c r="CF36" s="17">
        <v>4</v>
      </c>
      <c r="CG36" s="17"/>
      <c r="CH36" s="17"/>
      <c r="CI36" s="17"/>
      <c r="CJ36" s="17">
        <v>72.7</v>
      </c>
      <c r="CK36" s="17"/>
      <c r="CL36" s="17">
        <v>12</v>
      </c>
      <c r="CM36" s="17"/>
      <c r="CN36" s="17">
        <v>0</v>
      </c>
      <c r="CO36" s="17"/>
      <c r="CP36" s="17"/>
      <c r="CQ36" s="17"/>
      <c r="CR36" s="17"/>
      <c r="CS36" s="17"/>
      <c r="CT36" s="17"/>
      <c r="CU36" s="17">
        <v>-3.5</v>
      </c>
      <c r="CV36" s="17">
        <v>8.8000000000000007</v>
      </c>
      <c r="CW36" s="17"/>
      <c r="CX36" s="17"/>
      <c r="CY36" s="17">
        <v>1.4</v>
      </c>
      <c r="CZ36" s="17">
        <v>0</v>
      </c>
      <c r="DA36" s="17">
        <v>-0.9</v>
      </c>
      <c r="DB36" s="17">
        <v>-0.2</v>
      </c>
      <c r="DC36" s="17">
        <v>1</v>
      </c>
      <c r="DD36" s="17">
        <v>0</v>
      </c>
      <c r="DE36" s="17">
        <v>0.1</v>
      </c>
      <c r="DF36" s="17">
        <v>1.7</v>
      </c>
      <c r="DG36" s="17">
        <v>0.6</v>
      </c>
      <c r="DH36" s="17"/>
      <c r="DI36" s="17">
        <v>-0.8</v>
      </c>
      <c r="DJ36" s="17">
        <v>-2.4</v>
      </c>
      <c r="DK36" s="17">
        <v>-6.1</v>
      </c>
      <c r="DL36" s="17">
        <v>-10.5</v>
      </c>
      <c r="DM36" s="17">
        <v>1.5</v>
      </c>
      <c r="DN36" s="17">
        <v>0.5</v>
      </c>
      <c r="DO36" s="17">
        <v>0.5</v>
      </c>
      <c r="DP36" s="17">
        <v>0.9</v>
      </c>
      <c r="DQ36" s="17">
        <v>-4.0999999999999996</v>
      </c>
      <c r="DR36" s="17">
        <v>0.1</v>
      </c>
      <c r="DS36" s="17">
        <v>0.4</v>
      </c>
      <c r="DT36" s="17">
        <v>0</v>
      </c>
      <c r="DU36" s="17"/>
      <c r="DV36" s="17">
        <v>-3.2</v>
      </c>
      <c r="DW36" s="17">
        <v>0.2</v>
      </c>
      <c r="DX36" s="17">
        <v>2.2999999999999998</v>
      </c>
      <c r="DY36" s="17">
        <v>2.8</v>
      </c>
      <c r="DZ36" s="17">
        <v>1.5</v>
      </c>
      <c r="EA36" s="17">
        <v>0.8</v>
      </c>
      <c r="EB36" s="17">
        <v>4</v>
      </c>
      <c r="EC36" s="17">
        <v>3.8</v>
      </c>
      <c r="ED36" s="17">
        <v>-5</v>
      </c>
      <c r="EE36" s="17">
        <v>-5.2</v>
      </c>
      <c r="EF36" s="17">
        <v>7.9</v>
      </c>
      <c r="EG36" s="17">
        <v>8.1999999999999993</v>
      </c>
      <c r="EH36" s="17">
        <v>2.4</v>
      </c>
      <c r="EI36" s="17">
        <v>0</v>
      </c>
      <c r="EJ36" s="17">
        <v>1.4</v>
      </c>
      <c r="EK36" s="17">
        <v>0.2</v>
      </c>
      <c r="EL36" s="17">
        <v>0.2</v>
      </c>
      <c r="EM36" s="17">
        <v>0.1</v>
      </c>
      <c r="EN36" s="17"/>
      <c r="EO36" s="17">
        <v>1.4</v>
      </c>
      <c r="EP36" s="17">
        <v>17</v>
      </c>
      <c r="EQ36" s="17">
        <v>-0.2</v>
      </c>
      <c r="ER36" s="17">
        <v>-8</v>
      </c>
      <c r="ES36" s="17">
        <v>1.5</v>
      </c>
      <c r="ET36" s="17">
        <v>-7.3</v>
      </c>
      <c r="EU36" s="17">
        <v>2.1</v>
      </c>
      <c r="EV36" s="17">
        <v>1.6</v>
      </c>
      <c r="EW36" s="17">
        <v>2</v>
      </c>
      <c r="EX36" s="17">
        <v>2.2999999999999998</v>
      </c>
      <c r="EY36" s="17">
        <v>7.9</v>
      </c>
      <c r="EZ36" s="17">
        <v>8.1999999999999993</v>
      </c>
      <c r="FA36" s="17">
        <v>0.8</v>
      </c>
      <c r="FB36" s="17">
        <v>2</v>
      </c>
      <c r="FC36" s="17">
        <v>1.7</v>
      </c>
      <c r="FD36" s="17">
        <v>1.8</v>
      </c>
      <c r="FE36" s="17">
        <v>3.7</v>
      </c>
      <c r="FF36" s="17">
        <v>802.5</v>
      </c>
      <c r="FG36" s="15"/>
      <c r="FH36" s="17">
        <v>2.1711100000000001</v>
      </c>
      <c r="FI36" s="17"/>
      <c r="FJ36" s="17"/>
      <c r="FK36" s="17">
        <v>2.86</v>
      </c>
      <c r="FL36" s="17">
        <v>1.6</v>
      </c>
      <c r="FM36" s="17"/>
      <c r="FN36" s="17">
        <v>2.64202</v>
      </c>
      <c r="FO36" s="17">
        <v>0</v>
      </c>
      <c r="FP36" s="17">
        <v>1.9</v>
      </c>
      <c r="FQ36" s="17">
        <v>11.17313</v>
      </c>
    </row>
    <row r="37" spans="1:173" ht="24" customHeight="1" x14ac:dyDescent="0.3">
      <c r="A37" s="16" t="s">
        <v>69</v>
      </c>
      <c r="B37" s="16" t="s">
        <v>682</v>
      </c>
      <c r="C37" s="17">
        <v>0</v>
      </c>
      <c r="D37" s="17">
        <v>0</v>
      </c>
      <c r="E37" s="17"/>
      <c r="F37" s="17">
        <v>121</v>
      </c>
      <c r="G37" s="17">
        <v>40.9</v>
      </c>
      <c r="H37" s="17"/>
      <c r="I37" s="17"/>
      <c r="J37" s="17">
        <v>-7.8</v>
      </c>
      <c r="K37" s="17">
        <v>14.4</v>
      </c>
      <c r="L37" s="17">
        <v>0</v>
      </c>
      <c r="M37" s="17">
        <v>0</v>
      </c>
      <c r="N37" s="17">
        <v>39.5</v>
      </c>
      <c r="O37" s="17">
        <v>43</v>
      </c>
      <c r="P37" s="17">
        <v>42.6</v>
      </c>
      <c r="Q37" s="17">
        <v>50.3</v>
      </c>
      <c r="R37" s="17">
        <v>-16.8</v>
      </c>
      <c r="S37" s="17">
        <v>-8.6999999999999993</v>
      </c>
      <c r="T37" s="17">
        <v>39.200000000000003</v>
      </c>
      <c r="U37" s="17">
        <v>0.1</v>
      </c>
      <c r="V37" s="17"/>
      <c r="W37" s="17"/>
      <c r="X37" s="17"/>
      <c r="Y37" s="17"/>
      <c r="Z37" s="17">
        <v>-1.4</v>
      </c>
      <c r="AA37" s="17">
        <v>0.8</v>
      </c>
      <c r="AB37" s="17">
        <v>2.1</v>
      </c>
      <c r="AC37" s="17">
        <v>-3.3</v>
      </c>
      <c r="AD37" s="17">
        <v>3.4</v>
      </c>
      <c r="AE37" s="17">
        <v>16.8</v>
      </c>
      <c r="AF37" s="17">
        <v>2.8</v>
      </c>
      <c r="AG37" s="17"/>
      <c r="AH37" s="17"/>
      <c r="AI37" s="17"/>
      <c r="AJ37" s="17">
        <v>16.399999999999999</v>
      </c>
      <c r="AK37" s="17">
        <v>12</v>
      </c>
      <c r="AL37" s="17">
        <v>0</v>
      </c>
      <c r="AM37" s="17"/>
      <c r="AN37" s="17"/>
      <c r="AO37" s="17">
        <v>-1.3</v>
      </c>
      <c r="AP37" s="17">
        <v>43.6</v>
      </c>
      <c r="AQ37" s="17">
        <v>1.7</v>
      </c>
      <c r="AR37" s="17">
        <v>10.6</v>
      </c>
      <c r="AS37" s="17">
        <v>-1.5</v>
      </c>
      <c r="AT37" s="17">
        <v>0.3</v>
      </c>
      <c r="AU37" s="17">
        <v>2.7</v>
      </c>
      <c r="AV37" s="17">
        <v>2.1</v>
      </c>
      <c r="AW37" s="17">
        <v>23.8</v>
      </c>
      <c r="AX37" s="17">
        <v>1.9</v>
      </c>
      <c r="AY37" s="17">
        <v>-16.100000000000001</v>
      </c>
      <c r="AZ37" s="17">
        <v>8.9</v>
      </c>
      <c r="BA37" s="17">
        <v>-0.8</v>
      </c>
      <c r="BB37" s="17">
        <v>0.5</v>
      </c>
      <c r="BC37" s="17">
        <v>-0.9</v>
      </c>
      <c r="BD37" s="17">
        <v>7.5</v>
      </c>
      <c r="BE37" s="17">
        <v>0.9</v>
      </c>
      <c r="BF37" s="17">
        <v>0</v>
      </c>
      <c r="BG37" s="17">
        <v>8.8000000000000007</v>
      </c>
      <c r="BH37" s="17">
        <v>3.6</v>
      </c>
      <c r="BI37" s="17"/>
      <c r="BJ37" s="17"/>
      <c r="BK37" s="17">
        <v>-3.8</v>
      </c>
      <c r="BL37" s="17"/>
      <c r="BM37" s="17"/>
      <c r="BN37" s="17"/>
      <c r="BO37" s="17">
        <v>8.1</v>
      </c>
      <c r="BP37" s="17"/>
      <c r="BQ37" s="17">
        <v>0</v>
      </c>
      <c r="BR37" s="17"/>
      <c r="BS37" s="17"/>
      <c r="BT37" s="17"/>
      <c r="BU37" s="17"/>
      <c r="BV37" s="17"/>
      <c r="BW37" s="17"/>
      <c r="BX37" s="17"/>
      <c r="BY37" s="17">
        <v>-8.3000000000000007</v>
      </c>
      <c r="BZ37" s="17"/>
      <c r="CA37" s="17"/>
      <c r="CB37" s="17">
        <v>60.1</v>
      </c>
      <c r="CC37" s="17">
        <v>40.299999999999997</v>
      </c>
      <c r="CD37" s="17">
        <v>10.9</v>
      </c>
      <c r="CE37" s="17">
        <v>17.399999999999999</v>
      </c>
      <c r="CF37" s="17">
        <v>4</v>
      </c>
      <c r="CG37" s="17"/>
      <c r="CH37" s="17"/>
      <c r="CI37" s="17"/>
      <c r="CJ37" s="17">
        <v>69.099999999999994</v>
      </c>
      <c r="CK37" s="17"/>
      <c r="CL37" s="17">
        <v>9.9</v>
      </c>
      <c r="CM37" s="17"/>
      <c r="CN37" s="17">
        <v>0</v>
      </c>
      <c r="CO37" s="17"/>
      <c r="CP37" s="17"/>
      <c r="CQ37" s="17"/>
      <c r="CR37" s="17"/>
      <c r="CS37" s="17"/>
      <c r="CT37" s="17"/>
      <c r="CU37" s="17">
        <v>-3.2</v>
      </c>
      <c r="CV37" s="17">
        <v>9.4</v>
      </c>
      <c r="CW37" s="17"/>
      <c r="CX37" s="17"/>
      <c r="CY37" s="17">
        <v>1.4</v>
      </c>
      <c r="CZ37" s="17">
        <v>0</v>
      </c>
      <c r="DA37" s="17">
        <v>-0.9</v>
      </c>
      <c r="DB37" s="17">
        <v>-0.4</v>
      </c>
      <c r="DC37" s="17">
        <v>0.8</v>
      </c>
      <c r="DD37" s="17">
        <v>0</v>
      </c>
      <c r="DE37" s="17">
        <v>0</v>
      </c>
      <c r="DF37" s="17">
        <v>1.7</v>
      </c>
      <c r="DG37" s="17">
        <v>0.6</v>
      </c>
      <c r="DH37" s="17"/>
      <c r="DI37" s="17">
        <v>-0.8</v>
      </c>
      <c r="DJ37" s="17">
        <v>-2.2999999999999998</v>
      </c>
      <c r="DK37" s="17">
        <v>-6</v>
      </c>
      <c r="DL37" s="17">
        <v>-11</v>
      </c>
      <c r="DM37" s="17">
        <v>1.6</v>
      </c>
      <c r="DN37" s="17">
        <v>0.5</v>
      </c>
      <c r="DO37" s="17">
        <v>0.5</v>
      </c>
      <c r="DP37" s="17">
        <v>0.8</v>
      </c>
      <c r="DQ37" s="17">
        <v>-4.2</v>
      </c>
      <c r="DR37" s="17">
        <v>-0.1</v>
      </c>
      <c r="DS37" s="17">
        <v>0.4</v>
      </c>
      <c r="DT37" s="17">
        <v>0</v>
      </c>
      <c r="DU37" s="17"/>
      <c r="DV37" s="17">
        <v>-3.4</v>
      </c>
      <c r="DW37" s="17">
        <v>0.2</v>
      </c>
      <c r="DX37" s="17">
        <v>2.2999999999999998</v>
      </c>
      <c r="DY37" s="17">
        <v>2.6</v>
      </c>
      <c r="DZ37" s="17">
        <v>1.4</v>
      </c>
      <c r="EA37" s="17">
        <v>0.8</v>
      </c>
      <c r="EB37" s="17">
        <v>4</v>
      </c>
      <c r="EC37" s="17">
        <v>1.3</v>
      </c>
      <c r="ED37" s="17">
        <v>-6.2</v>
      </c>
      <c r="EE37" s="17">
        <v>-6.2</v>
      </c>
      <c r="EF37" s="17">
        <v>7.9</v>
      </c>
      <c r="EG37" s="17">
        <v>6.4</v>
      </c>
      <c r="EH37" s="17">
        <v>2.4</v>
      </c>
      <c r="EI37" s="17">
        <v>0</v>
      </c>
      <c r="EJ37" s="17">
        <v>1.6</v>
      </c>
      <c r="EK37" s="17">
        <v>0.2</v>
      </c>
      <c r="EL37" s="17">
        <v>0.2</v>
      </c>
      <c r="EM37" s="17">
        <v>0.1</v>
      </c>
      <c r="EN37" s="17"/>
      <c r="EO37" s="17">
        <v>1.9</v>
      </c>
      <c r="EP37" s="17">
        <v>11.8</v>
      </c>
      <c r="EQ37" s="17">
        <v>-0.2</v>
      </c>
      <c r="ER37" s="17">
        <v>-2.1</v>
      </c>
      <c r="ES37" s="17">
        <v>1.8</v>
      </c>
      <c r="ET37" s="17">
        <v>-7.2</v>
      </c>
      <c r="EU37" s="17">
        <v>2.6</v>
      </c>
      <c r="EV37" s="17">
        <v>1.6</v>
      </c>
      <c r="EW37" s="17">
        <v>1.8</v>
      </c>
      <c r="EX37" s="17">
        <v>2.5</v>
      </c>
      <c r="EY37" s="17">
        <v>7.9</v>
      </c>
      <c r="EZ37" s="17">
        <v>6.4</v>
      </c>
      <c r="FA37" s="17">
        <v>0.8</v>
      </c>
      <c r="FB37" s="17">
        <v>1.7</v>
      </c>
      <c r="FC37" s="17">
        <v>4</v>
      </c>
      <c r="FD37" s="17">
        <v>0.5</v>
      </c>
      <c r="FE37" s="17">
        <v>3.5</v>
      </c>
      <c r="FF37" s="17">
        <v>755</v>
      </c>
      <c r="FG37" s="15"/>
      <c r="FH37" s="17">
        <v>1.81671</v>
      </c>
      <c r="FI37" s="17"/>
      <c r="FJ37" s="17"/>
      <c r="FK37" s="17">
        <v>3.14</v>
      </c>
      <c r="FL37" s="17">
        <v>1.5</v>
      </c>
      <c r="FM37" s="17"/>
      <c r="FN37" s="17">
        <v>2.6326499999999999</v>
      </c>
      <c r="FO37" s="17">
        <v>0</v>
      </c>
      <c r="FP37" s="17">
        <v>1.9</v>
      </c>
      <c r="FQ37" s="17">
        <v>10.98936</v>
      </c>
    </row>
    <row r="38" spans="1:173" ht="24" customHeight="1" x14ac:dyDescent="0.3">
      <c r="A38" s="16" t="s">
        <v>69</v>
      </c>
      <c r="B38" s="16" t="s">
        <v>683</v>
      </c>
      <c r="C38" s="17">
        <v>0</v>
      </c>
      <c r="D38" s="17">
        <v>0</v>
      </c>
      <c r="E38" s="17"/>
      <c r="F38" s="17">
        <v>124.2</v>
      </c>
      <c r="G38" s="17">
        <v>40.9</v>
      </c>
      <c r="H38" s="17"/>
      <c r="I38" s="17"/>
      <c r="J38" s="17">
        <v>-6.6</v>
      </c>
      <c r="K38" s="17">
        <v>27.5</v>
      </c>
      <c r="L38" s="17">
        <v>0</v>
      </c>
      <c r="M38" s="17">
        <v>0</v>
      </c>
      <c r="N38" s="17">
        <v>41.4</v>
      </c>
      <c r="O38" s="17">
        <v>45</v>
      </c>
      <c r="P38" s="17">
        <v>44.5</v>
      </c>
      <c r="Q38" s="17">
        <v>53</v>
      </c>
      <c r="R38" s="17">
        <v>-14.6</v>
      </c>
      <c r="S38" s="17">
        <v>-7.7</v>
      </c>
      <c r="T38" s="17">
        <v>42.5</v>
      </c>
      <c r="U38" s="17">
        <v>0.1</v>
      </c>
      <c r="V38" s="17"/>
      <c r="W38" s="17"/>
      <c r="X38" s="17"/>
      <c r="Y38" s="17"/>
      <c r="Z38" s="17">
        <v>1.2</v>
      </c>
      <c r="AA38" s="17">
        <v>0.8</v>
      </c>
      <c r="AB38" s="17">
        <v>2</v>
      </c>
      <c r="AC38" s="17">
        <v>-3.2</v>
      </c>
      <c r="AD38" s="17">
        <v>3.6</v>
      </c>
      <c r="AE38" s="17">
        <v>17.399999999999999</v>
      </c>
      <c r="AF38" s="17">
        <v>2.9</v>
      </c>
      <c r="AG38" s="17"/>
      <c r="AH38" s="17"/>
      <c r="AI38" s="17"/>
      <c r="AJ38" s="17">
        <v>18.7</v>
      </c>
      <c r="AK38" s="17">
        <v>23.6</v>
      </c>
      <c r="AL38" s="17">
        <v>0</v>
      </c>
      <c r="AM38" s="17"/>
      <c r="AN38" s="17"/>
      <c r="AO38" s="17">
        <v>-1.1000000000000001</v>
      </c>
      <c r="AP38" s="17">
        <v>45.3</v>
      </c>
      <c r="AQ38" s="17">
        <v>1.9</v>
      </c>
      <c r="AR38" s="17">
        <v>11.1</v>
      </c>
      <c r="AS38" s="17">
        <v>-0.3</v>
      </c>
      <c r="AT38" s="17">
        <v>0.4</v>
      </c>
      <c r="AU38" s="17">
        <v>2.7</v>
      </c>
      <c r="AV38" s="17">
        <v>1.8</v>
      </c>
      <c r="AW38" s="17">
        <v>26.4</v>
      </c>
      <c r="AX38" s="17">
        <v>4.4000000000000004</v>
      </c>
      <c r="AY38" s="17">
        <v>-13.5</v>
      </c>
      <c r="AZ38" s="17">
        <v>8.9</v>
      </c>
      <c r="BA38" s="17">
        <v>-0.8</v>
      </c>
      <c r="BB38" s="17">
        <v>0.5</v>
      </c>
      <c r="BC38" s="17">
        <v>-0.9</v>
      </c>
      <c r="BD38" s="17">
        <v>7.5</v>
      </c>
      <c r="BE38" s="17">
        <v>0.9</v>
      </c>
      <c r="BF38" s="17">
        <v>0</v>
      </c>
      <c r="BG38" s="17">
        <v>8.8000000000000007</v>
      </c>
      <c r="BH38" s="17">
        <v>5.5</v>
      </c>
      <c r="BI38" s="17"/>
      <c r="BJ38" s="17"/>
      <c r="BK38" s="17">
        <v>-3.3</v>
      </c>
      <c r="BL38" s="17"/>
      <c r="BM38" s="17"/>
      <c r="BN38" s="17"/>
      <c r="BO38" s="17">
        <v>12.3</v>
      </c>
      <c r="BP38" s="17"/>
      <c r="BQ38" s="17">
        <v>0</v>
      </c>
      <c r="BR38" s="17"/>
      <c r="BS38" s="17"/>
      <c r="BT38" s="17"/>
      <c r="BU38" s="17"/>
      <c r="BV38" s="17"/>
      <c r="BW38" s="17"/>
      <c r="BX38" s="17"/>
      <c r="BY38" s="17">
        <v>-8.3000000000000007</v>
      </c>
      <c r="BZ38" s="17"/>
      <c r="CA38" s="17"/>
      <c r="CB38" s="17">
        <v>59.9</v>
      </c>
      <c r="CC38" s="17">
        <v>42.7</v>
      </c>
      <c r="CD38" s="17">
        <v>12.1</v>
      </c>
      <c r="CE38" s="17">
        <v>14.5</v>
      </c>
      <c r="CF38" s="17">
        <v>4</v>
      </c>
      <c r="CG38" s="17"/>
      <c r="CH38" s="17"/>
      <c r="CI38" s="17"/>
      <c r="CJ38" s="17">
        <v>73</v>
      </c>
      <c r="CK38" s="17"/>
      <c r="CL38" s="17">
        <v>15.6</v>
      </c>
      <c r="CM38" s="17"/>
      <c r="CN38" s="17">
        <v>0</v>
      </c>
      <c r="CO38" s="17"/>
      <c r="CP38" s="17"/>
      <c r="CQ38" s="17"/>
      <c r="CR38" s="17"/>
      <c r="CS38" s="17"/>
      <c r="CT38" s="17"/>
      <c r="CU38" s="17">
        <v>-3.7</v>
      </c>
      <c r="CV38" s="17">
        <v>9.3000000000000007</v>
      </c>
      <c r="CW38" s="17"/>
      <c r="CX38" s="17"/>
      <c r="CY38" s="17">
        <v>1.4</v>
      </c>
      <c r="CZ38" s="17">
        <v>-0.1</v>
      </c>
      <c r="DA38" s="17">
        <v>-0.9</v>
      </c>
      <c r="DB38" s="17">
        <v>-0.2</v>
      </c>
      <c r="DC38" s="17">
        <v>0.8</v>
      </c>
      <c r="DD38" s="17">
        <v>2.7</v>
      </c>
      <c r="DE38" s="17">
        <v>0</v>
      </c>
      <c r="DF38" s="17">
        <v>1.7</v>
      </c>
      <c r="DG38" s="17">
        <v>0.6</v>
      </c>
      <c r="DH38" s="17"/>
      <c r="DI38" s="17">
        <v>-0.8</v>
      </c>
      <c r="DJ38" s="17">
        <v>-2.2999999999999998</v>
      </c>
      <c r="DK38" s="17">
        <v>-5.7</v>
      </c>
      <c r="DL38" s="17">
        <v>-9.6999999999999993</v>
      </c>
      <c r="DM38" s="17">
        <v>1.6</v>
      </c>
      <c r="DN38" s="17">
        <v>0.5</v>
      </c>
      <c r="DO38" s="17">
        <v>0.5</v>
      </c>
      <c r="DP38" s="17">
        <v>0.8</v>
      </c>
      <c r="DQ38" s="17">
        <v>-4</v>
      </c>
      <c r="DR38" s="17">
        <v>0.1</v>
      </c>
      <c r="DS38" s="17">
        <v>0.4</v>
      </c>
      <c r="DT38" s="17">
        <v>0</v>
      </c>
      <c r="DU38" s="17"/>
      <c r="DV38" s="17">
        <v>-3.3</v>
      </c>
      <c r="DW38" s="17">
        <v>0.2</v>
      </c>
      <c r="DX38" s="17">
        <v>2.2999999999999998</v>
      </c>
      <c r="DY38" s="17">
        <v>2.7</v>
      </c>
      <c r="DZ38" s="17">
        <v>1.5</v>
      </c>
      <c r="EA38" s="17">
        <v>0.8</v>
      </c>
      <c r="EB38" s="17">
        <v>3.9</v>
      </c>
      <c r="EC38" s="17">
        <v>2.8</v>
      </c>
      <c r="ED38" s="17">
        <v>-7.6</v>
      </c>
      <c r="EE38" s="17">
        <v>-7.6</v>
      </c>
      <c r="EF38" s="17">
        <v>7.9</v>
      </c>
      <c r="EG38" s="17">
        <v>7</v>
      </c>
      <c r="EH38" s="17">
        <v>2.4</v>
      </c>
      <c r="EI38" s="17">
        <v>0</v>
      </c>
      <c r="EJ38" s="17">
        <v>1.5</v>
      </c>
      <c r="EK38" s="17">
        <v>0.2</v>
      </c>
      <c r="EL38" s="17">
        <v>0.2</v>
      </c>
      <c r="EM38" s="17">
        <v>0.1</v>
      </c>
      <c r="EN38" s="17"/>
      <c r="EO38" s="17">
        <v>1.6</v>
      </c>
      <c r="EP38" s="17">
        <v>9.9</v>
      </c>
      <c r="EQ38" s="17">
        <v>-0.2</v>
      </c>
      <c r="ER38" s="17">
        <v>2.6</v>
      </c>
      <c r="ES38" s="17">
        <v>0.3</v>
      </c>
      <c r="ET38" s="17">
        <v>-6.6</v>
      </c>
      <c r="EU38" s="17">
        <v>2.6</v>
      </c>
      <c r="EV38" s="17">
        <v>1.6</v>
      </c>
      <c r="EW38" s="17">
        <v>1.8</v>
      </c>
      <c r="EX38" s="17">
        <v>2.4</v>
      </c>
      <c r="EY38" s="17">
        <v>7.9</v>
      </c>
      <c r="EZ38" s="17">
        <v>7</v>
      </c>
      <c r="FA38" s="17">
        <v>0.8</v>
      </c>
      <c r="FB38" s="17">
        <v>1.9</v>
      </c>
      <c r="FC38" s="17">
        <v>4</v>
      </c>
      <c r="FD38" s="17">
        <v>0.1</v>
      </c>
      <c r="FE38" s="17">
        <v>3.5</v>
      </c>
      <c r="FF38" s="17">
        <v>838.4</v>
      </c>
      <c r="FG38" s="15"/>
      <c r="FH38" s="17">
        <v>1.97068</v>
      </c>
      <c r="FI38" s="17"/>
      <c r="FJ38" s="17"/>
      <c r="FK38" s="17">
        <v>3.05</v>
      </c>
      <c r="FL38" s="17">
        <v>1.5</v>
      </c>
      <c r="FM38" s="17"/>
      <c r="FN38" s="17">
        <v>2.62832</v>
      </c>
      <c r="FO38" s="17">
        <v>0</v>
      </c>
      <c r="FP38" s="17">
        <v>2</v>
      </c>
      <c r="FQ38" s="17">
        <v>11.148999999999999</v>
      </c>
    </row>
    <row r="39" spans="1:173" ht="24" customHeight="1" x14ac:dyDescent="0.3">
      <c r="A39" s="16" t="s">
        <v>69</v>
      </c>
      <c r="B39" s="16" t="s">
        <v>684</v>
      </c>
      <c r="C39" s="17">
        <v>0</v>
      </c>
      <c r="D39" s="17">
        <v>0</v>
      </c>
      <c r="E39" s="17"/>
      <c r="F39" s="17">
        <v>145.5</v>
      </c>
      <c r="G39" s="17">
        <v>44.4</v>
      </c>
      <c r="H39" s="17"/>
      <c r="I39" s="17"/>
      <c r="J39" s="17">
        <v>-2.8</v>
      </c>
      <c r="K39" s="17">
        <v>32.799999999999997</v>
      </c>
      <c r="L39" s="17">
        <v>0</v>
      </c>
      <c r="M39" s="17">
        <v>0</v>
      </c>
      <c r="N39" s="17">
        <v>52.1</v>
      </c>
      <c r="O39" s="17">
        <v>55.6</v>
      </c>
      <c r="P39" s="17">
        <v>53.2</v>
      </c>
      <c r="Q39" s="17">
        <v>63.2</v>
      </c>
      <c r="R39" s="17">
        <v>-10.5</v>
      </c>
      <c r="S39" s="17">
        <v>-2.7</v>
      </c>
      <c r="T39" s="17">
        <v>44.8</v>
      </c>
      <c r="U39" s="17">
        <v>0</v>
      </c>
      <c r="V39" s="17"/>
      <c r="W39" s="17"/>
      <c r="X39" s="17"/>
      <c r="Y39" s="17"/>
      <c r="Z39" s="17">
        <v>-0.3</v>
      </c>
      <c r="AA39" s="17">
        <v>0.9</v>
      </c>
      <c r="AB39" s="17">
        <v>1.6</v>
      </c>
      <c r="AC39" s="17">
        <v>-3.2</v>
      </c>
      <c r="AD39" s="17">
        <v>3.5</v>
      </c>
      <c r="AE39" s="17">
        <v>17.8</v>
      </c>
      <c r="AF39" s="17">
        <v>2.8</v>
      </c>
      <c r="AG39" s="17"/>
      <c r="AH39" s="17"/>
      <c r="AI39" s="17"/>
      <c r="AJ39" s="17">
        <v>18</v>
      </c>
      <c r="AK39" s="17">
        <v>26.8</v>
      </c>
      <c r="AL39" s="17">
        <v>0</v>
      </c>
      <c r="AM39" s="17"/>
      <c r="AN39" s="17"/>
      <c r="AO39" s="17">
        <v>-1</v>
      </c>
      <c r="AP39" s="17">
        <v>50.3</v>
      </c>
      <c r="AQ39" s="17">
        <v>3.7</v>
      </c>
      <c r="AR39" s="17">
        <v>12</v>
      </c>
      <c r="AS39" s="17">
        <v>-1.6</v>
      </c>
      <c r="AT39" s="17">
        <v>0.1</v>
      </c>
      <c r="AU39" s="17">
        <v>2.7</v>
      </c>
      <c r="AV39" s="17">
        <v>1.4</v>
      </c>
      <c r="AW39" s="17">
        <v>34.299999999999997</v>
      </c>
      <c r="AX39" s="17">
        <v>24.3</v>
      </c>
      <c r="AY39" s="17">
        <v>-17.100000000000001</v>
      </c>
      <c r="AZ39" s="17">
        <v>11.2</v>
      </c>
      <c r="BA39" s="17">
        <v>-1.6</v>
      </c>
      <c r="BB39" s="17">
        <v>0.1</v>
      </c>
      <c r="BC39" s="17">
        <v>0.4</v>
      </c>
      <c r="BD39" s="17">
        <v>9.6999999999999993</v>
      </c>
      <c r="BE39" s="17">
        <v>1</v>
      </c>
      <c r="BF39" s="17">
        <v>0</v>
      </c>
      <c r="BG39" s="17">
        <v>11.4</v>
      </c>
      <c r="BH39" s="17">
        <v>11</v>
      </c>
      <c r="BI39" s="17"/>
      <c r="BJ39" s="17"/>
      <c r="BK39" s="17">
        <v>-2.5</v>
      </c>
      <c r="BL39" s="17"/>
      <c r="BM39" s="17"/>
      <c r="BN39" s="17"/>
      <c r="BO39" s="17">
        <v>11.6</v>
      </c>
      <c r="BP39" s="17"/>
      <c r="BQ39" s="17">
        <v>0</v>
      </c>
      <c r="BR39" s="17"/>
      <c r="BS39" s="17"/>
      <c r="BT39" s="17"/>
      <c r="BU39" s="17"/>
      <c r="BV39" s="17"/>
      <c r="BW39" s="17"/>
      <c r="BX39" s="17"/>
      <c r="BY39" s="17">
        <v>-3.6</v>
      </c>
      <c r="BZ39" s="17"/>
      <c r="CA39" s="17"/>
      <c r="CB39" s="17">
        <v>58.7</v>
      </c>
      <c r="CC39" s="17">
        <v>41.5</v>
      </c>
      <c r="CD39" s="17">
        <v>12</v>
      </c>
      <c r="CE39" s="17">
        <v>14.1</v>
      </c>
      <c r="CF39" s="17">
        <v>3.6</v>
      </c>
      <c r="CG39" s="17"/>
      <c r="CH39" s="17"/>
      <c r="CI39" s="17"/>
      <c r="CJ39" s="17">
        <v>81.599999999999994</v>
      </c>
      <c r="CK39" s="17"/>
      <c r="CL39" s="17">
        <v>27.9</v>
      </c>
      <c r="CM39" s="17"/>
      <c r="CN39" s="17">
        <v>0</v>
      </c>
      <c r="CO39" s="17"/>
      <c r="CP39" s="17"/>
      <c r="CQ39" s="17"/>
      <c r="CR39" s="17"/>
      <c r="CS39" s="17"/>
      <c r="CT39" s="17"/>
      <c r="CU39" s="17">
        <v>-3.1</v>
      </c>
      <c r="CV39" s="17">
        <v>9.1</v>
      </c>
      <c r="CW39" s="17"/>
      <c r="CX39" s="17"/>
      <c r="CY39" s="17">
        <v>1.4</v>
      </c>
      <c r="CZ39" s="17">
        <v>-0.1</v>
      </c>
      <c r="DA39" s="17">
        <v>-0.9</v>
      </c>
      <c r="DB39" s="17">
        <v>-0.2</v>
      </c>
      <c r="DC39" s="17">
        <v>1</v>
      </c>
      <c r="DD39" s="17">
        <v>2.6</v>
      </c>
      <c r="DE39" s="17">
        <v>0.7</v>
      </c>
      <c r="DF39" s="17">
        <v>1.7</v>
      </c>
      <c r="DG39" s="17">
        <v>0.6</v>
      </c>
      <c r="DH39" s="17"/>
      <c r="DI39" s="17">
        <v>-0.8</v>
      </c>
      <c r="DJ39" s="17">
        <v>-2.2000000000000002</v>
      </c>
      <c r="DK39" s="17">
        <v>-3.9</v>
      </c>
      <c r="DL39" s="17">
        <v>-10.5</v>
      </c>
      <c r="DM39" s="17">
        <v>1.5</v>
      </c>
      <c r="DN39" s="17">
        <v>0.5</v>
      </c>
      <c r="DO39" s="17">
        <v>0.5</v>
      </c>
      <c r="DP39" s="17">
        <v>0.9</v>
      </c>
      <c r="DQ39" s="17">
        <v>-3.6</v>
      </c>
      <c r="DR39" s="17">
        <v>0.2</v>
      </c>
      <c r="DS39" s="17">
        <v>0.3</v>
      </c>
      <c r="DT39" s="17">
        <v>0</v>
      </c>
      <c r="DU39" s="17"/>
      <c r="DV39" s="17">
        <v>-3.3</v>
      </c>
      <c r="DW39" s="17">
        <v>0.2</v>
      </c>
      <c r="DX39" s="17">
        <v>2.4</v>
      </c>
      <c r="DY39" s="17">
        <v>2.8</v>
      </c>
      <c r="DZ39" s="17">
        <v>1.8</v>
      </c>
      <c r="EA39" s="17">
        <v>0.8</v>
      </c>
      <c r="EB39" s="17">
        <v>3.9</v>
      </c>
      <c r="EC39" s="17">
        <v>3.7</v>
      </c>
      <c r="ED39" s="17">
        <v>0.2</v>
      </c>
      <c r="EE39" s="17">
        <v>-0.5</v>
      </c>
      <c r="EF39" s="17">
        <v>7.8</v>
      </c>
      <c r="EG39" s="17">
        <v>8.1</v>
      </c>
      <c r="EH39" s="17">
        <v>2.4</v>
      </c>
      <c r="EI39" s="17">
        <v>0</v>
      </c>
      <c r="EJ39" s="17">
        <v>1.4</v>
      </c>
      <c r="EK39" s="17">
        <v>0.2</v>
      </c>
      <c r="EL39" s="17">
        <v>0.2</v>
      </c>
      <c r="EM39" s="17">
        <v>0.1</v>
      </c>
      <c r="EN39" s="17"/>
      <c r="EO39" s="17">
        <v>1.1000000000000001</v>
      </c>
      <c r="EP39" s="17">
        <v>5.4</v>
      </c>
      <c r="EQ39" s="17">
        <v>-0.2</v>
      </c>
      <c r="ER39" s="17">
        <v>8.6999999999999993</v>
      </c>
      <c r="ES39" s="17">
        <v>0</v>
      </c>
      <c r="ET39" s="17">
        <v>-1.7</v>
      </c>
      <c r="EU39" s="17">
        <v>2.1</v>
      </c>
      <c r="EV39" s="17">
        <v>1.6</v>
      </c>
      <c r="EW39" s="17">
        <v>2.2000000000000002</v>
      </c>
      <c r="EX39" s="17">
        <v>2.6</v>
      </c>
      <c r="EY39" s="17">
        <v>7.8</v>
      </c>
      <c r="EZ39" s="17">
        <v>8.1</v>
      </c>
      <c r="FA39" s="17">
        <v>0.8</v>
      </c>
      <c r="FB39" s="17">
        <v>2</v>
      </c>
      <c r="FC39" s="17">
        <v>3</v>
      </c>
      <c r="FD39" s="17">
        <v>0.2</v>
      </c>
      <c r="FE39" s="17">
        <v>3.1</v>
      </c>
      <c r="FF39" s="17">
        <v>1015.4</v>
      </c>
      <c r="FG39" s="15"/>
      <c r="FH39" s="17">
        <v>2.2678400000000001</v>
      </c>
      <c r="FI39" s="17"/>
      <c r="FJ39" s="17"/>
      <c r="FK39" s="17">
        <v>2.95</v>
      </c>
      <c r="FL39" s="17">
        <v>1.5</v>
      </c>
      <c r="FM39" s="17"/>
      <c r="FN39" s="17">
        <v>2.6181299999999998</v>
      </c>
      <c r="FO39" s="17">
        <v>0.2</v>
      </c>
      <c r="FP39" s="17">
        <v>2</v>
      </c>
      <c r="FQ39" s="17">
        <v>11.535970000000001</v>
      </c>
    </row>
    <row r="40" spans="1:173" ht="24" customHeight="1" x14ac:dyDescent="0.3">
      <c r="A40" s="16" t="s">
        <v>69</v>
      </c>
      <c r="B40" s="16" t="s">
        <v>685</v>
      </c>
      <c r="C40" s="17">
        <v>0</v>
      </c>
      <c r="D40" s="17">
        <v>0</v>
      </c>
      <c r="E40" s="17"/>
      <c r="F40" s="17">
        <v>138</v>
      </c>
      <c r="G40" s="17">
        <v>42.2</v>
      </c>
      <c r="H40" s="17"/>
      <c r="I40" s="17"/>
      <c r="J40" s="17">
        <v>-5.0999999999999996</v>
      </c>
      <c r="K40" s="17">
        <v>22.6</v>
      </c>
      <c r="L40" s="17">
        <v>0</v>
      </c>
      <c r="M40" s="17">
        <v>0</v>
      </c>
      <c r="N40" s="17">
        <v>50.1</v>
      </c>
      <c r="O40" s="17">
        <v>51</v>
      </c>
      <c r="P40" s="17">
        <v>49.7</v>
      </c>
      <c r="Q40" s="17">
        <v>62.5</v>
      </c>
      <c r="R40" s="17">
        <v>-9.3000000000000007</v>
      </c>
      <c r="S40" s="17">
        <v>-2.8</v>
      </c>
      <c r="T40" s="17">
        <v>44.9</v>
      </c>
      <c r="U40" s="17">
        <v>0</v>
      </c>
      <c r="V40" s="17"/>
      <c r="W40" s="17"/>
      <c r="X40" s="17"/>
      <c r="Y40" s="17"/>
      <c r="Z40" s="17">
        <v>3.8</v>
      </c>
      <c r="AA40" s="17">
        <v>1.4</v>
      </c>
      <c r="AB40" s="17">
        <v>1.3</v>
      </c>
      <c r="AC40" s="17">
        <v>-3.1</v>
      </c>
      <c r="AD40" s="17">
        <v>3.5</v>
      </c>
      <c r="AE40" s="17">
        <v>18.5</v>
      </c>
      <c r="AF40" s="17">
        <v>2.8</v>
      </c>
      <c r="AG40" s="17"/>
      <c r="AH40" s="17"/>
      <c r="AI40" s="17"/>
      <c r="AJ40" s="17">
        <v>19.2</v>
      </c>
      <c r="AK40" s="17">
        <v>26.5</v>
      </c>
      <c r="AL40" s="17">
        <v>0</v>
      </c>
      <c r="AM40" s="17"/>
      <c r="AN40" s="17"/>
      <c r="AO40" s="17">
        <v>-0.9</v>
      </c>
      <c r="AP40" s="17">
        <v>50.5</v>
      </c>
      <c r="AQ40" s="17">
        <v>4.3</v>
      </c>
      <c r="AR40" s="17">
        <v>16</v>
      </c>
      <c r="AS40" s="17">
        <v>1.2</v>
      </c>
      <c r="AT40" s="17">
        <v>0.6</v>
      </c>
      <c r="AU40" s="17">
        <v>2.7</v>
      </c>
      <c r="AV40" s="17">
        <v>1</v>
      </c>
      <c r="AW40" s="17">
        <v>41.8</v>
      </c>
      <c r="AX40" s="17">
        <v>23.2</v>
      </c>
      <c r="AY40" s="17">
        <v>-27.9</v>
      </c>
      <c r="AZ40" s="17">
        <v>9.3000000000000007</v>
      </c>
      <c r="BA40" s="17">
        <v>-1.8</v>
      </c>
      <c r="BB40" s="17">
        <v>0.1</v>
      </c>
      <c r="BC40" s="17">
        <v>-1.9</v>
      </c>
      <c r="BD40" s="17">
        <v>8.6</v>
      </c>
      <c r="BE40" s="17">
        <v>1</v>
      </c>
      <c r="BF40" s="17">
        <v>-0.1</v>
      </c>
      <c r="BG40" s="17">
        <v>7</v>
      </c>
      <c r="BH40" s="17">
        <v>10.199999999999999</v>
      </c>
      <c r="BI40" s="17"/>
      <c r="BJ40" s="17"/>
      <c r="BK40" s="17">
        <v>-3.4</v>
      </c>
      <c r="BL40" s="17"/>
      <c r="BM40" s="17"/>
      <c r="BN40" s="17"/>
      <c r="BO40" s="17">
        <v>13</v>
      </c>
      <c r="BP40" s="17"/>
      <c r="BQ40" s="17">
        <v>0</v>
      </c>
      <c r="BR40" s="17"/>
      <c r="BS40" s="17"/>
      <c r="BT40" s="17"/>
      <c r="BU40" s="17"/>
      <c r="BV40" s="17"/>
      <c r="BW40" s="17"/>
      <c r="BX40" s="17"/>
      <c r="BY40" s="17">
        <v>-9.3000000000000007</v>
      </c>
      <c r="BZ40" s="17"/>
      <c r="CA40" s="17"/>
      <c r="CB40" s="17">
        <v>60.5</v>
      </c>
      <c r="CC40" s="17">
        <v>43.8</v>
      </c>
      <c r="CD40" s="17">
        <v>12.9</v>
      </c>
      <c r="CE40" s="17">
        <v>14.5</v>
      </c>
      <c r="CF40" s="17">
        <v>4.3</v>
      </c>
      <c r="CG40" s="17"/>
      <c r="CH40" s="17"/>
      <c r="CI40" s="17"/>
      <c r="CJ40" s="17">
        <v>80.2</v>
      </c>
      <c r="CK40" s="17"/>
      <c r="CL40" s="17">
        <v>25.9</v>
      </c>
      <c r="CM40" s="17"/>
      <c r="CN40" s="17">
        <v>0</v>
      </c>
      <c r="CO40" s="17"/>
      <c r="CP40" s="17"/>
      <c r="CQ40" s="17"/>
      <c r="CR40" s="17"/>
      <c r="CS40" s="17"/>
      <c r="CT40" s="17"/>
      <c r="CU40" s="17">
        <v>-2.6</v>
      </c>
      <c r="CV40" s="17">
        <v>8.9</v>
      </c>
      <c r="CW40" s="17"/>
      <c r="CX40" s="17"/>
      <c r="CY40" s="17">
        <v>1.4</v>
      </c>
      <c r="CZ40" s="17">
        <v>0</v>
      </c>
      <c r="DA40" s="17">
        <v>-0.9</v>
      </c>
      <c r="DB40" s="17">
        <v>-0.2</v>
      </c>
      <c r="DC40" s="17">
        <v>0.9</v>
      </c>
      <c r="DD40" s="17">
        <v>2.7</v>
      </c>
      <c r="DE40" s="17">
        <v>1.1000000000000001</v>
      </c>
      <c r="DF40" s="17">
        <v>1.6</v>
      </c>
      <c r="DG40" s="17">
        <v>0.6</v>
      </c>
      <c r="DH40" s="17"/>
      <c r="DI40" s="17">
        <v>-0.5</v>
      </c>
      <c r="DJ40" s="17">
        <v>-2.2000000000000002</v>
      </c>
      <c r="DK40" s="17">
        <v>-4</v>
      </c>
      <c r="DL40" s="17">
        <v>-10.8</v>
      </c>
      <c r="DM40" s="17">
        <v>1.5</v>
      </c>
      <c r="DN40" s="17">
        <v>0.5</v>
      </c>
      <c r="DO40" s="17">
        <v>0.5</v>
      </c>
      <c r="DP40" s="17">
        <v>0.9</v>
      </c>
      <c r="DQ40" s="17">
        <v>-3.5</v>
      </c>
      <c r="DR40" s="17">
        <v>-0.1</v>
      </c>
      <c r="DS40" s="17">
        <v>0.4</v>
      </c>
      <c r="DT40" s="17">
        <v>0</v>
      </c>
      <c r="DU40" s="17"/>
      <c r="DV40" s="17">
        <v>-3.2</v>
      </c>
      <c r="DW40" s="17">
        <v>0.2</v>
      </c>
      <c r="DX40" s="17">
        <v>2.5</v>
      </c>
      <c r="DY40" s="17">
        <v>2.8</v>
      </c>
      <c r="DZ40" s="17">
        <v>1.9</v>
      </c>
      <c r="EA40" s="17">
        <v>0.8</v>
      </c>
      <c r="EB40" s="17">
        <v>4</v>
      </c>
      <c r="EC40" s="17">
        <v>3.8</v>
      </c>
      <c r="ED40" s="17">
        <v>-2.4</v>
      </c>
      <c r="EE40" s="17">
        <v>-2.2999999999999998</v>
      </c>
      <c r="EF40" s="17">
        <v>7.9</v>
      </c>
      <c r="EG40" s="17">
        <v>8.1</v>
      </c>
      <c r="EH40" s="17">
        <v>2.4</v>
      </c>
      <c r="EI40" s="17">
        <v>0</v>
      </c>
      <c r="EJ40" s="17">
        <v>1.4</v>
      </c>
      <c r="EK40" s="17">
        <v>0.2</v>
      </c>
      <c r="EL40" s="17">
        <v>0.2</v>
      </c>
      <c r="EM40" s="17">
        <v>0.1</v>
      </c>
      <c r="EN40" s="17"/>
      <c r="EO40" s="17">
        <v>0.3</v>
      </c>
      <c r="EP40" s="17">
        <v>2.6</v>
      </c>
      <c r="EQ40" s="17">
        <v>-0.2</v>
      </c>
      <c r="ER40" s="17">
        <v>9.4</v>
      </c>
      <c r="ES40" s="17">
        <v>0</v>
      </c>
      <c r="ET40" s="17">
        <v>-1.1000000000000001</v>
      </c>
      <c r="EU40" s="17">
        <v>1.5</v>
      </c>
      <c r="EV40" s="17">
        <v>1.6</v>
      </c>
      <c r="EW40" s="17">
        <v>2.4</v>
      </c>
      <c r="EX40" s="17">
        <v>2.2999999999999998</v>
      </c>
      <c r="EY40" s="17">
        <v>7.9</v>
      </c>
      <c r="EZ40" s="17">
        <v>8.1</v>
      </c>
      <c r="FA40" s="17">
        <v>0.8</v>
      </c>
      <c r="FB40" s="17">
        <v>1.9</v>
      </c>
      <c r="FC40" s="17">
        <v>3.2</v>
      </c>
      <c r="FD40" s="17">
        <v>0.2</v>
      </c>
      <c r="FE40" s="17">
        <v>2.8</v>
      </c>
      <c r="FF40" s="17">
        <v>973.3</v>
      </c>
      <c r="FG40" s="15"/>
      <c r="FH40" s="17">
        <v>2.3037100000000001</v>
      </c>
      <c r="FI40" s="17"/>
      <c r="FJ40" s="17"/>
      <c r="FK40" s="17">
        <v>2.82</v>
      </c>
      <c r="FL40" s="17">
        <v>1.4</v>
      </c>
      <c r="FM40" s="17"/>
      <c r="FN40" s="17">
        <v>2.62093</v>
      </c>
      <c r="FO40" s="17">
        <v>0.1</v>
      </c>
      <c r="FP40" s="17">
        <v>2</v>
      </c>
      <c r="FQ40" s="17">
        <v>11.24464</v>
      </c>
    </row>
    <row r="41" spans="1:173" ht="24" customHeight="1" x14ac:dyDescent="0.3">
      <c r="A41" s="16" t="s">
        <v>69</v>
      </c>
      <c r="B41" s="16" t="s">
        <v>686</v>
      </c>
      <c r="C41" s="17">
        <v>0</v>
      </c>
      <c r="D41" s="17">
        <v>0</v>
      </c>
      <c r="E41" s="17"/>
      <c r="F41" s="17">
        <v>139.30000000000001</v>
      </c>
      <c r="G41" s="17">
        <v>44.1</v>
      </c>
      <c r="H41" s="17"/>
      <c r="I41" s="17"/>
      <c r="J41" s="17">
        <v>-7.2</v>
      </c>
      <c r="K41" s="17">
        <v>20.7</v>
      </c>
      <c r="L41" s="17">
        <v>0</v>
      </c>
      <c r="M41" s="17">
        <v>0</v>
      </c>
      <c r="N41" s="17">
        <v>46.8</v>
      </c>
      <c r="O41" s="17">
        <v>50.6</v>
      </c>
      <c r="P41" s="17">
        <v>49.4</v>
      </c>
      <c r="Q41" s="17">
        <v>59</v>
      </c>
      <c r="R41" s="17">
        <v>-9.5</v>
      </c>
      <c r="S41" s="17">
        <v>-4.7</v>
      </c>
      <c r="T41" s="17">
        <v>51.4</v>
      </c>
      <c r="U41" s="17">
        <v>0</v>
      </c>
      <c r="V41" s="17"/>
      <c r="W41" s="17"/>
      <c r="X41" s="17"/>
      <c r="Y41" s="17"/>
      <c r="Z41" s="17">
        <v>2.6</v>
      </c>
      <c r="AA41" s="17">
        <v>1.1000000000000001</v>
      </c>
      <c r="AB41" s="17">
        <v>1.2</v>
      </c>
      <c r="AC41" s="17">
        <v>-3.3</v>
      </c>
      <c r="AD41" s="17">
        <v>3.5</v>
      </c>
      <c r="AE41" s="17">
        <v>18.399999999999999</v>
      </c>
      <c r="AF41" s="17">
        <v>2.8</v>
      </c>
      <c r="AG41" s="17"/>
      <c r="AH41" s="17"/>
      <c r="AI41" s="17"/>
      <c r="AJ41" s="17">
        <v>21.6</v>
      </c>
      <c r="AK41" s="17">
        <v>26.4</v>
      </c>
      <c r="AL41" s="17">
        <v>0</v>
      </c>
      <c r="AM41" s="17"/>
      <c r="AN41" s="17"/>
      <c r="AO41" s="17">
        <v>-0.9</v>
      </c>
      <c r="AP41" s="17">
        <v>49.5</v>
      </c>
      <c r="AQ41" s="17">
        <v>3.8</v>
      </c>
      <c r="AR41" s="17">
        <v>14.2</v>
      </c>
      <c r="AS41" s="17">
        <v>1.9</v>
      </c>
      <c r="AT41" s="17">
        <v>0.7</v>
      </c>
      <c r="AU41" s="17">
        <v>2.7</v>
      </c>
      <c r="AV41" s="17">
        <v>1.6</v>
      </c>
      <c r="AW41" s="17">
        <v>42.5</v>
      </c>
      <c r="AX41" s="17">
        <v>24</v>
      </c>
      <c r="AY41" s="17">
        <v>-27.1</v>
      </c>
      <c r="AZ41" s="17">
        <v>11.6</v>
      </c>
      <c r="BA41" s="17">
        <v>-1.5</v>
      </c>
      <c r="BB41" s="17">
        <v>-0.1</v>
      </c>
      <c r="BC41" s="17">
        <v>-1.2</v>
      </c>
      <c r="BD41" s="17">
        <v>7.8</v>
      </c>
      <c r="BE41" s="17">
        <v>1</v>
      </c>
      <c r="BF41" s="17">
        <v>0.1</v>
      </c>
      <c r="BG41" s="17">
        <v>10.199999999999999</v>
      </c>
      <c r="BH41" s="17">
        <v>10</v>
      </c>
      <c r="BI41" s="17"/>
      <c r="BJ41" s="17"/>
      <c r="BK41" s="17">
        <v>-4</v>
      </c>
      <c r="BL41" s="17"/>
      <c r="BM41" s="17"/>
      <c r="BN41" s="17"/>
      <c r="BO41" s="17">
        <v>13.2</v>
      </c>
      <c r="BP41" s="17"/>
      <c r="BQ41" s="17">
        <v>0</v>
      </c>
      <c r="BR41" s="17"/>
      <c r="BS41" s="17"/>
      <c r="BT41" s="17"/>
      <c r="BU41" s="17"/>
      <c r="BV41" s="17"/>
      <c r="BW41" s="17"/>
      <c r="BX41" s="17"/>
      <c r="BY41" s="17">
        <v>-7.3</v>
      </c>
      <c r="BZ41" s="17"/>
      <c r="CA41" s="17"/>
      <c r="CB41" s="17">
        <v>59.9</v>
      </c>
      <c r="CC41" s="17">
        <v>41.7</v>
      </c>
      <c r="CD41" s="17">
        <v>11</v>
      </c>
      <c r="CE41" s="17">
        <v>14.6</v>
      </c>
      <c r="CF41" s="17">
        <v>3.9</v>
      </c>
      <c r="CG41" s="17"/>
      <c r="CH41" s="17"/>
      <c r="CI41" s="17"/>
      <c r="CJ41" s="17">
        <v>80.3</v>
      </c>
      <c r="CK41" s="17"/>
      <c r="CL41" s="17">
        <v>26.4</v>
      </c>
      <c r="CM41" s="17"/>
      <c r="CN41" s="17">
        <v>0</v>
      </c>
      <c r="CO41" s="17"/>
      <c r="CP41" s="17"/>
      <c r="CQ41" s="17"/>
      <c r="CR41" s="17"/>
      <c r="CS41" s="17"/>
      <c r="CT41" s="17"/>
      <c r="CU41" s="17">
        <v>-2.2999999999999998</v>
      </c>
      <c r="CV41" s="17">
        <v>8.1</v>
      </c>
      <c r="CW41" s="17"/>
      <c r="CX41" s="17"/>
      <c r="CY41" s="17">
        <v>1.4</v>
      </c>
      <c r="CZ41" s="17">
        <v>0</v>
      </c>
      <c r="DA41" s="17">
        <v>-0.9</v>
      </c>
      <c r="DB41" s="17">
        <v>-0.1</v>
      </c>
      <c r="DC41" s="17">
        <v>0.9</v>
      </c>
      <c r="DD41" s="17">
        <v>2.8</v>
      </c>
      <c r="DE41" s="17">
        <v>1.2</v>
      </c>
      <c r="DF41" s="17">
        <v>1.6</v>
      </c>
      <c r="DG41" s="17">
        <v>0.6</v>
      </c>
      <c r="DH41" s="17"/>
      <c r="DI41" s="17">
        <v>-0.5</v>
      </c>
      <c r="DJ41" s="17">
        <v>-2.1</v>
      </c>
      <c r="DK41" s="17">
        <v>-4.8</v>
      </c>
      <c r="DL41" s="17">
        <v>-13.4</v>
      </c>
      <c r="DM41" s="17">
        <v>1.5</v>
      </c>
      <c r="DN41" s="17">
        <v>0.5</v>
      </c>
      <c r="DO41" s="17">
        <v>0.5</v>
      </c>
      <c r="DP41" s="17">
        <v>0.9</v>
      </c>
      <c r="DQ41" s="17">
        <v>-1.2</v>
      </c>
      <c r="DR41" s="17">
        <v>0</v>
      </c>
      <c r="DS41" s="17">
        <v>0.5</v>
      </c>
      <c r="DT41" s="17">
        <v>0</v>
      </c>
      <c r="DU41" s="17"/>
      <c r="DV41" s="17">
        <v>-3.3</v>
      </c>
      <c r="DW41" s="17">
        <v>0.2</v>
      </c>
      <c r="DX41" s="17">
        <v>2.5</v>
      </c>
      <c r="DY41" s="17">
        <v>2.8</v>
      </c>
      <c r="DZ41" s="17">
        <v>1.9</v>
      </c>
      <c r="EA41" s="17">
        <v>0.8</v>
      </c>
      <c r="EB41" s="17">
        <v>4</v>
      </c>
      <c r="EC41" s="17">
        <v>1.4</v>
      </c>
      <c r="ED41" s="17">
        <v>-3</v>
      </c>
      <c r="EE41" s="17">
        <v>-1.9</v>
      </c>
      <c r="EF41" s="17">
        <v>8</v>
      </c>
      <c r="EG41" s="17">
        <v>7.5</v>
      </c>
      <c r="EH41" s="17">
        <v>2.4</v>
      </c>
      <c r="EI41" s="17">
        <v>0</v>
      </c>
      <c r="EJ41" s="17">
        <v>1.3</v>
      </c>
      <c r="EK41" s="17">
        <v>0.2</v>
      </c>
      <c r="EL41" s="17">
        <v>0.2</v>
      </c>
      <c r="EM41" s="17">
        <v>0.1</v>
      </c>
      <c r="EN41" s="17"/>
      <c r="EO41" s="17">
        <v>0</v>
      </c>
      <c r="EP41" s="17">
        <v>0.8</v>
      </c>
      <c r="EQ41" s="17">
        <v>-0.2</v>
      </c>
      <c r="ER41" s="17">
        <v>11.6</v>
      </c>
      <c r="ES41" s="17">
        <v>0</v>
      </c>
      <c r="ET41" s="17">
        <v>0.5</v>
      </c>
      <c r="EU41" s="17">
        <v>0.9</v>
      </c>
      <c r="EV41" s="17">
        <v>1.6</v>
      </c>
      <c r="EW41" s="17">
        <v>2.2999999999999998</v>
      </c>
      <c r="EX41" s="17">
        <v>2.7</v>
      </c>
      <c r="EY41" s="17">
        <v>8</v>
      </c>
      <c r="EZ41" s="17">
        <v>7.5</v>
      </c>
      <c r="FA41" s="17">
        <v>0.8</v>
      </c>
      <c r="FB41" s="17">
        <v>1.8</v>
      </c>
      <c r="FC41" s="17">
        <v>1.1000000000000001</v>
      </c>
      <c r="FD41" s="17">
        <v>0</v>
      </c>
      <c r="FE41" s="17">
        <v>3.4</v>
      </c>
      <c r="FF41" s="17">
        <v>967.8</v>
      </c>
      <c r="FG41" s="15"/>
      <c r="FH41" s="17">
        <v>2.2623799999999998</v>
      </c>
      <c r="FI41" s="17"/>
      <c r="FJ41" s="17"/>
      <c r="FK41" s="17">
        <v>2.38</v>
      </c>
      <c r="FL41" s="17">
        <v>1.5</v>
      </c>
      <c r="FM41" s="17"/>
      <c r="FN41" s="17">
        <v>2.6269</v>
      </c>
      <c r="FO41" s="17">
        <v>0.1</v>
      </c>
      <c r="FP41" s="17">
        <v>1.9</v>
      </c>
      <c r="FQ41" s="17">
        <v>10.76928</v>
      </c>
    </row>
    <row r="42" spans="1:173" ht="24" customHeight="1" x14ac:dyDescent="0.3">
      <c r="A42" s="18" t="s">
        <v>69</v>
      </c>
      <c r="B42" s="18" t="s">
        <v>687</v>
      </c>
      <c r="C42" s="19">
        <v>0</v>
      </c>
      <c r="D42" s="19">
        <v>0</v>
      </c>
      <c r="E42" s="19"/>
      <c r="F42" s="19">
        <v>126.2</v>
      </c>
      <c r="G42" s="19">
        <v>41.7</v>
      </c>
      <c r="H42" s="19"/>
      <c r="I42" s="19"/>
      <c r="J42" s="19">
        <v>-6.9</v>
      </c>
      <c r="K42" s="19">
        <v>19.899999999999999</v>
      </c>
      <c r="L42" s="19">
        <v>0</v>
      </c>
      <c r="M42" s="19">
        <v>0</v>
      </c>
      <c r="N42" s="19">
        <v>44.2</v>
      </c>
      <c r="O42" s="19">
        <v>42.6</v>
      </c>
      <c r="P42" s="19">
        <v>40.200000000000003</v>
      </c>
      <c r="Q42" s="19">
        <v>55.7</v>
      </c>
      <c r="R42" s="19">
        <v>-10.199999999999999</v>
      </c>
      <c r="S42" s="19">
        <v>-4.3</v>
      </c>
      <c r="T42" s="19">
        <v>53</v>
      </c>
      <c r="U42" s="19">
        <v>0</v>
      </c>
      <c r="V42" s="19"/>
      <c r="W42" s="19"/>
      <c r="X42" s="19"/>
      <c r="Y42" s="19"/>
      <c r="Z42" s="19">
        <v>0.8</v>
      </c>
      <c r="AA42" s="19">
        <v>1.3</v>
      </c>
      <c r="AB42" s="19">
        <v>1.5</v>
      </c>
      <c r="AC42" s="19">
        <v>-3.3</v>
      </c>
      <c r="AD42" s="19">
        <v>3.5</v>
      </c>
      <c r="AE42" s="19">
        <v>16.899999999999999</v>
      </c>
      <c r="AF42" s="19">
        <v>2.5</v>
      </c>
      <c r="AG42" s="19"/>
      <c r="AH42" s="19"/>
      <c r="AI42" s="19"/>
      <c r="AJ42" s="19">
        <v>18.8</v>
      </c>
      <c r="AK42" s="19">
        <v>23.7</v>
      </c>
      <c r="AL42" s="19">
        <v>0</v>
      </c>
      <c r="AM42" s="19"/>
      <c r="AN42" s="19"/>
      <c r="AO42" s="19">
        <v>-1</v>
      </c>
      <c r="AP42" s="19">
        <v>46.3</v>
      </c>
      <c r="AQ42" s="19">
        <v>3.4</v>
      </c>
      <c r="AR42" s="19">
        <v>15</v>
      </c>
      <c r="AS42" s="19">
        <v>1.5</v>
      </c>
      <c r="AT42" s="19">
        <v>0.9</v>
      </c>
      <c r="AU42" s="19">
        <v>2.7</v>
      </c>
      <c r="AV42" s="19">
        <v>0.4</v>
      </c>
      <c r="AW42" s="19">
        <v>43.9</v>
      </c>
      <c r="AX42" s="19">
        <v>25.2</v>
      </c>
      <c r="AY42" s="19">
        <v>-25.9</v>
      </c>
      <c r="AZ42" s="19">
        <v>11</v>
      </c>
      <c r="BA42" s="19">
        <v>-1.6</v>
      </c>
      <c r="BB42" s="19">
        <v>-0.1</v>
      </c>
      <c r="BC42" s="19">
        <v>-4.9000000000000004</v>
      </c>
      <c r="BD42" s="19">
        <v>6.4</v>
      </c>
      <c r="BE42" s="19">
        <v>0.9</v>
      </c>
      <c r="BF42" s="19">
        <v>0.1</v>
      </c>
      <c r="BG42" s="19">
        <v>5.0999999999999996</v>
      </c>
      <c r="BH42" s="19">
        <v>5.7</v>
      </c>
      <c r="BI42" s="19"/>
      <c r="BJ42" s="19"/>
      <c r="BK42" s="19">
        <v>-5</v>
      </c>
      <c r="BL42" s="19"/>
      <c r="BM42" s="19"/>
      <c r="BN42" s="19"/>
      <c r="BO42" s="19">
        <v>11.5</v>
      </c>
      <c r="BP42" s="19"/>
      <c r="BQ42" s="19">
        <v>0</v>
      </c>
      <c r="BR42" s="19"/>
      <c r="BS42" s="19"/>
      <c r="BT42" s="19"/>
      <c r="BU42" s="19"/>
      <c r="BV42" s="19"/>
      <c r="BW42" s="19"/>
      <c r="BX42" s="19"/>
      <c r="BY42" s="19">
        <v>-12.3</v>
      </c>
      <c r="BZ42" s="19"/>
      <c r="CA42" s="19"/>
      <c r="CB42" s="19">
        <v>61.5</v>
      </c>
      <c r="CC42" s="19">
        <v>41</v>
      </c>
      <c r="CD42" s="19">
        <v>12.1</v>
      </c>
      <c r="CE42" s="19">
        <v>15.9</v>
      </c>
      <c r="CF42" s="19">
        <v>4</v>
      </c>
      <c r="CG42" s="19"/>
      <c r="CH42" s="19"/>
      <c r="CI42" s="19"/>
      <c r="CJ42" s="19">
        <v>66.900000000000006</v>
      </c>
      <c r="CK42" s="19"/>
      <c r="CL42" s="19">
        <v>6.9</v>
      </c>
      <c r="CM42" s="19"/>
      <c r="CN42" s="19">
        <v>0</v>
      </c>
      <c r="CO42" s="19"/>
      <c r="CP42" s="19"/>
      <c r="CQ42" s="19"/>
      <c r="CR42" s="19"/>
      <c r="CS42" s="19"/>
      <c r="CT42" s="19"/>
      <c r="CU42" s="19">
        <v>-2.5</v>
      </c>
      <c r="CV42" s="19">
        <v>7.1</v>
      </c>
      <c r="CW42" s="19"/>
      <c r="CX42" s="19"/>
      <c r="CY42" s="19">
        <v>1.4</v>
      </c>
      <c r="CZ42" s="19">
        <v>0</v>
      </c>
      <c r="DA42" s="19">
        <v>-0.9</v>
      </c>
      <c r="DB42" s="19">
        <v>-0.4</v>
      </c>
      <c r="DC42" s="19">
        <v>0.9</v>
      </c>
      <c r="DD42" s="19">
        <v>2.8</v>
      </c>
      <c r="DE42" s="19">
        <v>1.1000000000000001</v>
      </c>
      <c r="DF42" s="19">
        <v>1.7</v>
      </c>
      <c r="DG42" s="19">
        <v>0.6</v>
      </c>
      <c r="DH42" s="19"/>
      <c r="DI42" s="19">
        <v>-0.5</v>
      </c>
      <c r="DJ42" s="19">
        <v>-1.7</v>
      </c>
      <c r="DK42" s="19">
        <v>-4.2</v>
      </c>
      <c r="DL42" s="19">
        <v>-6</v>
      </c>
      <c r="DM42" s="19">
        <v>1.6</v>
      </c>
      <c r="DN42" s="19">
        <v>0.5</v>
      </c>
      <c r="DO42" s="19">
        <v>0.5</v>
      </c>
      <c r="DP42" s="19">
        <v>0.9</v>
      </c>
      <c r="DQ42" s="19">
        <v>-0.3</v>
      </c>
      <c r="DR42" s="19">
        <v>-0.2</v>
      </c>
      <c r="DS42" s="19">
        <v>0.4</v>
      </c>
      <c r="DT42" s="19">
        <v>0</v>
      </c>
      <c r="DU42" s="19"/>
      <c r="DV42" s="19">
        <v>-3.3</v>
      </c>
      <c r="DW42" s="19">
        <v>0.2</v>
      </c>
      <c r="DX42" s="19">
        <v>2.4</v>
      </c>
      <c r="DY42" s="19">
        <v>2.8</v>
      </c>
      <c r="DZ42" s="19">
        <v>1.7</v>
      </c>
      <c r="EA42" s="19">
        <v>0.8</v>
      </c>
      <c r="EB42" s="19">
        <v>4</v>
      </c>
      <c r="EC42" s="19">
        <v>0.9</v>
      </c>
      <c r="ED42" s="19">
        <v>-4.0999999999999996</v>
      </c>
      <c r="EE42" s="19">
        <v>-4.8</v>
      </c>
      <c r="EF42" s="19">
        <v>7.8</v>
      </c>
      <c r="EG42" s="19">
        <v>7.6</v>
      </c>
      <c r="EH42" s="19">
        <v>2.4</v>
      </c>
      <c r="EI42" s="19">
        <v>0</v>
      </c>
      <c r="EJ42" s="19">
        <v>1.2</v>
      </c>
      <c r="EK42" s="19">
        <v>0.2</v>
      </c>
      <c r="EL42" s="19">
        <v>0.2</v>
      </c>
      <c r="EM42" s="19">
        <v>0.1</v>
      </c>
      <c r="EN42" s="19"/>
      <c r="EO42" s="19">
        <v>0</v>
      </c>
      <c r="EP42" s="19">
        <v>1.1000000000000001</v>
      </c>
      <c r="EQ42" s="19">
        <v>-0.2</v>
      </c>
      <c r="ER42" s="19">
        <v>8.6999999999999993</v>
      </c>
      <c r="ES42" s="19">
        <v>0</v>
      </c>
      <c r="ET42" s="19">
        <v>0.8</v>
      </c>
      <c r="EU42" s="19">
        <v>0.4</v>
      </c>
      <c r="EV42" s="19">
        <v>1.6</v>
      </c>
      <c r="EW42" s="19">
        <v>2</v>
      </c>
      <c r="EX42" s="19">
        <v>2.5</v>
      </c>
      <c r="EY42" s="19">
        <v>7.8</v>
      </c>
      <c r="EZ42" s="19">
        <v>7.6</v>
      </c>
      <c r="FA42" s="19">
        <v>0.8</v>
      </c>
      <c r="FB42" s="19">
        <v>1.7</v>
      </c>
      <c r="FC42" s="19">
        <v>1.2</v>
      </c>
      <c r="FD42" s="19">
        <v>0</v>
      </c>
      <c r="FE42" s="19">
        <v>4.0999999999999996</v>
      </c>
      <c r="FF42" s="19">
        <v>868.3</v>
      </c>
      <c r="FG42" s="15"/>
      <c r="FH42" s="19">
        <v>2.08867</v>
      </c>
      <c r="FI42" s="19"/>
      <c r="FJ42" s="19"/>
      <c r="FK42" s="19">
        <v>1.65</v>
      </c>
      <c r="FL42" s="19">
        <v>1.5</v>
      </c>
      <c r="FM42" s="19"/>
      <c r="FN42" s="19">
        <v>2.6322800000000002</v>
      </c>
      <c r="FO42" s="19">
        <v>0.1</v>
      </c>
      <c r="FP42" s="19">
        <v>2</v>
      </c>
      <c r="FQ42" s="19">
        <v>9.9709500000000002</v>
      </c>
    </row>
    <row r="43" spans="1:173" ht="24" customHeight="1" x14ac:dyDescent="0.3">
      <c r="A43" s="13" t="s">
        <v>69</v>
      </c>
      <c r="B43" s="13" t="s">
        <v>688</v>
      </c>
      <c r="C43" s="14">
        <v>0</v>
      </c>
      <c r="D43" s="14">
        <v>0</v>
      </c>
      <c r="E43" s="14"/>
      <c r="F43" s="14">
        <v>113.9</v>
      </c>
      <c r="G43" s="14">
        <v>39.4</v>
      </c>
      <c r="H43" s="14"/>
      <c r="I43" s="14"/>
      <c r="J43" s="14">
        <v>-7.7</v>
      </c>
      <c r="K43" s="14">
        <v>15.6</v>
      </c>
      <c r="L43" s="14">
        <v>0</v>
      </c>
      <c r="M43" s="14">
        <v>0</v>
      </c>
      <c r="N43" s="14">
        <v>36.299999999999997</v>
      </c>
      <c r="O43" s="14">
        <v>38.299999999999997</v>
      </c>
      <c r="P43" s="14">
        <v>37.200000000000003</v>
      </c>
      <c r="Q43" s="14">
        <v>49</v>
      </c>
      <c r="R43" s="14">
        <v>-13.8</v>
      </c>
      <c r="S43" s="14">
        <v>-7</v>
      </c>
      <c r="T43" s="14">
        <v>41.6</v>
      </c>
      <c r="U43" s="14">
        <v>0.1</v>
      </c>
      <c r="V43" s="14"/>
      <c r="W43" s="14"/>
      <c r="X43" s="14"/>
      <c r="Y43" s="14"/>
      <c r="Z43" s="14">
        <v>0.6</v>
      </c>
      <c r="AA43" s="14">
        <v>0.6</v>
      </c>
      <c r="AB43" s="14">
        <v>1.3</v>
      </c>
      <c r="AC43" s="14">
        <v>-3.4</v>
      </c>
      <c r="AD43" s="14">
        <v>3.1</v>
      </c>
      <c r="AE43" s="14">
        <v>16.3</v>
      </c>
      <c r="AF43" s="14">
        <v>2.5</v>
      </c>
      <c r="AG43" s="14"/>
      <c r="AH43" s="14"/>
      <c r="AI43" s="14"/>
      <c r="AJ43" s="14">
        <v>17.3</v>
      </c>
      <c r="AK43" s="14">
        <v>22.8</v>
      </c>
      <c r="AL43" s="14">
        <v>0</v>
      </c>
      <c r="AM43" s="14"/>
      <c r="AN43" s="14"/>
      <c r="AO43" s="14">
        <v>-1.1000000000000001</v>
      </c>
      <c r="AP43" s="14">
        <v>43.9</v>
      </c>
      <c r="AQ43" s="14">
        <v>3.1</v>
      </c>
      <c r="AR43" s="14">
        <v>14.8</v>
      </c>
      <c r="AS43" s="14">
        <v>1.8</v>
      </c>
      <c r="AT43" s="14">
        <v>0.7</v>
      </c>
      <c r="AU43" s="14">
        <v>2.7</v>
      </c>
      <c r="AV43" s="14">
        <v>0.8</v>
      </c>
      <c r="AW43" s="14">
        <v>39.4</v>
      </c>
      <c r="AX43" s="14">
        <v>21</v>
      </c>
      <c r="AY43" s="14">
        <v>-29.9</v>
      </c>
      <c r="AZ43" s="14">
        <v>8.8000000000000007</v>
      </c>
      <c r="BA43" s="14">
        <v>-1.8</v>
      </c>
      <c r="BB43" s="14">
        <v>-0.4</v>
      </c>
      <c r="BC43" s="14">
        <v>-3.5</v>
      </c>
      <c r="BD43" s="14">
        <v>7.2</v>
      </c>
      <c r="BE43" s="14">
        <v>0.9</v>
      </c>
      <c r="BF43" s="14">
        <v>0.1</v>
      </c>
      <c r="BG43" s="14">
        <v>8.9</v>
      </c>
      <c r="BH43" s="14">
        <v>4.5999999999999996</v>
      </c>
      <c r="BI43" s="14"/>
      <c r="BJ43" s="14"/>
      <c r="BK43" s="14">
        <v>-4.8</v>
      </c>
      <c r="BL43" s="14"/>
      <c r="BM43" s="14"/>
      <c r="BN43" s="14"/>
      <c r="BO43" s="14">
        <v>7.2</v>
      </c>
      <c r="BP43" s="14"/>
      <c r="BQ43" s="14">
        <v>0</v>
      </c>
      <c r="BR43" s="14"/>
      <c r="BS43" s="14"/>
      <c r="BT43" s="14"/>
      <c r="BU43" s="14"/>
      <c r="BV43" s="14"/>
      <c r="BW43" s="14"/>
      <c r="BX43" s="14"/>
      <c r="BY43" s="14">
        <v>-8.3000000000000007</v>
      </c>
      <c r="BZ43" s="14"/>
      <c r="CA43" s="14"/>
      <c r="CB43" s="14">
        <v>60.3</v>
      </c>
      <c r="CC43" s="14">
        <v>42.6</v>
      </c>
      <c r="CD43" s="14">
        <v>11.8</v>
      </c>
      <c r="CE43" s="14">
        <v>14.6</v>
      </c>
      <c r="CF43" s="14">
        <v>4</v>
      </c>
      <c r="CG43" s="14"/>
      <c r="CH43" s="14"/>
      <c r="CI43" s="14"/>
      <c r="CJ43" s="14">
        <v>61.8</v>
      </c>
      <c r="CK43" s="14"/>
      <c r="CL43" s="14">
        <v>-0.3</v>
      </c>
      <c r="CM43" s="14"/>
      <c r="CN43" s="14">
        <v>0</v>
      </c>
      <c r="CO43" s="14"/>
      <c r="CP43" s="14"/>
      <c r="CQ43" s="14"/>
      <c r="CR43" s="14"/>
      <c r="CS43" s="14"/>
      <c r="CT43" s="14"/>
      <c r="CU43" s="14">
        <v>-2.1</v>
      </c>
      <c r="CV43" s="14">
        <v>5.9</v>
      </c>
      <c r="CW43" s="14"/>
      <c r="CX43" s="14"/>
      <c r="CY43" s="14">
        <v>1.4</v>
      </c>
      <c r="CZ43" s="14">
        <v>0</v>
      </c>
      <c r="DA43" s="14">
        <v>-0.9</v>
      </c>
      <c r="DB43" s="14">
        <v>-0.4</v>
      </c>
      <c r="DC43" s="14">
        <v>0.7</v>
      </c>
      <c r="DD43" s="14">
        <v>2.7</v>
      </c>
      <c r="DE43" s="14">
        <v>0.9</v>
      </c>
      <c r="DF43" s="14">
        <v>1.7</v>
      </c>
      <c r="DG43" s="14">
        <v>0.6</v>
      </c>
      <c r="DH43" s="14"/>
      <c r="DI43" s="14">
        <v>-0.6</v>
      </c>
      <c r="DJ43" s="14">
        <v>-0.8</v>
      </c>
      <c r="DK43" s="14">
        <v>-4.2</v>
      </c>
      <c r="DL43" s="14">
        <v>-5.4</v>
      </c>
      <c r="DM43" s="14">
        <v>1.5</v>
      </c>
      <c r="DN43" s="14">
        <v>0.5</v>
      </c>
      <c r="DO43" s="14">
        <v>0.5</v>
      </c>
      <c r="DP43" s="14">
        <v>0.9</v>
      </c>
      <c r="DQ43" s="14">
        <v>0.1</v>
      </c>
      <c r="DR43" s="14">
        <v>0</v>
      </c>
      <c r="DS43" s="14">
        <v>0.6</v>
      </c>
      <c r="DT43" s="14">
        <v>0.1</v>
      </c>
      <c r="DU43" s="14"/>
      <c r="DV43" s="14">
        <v>-3.3</v>
      </c>
      <c r="DW43" s="14">
        <v>0.2</v>
      </c>
      <c r="DX43" s="14">
        <v>2.2999999999999998</v>
      </c>
      <c r="DY43" s="14">
        <v>2.8</v>
      </c>
      <c r="DZ43" s="14">
        <v>1.5</v>
      </c>
      <c r="EA43" s="14">
        <v>0.8</v>
      </c>
      <c r="EB43" s="14">
        <v>4</v>
      </c>
      <c r="EC43" s="14">
        <v>1.3</v>
      </c>
      <c r="ED43" s="14">
        <v>-9</v>
      </c>
      <c r="EE43" s="14">
        <v>-8.9</v>
      </c>
      <c r="EF43" s="14">
        <v>7.9</v>
      </c>
      <c r="EG43" s="14">
        <v>6.8</v>
      </c>
      <c r="EH43" s="14">
        <v>2.4</v>
      </c>
      <c r="EI43" s="14">
        <v>0</v>
      </c>
      <c r="EJ43" s="14">
        <v>1.2</v>
      </c>
      <c r="EK43" s="14">
        <v>0.2</v>
      </c>
      <c r="EL43" s="14">
        <v>0.2</v>
      </c>
      <c r="EM43" s="14">
        <v>0.1</v>
      </c>
      <c r="EN43" s="14"/>
      <c r="EO43" s="14">
        <v>0</v>
      </c>
      <c r="EP43" s="14">
        <v>0.2</v>
      </c>
      <c r="EQ43" s="14">
        <v>-0.2</v>
      </c>
      <c r="ER43" s="14">
        <v>12.9</v>
      </c>
      <c r="ES43" s="14">
        <v>0</v>
      </c>
      <c r="ET43" s="14">
        <v>0.6</v>
      </c>
      <c r="EU43" s="14">
        <v>0</v>
      </c>
      <c r="EV43" s="14">
        <v>1.6</v>
      </c>
      <c r="EW43" s="14">
        <v>1.8</v>
      </c>
      <c r="EX43" s="14">
        <v>2.6</v>
      </c>
      <c r="EY43" s="14">
        <v>7.9</v>
      </c>
      <c r="EZ43" s="14">
        <v>6.8</v>
      </c>
      <c r="FA43" s="14">
        <v>0.8</v>
      </c>
      <c r="FB43" s="14">
        <v>1.5</v>
      </c>
      <c r="FC43" s="14">
        <v>1.6</v>
      </c>
      <c r="FD43" s="14">
        <v>0</v>
      </c>
      <c r="FE43" s="14">
        <v>3.9</v>
      </c>
      <c r="FF43" s="14">
        <v>771.1</v>
      </c>
      <c r="FG43" s="15"/>
      <c r="FH43" s="14">
        <v>2.0070999999999999</v>
      </c>
      <c r="FI43" s="14"/>
      <c r="FJ43" s="14"/>
      <c r="FK43" s="14">
        <v>1.69</v>
      </c>
      <c r="FL43" s="14">
        <v>1.5</v>
      </c>
      <c r="FM43" s="14"/>
      <c r="FN43" s="14">
        <v>2.6232700000000002</v>
      </c>
      <c r="FO43" s="14">
        <v>0</v>
      </c>
      <c r="FP43" s="14">
        <v>2</v>
      </c>
      <c r="FQ43" s="14">
        <v>9.8203700000000005</v>
      </c>
    </row>
    <row r="44" spans="1:173" ht="24" customHeight="1" x14ac:dyDescent="0.3">
      <c r="A44" s="16" t="s">
        <v>69</v>
      </c>
      <c r="B44" s="16" t="s">
        <v>689</v>
      </c>
      <c r="C44" s="17">
        <v>0</v>
      </c>
      <c r="D44" s="17">
        <v>0</v>
      </c>
      <c r="E44" s="17"/>
      <c r="F44" s="17">
        <v>119.9</v>
      </c>
      <c r="G44" s="17">
        <v>40</v>
      </c>
      <c r="H44" s="17"/>
      <c r="I44" s="17"/>
      <c r="J44" s="17">
        <v>-6.1</v>
      </c>
      <c r="K44" s="17">
        <v>26.2</v>
      </c>
      <c r="L44" s="17">
        <v>0</v>
      </c>
      <c r="M44" s="17">
        <v>0</v>
      </c>
      <c r="N44" s="17">
        <v>31.9</v>
      </c>
      <c r="O44" s="17">
        <v>37.9</v>
      </c>
      <c r="P44" s="17">
        <v>36.700000000000003</v>
      </c>
      <c r="Q44" s="17">
        <v>42.9</v>
      </c>
      <c r="R44" s="17">
        <v>-14.8</v>
      </c>
      <c r="S44" s="17">
        <v>-8.4</v>
      </c>
      <c r="T44" s="17">
        <v>45.2</v>
      </c>
      <c r="U44" s="17">
        <v>0.1</v>
      </c>
      <c r="V44" s="17"/>
      <c r="W44" s="17"/>
      <c r="X44" s="17"/>
      <c r="Y44" s="17"/>
      <c r="Z44" s="17">
        <v>0.9</v>
      </c>
      <c r="AA44" s="17">
        <v>0.6</v>
      </c>
      <c r="AB44" s="17">
        <v>0.9</v>
      </c>
      <c r="AC44" s="17">
        <v>-3.5</v>
      </c>
      <c r="AD44" s="17">
        <v>3.1</v>
      </c>
      <c r="AE44" s="17">
        <v>15.2</v>
      </c>
      <c r="AF44" s="17">
        <v>2.4</v>
      </c>
      <c r="AG44" s="17"/>
      <c r="AH44" s="17"/>
      <c r="AI44" s="17"/>
      <c r="AJ44" s="17">
        <v>18.399999999999999</v>
      </c>
      <c r="AK44" s="17">
        <v>20.399999999999999</v>
      </c>
      <c r="AL44" s="17">
        <v>0</v>
      </c>
      <c r="AM44" s="17"/>
      <c r="AN44" s="17"/>
      <c r="AO44" s="17">
        <v>-1.2</v>
      </c>
      <c r="AP44" s="17">
        <v>42.3</v>
      </c>
      <c r="AQ44" s="17">
        <v>2.5</v>
      </c>
      <c r="AR44" s="17">
        <v>15.4</v>
      </c>
      <c r="AS44" s="17">
        <v>1.6</v>
      </c>
      <c r="AT44" s="17">
        <v>0.4</v>
      </c>
      <c r="AU44" s="17">
        <v>2.7</v>
      </c>
      <c r="AV44" s="17">
        <v>1</v>
      </c>
      <c r="AW44" s="17">
        <v>35.700000000000003</v>
      </c>
      <c r="AX44" s="17">
        <v>17.100000000000001</v>
      </c>
      <c r="AY44" s="17">
        <v>-32.9</v>
      </c>
      <c r="AZ44" s="17">
        <v>9.4</v>
      </c>
      <c r="BA44" s="17">
        <v>-1.8</v>
      </c>
      <c r="BB44" s="17">
        <v>-0.4</v>
      </c>
      <c r="BC44" s="17">
        <v>-1.3</v>
      </c>
      <c r="BD44" s="17">
        <v>9.1</v>
      </c>
      <c r="BE44" s="17">
        <v>0.9</v>
      </c>
      <c r="BF44" s="17">
        <v>0.1</v>
      </c>
      <c r="BG44" s="17">
        <v>13.3</v>
      </c>
      <c r="BH44" s="17">
        <v>3.9</v>
      </c>
      <c r="BI44" s="17"/>
      <c r="BJ44" s="17"/>
      <c r="BK44" s="17">
        <v>-1.3</v>
      </c>
      <c r="BL44" s="17"/>
      <c r="BM44" s="17"/>
      <c r="BN44" s="17"/>
      <c r="BO44" s="17">
        <v>5.4</v>
      </c>
      <c r="BP44" s="17"/>
      <c r="BQ44" s="17">
        <v>0</v>
      </c>
      <c r="BR44" s="17"/>
      <c r="BS44" s="17"/>
      <c r="BT44" s="17"/>
      <c r="BU44" s="17"/>
      <c r="BV44" s="17"/>
      <c r="BW44" s="17"/>
      <c r="BX44" s="17"/>
      <c r="BY44" s="17">
        <v>-4.4000000000000004</v>
      </c>
      <c r="BZ44" s="17"/>
      <c r="CA44" s="17"/>
      <c r="CB44" s="17">
        <v>60</v>
      </c>
      <c r="CC44" s="17">
        <v>42.3</v>
      </c>
      <c r="CD44" s="17">
        <v>8.6999999999999993</v>
      </c>
      <c r="CE44" s="17">
        <v>14.7</v>
      </c>
      <c r="CF44" s="17">
        <v>4.0999999999999996</v>
      </c>
      <c r="CG44" s="17"/>
      <c r="CH44" s="17"/>
      <c r="CI44" s="17"/>
      <c r="CJ44" s="17">
        <v>57.9</v>
      </c>
      <c r="CK44" s="17"/>
      <c r="CL44" s="17">
        <v>-6.2</v>
      </c>
      <c r="CM44" s="17"/>
      <c r="CN44" s="17">
        <v>0</v>
      </c>
      <c r="CO44" s="17"/>
      <c r="CP44" s="17"/>
      <c r="CQ44" s="17"/>
      <c r="CR44" s="17"/>
      <c r="CS44" s="17"/>
      <c r="CT44" s="17"/>
      <c r="CU44" s="17">
        <v>-1.9</v>
      </c>
      <c r="CV44" s="17">
        <v>2.9</v>
      </c>
      <c r="CW44" s="17"/>
      <c r="CX44" s="17"/>
      <c r="CY44" s="17">
        <v>1.4</v>
      </c>
      <c r="CZ44" s="17">
        <v>0</v>
      </c>
      <c r="DA44" s="17">
        <v>-1</v>
      </c>
      <c r="DB44" s="17">
        <v>-0.2</v>
      </c>
      <c r="DC44" s="17">
        <v>0.9</v>
      </c>
      <c r="DD44" s="17">
        <v>2.7</v>
      </c>
      <c r="DE44" s="17">
        <v>1.1000000000000001</v>
      </c>
      <c r="DF44" s="17">
        <v>1.7</v>
      </c>
      <c r="DG44" s="17">
        <v>0.6</v>
      </c>
      <c r="DH44" s="17"/>
      <c r="DI44" s="17">
        <v>-0.5</v>
      </c>
      <c r="DJ44" s="17">
        <v>-0.5</v>
      </c>
      <c r="DK44" s="17">
        <v>-4.5</v>
      </c>
      <c r="DL44" s="17">
        <v>-2.5</v>
      </c>
      <c r="DM44" s="17">
        <v>1.5</v>
      </c>
      <c r="DN44" s="17">
        <v>0.5</v>
      </c>
      <c r="DO44" s="17">
        <v>0.5</v>
      </c>
      <c r="DP44" s="17">
        <v>0.9</v>
      </c>
      <c r="DQ44" s="17">
        <v>0.2</v>
      </c>
      <c r="DR44" s="17">
        <v>0.1</v>
      </c>
      <c r="DS44" s="17">
        <v>0.5</v>
      </c>
      <c r="DT44" s="17">
        <v>0</v>
      </c>
      <c r="DU44" s="17"/>
      <c r="DV44" s="17">
        <v>-3.1</v>
      </c>
      <c r="DW44" s="17">
        <v>0.2</v>
      </c>
      <c r="DX44" s="17">
        <v>2.2999999999999998</v>
      </c>
      <c r="DY44" s="17">
        <v>2.7</v>
      </c>
      <c r="DZ44" s="17">
        <v>1.3</v>
      </c>
      <c r="EA44" s="17">
        <v>0.8</v>
      </c>
      <c r="EB44" s="17">
        <v>4</v>
      </c>
      <c r="EC44" s="17">
        <v>1.4</v>
      </c>
      <c r="ED44" s="17">
        <v>-9.3000000000000007</v>
      </c>
      <c r="EE44" s="17">
        <v>-8.9</v>
      </c>
      <c r="EF44" s="17">
        <v>7.9</v>
      </c>
      <c r="EG44" s="17">
        <v>4.9000000000000004</v>
      </c>
      <c r="EH44" s="17">
        <v>2.4</v>
      </c>
      <c r="EI44" s="17">
        <v>-0.1</v>
      </c>
      <c r="EJ44" s="17">
        <v>1.2</v>
      </c>
      <c r="EK44" s="17">
        <v>0.2</v>
      </c>
      <c r="EL44" s="17">
        <v>0.2</v>
      </c>
      <c r="EM44" s="17">
        <v>0.1</v>
      </c>
      <c r="EN44" s="17"/>
      <c r="EO44" s="17">
        <v>0</v>
      </c>
      <c r="EP44" s="17">
        <v>0.2</v>
      </c>
      <c r="EQ44" s="17">
        <v>-0.2</v>
      </c>
      <c r="ER44" s="17">
        <v>16.100000000000001</v>
      </c>
      <c r="ES44" s="17">
        <v>0</v>
      </c>
      <c r="ET44" s="17">
        <v>1.1000000000000001</v>
      </c>
      <c r="EU44" s="17">
        <v>0</v>
      </c>
      <c r="EV44" s="17">
        <v>1.6</v>
      </c>
      <c r="EW44" s="17">
        <v>1.7</v>
      </c>
      <c r="EX44" s="17">
        <v>2.5</v>
      </c>
      <c r="EY44" s="17">
        <v>7.9</v>
      </c>
      <c r="EZ44" s="17">
        <v>4.9000000000000004</v>
      </c>
      <c r="FA44" s="17">
        <v>0.8</v>
      </c>
      <c r="FB44" s="17">
        <v>1.7</v>
      </c>
      <c r="FC44" s="17">
        <v>1</v>
      </c>
      <c r="FD44" s="17">
        <v>0</v>
      </c>
      <c r="FE44" s="17">
        <v>3.1</v>
      </c>
      <c r="FF44" s="17">
        <v>763.9</v>
      </c>
      <c r="FG44" s="15"/>
      <c r="FH44" s="17">
        <v>1.8891899999999999</v>
      </c>
      <c r="FI44" s="17"/>
      <c r="FJ44" s="17"/>
      <c r="FK44" s="17">
        <v>2.13</v>
      </c>
      <c r="FL44" s="17">
        <v>1.4</v>
      </c>
      <c r="FM44" s="17"/>
      <c r="FN44" s="17">
        <v>2.6259800000000002</v>
      </c>
      <c r="FO44" s="17">
        <v>0</v>
      </c>
      <c r="FP44" s="17">
        <v>2.2000000000000002</v>
      </c>
      <c r="FQ44" s="17">
        <v>10.24517</v>
      </c>
    </row>
    <row r="45" spans="1:173" ht="24" customHeight="1" x14ac:dyDescent="0.3">
      <c r="A45" s="16" t="s">
        <v>69</v>
      </c>
      <c r="B45" s="16" t="s">
        <v>690</v>
      </c>
      <c r="C45" s="17">
        <v>0</v>
      </c>
      <c r="D45" s="17">
        <v>0</v>
      </c>
      <c r="E45" s="17"/>
      <c r="F45" s="17">
        <v>6.2</v>
      </c>
      <c r="G45" s="17">
        <v>21.6</v>
      </c>
      <c r="H45" s="17"/>
      <c r="I45" s="17"/>
      <c r="J45" s="17">
        <v>-7</v>
      </c>
      <c r="K45" s="17">
        <v>24.3</v>
      </c>
      <c r="L45" s="17">
        <v>0</v>
      </c>
      <c r="M45" s="17">
        <v>0</v>
      </c>
      <c r="N45" s="17">
        <v>28</v>
      </c>
      <c r="O45" s="17">
        <v>34.4</v>
      </c>
      <c r="P45" s="17">
        <v>33</v>
      </c>
      <c r="Q45" s="17">
        <v>36.4</v>
      </c>
      <c r="R45" s="17">
        <v>-17</v>
      </c>
      <c r="S45" s="17">
        <v>-9.3000000000000007</v>
      </c>
      <c r="T45" s="17">
        <v>78.599999999999994</v>
      </c>
      <c r="U45" s="17">
        <v>0.1</v>
      </c>
      <c r="V45" s="17"/>
      <c r="W45" s="17"/>
      <c r="X45" s="17"/>
      <c r="Y45" s="17"/>
      <c r="Z45" s="17">
        <v>4.4000000000000004</v>
      </c>
      <c r="AA45" s="17">
        <v>0.4</v>
      </c>
      <c r="AB45" s="17">
        <v>0</v>
      </c>
      <c r="AC45" s="17">
        <v>-3.5</v>
      </c>
      <c r="AD45" s="17">
        <v>2.9</v>
      </c>
      <c r="AE45" s="17">
        <v>14.8</v>
      </c>
      <c r="AF45" s="17">
        <v>2.1</v>
      </c>
      <c r="AG45" s="17"/>
      <c r="AH45" s="17"/>
      <c r="AI45" s="17"/>
      <c r="AJ45" s="17">
        <v>18</v>
      </c>
      <c r="AK45" s="17">
        <v>12.1</v>
      </c>
      <c r="AL45" s="17">
        <v>0</v>
      </c>
      <c r="AM45" s="17"/>
      <c r="AN45" s="17"/>
      <c r="AO45" s="17">
        <v>-1.5</v>
      </c>
      <c r="AP45" s="17">
        <v>43.9</v>
      </c>
      <c r="AQ45" s="17">
        <v>2.2000000000000002</v>
      </c>
      <c r="AR45" s="17">
        <v>15.6</v>
      </c>
      <c r="AS45" s="17">
        <v>1.2</v>
      </c>
      <c r="AT45" s="17">
        <v>0</v>
      </c>
      <c r="AU45" s="17">
        <v>2.7</v>
      </c>
      <c r="AV45" s="17">
        <v>1</v>
      </c>
      <c r="AW45" s="17">
        <v>34</v>
      </c>
      <c r="AX45" s="17">
        <v>15.6</v>
      </c>
      <c r="AY45" s="17">
        <v>-34.799999999999997</v>
      </c>
      <c r="AZ45" s="17">
        <v>10.9</v>
      </c>
      <c r="BA45" s="17">
        <v>-1.7</v>
      </c>
      <c r="BB45" s="17">
        <v>-0.4</v>
      </c>
      <c r="BC45" s="17">
        <v>-2.1</v>
      </c>
      <c r="BD45" s="17">
        <v>8.4</v>
      </c>
      <c r="BE45" s="17">
        <v>0.9</v>
      </c>
      <c r="BF45" s="17">
        <v>0.1</v>
      </c>
      <c r="BG45" s="17">
        <v>10.8</v>
      </c>
      <c r="BH45" s="17">
        <v>6.1</v>
      </c>
      <c r="BI45" s="17"/>
      <c r="BJ45" s="17"/>
      <c r="BK45" s="17">
        <v>2.2999999999999998</v>
      </c>
      <c r="BL45" s="17"/>
      <c r="BM45" s="17"/>
      <c r="BN45" s="17"/>
      <c r="BO45" s="17">
        <v>5.8</v>
      </c>
      <c r="BP45" s="17"/>
      <c r="BQ45" s="17">
        <v>0</v>
      </c>
      <c r="BR45" s="17"/>
      <c r="BS45" s="17"/>
      <c r="BT45" s="17"/>
      <c r="BU45" s="17"/>
      <c r="BV45" s="17"/>
      <c r="BW45" s="17"/>
      <c r="BX45" s="17"/>
      <c r="BY45" s="17">
        <v>-5.3</v>
      </c>
      <c r="BZ45" s="17"/>
      <c r="CA45" s="17"/>
      <c r="CB45" s="17">
        <v>60.1</v>
      </c>
      <c r="CC45" s="17">
        <v>42.4</v>
      </c>
      <c r="CD45" s="17">
        <v>5.8</v>
      </c>
      <c r="CE45" s="17">
        <v>14.4</v>
      </c>
      <c r="CF45" s="17">
        <v>3.9</v>
      </c>
      <c r="CG45" s="17"/>
      <c r="CH45" s="17"/>
      <c r="CI45" s="17"/>
      <c r="CJ45" s="17">
        <v>53.7</v>
      </c>
      <c r="CK45" s="17"/>
      <c r="CL45" s="17">
        <v>-12.2</v>
      </c>
      <c r="CM45" s="17"/>
      <c r="CN45" s="17">
        <v>0</v>
      </c>
      <c r="CO45" s="17"/>
      <c r="CP45" s="17"/>
      <c r="CQ45" s="17"/>
      <c r="CR45" s="17"/>
      <c r="CS45" s="17"/>
      <c r="CT45" s="17"/>
      <c r="CU45" s="17">
        <v>-1.9</v>
      </c>
      <c r="CV45" s="17">
        <v>2.1</v>
      </c>
      <c r="CW45" s="17"/>
      <c r="CX45" s="17"/>
      <c r="CY45" s="17">
        <v>1.4</v>
      </c>
      <c r="CZ45" s="17">
        <v>0</v>
      </c>
      <c r="DA45" s="17">
        <v>-0.8</v>
      </c>
      <c r="DB45" s="17">
        <v>-0.2</v>
      </c>
      <c r="DC45" s="17">
        <v>0.9</v>
      </c>
      <c r="DD45" s="17">
        <v>2.6</v>
      </c>
      <c r="DE45" s="17">
        <v>0.9</v>
      </c>
      <c r="DF45" s="17">
        <v>1.7</v>
      </c>
      <c r="DG45" s="17">
        <v>0.6</v>
      </c>
      <c r="DH45" s="17"/>
      <c r="DI45" s="17">
        <v>-0.2</v>
      </c>
      <c r="DJ45" s="17">
        <v>-0.1</v>
      </c>
      <c r="DK45" s="17">
        <v>-3.9</v>
      </c>
      <c r="DL45" s="17">
        <v>-1</v>
      </c>
      <c r="DM45" s="17">
        <v>1.5</v>
      </c>
      <c r="DN45" s="17">
        <v>0.5</v>
      </c>
      <c r="DO45" s="17">
        <v>0.5</v>
      </c>
      <c r="DP45" s="17">
        <v>0.9</v>
      </c>
      <c r="DQ45" s="17">
        <v>0.3</v>
      </c>
      <c r="DR45" s="17">
        <v>0.2</v>
      </c>
      <c r="DS45" s="17">
        <v>0.6</v>
      </c>
      <c r="DT45" s="17">
        <v>0</v>
      </c>
      <c r="DU45" s="17"/>
      <c r="DV45" s="17">
        <v>-3.2</v>
      </c>
      <c r="DW45" s="17">
        <v>0.2</v>
      </c>
      <c r="DX45" s="17">
        <v>2.6</v>
      </c>
      <c r="DY45" s="17">
        <v>2.9</v>
      </c>
      <c r="DZ45" s="17">
        <v>1.1000000000000001</v>
      </c>
      <c r="EA45" s="17">
        <v>0.8</v>
      </c>
      <c r="EB45" s="17">
        <v>4</v>
      </c>
      <c r="EC45" s="17">
        <v>0.2</v>
      </c>
      <c r="ED45" s="17">
        <v>-6</v>
      </c>
      <c r="EE45" s="17">
        <v>-5.9</v>
      </c>
      <c r="EF45" s="17">
        <v>7.9</v>
      </c>
      <c r="EG45" s="17">
        <v>7.5</v>
      </c>
      <c r="EH45" s="17">
        <v>2.4</v>
      </c>
      <c r="EI45" s="17">
        <v>-0.1</v>
      </c>
      <c r="EJ45" s="17">
        <v>1.2</v>
      </c>
      <c r="EK45" s="17">
        <v>0.2</v>
      </c>
      <c r="EL45" s="17">
        <v>0.2</v>
      </c>
      <c r="EM45" s="17">
        <v>0.1</v>
      </c>
      <c r="EN45" s="17"/>
      <c r="EO45" s="17">
        <v>0</v>
      </c>
      <c r="EP45" s="17">
        <v>0.4</v>
      </c>
      <c r="EQ45" s="17">
        <v>-0.2</v>
      </c>
      <c r="ER45" s="17">
        <v>18.7</v>
      </c>
      <c r="ES45" s="17">
        <v>0</v>
      </c>
      <c r="ET45" s="17">
        <v>1.1000000000000001</v>
      </c>
      <c r="EU45" s="17">
        <v>0</v>
      </c>
      <c r="EV45" s="17">
        <v>1.6</v>
      </c>
      <c r="EW45" s="17">
        <v>1.6</v>
      </c>
      <c r="EX45" s="17">
        <v>2.7</v>
      </c>
      <c r="EY45" s="17">
        <v>7.9</v>
      </c>
      <c r="EZ45" s="17">
        <v>7.5</v>
      </c>
      <c r="FA45" s="17">
        <v>0.8</v>
      </c>
      <c r="FB45" s="17">
        <v>1.6</v>
      </c>
      <c r="FC45" s="17">
        <v>1.2</v>
      </c>
      <c r="FD45" s="17">
        <v>1.6</v>
      </c>
      <c r="FE45" s="17">
        <v>3.5</v>
      </c>
      <c r="FF45" s="17">
        <v>637</v>
      </c>
      <c r="FG45" s="15"/>
      <c r="FH45" s="17">
        <v>1.966</v>
      </c>
      <c r="FI45" s="17"/>
      <c r="FJ45" s="17"/>
      <c r="FK45" s="17">
        <v>2.25</v>
      </c>
      <c r="FL45" s="17">
        <v>1.4</v>
      </c>
      <c r="FM45" s="17"/>
      <c r="FN45" s="17">
        <v>2.6198000000000001</v>
      </c>
      <c r="FO45" s="17">
        <v>0</v>
      </c>
      <c r="FP45" s="17">
        <v>2.2999999999999998</v>
      </c>
      <c r="FQ45" s="17">
        <v>10.5358</v>
      </c>
    </row>
    <row r="46" spans="1:173" ht="24" customHeight="1" x14ac:dyDescent="0.3">
      <c r="A46" s="16" t="s">
        <v>69</v>
      </c>
      <c r="B46" s="16" t="s">
        <v>691</v>
      </c>
      <c r="C46" s="17">
        <v>0</v>
      </c>
      <c r="D46" s="17">
        <v>0</v>
      </c>
      <c r="E46" s="17"/>
      <c r="F46" s="17">
        <v>-2.2999999999999998</v>
      </c>
      <c r="G46" s="17">
        <v>19.399999999999999</v>
      </c>
      <c r="H46" s="17"/>
      <c r="I46" s="17"/>
      <c r="J46" s="17">
        <v>-11.3</v>
      </c>
      <c r="K46" s="17">
        <v>19.3</v>
      </c>
      <c r="L46" s="17">
        <v>0</v>
      </c>
      <c r="M46" s="17">
        <v>0</v>
      </c>
      <c r="N46" s="17">
        <v>11.9</v>
      </c>
      <c r="O46" s="17">
        <v>9.4</v>
      </c>
      <c r="P46" s="17">
        <v>9.1</v>
      </c>
      <c r="Q46" s="17">
        <v>17.8</v>
      </c>
      <c r="R46" s="17">
        <v>-21.6</v>
      </c>
      <c r="S46" s="17">
        <v>-11.1</v>
      </c>
      <c r="T46" s="17">
        <v>77.099999999999994</v>
      </c>
      <c r="U46" s="17">
        <v>0</v>
      </c>
      <c r="V46" s="17"/>
      <c r="W46" s="17"/>
      <c r="X46" s="17"/>
      <c r="Y46" s="17"/>
      <c r="Z46" s="17">
        <v>2.6</v>
      </c>
      <c r="AA46" s="17">
        <v>0.4</v>
      </c>
      <c r="AB46" s="17">
        <v>0</v>
      </c>
      <c r="AC46" s="17">
        <v>-3.5</v>
      </c>
      <c r="AD46" s="17">
        <v>2.9</v>
      </c>
      <c r="AE46" s="17">
        <v>13.5</v>
      </c>
      <c r="AF46" s="17">
        <v>2.2000000000000002</v>
      </c>
      <c r="AG46" s="17"/>
      <c r="AH46" s="17"/>
      <c r="AI46" s="17"/>
      <c r="AJ46" s="17">
        <v>16.8</v>
      </c>
      <c r="AK46" s="17">
        <v>6.9</v>
      </c>
      <c r="AL46" s="17">
        <v>0</v>
      </c>
      <c r="AM46" s="17"/>
      <c r="AN46" s="17"/>
      <c r="AO46" s="17">
        <v>-1.7</v>
      </c>
      <c r="AP46" s="17">
        <v>41.4</v>
      </c>
      <c r="AQ46" s="17">
        <v>1.9</v>
      </c>
      <c r="AR46" s="17">
        <v>16.5</v>
      </c>
      <c r="AS46" s="17">
        <v>1.8</v>
      </c>
      <c r="AT46" s="17">
        <v>-0.3</v>
      </c>
      <c r="AU46" s="17">
        <v>2.7</v>
      </c>
      <c r="AV46" s="17">
        <v>1</v>
      </c>
      <c r="AW46" s="17">
        <v>26.8</v>
      </c>
      <c r="AX46" s="17">
        <v>8.3000000000000007</v>
      </c>
      <c r="AY46" s="17">
        <v>-41.1</v>
      </c>
      <c r="AZ46" s="17">
        <v>9.6999999999999993</v>
      </c>
      <c r="BA46" s="17">
        <v>-1.6</v>
      </c>
      <c r="BB46" s="17">
        <v>-0.1</v>
      </c>
      <c r="BC46" s="17">
        <v>-4.8</v>
      </c>
      <c r="BD46" s="17">
        <v>5.5</v>
      </c>
      <c r="BE46" s="17">
        <v>0.9</v>
      </c>
      <c r="BF46" s="17">
        <v>0.1</v>
      </c>
      <c r="BG46" s="17">
        <v>6.8</v>
      </c>
      <c r="BH46" s="17">
        <v>3.3</v>
      </c>
      <c r="BI46" s="17"/>
      <c r="BJ46" s="17"/>
      <c r="BK46" s="17">
        <v>-1.5</v>
      </c>
      <c r="BL46" s="17"/>
      <c r="BM46" s="17"/>
      <c r="BN46" s="17"/>
      <c r="BO46" s="17">
        <v>7.1</v>
      </c>
      <c r="BP46" s="17"/>
      <c r="BQ46" s="17">
        <v>0</v>
      </c>
      <c r="BR46" s="17"/>
      <c r="BS46" s="17"/>
      <c r="BT46" s="17"/>
      <c r="BU46" s="17"/>
      <c r="BV46" s="17"/>
      <c r="BW46" s="17"/>
      <c r="BX46" s="17"/>
      <c r="BY46" s="17">
        <v>-13.8</v>
      </c>
      <c r="BZ46" s="17"/>
      <c r="CA46" s="17"/>
      <c r="CB46" s="17">
        <v>60.4</v>
      </c>
      <c r="CC46" s="17">
        <v>25.3</v>
      </c>
      <c r="CD46" s="17">
        <v>6.4</v>
      </c>
      <c r="CE46" s="17">
        <v>14.5</v>
      </c>
      <c r="CF46" s="17">
        <v>3.8</v>
      </c>
      <c r="CG46" s="17"/>
      <c r="CH46" s="17"/>
      <c r="CI46" s="17"/>
      <c r="CJ46" s="17">
        <v>47.3</v>
      </c>
      <c r="CK46" s="17"/>
      <c r="CL46" s="17">
        <v>-21.5</v>
      </c>
      <c r="CM46" s="17"/>
      <c r="CN46" s="17">
        <v>0</v>
      </c>
      <c r="CO46" s="17"/>
      <c r="CP46" s="17"/>
      <c r="CQ46" s="17"/>
      <c r="CR46" s="17"/>
      <c r="CS46" s="17"/>
      <c r="CT46" s="17"/>
      <c r="CU46" s="17">
        <v>-2</v>
      </c>
      <c r="CV46" s="17">
        <v>4.7</v>
      </c>
      <c r="CW46" s="17"/>
      <c r="CX46" s="17"/>
      <c r="CY46" s="17">
        <v>1.4</v>
      </c>
      <c r="CZ46" s="17">
        <v>0</v>
      </c>
      <c r="DA46" s="17">
        <v>-1</v>
      </c>
      <c r="DB46" s="17">
        <v>-0.4</v>
      </c>
      <c r="DC46" s="17">
        <v>0.9</v>
      </c>
      <c r="DD46" s="17">
        <v>2.7</v>
      </c>
      <c r="DE46" s="17">
        <v>-0.6</v>
      </c>
      <c r="DF46" s="17">
        <v>1.6</v>
      </c>
      <c r="DG46" s="17">
        <v>0.6</v>
      </c>
      <c r="DH46" s="17"/>
      <c r="DI46" s="17">
        <v>0</v>
      </c>
      <c r="DJ46" s="17">
        <v>0</v>
      </c>
      <c r="DK46" s="17">
        <v>-3.6</v>
      </c>
      <c r="DL46" s="17">
        <v>-0.9</v>
      </c>
      <c r="DM46" s="17">
        <v>1.5</v>
      </c>
      <c r="DN46" s="17">
        <v>0.5</v>
      </c>
      <c r="DO46" s="17">
        <v>0.5</v>
      </c>
      <c r="DP46" s="17">
        <v>0.9</v>
      </c>
      <c r="DQ46" s="17">
        <v>0.5</v>
      </c>
      <c r="DR46" s="17">
        <v>-0.1</v>
      </c>
      <c r="DS46" s="17">
        <v>0.6</v>
      </c>
      <c r="DT46" s="17">
        <v>0.1</v>
      </c>
      <c r="DU46" s="17"/>
      <c r="DV46" s="17">
        <v>-3</v>
      </c>
      <c r="DW46" s="17">
        <v>0.2</v>
      </c>
      <c r="DX46" s="17">
        <v>2.6</v>
      </c>
      <c r="DY46" s="17">
        <v>3</v>
      </c>
      <c r="DZ46" s="17">
        <v>1.1000000000000001</v>
      </c>
      <c r="EA46" s="17">
        <v>0.8</v>
      </c>
      <c r="EB46" s="17">
        <v>4</v>
      </c>
      <c r="EC46" s="17">
        <v>-0.1</v>
      </c>
      <c r="ED46" s="17">
        <v>-9.3000000000000007</v>
      </c>
      <c r="EE46" s="17">
        <v>-9</v>
      </c>
      <c r="EF46" s="17">
        <v>7.9</v>
      </c>
      <c r="EG46" s="17">
        <v>5.4</v>
      </c>
      <c r="EH46" s="17">
        <v>2.4</v>
      </c>
      <c r="EI46" s="17">
        <v>0</v>
      </c>
      <c r="EJ46" s="17">
        <v>1.2</v>
      </c>
      <c r="EK46" s="17">
        <v>0.2</v>
      </c>
      <c r="EL46" s="17">
        <v>0.2</v>
      </c>
      <c r="EM46" s="17">
        <v>0.1</v>
      </c>
      <c r="EN46" s="17"/>
      <c r="EO46" s="17">
        <v>0</v>
      </c>
      <c r="EP46" s="17">
        <v>0.1</v>
      </c>
      <c r="EQ46" s="17">
        <v>-0.2</v>
      </c>
      <c r="ER46" s="17">
        <v>18.399999999999999</v>
      </c>
      <c r="ES46" s="17">
        <v>0</v>
      </c>
      <c r="ET46" s="17">
        <v>1.2</v>
      </c>
      <c r="EU46" s="17">
        <v>0</v>
      </c>
      <c r="EV46" s="17">
        <v>0.8</v>
      </c>
      <c r="EW46" s="17">
        <v>1.4</v>
      </c>
      <c r="EX46" s="17">
        <v>2.4</v>
      </c>
      <c r="EY46" s="17">
        <v>7.9</v>
      </c>
      <c r="EZ46" s="17">
        <v>5.4</v>
      </c>
      <c r="FA46" s="17">
        <v>0.8</v>
      </c>
      <c r="FB46" s="17">
        <v>1.8</v>
      </c>
      <c r="FC46" s="17">
        <v>1</v>
      </c>
      <c r="FD46" s="17">
        <v>0.2</v>
      </c>
      <c r="FE46" s="17">
        <v>3.8</v>
      </c>
      <c r="FF46" s="17">
        <v>425.2</v>
      </c>
      <c r="FG46" s="15"/>
      <c r="FH46" s="17">
        <v>1.78685</v>
      </c>
      <c r="FI46" s="17"/>
      <c r="FJ46" s="17"/>
      <c r="FK46" s="17">
        <v>1.9</v>
      </c>
      <c r="FL46" s="17">
        <v>1.5</v>
      </c>
      <c r="FM46" s="17"/>
      <c r="FN46" s="17">
        <v>2.6153599999999999</v>
      </c>
      <c r="FO46" s="17">
        <v>0</v>
      </c>
      <c r="FP46" s="17">
        <v>2</v>
      </c>
      <c r="FQ46" s="17">
        <v>9.8022100000000005</v>
      </c>
    </row>
    <row r="47" spans="1:173" ht="24" customHeight="1" x14ac:dyDescent="0.3">
      <c r="A47" s="16" t="s">
        <v>69</v>
      </c>
      <c r="B47" s="16" t="s">
        <v>692</v>
      </c>
      <c r="C47" s="17">
        <v>0</v>
      </c>
      <c r="D47" s="17">
        <v>0</v>
      </c>
      <c r="E47" s="17"/>
      <c r="F47" s="17">
        <v>14</v>
      </c>
      <c r="G47" s="17">
        <v>22.2</v>
      </c>
      <c r="H47" s="17"/>
      <c r="I47" s="17"/>
      <c r="J47" s="17">
        <v>-10.8</v>
      </c>
      <c r="K47" s="17">
        <v>20.399999999999999</v>
      </c>
      <c r="L47" s="17">
        <v>0</v>
      </c>
      <c r="M47" s="17">
        <v>0</v>
      </c>
      <c r="N47" s="17">
        <v>0.6</v>
      </c>
      <c r="O47" s="17">
        <v>1.2</v>
      </c>
      <c r="P47" s="17">
        <v>-0.5</v>
      </c>
      <c r="Q47" s="17">
        <v>9.8000000000000007</v>
      </c>
      <c r="R47" s="17">
        <v>-21.8</v>
      </c>
      <c r="S47" s="17">
        <v>-10.3</v>
      </c>
      <c r="T47" s="17">
        <v>85.3</v>
      </c>
      <c r="U47" s="17">
        <v>0</v>
      </c>
      <c r="V47" s="17"/>
      <c r="W47" s="17"/>
      <c r="X47" s="17"/>
      <c r="Y47" s="17"/>
      <c r="Z47" s="17">
        <v>3.5</v>
      </c>
      <c r="AA47" s="17">
        <v>0.8</v>
      </c>
      <c r="AB47" s="17">
        <v>0</v>
      </c>
      <c r="AC47" s="17">
        <v>-3.3</v>
      </c>
      <c r="AD47" s="17">
        <v>3.5</v>
      </c>
      <c r="AE47" s="17">
        <v>15.8</v>
      </c>
      <c r="AF47" s="17">
        <v>2.6</v>
      </c>
      <c r="AG47" s="17"/>
      <c r="AH47" s="17"/>
      <c r="AI47" s="17"/>
      <c r="AJ47" s="17">
        <v>19.5</v>
      </c>
      <c r="AK47" s="17">
        <v>20.7</v>
      </c>
      <c r="AL47" s="17">
        <v>0</v>
      </c>
      <c r="AM47" s="17"/>
      <c r="AN47" s="17"/>
      <c r="AO47" s="17">
        <v>-1.5</v>
      </c>
      <c r="AP47" s="17">
        <v>41.1</v>
      </c>
      <c r="AQ47" s="17">
        <v>1.6</v>
      </c>
      <c r="AR47" s="17">
        <v>16</v>
      </c>
      <c r="AS47" s="17">
        <v>1.5</v>
      </c>
      <c r="AT47" s="17">
        <v>-0.1</v>
      </c>
      <c r="AU47" s="17">
        <v>2.7</v>
      </c>
      <c r="AV47" s="17">
        <v>1</v>
      </c>
      <c r="AW47" s="17">
        <v>31.6</v>
      </c>
      <c r="AX47" s="17">
        <v>13.2</v>
      </c>
      <c r="AY47" s="17">
        <v>-37.5</v>
      </c>
      <c r="AZ47" s="17">
        <v>8.5</v>
      </c>
      <c r="BA47" s="17">
        <v>-1.5</v>
      </c>
      <c r="BB47" s="17">
        <v>-0.1</v>
      </c>
      <c r="BC47" s="17">
        <v>-4.5999999999999996</v>
      </c>
      <c r="BD47" s="17">
        <v>4.3</v>
      </c>
      <c r="BE47" s="17">
        <v>1</v>
      </c>
      <c r="BF47" s="17">
        <v>0.1</v>
      </c>
      <c r="BG47" s="17">
        <v>8.1999999999999993</v>
      </c>
      <c r="BH47" s="17">
        <v>2.9</v>
      </c>
      <c r="BI47" s="17"/>
      <c r="BJ47" s="17"/>
      <c r="BK47" s="17">
        <v>-0.8</v>
      </c>
      <c r="BL47" s="17"/>
      <c r="BM47" s="17"/>
      <c r="BN47" s="17"/>
      <c r="BO47" s="17">
        <v>8.3000000000000007</v>
      </c>
      <c r="BP47" s="17"/>
      <c r="BQ47" s="17">
        <v>0</v>
      </c>
      <c r="BR47" s="17"/>
      <c r="BS47" s="17"/>
      <c r="BT47" s="17"/>
      <c r="BU47" s="17"/>
      <c r="BV47" s="17"/>
      <c r="BW47" s="17"/>
      <c r="BX47" s="17"/>
      <c r="BY47" s="17">
        <v>-12.7</v>
      </c>
      <c r="BZ47" s="17"/>
      <c r="CA47" s="17"/>
      <c r="CB47" s="17">
        <v>60.5</v>
      </c>
      <c r="CC47" s="17">
        <v>26.5</v>
      </c>
      <c r="CD47" s="17">
        <v>7.6</v>
      </c>
      <c r="CE47" s="17">
        <v>14.5</v>
      </c>
      <c r="CF47" s="17">
        <v>4</v>
      </c>
      <c r="CG47" s="17"/>
      <c r="CH47" s="17"/>
      <c r="CI47" s="17"/>
      <c r="CJ47" s="17">
        <v>46.8</v>
      </c>
      <c r="CK47" s="17"/>
      <c r="CL47" s="17">
        <v>-22</v>
      </c>
      <c r="CM47" s="17"/>
      <c r="CN47" s="17">
        <v>0</v>
      </c>
      <c r="CO47" s="17"/>
      <c r="CP47" s="17"/>
      <c r="CQ47" s="17"/>
      <c r="CR47" s="17"/>
      <c r="CS47" s="17"/>
      <c r="CT47" s="17"/>
      <c r="CU47" s="17">
        <v>-2.1</v>
      </c>
      <c r="CV47" s="17">
        <v>0</v>
      </c>
      <c r="CW47" s="17"/>
      <c r="CX47" s="17"/>
      <c r="CY47" s="17">
        <v>1.4</v>
      </c>
      <c r="CZ47" s="17">
        <v>0</v>
      </c>
      <c r="DA47" s="17">
        <v>-1</v>
      </c>
      <c r="DB47" s="17">
        <v>-0.2</v>
      </c>
      <c r="DC47" s="17">
        <v>1.3</v>
      </c>
      <c r="DD47" s="17">
        <v>2.7</v>
      </c>
      <c r="DE47" s="17">
        <v>0.1</v>
      </c>
      <c r="DF47" s="17">
        <v>1.7</v>
      </c>
      <c r="DG47" s="17">
        <v>0.6</v>
      </c>
      <c r="DH47" s="17"/>
      <c r="DI47" s="17">
        <v>0</v>
      </c>
      <c r="DJ47" s="17">
        <v>0</v>
      </c>
      <c r="DK47" s="17">
        <v>-3</v>
      </c>
      <c r="DL47" s="17">
        <v>0.9</v>
      </c>
      <c r="DM47" s="17">
        <v>1.5</v>
      </c>
      <c r="DN47" s="17">
        <v>0.5</v>
      </c>
      <c r="DO47" s="17">
        <v>0.6</v>
      </c>
      <c r="DP47" s="17">
        <v>0.9</v>
      </c>
      <c r="DQ47" s="17">
        <v>0.3</v>
      </c>
      <c r="DR47" s="17">
        <v>-0.1</v>
      </c>
      <c r="DS47" s="17">
        <v>0.5</v>
      </c>
      <c r="DT47" s="17">
        <v>0</v>
      </c>
      <c r="DU47" s="17"/>
      <c r="DV47" s="17">
        <v>-3</v>
      </c>
      <c r="DW47" s="17">
        <v>0.2</v>
      </c>
      <c r="DX47" s="17">
        <v>2.7</v>
      </c>
      <c r="DY47" s="17">
        <v>3.1</v>
      </c>
      <c r="DZ47" s="17">
        <v>1.1000000000000001</v>
      </c>
      <c r="EA47" s="17">
        <v>0.8</v>
      </c>
      <c r="EB47" s="17">
        <v>4</v>
      </c>
      <c r="EC47" s="17">
        <v>0.3</v>
      </c>
      <c r="ED47" s="17">
        <v>-5.9</v>
      </c>
      <c r="EE47" s="17">
        <v>-6</v>
      </c>
      <c r="EF47" s="17">
        <v>7.8</v>
      </c>
      <c r="EG47" s="17">
        <v>5.9</v>
      </c>
      <c r="EH47" s="17">
        <v>2.4</v>
      </c>
      <c r="EI47" s="17">
        <v>0</v>
      </c>
      <c r="EJ47" s="17">
        <v>1.4</v>
      </c>
      <c r="EK47" s="17">
        <v>0.2</v>
      </c>
      <c r="EL47" s="17">
        <v>0.2</v>
      </c>
      <c r="EM47" s="17">
        <v>0.1</v>
      </c>
      <c r="EN47" s="17"/>
      <c r="EO47" s="17">
        <v>0</v>
      </c>
      <c r="EP47" s="17">
        <v>0</v>
      </c>
      <c r="EQ47" s="17">
        <v>-0.2</v>
      </c>
      <c r="ER47" s="17">
        <v>20.5</v>
      </c>
      <c r="ES47" s="17">
        <v>0</v>
      </c>
      <c r="ET47" s="17">
        <v>0</v>
      </c>
      <c r="EU47" s="17">
        <v>0</v>
      </c>
      <c r="EV47" s="17">
        <v>0.8</v>
      </c>
      <c r="EW47" s="17">
        <v>1.4</v>
      </c>
      <c r="EX47" s="17">
        <v>2.6</v>
      </c>
      <c r="EY47" s="17">
        <v>7.8</v>
      </c>
      <c r="EZ47" s="17">
        <v>5.9</v>
      </c>
      <c r="FA47" s="17">
        <v>0.8</v>
      </c>
      <c r="FB47" s="17">
        <v>1.4</v>
      </c>
      <c r="FC47" s="17">
        <v>2.2000000000000002</v>
      </c>
      <c r="FD47" s="17">
        <v>0</v>
      </c>
      <c r="FE47" s="17">
        <v>3.2</v>
      </c>
      <c r="FF47" s="17">
        <v>462.6</v>
      </c>
      <c r="FG47" s="15"/>
      <c r="FH47" s="17">
        <v>1.5904199999999999</v>
      </c>
      <c r="FI47" s="17"/>
      <c r="FJ47" s="17"/>
      <c r="FK47" s="17">
        <v>1.974</v>
      </c>
      <c r="FL47" s="17">
        <v>1.4</v>
      </c>
      <c r="FM47" s="17"/>
      <c r="FN47" s="17">
        <v>2.1728900000000002</v>
      </c>
      <c r="FO47" s="17">
        <v>0.1</v>
      </c>
      <c r="FP47" s="17">
        <v>2</v>
      </c>
      <c r="FQ47" s="17">
        <v>9.2373100000000008</v>
      </c>
    </row>
    <row r="48" spans="1:173" ht="24" customHeight="1" x14ac:dyDescent="0.3">
      <c r="A48" s="16" t="s">
        <v>69</v>
      </c>
      <c r="B48" s="16" t="s">
        <v>693</v>
      </c>
      <c r="C48" s="17">
        <v>0</v>
      </c>
      <c r="D48" s="17">
        <v>0</v>
      </c>
      <c r="E48" s="17"/>
      <c r="F48" s="17">
        <v>27.2</v>
      </c>
      <c r="G48" s="17">
        <v>25</v>
      </c>
      <c r="H48" s="17"/>
      <c r="I48" s="17"/>
      <c r="J48" s="17">
        <v>-6.1</v>
      </c>
      <c r="K48" s="17">
        <v>25.5</v>
      </c>
      <c r="L48" s="17">
        <v>0</v>
      </c>
      <c r="M48" s="17">
        <v>0</v>
      </c>
      <c r="N48" s="17">
        <v>11.9</v>
      </c>
      <c r="O48" s="17">
        <v>18.2</v>
      </c>
      <c r="P48" s="17">
        <v>16.899999999999999</v>
      </c>
      <c r="Q48" s="17">
        <v>23.3</v>
      </c>
      <c r="R48" s="17">
        <v>-6.9</v>
      </c>
      <c r="S48" s="17">
        <v>-2.2000000000000002</v>
      </c>
      <c r="T48" s="17">
        <v>91.3</v>
      </c>
      <c r="U48" s="17">
        <v>0</v>
      </c>
      <c r="V48" s="17"/>
      <c r="W48" s="17"/>
      <c r="X48" s="17"/>
      <c r="Y48" s="17"/>
      <c r="Z48" s="17">
        <v>5.3</v>
      </c>
      <c r="AA48" s="17">
        <v>0.5</v>
      </c>
      <c r="AB48" s="17">
        <v>0</v>
      </c>
      <c r="AC48" s="17">
        <v>-3.2</v>
      </c>
      <c r="AD48" s="17">
        <v>3.5</v>
      </c>
      <c r="AE48" s="17">
        <v>20.2</v>
      </c>
      <c r="AF48" s="17">
        <v>2.6</v>
      </c>
      <c r="AG48" s="17"/>
      <c r="AH48" s="17"/>
      <c r="AI48" s="17"/>
      <c r="AJ48" s="17">
        <v>20</v>
      </c>
      <c r="AK48" s="17">
        <v>28</v>
      </c>
      <c r="AL48" s="17">
        <v>0</v>
      </c>
      <c r="AM48" s="17"/>
      <c r="AN48" s="17"/>
      <c r="AO48" s="17">
        <v>-1.2</v>
      </c>
      <c r="AP48" s="17">
        <v>44.3</v>
      </c>
      <c r="AQ48" s="17">
        <v>1</v>
      </c>
      <c r="AR48" s="17">
        <v>15.6</v>
      </c>
      <c r="AS48" s="17">
        <v>1.7</v>
      </c>
      <c r="AT48" s="17">
        <v>-0.6</v>
      </c>
      <c r="AU48" s="17">
        <v>2.7</v>
      </c>
      <c r="AV48" s="17">
        <v>1.3</v>
      </c>
      <c r="AW48" s="17">
        <v>40.1</v>
      </c>
      <c r="AX48" s="17">
        <v>21.6</v>
      </c>
      <c r="AY48" s="17">
        <v>-29.3</v>
      </c>
      <c r="AZ48" s="17">
        <v>10.199999999999999</v>
      </c>
      <c r="BA48" s="17">
        <v>-1.5</v>
      </c>
      <c r="BB48" s="17">
        <v>-0.1</v>
      </c>
      <c r="BC48" s="17">
        <v>-3</v>
      </c>
      <c r="BD48" s="17">
        <v>3.8</v>
      </c>
      <c r="BE48" s="17">
        <v>1</v>
      </c>
      <c r="BF48" s="17">
        <v>0.1</v>
      </c>
      <c r="BG48" s="17">
        <v>9.6999999999999993</v>
      </c>
      <c r="BH48" s="17">
        <v>6.6</v>
      </c>
      <c r="BI48" s="17"/>
      <c r="BJ48" s="17"/>
      <c r="BK48" s="17">
        <v>3.8</v>
      </c>
      <c r="BL48" s="17"/>
      <c r="BM48" s="17"/>
      <c r="BN48" s="17"/>
      <c r="BO48" s="17">
        <v>8.3000000000000007</v>
      </c>
      <c r="BP48" s="17"/>
      <c r="BQ48" s="17">
        <v>0</v>
      </c>
      <c r="BR48" s="17"/>
      <c r="BS48" s="17"/>
      <c r="BT48" s="17"/>
      <c r="BU48" s="17"/>
      <c r="BV48" s="17"/>
      <c r="BW48" s="17"/>
      <c r="BX48" s="17"/>
      <c r="BY48" s="17">
        <v>-6.2</v>
      </c>
      <c r="BZ48" s="17"/>
      <c r="CA48" s="17"/>
      <c r="CB48" s="17">
        <v>59.7</v>
      </c>
      <c r="CC48" s="17">
        <v>25.4</v>
      </c>
      <c r="CD48" s="17">
        <v>7.1</v>
      </c>
      <c r="CE48" s="17">
        <v>14.4</v>
      </c>
      <c r="CF48" s="17">
        <v>4</v>
      </c>
      <c r="CG48" s="17"/>
      <c r="CH48" s="17"/>
      <c r="CI48" s="17"/>
      <c r="CJ48" s="17">
        <v>58</v>
      </c>
      <c r="CK48" s="17"/>
      <c r="CL48" s="17">
        <v>-6</v>
      </c>
      <c r="CM48" s="17"/>
      <c r="CN48" s="17">
        <v>0</v>
      </c>
      <c r="CO48" s="17"/>
      <c r="CP48" s="17"/>
      <c r="CQ48" s="17"/>
      <c r="CR48" s="17"/>
      <c r="CS48" s="17"/>
      <c r="CT48" s="17"/>
      <c r="CU48" s="17">
        <v>-2.7</v>
      </c>
      <c r="CV48" s="17">
        <v>0</v>
      </c>
      <c r="CW48" s="17"/>
      <c r="CX48" s="17"/>
      <c r="CY48" s="17">
        <v>1.4</v>
      </c>
      <c r="CZ48" s="17">
        <v>0</v>
      </c>
      <c r="DA48" s="17">
        <v>-0.9</v>
      </c>
      <c r="DB48" s="17">
        <v>0</v>
      </c>
      <c r="DC48" s="17">
        <v>1.3</v>
      </c>
      <c r="DD48" s="17">
        <v>2.7</v>
      </c>
      <c r="DE48" s="17">
        <v>0.9</v>
      </c>
      <c r="DF48" s="17">
        <v>1.7</v>
      </c>
      <c r="DG48" s="17">
        <v>0.6</v>
      </c>
      <c r="DH48" s="17"/>
      <c r="DI48" s="17">
        <v>0</v>
      </c>
      <c r="DJ48" s="17">
        <v>0</v>
      </c>
      <c r="DK48" s="17">
        <v>-3.3</v>
      </c>
      <c r="DL48" s="17">
        <v>-0.1</v>
      </c>
      <c r="DM48" s="17">
        <v>1.6</v>
      </c>
      <c r="DN48" s="17">
        <v>0.5</v>
      </c>
      <c r="DO48" s="17">
        <v>0.6</v>
      </c>
      <c r="DP48" s="17">
        <v>1</v>
      </c>
      <c r="DQ48" s="17">
        <v>0.3</v>
      </c>
      <c r="DR48" s="17">
        <v>0.2</v>
      </c>
      <c r="DS48" s="17">
        <v>0.6</v>
      </c>
      <c r="DT48" s="17">
        <v>0</v>
      </c>
      <c r="DU48" s="17"/>
      <c r="DV48" s="17">
        <v>-2.9</v>
      </c>
      <c r="DW48" s="17">
        <v>0.2</v>
      </c>
      <c r="DX48" s="17">
        <v>2.7</v>
      </c>
      <c r="DY48" s="17">
        <v>3.1</v>
      </c>
      <c r="DZ48" s="17">
        <v>1.1000000000000001</v>
      </c>
      <c r="EA48" s="17">
        <v>0.8</v>
      </c>
      <c r="EB48" s="17">
        <v>4</v>
      </c>
      <c r="EC48" s="17">
        <v>0.4</v>
      </c>
      <c r="ED48" s="17">
        <v>-5.3</v>
      </c>
      <c r="EE48" s="17">
        <v>-5.5</v>
      </c>
      <c r="EF48" s="17">
        <v>7.9</v>
      </c>
      <c r="EG48" s="17">
        <v>14</v>
      </c>
      <c r="EH48" s="17">
        <v>2.2999999999999998</v>
      </c>
      <c r="EI48" s="17">
        <v>0</v>
      </c>
      <c r="EJ48" s="17">
        <v>1.4</v>
      </c>
      <c r="EK48" s="17">
        <v>0.2</v>
      </c>
      <c r="EL48" s="17">
        <v>0.2</v>
      </c>
      <c r="EM48" s="17">
        <v>0.1</v>
      </c>
      <c r="EN48" s="17"/>
      <c r="EO48" s="17">
        <v>0</v>
      </c>
      <c r="EP48" s="17">
        <v>0</v>
      </c>
      <c r="EQ48" s="17">
        <v>-0.1</v>
      </c>
      <c r="ER48" s="17">
        <v>17.7</v>
      </c>
      <c r="ES48" s="17">
        <v>0</v>
      </c>
      <c r="ET48" s="17">
        <v>0</v>
      </c>
      <c r="EU48" s="17">
        <v>0</v>
      </c>
      <c r="EV48" s="17">
        <v>0.8</v>
      </c>
      <c r="EW48" s="17">
        <v>1.6</v>
      </c>
      <c r="EX48" s="17">
        <v>2.5</v>
      </c>
      <c r="EY48" s="17">
        <v>7.9</v>
      </c>
      <c r="EZ48" s="17">
        <v>14</v>
      </c>
      <c r="FA48" s="17">
        <v>0.7</v>
      </c>
      <c r="FB48" s="17">
        <v>1.2</v>
      </c>
      <c r="FC48" s="17">
        <v>3.3</v>
      </c>
      <c r="FD48" s="17">
        <v>0.6</v>
      </c>
      <c r="FE48" s="17">
        <v>3.2</v>
      </c>
      <c r="FF48" s="17">
        <v>678</v>
      </c>
      <c r="FG48" s="15"/>
      <c r="FH48" s="17">
        <v>1.57856</v>
      </c>
      <c r="FI48" s="17"/>
      <c r="FJ48" s="17"/>
      <c r="FK48" s="17">
        <v>2.1419999999999999</v>
      </c>
      <c r="FL48" s="17">
        <v>1.5</v>
      </c>
      <c r="FM48" s="17"/>
      <c r="FN48" s="17">
        <v>1.4673700000000001</v>
      </c>
      <c r="FO48" s="17">
        <v>1</v>
      </c>
      <c r="FP48" s="17">
        <v>2.1</v>
      </c>
      <c r="FQ48" s="17">
        <v>9.7879299999999994</v>
      </c>
    </row>
    <row r="49" spans="1:173" ht="24" customHeight="1" x14ac:dyDescent="0.3">
      <c r="A49" s="16" t="s">
        <v>69</v>
      </c>
      <c r="B49" s="16" t="s">
        <v>694</v>
      </c>
      <c r="C49" s="17">
        <v>0</v>
      </c>
      <c r="D49" s="17">
        <v>0</v>
      </c>
      <c r="E49" s="17"/>
      <c r="F49" s="17">
        <v>34</v>
      </c>
      <c r="G49" s="17">
        <v>19.8</v>
      </c>
      <c r="H49" s="17"/>
      <c r="I49" s="17"/>
      <c r="J49" s="17">
        <v>-6.5</v>
      </c>
      <c r="K49" s="17">
        <v>25</v>
      </c>
      <c r="L49" s="17">
        <v>0</v>
      </c>
      <c r="M49" s="17">
        <v>0</v>
      </c>
      <c r="N49" s="17">
        <v>5.5</v>
      </c>
      <c r="O49" s="17">
        <v>11.3</v>
      </c>
      <c r="P49" s="17">
        <v>10.199999999999999</v>
      </c>
      <c r="Q49" s="17">
        <v>16.399999999999999</v>
      </c>
      <c r="R49" s="17">
        <v>-10.4</v>
      </c>
      <c r="S49" s="17">
        <v>-4.8</v>
      </c>
      <c r="T49" s="17">
        <v>83.4</v>
      </c>
      <c r="U49" s="17">
        <v>0</v>
      </c>
      <c r="V49" s="17"/>
      <c r="W49" s="17"/>
      <c r="X49" s="17"/>
      <c r="Y49" s="17"/>
      <c r="Z49" s="17">
        <v>5.3</v>
      </c>
      <c r="AA49" s="17">
        <v>-0.1</v>
      </c>
      <c r="AB49" s="17">
        <v>0</v>
      </c>
      <c r="AC49" s="17">
        <v>-3.3</v>
      </c>
      <c r="AD49" s="17">
        <v>3.3</v>
      </c>
      <c r="AE49" s="17">
        <v>19.7</v>
      </c>
      <c r="AF49" s="17">
        <v>2.5</v>
      </c>
      <c r="AG49" s="17"/>
      <c r="AH49" s="17"/>
      <c r="AI49" s="17"/>
      <c r="AJ49" s="17">
        <v>19.3</v>
      </c>
      <c r="AK49" s="17">
        <v>27.2</v>
      </c>
      <c r="AL49" s="17">
        <v>0</v>
      </c>
      <c r="AM49" s="17"/>
      <c r="AN49" s="17"/>
      <c r="AO49" s="17">
        <v>-1.1000000000000001</v>
      </c>
      <c r="AP49" s="17">
        <v>44.8</v>
      </c>
      <c r="AQ49" s="17">
        <v>1</v>
      </c>
      <c r="AR49" s="17">
        <v>15.9</v>
      </c>
      <c r="AS49" s="17">
        <v>1.2</v>
      </c>
      <c r="AT49" s="17">
        <v>-0.6</v>
      </c>
      <c r="AU49" s="17">
        <v>2.7</v>
      </c>
      <c r="AV49" s="17">
        <v>1.7</v>
      </c>
      <c r="AW49" s="17">
        <v>38.200000000000003</v>
      </c>
      <c r="AX49" s="17">
        <v>19.7</v>
      </c>
      <c r="AY49" s="17">
        <v>-31.6</v>
      </c>
      <c r="AZ49" s="17">
        <v>9.5</v>
      </c>
      <c r="BA49" s="17">
        <v>-1.5</v>
      </c>
      <c r="BB49" s="17">
        <v>-0.1</v>
      </c>
      <c r="BC49" s="17">
        <v>-3.3</v>
      </c>
      <c r="BD49" s="17">
        <v>3.7</v>
      </c>
      <c r="BE49" s="17">
        <v>0.9</v>
      </c>
      <c r="BF49" s="17">
        <v>0.1</v>
      </c>
      <c r="BG49" s="17">
        <v>8.6999999999999993</v>
      </c>
      <c r="BH49" s="17">
        <v>5.5</v>
      </c>
      <c r="BI49" s="17"/>
      <c r="BJ49" s="17"/>
      <c r="BK49" s="17">
        <v>-2.2000000000000002</v>
      </c>
      <c r="BL49" s="17"/>
      <c r="BM49" s="17"/>
      <c r="BN49" s="17"/>
      <c r="BO49" s="17">
        <v>8.1999999999999993</v>
      </c>
      <c r="BP49" s="17"/>
      <c r="BQ49" s="17">
        <v>0</v>
      </c>
      <c r="BR49" s="17"/>
      <c r="BS49" s="17"/>
      <c r="BT49" s="17"/>
      <c r="BU49" s="17"/>
      <c r="BV49" s="17"/>
      <c r="BW49" s="17"/>
      <c r="BX49" s="17"/>
      <c r="BY49" s="17">
        <v>-6.6</v>
      </c>
      <c r="BZ49" s="17"/>
      <c r="CA49" s="17"/>
      <c r="CB49" s="17">
        <v>84</v>
      </c>
      <c r="CC49" s="17">
        <v>24.6</v>
      </c>
      <c r="CD49" s="17">
        <v>7.2</v>
      </c>
      <c r="CE49" s="17">
        <v>14.6</v>
      </c>
      <c r="CF49" s="17">
        <v>4</v>
      </c>
      <c r="CG49" s="17"/>
      <c r="CH49" s="17"/>
      <c r="CI49" s="17"/>
      <c r="CJ49" s="17">
        <v>55.5</v>
      </c>
      <c r="CK49" s="17"/>
      <c r="CL49" s="17">
        <v>-13.4</v>
      </c>
      <c r="CM49" s="17"/>
      <c r="CN49" s="17">
        <v>0</v>
      </c>
      <c r="CO49" s="17"/>
      <c r="CP49" s="17"/>
      <c r="CQ49" s="17"/>
      <c r="CR49" s="17"/>
      <c r="CS49" s="17"/>
      <c r="CT49" s="17"/>
      <c r="CU49" s="17">
        <v>-2.8</v>
      </c>
      <c r="CV49" s="17">
        <v>0</v>
      </c>
      <c r="CW49" s="17"/>
      <c r="CX49" s="17"/>
      <c r="CY49" s="17">
        <v>1.4</v>
      </c>
      <c r="CZ49" s="17">
        <v>0</v>
      </c>
      <c r="DA49" s="17">
        <v>-1</v>
      </c>
      <c r="DB49" s="17">
        <v>0</v>
      </c>
      <c r="DC49" s="17">
        <v>1.3</v>
      </c>
      <c r="DD49" s="17">
        <v>2.8</v>
      </c>
      <c r="DE49" s="17">
        <v>0</v>
      </c>
      <c r="DF49" s="17">
        <v>1.7</v>
      </c>
      <c r="DG49" s="17">
        <v>0.6</v>
      </c>
      <c r="DH49" s="17"/>
      <c r="DI49" s="17">
        <v>0</v>
      </c>
      <c r="DJ49" s="17">
        <v>0</v>
      </c>
      <c r="DK49" s="17">
        <v>-3.7</v>
      </c>
      <c r="DL49" s="17">
        <v>-0.9</v>
      </c>
      <c r="DM49" s="17">
        <v>1.5</v>
      </c>
      <c r="DN49" s="17">
        <v>0.5</v>
      </c>
      <c r="DO49" s="17">
        <v>0.6</v>
      </c>
      <c r="DP49" s="17">
        <v>1</v>
      </c>
      <c r="DQ49" s="17">
        <v>0.2</v>
      </c>
      <c r="DR49" s="17">
        <v>0.2</v>
      </c>
      <c r="DS49" s="17">
        <v>0.6</v>
      </c>
      <c r="DT49" s="17">
        <v>0</v>
      </c>
      <c r="DU49" s="17"/>
      <c r="DV49" s="17">
        <v>-2.9</v>
      </c>
      <c r="DW49" s="17">
        <v>0.2</v>
      </c>
      <c r="DX49" s="17">
        <v>2.7</v>
      </c>
      <c r="DY49" s="17">
        <v>3.1</v>
      </c>
      <c r="DZ49" s="17">
        <v>1.5</v>
      </c>
      <c r="EA49" s="17">
        <v>0.8</v>
      </c>
      <c r="EB49" s="17">
        <v>4</v>
      </c>
      <c r="EC49" s="17">
        <v>0.4</v>
      </c>
      <c r="ED49" s="17">
        <v>-3.9</v>
      </c>
      <c r="EE49" s="17">
        <v>-4.0999999999999996</v>
      </c>
      <c r="EF49" s="17">
        <v>7.9</v>
      </c>
      <c r="EG49" s="17">
        <v>10.6</v>
      </c>
      <c r="EH49" s="17">
        <v>2.2999999999999998</v>
      </c>
      <c r="EI49" s="17">
        <v>-0.1</v>
      </c>
      <c r="EJ49" s="17">
        <v>1.2</v>
      </c>
      <c r="EK49" s="17">
        <v>0.2</v>
      </c>
      <c r="EL49" s="17">
        <v>0.2</v>
      </c>
      <c r="EM49" s="17">
        <v>0.1</v>
      </c>
      <c r="EN49" s="17"/>
      <c r="EO49" s="17">
        <v>0</v>
      </c>
      <c r="EP49" s="17">
        <v>0</v>
      </c>
      <c r="EQ49" s="17">
        <v>-0.1</v>
      </c>
      <c r="ER49" s="17">
        <v>13.7</v>
      </c>
      <c r="ES49" s="17">
        <v>0</v>
      </c>
      <c r="ET49" s="17">
        <v>0</v>
      </c>
      <c r="EU49" s="17">
        <v>0</v>
      </c>
      <c r="EV49" s="17">
        <v>0.8</v>
      </c>
      <c r="EW49" s="17">
        <v>1.8</v>
      </c>
      <c r="EX49" s="17">
        <v>2.7</v>
      </c>
      <c r="EY49" s="17">
        <v>7.9</v>
      </c>
      <c r="EZ49" s="17">
        <v>10.6</v>
      </c>
      <c r="FA49" s="17">
        <v>0.7</v>
      </c>
      <c r="FB49" s="17">
        <v>1.3</v>
      </c>
      <c r="FC49" s="17">
        <v>2.7</v>
      </c>
      <c r="FD49" s="17">
        <v>1.4</v>
      </c>
      <c r="FE49" s="17">
        <v>2.9</v>
      </c>
      <c r="FF49" s="17">
        <v>623.70000000000005</v>
      </c>
      <c r="FG49" s="15"/>
      <c r="FH49" s="17">
        <v>1.55867</v>
      </c>
      <c r="FI49" s="17"/>
      <c r="FJ49" s="17"/>
      <c r="FK49" s="17">
        <v>1.6559999999999999</v>
      </c>
      <c r="FL49" s="17">
        <v>1.5</v>
      </c>
      <c r="FM49" s="17"/>
      <c r="FN49" s="17">
        <v>1.46499</v>
      </c>
      <c r="FO49" s="17">
        <v>0.5</v>
      </c>
      <c r="FP49" s="17">
        <v>2</v>
      </c>
      <c r="FQ49" s="17">
        <v>8.6796600000000002</v>
      </c>
    </row>
    <row r="50" spans="1:173" ht="24" customHeight="1" x14ac:dyDescent="0.3">
      <c r="A50" s="18" t="s">
        <v>69</v>
      </c>
      <c r="B50" s="18" t="s">
        <v>695</v>
      </c>
      <c r="C50" s="19">
        <v>0</v>
      </c>
      <c r="D50" s="19">
        <v>0</v>
      </c>
      <c r="E50" s="19"/>
      <c r="F50" s="19">
        <v>25</v>
      </c>
      <c r="G50" s="19">
        <v>19.2</v>
      </c>
      <c r="H50" s="19"/>
      <c r="I50" s="19"/>
      <c r="J50" s="19">
        <v>-7.8</v>
      </c>
      <c r="K50" s="19">
        <v>22.7</v>
      </c>
      <c r="L50" s="19">
        <v>0</v>
      </c>
      <c r="M50" s="19">
        <v>0</v>
      </c>
      <c r="N50" s="19">
        <v>2.5</v>
      </c>
      <c r="O50" s="19">
        <v>10.5</v>
      </c>
      <c r="P50" s="19">
        <v>9.8000000000000007</v>
      </c>
      <c r="Q50" s="19">
        <v>13.9</v>
      </c>
      <c r="R50" s="19">
        <v>-14</v>
      </c>
      <c r="S50" s="19">
        <v>-7.4</v>
      </c>
      <c r="T50" s="19">
        <v>80.7</v>
      </c>
      <c r="U50" s="19">
        <v>0</v>
      </c>
      <c r="V50" s="19"/>
      <c r="W50" s="19"/>
      <c r="X50" s="19"/>
      <c r="Y50" s="19"/>
      <c r="Z50" s="19">
        <v>4.2</v>
      </c>
      <c r="AA50" s="19">
        <v>0.1</v>
      </c>
      <c r="AB50" s="19">
        <v>0</v>
      </c>
      <c r="AC50" s="19">
        <v>-3.3</v>
      </c>
      <c r="AD50" s="19">
        <v>3.3</v>
      </c>
      <c r="AE50" s="19">
        <v>20.5</v>
      </c>
      <c r="AF50" s="19">
        <v>2.4</v>
      </c>
      <c r="AG50" s="19"/>
      <c r="AH50" s="19"/>
      <c r="AI50" s="19"/>
      <c r="AJ50" s="19">
        <v>17.899999999999999</v>
      </c>
      <c r="AK50" s="19">
        <v>25.8</v>
      </c>
      <c r="AL50" s="19">
        <v>0</v>
      </c>
      <c r="AM50" s="19"/>
      <c r="AN50" s="19"/>
      <c r="AO50" s="19">
        <v>-1.1000000000000001</v>
      </c>
      <c r="AP50" s="19">
        <v>43.1</v>
      </c>
      <c r="AQ50" s="19">
        <v>0.7</v>
      </c>
      <c r="AR50" s="19">
        <v>14.8</v>
      </c>
      <c r="AS50" s="19">
        <v>1.5</v>
      </c>
      <c r="AT50" s="19">
        <v>-0.6</v>
      </c>
      <c r="AU50" s="19">
        <v>2.7</v>
      </c>
      <c r="AV50" s="19">
        <v>1.8</v>
      </c>
      <c r="AW50" s="19">
        <v>34</v>
      </c>
      <c r="AX50" s="19">
        <v>15.6</v>
      </c>
      <c r="AY50" s="19">
        <v>-35.299999999999997</v>
      </c>
      <c r="AZ50" s="19">
        <v>10.9</v>
      </c>
      <c r="BA50" s="19">
        <v>-1.5</v>
      </c>
      <c r="BB50" s="19">
        <v>0.2</v>
      </c>
      <c r="BC50" s="19">
        <v>-3.7</v>
      </c>
      <c r="BD50" s="19">
        <v>3.3</v>
      </c>
      <c r="BE50" s="19">
        <v>1</v>
      </c>
      <c r="BF50" s="19">
        <v>0.1</v>
      </c>
      <c r="BG50" s="19">
        <v>8.1999999999999993</v>
      </c>
      <c r="BH50" s="19">
        <v>4.8</v>
      </c>
      <c r="BI50" s="19"/>
      <c r="BJ50" s="19"/>
      <c r="BK50" s="19">
        <v>-3.2</v>
      </c>
      <c r="BL50" s="19"/>
      <c r="BM50" s="19"/>
      <c r="BN50" s="19"/>
      <c r="BO50" s="19">
        <v>6.2</v>
      </c>
      <c r="BP50" s="19"/>
      <c r="BQ50" s="19">
        <v>0</v>
      </c>
      <c r="BR50" s="19"/>
      <c r="BS50" s="19"/>
      <c r="BT50" s="19"/>
      <c r="BU50" s="19"/>
      <c r="BV50" s="19"/>
      <c r="BW50" s="19"/>
      <c r="BX50" s="19"/>
      <c r="BY50" s="19">
        <v>-5.5</v>
      </c>
      <c r="BZ50" s="19"/>
      <c r="CA50" s="19"/>
      <c r="CB50" s="19">
        <v>97.7</v>
      </c>
      <c r="CC50" s="19">
        <v>57</v>
      </c>
      <c r="CD50" s="19">
        <v>6.5</v>
      </c>
      <c r="CE50" s="19">
        <v>14.4</v>
      </c>
      <c r="CF50" s="19">
        <v>3.8</v>
      </c>
      <c r="CG50" s="19"/>
      <c r="CH50" s="19"/>
      <c r="CI50" s="19"/>
      <c r="CJ50" s="19">
        <v>49.8</v>
      </c>
      <c r="CK50" s="19"/>
      <c r="CL50" s="19">
        <v>-21.3</v>
      </c>
      <c r="CM50" s="19"/>
      <c r="CN50" s="19">
        <v>0</v>
      </c>
      <c r="CO50" s="19"/>
      <c r="CP50" s="19"/>
      <c r="CQ50" s="19"/>
      <c r="CR50" s="19"/>
      <c r="CS50" s="19"/>
      <c r="CT50" s="19"/>
      <c r="CU50" s="19">
        <v>-3.1</v>
      </c>
      <c r="CV50" s="19">
        <v>0</v>
      </c>
      <c r="CW50" s="19"/>
      <c r="CX50" s="19"/>
      <c r="CY50" s="19">
        <v>1.4</v>
      </c>
      <c r="CZ50" s="19">
        <v>0</v>
      </c>
      <c r="DA50" s="19">
        <v>-0.8</v>
      </c>
      <c r="DB50" s="19">
        <v>-0.2</v>
      </c>
      <c r="DC50" s="19">
        <v>1.3</v>
      </c>
      <c r="DD50" s="19">
        <v>2.8</v>
      </c>
      <c r="DE50" s="19">
        <v>-0.4</v>
      </c>
      <c r="DF50" s="19">
        <v>1.7</v>
      </c>
      <c r="DG50" s="19">
        <v>0.5</v>
      </c>
      <c r="DH50" s="19"/>
      <c r="DI50" s="19">
        <v>0</v>
      </c>
      <c r="DJ50" s="19">
        <v>0</v>
      </c>
      <c r="DK50" s="19">
        <v>-3.6</v>
      </c>
      <c r="DL50" s="19">
        <v>-1.7</v>
      </c>
      <c r="DM50" s="19">
        <v>1.5</v>
      </c>
      <c r="DN50" s="19">
        <v>0.5</v>
      </c>
      <c r="DO50" s="19">
        <v>0.6</v>
      </c>
      <c r="DP50" s="19">
        <v>1</v>
      </c>
      <c r="DQ50" s="19">
        <v>0</v>
      </c>
      <c r="DR50" s="19">
        <v>0</v>
      </c>
      <c r="DS50" s="19">
        <v>0.6</v>
      </c>
      <c r="DT50" s="19">
        <v>0</v>
      </c>
      <c r="DU50" s="19"/>
      <c r="DV50" s="19">
        <v>-2.9</v>
      </c>
      <c r="DW50" s="19">
        <v>0.2</v>
      </c>
      <c r="DX50" s="19">
        <v>2.7</v>
      </c>
      <c r="DY50" s="19">
        <v>3.1</v>
      </c>
      <c r="DZ50" s="19">
        <v>1.5</v>
      </c>
      <c r="EA50" s="19">
        <v>0.8</v>
      </c>
      <c r="EB50" s="19">
        <v>4</v>
      </c>
      <c r="EC50" s="19">
        <v>0</v>
      </c>
      <c r="ED50" s="19">
        <v>-6.2</v>
      </c>
      <c r="EE50" s="19">
        <v>-6.2</v>
      </c>
      <c r="EF50" s="19">
        <v>7.9</v>
      </c>
      <c r="EG50" s="19">
        <v>10</v>
      </c>
      <c r="EH50" s="19">
        <v>2.4</v>
      </c>
      <c r="EI50" s="19">
        <v>-0.1</v>
      </c>
      <c r="EJ50" s="19">
        <v>1.3</v>
      </c>
      <c r="EK50" s="19">
        <v>0.2</v>
      </c>
      <c r="EL50" s="19">
        <v>0.2</v>
      </c>
      <c r="EM50" s="19">
        <v>0.1</v>
      </c>
      <c r="EN50" s="19"/>
      <c r="EO50" s="19">
        <v>0</v>
      </c>
      <c r="EP50" s="19">
        <v>0</v>
      </c>
      <c r="EQ50" s="19">
        <v>-0.2</v>
      </c>
      <c r="ER50" s="19">
        <v>10</v>
      </c>
      <c r="ES50" s="19">
        <v>0</v>
      </c>
      <c r="ET50" s="19">
        <v>0</v>
      </c>
      <c r="EU50" s="19">
        <v>0</v>
      </c>
      <c r="EV50" s="19">
        <v>0.8</v>
      </c>
      <c r="EW50" s="19">
        <v>1.8</v>
      </c>
      <c r="EX50" s="19">
        <v>2.6</v>
      </c>
      <c r="EY50" s="19">
        <v>7.9</v>
      </c>
      <c r="EZ50" s="19">
        <v>10</v>
      </c>
      <c r="FA50" s="19">
        <v>0.7</v>
      </c>
      <c r="FB50" s="19">
        <v>1</v>
      </c>
      <c r="FC50" s="19">
        <v>2.8</v>
      </c>
      <c r="FD50" s="19">
        <v>0</v>
      </c>
      <c r="FE50" s="19">
        <v>3</v>
      </c>
      <c r="FF50" s="19">
        <v>593.4</v>
      </c>
      <c r="FG50" s="15"/>
      <c r="FH50" s="19">
        <v>1.5354000000000001</v>
      </c>
      <c r="FI50" s="19"/>
      <c r="FJ50" s="19"/>
      <c r="FK50" s="19">
        <v>2.1179999999999999</v>
      </c>
      <c r="FL50" s="19">
        <v>1.5</v>
      </c>
      <c r="FM50" s="19"/>
      <c r="FN50" s="19">
        <v>1.50868</v>
      </c>
      <c r="FO50" s="19">
        <v>0.4</v>
      </c>
      <c r="FP50" s="19">
        <v>1.9</v>
      </c>
      <c r="FQ50" s="19">
        <v>8.9620800000000003</v>
      </c>
    </row>
    <row r="51" spans="1:173" ht="24" customHeight="1" x14ac:dyDescent="0.3">
      <c r="A51" s="13" t="s">
        <v>69</v>
      </c>
      <c r="B51" s="13" t="s">
        <v>696</v>
      </c>
      <c r="C51" s="14">
        <v>0</v>
      </c>
      <c r="D51" s="14">
        <v>0</v>
      </c>
      <c r="E51" s="14"/>
      <c r="F51" s="14">
        <v>25.8</v>
      </c>
      <c r="G51" s="14">
        <v>18.7</v>
      </c>
      <c r="H51" s="14"/>
      <c r="I51" s="14"/>
      <c r="J51" s="14">
        <v>-8.6</v>
      </c>
      <c r="K51" s="14">
        <v>22.5</v>
      </c>
      <c r="L51" s="14">
        <v>0</v>
      </c>
      <c r="M51" s="14">
        <v>0</v>
      </c>
      <c r="N51" s="14">
        <v>3.8</v>
      </c>
      <c r="O51" s="14">
        <v>7.3</v>
      </c>
      <c r="P51" s="14">
        <v>6</v>
      </c>
      <c r="Q51" s="14">
        <v>16.3</v>
      </c>
      <c r="R51" s="14">
        <v>-13.5</v>
      </c>
      <c r="S51" s="14">
        <v>-7</v>
      </c>
      <c r="T51" s="14">
        <v>82.3</v>
      </c>
      <c r="U51" s="14">
        <v>0</v>
      </c>
      <c r="V51" s="14"/>
      <c r="W51" s="14"/>
      <c r="X51" s="14"/>
      <c r="Y51" s="14"/>
      <c r="Z51" s="14">
        <v>3</v>
      </c>
      <c r="AA51" s="14">
        <v>0.3</v>
      </c>
      <c r="AB51" s="14">
        <v>0</v>
      </c>
      <c r="AC51" s="14">
        <v>-3.4</v>
      </c>
      <c r="AD51" s="14">
        <v>3.1</v>
      </c>
      <c r="AE51" s="14">
        <v>19.899999999999999</v>
      </c>
      <c r="AF51" s="14">
        <v>2.2000000000000002</v>
      </c>
      <c r="AG51" s="14"/>
      <c r="AH51" s="14"/>
      <c r="AI51" s="14"/>
      <c r="AJ51" s="14">
        <v>16.7</v>
      </c>
      <c r="AK51" s="14">
        <v>25.2</v>
      </c>
      <c r="AL51" s="14">
        <v>0</v>
      </c>
      <c r="AM51" s="14"/>
      <c r="AN51" s="14"/>
      <c r="AO51" s="14">
        <v>-1.3</v>
      </c>
      <c r="AP51" s="14">
        <v>43</v>
      </c>
      <c r="AQ51" s="14">
        <v>0.7</v>
      </c>
      <c r="AR51" s="14">
        <v>15</v>
      </c>
      <c r="AS51" s="14">
        <v>2.1</v>
      </c>
      <c r="AT51" s="14">
        <v>-0.3</v>
      </c>
      <c r="AU51" s="14">
        <v>2.7</v>
      </c>
      <c r="AV51" s="14">
        <v>0.6</v>
      </c>
      <c r="AW51" s="14">
        <v>34.6</v>
      </c>
      <c r="AX51" s="14">
        <v>16.2</v>
      </c>
      <c r="AY51" s="14">
        <v>-34.700000000000003</v>
      </c>
      <c r="AZ51" s="14">
        <v>9.9</v>
      </c>
      <c r="BA51" s="14">
        <v>-1.6</v>
      </c>
      <c r="BB51" s="14">
        <v>0.3</v>
      </c>
      <c r="BC51" s="14">
        <v>-4</v>
      </c>
      <c r="BD51" s="14">
        <v>3.1</v>
      </c>
      <c r="BE51" s="14">
        <v>1</v>
      </c>
      <c r="BF51" s="14">
        <v>0.1</v>
      </c>
      <c r="BG51" s="14">
        <v>7.9</v>
      </c>
      <c r="BH51" s="14">
        <v>3.7</v>
      </c>
      <c r="BI51" s="14"/>
      <c r="BJ51" s="14"/>
      <c r="BK51" s="14">
        <v>-4.5</v>
      </c>
      <c r="BL51" s="14"/>
      <c r="BM51" s="14"/>
      <c r="BN51" s="14"/>
      <c r="BO51" s="14">
        <v>8</v>
      </c>
      <c r="BP51" s="14"/>
      <c r="BQ51" s="14">
        <v>0</v>
      </c>
      <c r="BR51" s="14"/>
      <c r="BS51" s="14"/>
      <c r="BT51" s="14"/>
      <c r="BU51" s="14"/>
      <c r="BV51" s="14"/>
      <c r="BW51" s="14"/>
      <c r="BX51" s="14"/>
      <c r="BY51" s="14">
        <v>-10</v>
      </c>
      <c r="BZ51" s="14"/>
      <c r="CA51" s="14"/>
      <c r="CB51" s="14">
        <v>60.2</v>
      </c>
      <c r="CC51" s="14">
        <v>57.8</v>
      </c>
      <c r="CD51" s="14">
        <v>6.6</v>
      </c>
      <c r="CE51" s="14">
        <v>15.2</v>
      </c>
      <c r="CF51" s="14">
        <v>4</v>
      </c>
      <c r="CG51" s="14"/>
      <c r="CH51" s="14"/>
      <c r="CI51" s="14"/>
      <c r="CJ51" s="14">
        <v>51.3</v>
      </c>
      <c r="CK51" s="14"/>
      <c r="CL51" s="14">
        <v>-19.100000000000001</v>
      </c>
      <c r="CM51" s="14"/>
      <c r="CN51" s="14">
        <v>0</v>
      </c>
      <c r="CO51" s="14"/>
      <c r="CP51" s="14"/>
      <c r="CQ51" s="14"/>
      <c r="CR51" s="14"/>
      <c r="CS51" s="14"/>
      <c r="CT51" s="14"/>
      <c r="CU51" s="14">
        <v>-3.7</v>
      </c>
      <c r="CV51" s="14">
        <v>0</v>
      </c>
      <c r="CW51" s="14"/>
      <c r="CX51" s="14"/>
      <c r="CY51" s="14">
        <v>1.4</v>
      </c>
      <c r="CZ51" s="14">
        <v>0</v>
      </c>
      <c r="DA51" s="14">
        <v>-0.9</v>
      </c>
      <c r="DB51" s="14">
        <v>-0.2</v>
      </c>
      <c r="DC51" s="14">
        <v>1.4</v>
      </c>
      <c r="DD51" s="14">
        <v>2.7</v>
      </c>
      <c r="DE51" s="14">
        <v>-0.9</v>
      </c>
      <c r="DF51" s="14">
        <v>1.7</v>
      </c>
      <c r="DG51" s="14">
        <v>0.6</v>
      </c>
      <c r="DH51" s="14"/>
      <c r="DI51" s="14">
        <v>0</v>
      </c>
      <c r="DJ51" s="14">
        <v>0</v>
      </c>
      <c r="DK51" s="14">
        <v>-4.4000000000000004</v>
      </c>
      <c r="DL51" s="14">
        <v>1.6</v>
      </c>
      <c r="DM51" s="14">
        <v>1.5</v>
      </c>
      <c r="DN51" s="14">
        <v>0.5</v>
      </c>
      <c r="DO51" s="14">
        <v>0.6</v>
      </c>
      <c r="DP51" s="14">
        <v>1</v>
      </c>
      <c r="DQ51" s="14">
        <v>0</v>
      </c>
      <c r="DR51" s="14">
        <v>0</v>
      </c>
      <c r="DS51" s="14">
        <v>0.6</v>
      </c>
      <c r="DT51" s="14">
        <v>0</v>
      </c>
      <c r="DU51" s="14"/>
      <c r="DV51" s="14">
        <v>-2.9</v>
      </c>
      <c r="DW51" s="14">
        <v>0.2</v>
      </c>
      <c r="DX51" s="14">
        <v>2.7</v>
      </c>
      <c r="DY51" s="14">
        <v>3</v>
      </c>
      <c r="DZ51" s="14">
        <v>1.3</v>
      </c>
      <c r="EA51" s="14">
        <v>0.8</v>
      </c>
      <c r="EB51" s="14">
        <v>4</v>
      </c>
      <c r="EC51" s="14">
        <v>0</v>
      </c>
      <c r="ED51" s="14">
        <v>-7.3</v>
      </c>
      <c r="EE51" s="14">
        <v>-7.3</v>
      </c>
      <c r="EF51" s="14">
        <v>7.9</v>
      </c>
      <c r="EG51" s="14">
        <v>9.1</v>
      </c>
      <c r="EH51" s="14">
        <v>2.4</v>
      </c>
      <c r="EI51" s="14">
        <v>-0.1</v>
      </c>
      <c r="EJ51" s="14">
        <v>1.2</v>
      </c>
      <c r="EK51" s="14">
        <v>0.2</v>
      </c>
      <c r="EL51" s="14">
        <v>0.2</v>
      </c>
      <c r="EM51" s="14">
        <v>0.1</v>
      </c>
      <c r="EN51" s="14"/>
      <c r="EO51" s="14">
        <v>0</v>
      </c>
      <c r="EP51" s="14">
        <v>0</v>
      </c>
      <c r="EQ51" s="14">
        <v>-0.2</v>
      </c>
      <c r="ER51" s="14">
        <v>4.9000000000000004</v>
      </c>
      <c r="ES51" s="14">
        <v>2.2999999999999998</v>
      </c>
      <c r="ET51" s="14">
        <v>0</v>
      </c>
      <c r="EU51" s="14">
        <v>0</v>
      </c>
      <c r="EV51" s="14">
        <v>0.8</v>
      </c>
      <c r="EW51" s="14">
        <v>1.6</v>
      </c>
      <c r="EX51" s="14">
        <v>2.7</v>
      </c>
      <c r="EY51" s="14">
        <v>7.9</v>
      </c>
      <c r="EZ51" s="14">
        <v>9.1</v>
      </c>
      <c r="FA51" s="14">
        <v>0.8</v>
      </c>
      <c r="FB51" s="14">
        <v>1.1000000000000001</v>
      </c>
      <c r="FC51" s="14">
        <v>3.4</v>
      </c>
      <c r="FD51" s="14">
        <v>0</v>
      </c>
      <c r="FE51" s="14">
        <v>2.7</v>
      </c>
      <c r="FF51" s="14">
        <v>545.20000000000005</v>
      </c>
      <c r="FG51" s="15"/>
      <c r="FH51" s="14">
        <v>1.5718300000000001</v>
      </c>
      <c r="FI51" s="14"/>
      <c r="FJ51" s="14"/>
      <c r="FK51" s="14">
        <v>2.0699999999999998</v>
      </c>
      <c r="FL51" s="14">
        <v>1.5</v>
      </c>
      <c r="FM51" s="14"/>
      <c r="FN51" s="14">
        <v>1.5055499999999999</v>
      </c>
      <c r="FO51" s="14">
        <v>0.2</v>
      </c>
      <c r="FP51" s="14">
        <v>2</v>
      </c>
      <c r="FQ51" s="14">
        <v>8.8473799999999994</v>
      </c>
    </row>
    <row r="52" spans="1:173" ht="24" customHeight="1" x14ac:dyDescent="0.3">
      <c r="A52" s="16" t="s">
        <v>69</v>
      </c>
      <c r="B52" s="16" t="s">
        <v>697</v>
      </c>
      <c r="C52" s="17">
        <v>0</v>
      </c>
      <c r="D52" s="17">
        <v>0</v>
      </c>
      <c r="E52" s="17"/>
      <c r="F52" s="17">
        <v>21.6</v>
      </c>
      <c r="G52" s="17">
        <v>18.5</v>
      </c>
      <c r="H52" s="17"/>
      <c r="I52" s="17"/>
      <c r="J52" s="17">
        <v>-9</v>
      </c>
      <c r="K52" s="17">
        <v>20.5</v>
      </c>
      <c r="L52" s="17">
        <v>0</v>
      </c>
      <c r="M52" s="17">
        <v>0</v>
      </c>
      <c r="N52" s="17">
        <v>1.4</v>
      </c>
      <c r="O52" s="17">
        <v>9</v>
      </c>
      <c r="P52" s="17">
        <v>7.8</v>
      </c>
      <c r="Q52" s="17">
        <v>12.5</v>
      </c>
      <c r="R52" s="17">
        <v>-16</v>
      </c>
      <c r="S52" s="17">
        <v>-8.1999999999999993</v>
      </c>
      <c r="T52" s="17">
        <v>77.3</v>
      </c>
      <c r="U52" s="17">
        <v>0</v>
      </c>
      <c r="V52" s="17"/>
      <c r="W52" s="17"/>
      <c r="X52" s="17"/>
      <c r="Y52" s="17"/>
      <c r="Z52" s="17">
        <v>1.2</v>
      </c>
      <c r="AA52" s="17">
        <v>0.5</v>
      </c>
      <c r="AB52" s="17">
        <v>0</v>
      </c>
      <c r="AC52" s="17">
        <v>-3.4</v>
      </c>
      <c r="AD52" s="17">
        <v>2.9</v>
      </c>
      <c r="AE52" s="17">
        <v>19.399999999999999</v>
      </c>
      <c r="AF52" s="17">
        <v>2</v>
      </c>
      <c r="AG52" s="17"/>
      <c r="AH52" s="17"/>
      <c r="AI52" s="17"/>
      <c r="AJ52" s="17">
        <v>17</v>
      </c>
      <c r="AK52" s="17">
        <v>25</v>
      </c>
      <c r="AL52" s="17">
        <v>0</v>
      </c>
      <c r="AM52" s="17"/>
      <c r="AN52" s="17"/>
      <c r="AO52" s="17">
        <v>-1.3</v>
      </c>
      <c r="AP52" s="17">
        <v>43.1</v>
      </c>
      <c r="AQ52" s="17">
        <v>0.8</v>
      </c>
      <c r="AR52" s="17">
        <v>15.4</v>
      </c>
      <c r="AS52" s="17">
        <v>1.4</v>
      </c>
      <c r="AT52" s="17">
        <v>-0.4</v>
      </c>
      <c r="AU52" s="17">
        <v>2.7</v>
      </c>
      <c r="AV52" s="17">
        <v>1.3</v>
      </c>
      <c r="AW52" s="17">
        <v>31.6</v>
      </c>
      <c r="AX52" s="17">
        <v>13.3</v>
      </c>
      <c r="AY52" s="17">
        <v>-37.6</v>
      </c>
      <c r="AZ52" s="17">
        <v>11.1</v>
      </c>
      <c r="BA52" s="17">
        <v>-1.5</v>
      </c>
      <c r="BB52" s="17">
        <v>0.4</v>
      </c>
      <c r="BC52" s="17">
        <v>-3.3</v>
      </c>
      <c r="BD52" s="17">
        <v>3.3</v>
      </c>
      <c r="BE52" s="17">
        <v>0.9</v>
      </c>
      <c r="BF52" s="17">
        <v>0.1</v>
      </c>
      <c r="BG52" s="17">
        <v>8.6</v>
      </c>
      <c r="BH52" s="17">
        <v>3</v>
      </c>
      <c r="BI52" s="17"/>
      <c r="BJ52" s="17"/>
      <c r="BK52" s="17">
        <v>-1.7</v>
      </c>
      <c r="BL52" s="17"/>
      <c r="BM52" s="17"/>
      <c r="BN52" s="17"/>
      <c r="BO52" s="17">
        <v>6.3</v>
      </c>
      <c r="BP52" s="17"/>
      <c r="BQ52" s="17">
        <v>0</v>
      </c>
      <c r="BR52" s="17"/>
      <c r="BS52" s="17"/>
      <c r="BT52" s="17"/>
      <c r="BU52" s="17"/>
      <c r="BV52" s="17"/>
      <c r="BW52" s="17"/>
      <c r="BX52" s="17"/>
      <c r="BY52" s="17">
        <v>-6.4</v>
      </c>
      <c r="BZ52" s="17"/>
      <c r="CA52" s="17"/>
      <c r="CB52" s="17">
        <v>60.4</v>
      </c>
      <c r="CC52" s="17">
        <v>57.3</v>
      </c>
      <c r="CD52" s="17">
        <v>3.7</v>
      </c>
      <c r="CE52" s="17">
        <v>14.4</v>
      </c>
      <c r="CF52" s="17">
        <v>-2.1</v>
      </c>
      <c r="CG52" s="17"/>
      <c r="CH52" s="17"/>
      <c r="CI52" s="17"/>
      <c r="CJ52" s="17">
        <v>48.7</v>
      </c>
      <c r="CK52" s="17"/>
      <c r="CL52" s="17">
        <v>-23.1</v>
      </c>
      <c r="CM52" s="17"/>
      <c r="CN52" s="17">
        <v>0</v>
      </c>
      <c r="CO52" s="17"/>
      <c r="CP52" s="17"/>
      <c r="CQ52" s="17"/>
      <c r="CR52" s="17"/>
      <c r="CS52" s="17"/>
      <c r="CT52" s="17"/>
      <c r="CU52" s="17">
        <v>-4</v>
      </c>
      <c r="CV52" s="17">
        <v>0</v>
      </c>
      <c r="CW52" s="17"/>
      <c r="CX52" s="17"/>
      <c r="CY52" s="17">
        <v>1.4</v>
      </c>
      <c r="CZ52" s="17">
        <v>0</v>
      </c>
      <c r="DA52" s="17">
        <v>-0.9</v>
      </c>
      <c r="DB52" s="17">
        <v>0</v>
      </c>
      <c r="DC52" s="17">
        <v>1.5</v>
      </c>
      <c r="DD52" s="17">
        <v>2.7</v>
      </c>
      <c r="DE52" s="17">
        <v>0.7</v>
      </c>
      <c r="DF52" s="17">
        <v>1.7</v>
      </c>
      <c r="DG52" s="17">
        <v>0.6</v>
      </c>
      <c r="DH52" s="17"/>
      <c r="DI52" s="17">
        <v>0</v>
      </c>
      <c r="DJ52" s="17">
        <v>0</v>
      </c>
      <c r="DK52" s="17">
        <v>-4.0999999999999996</v>
      </c>
      <c r="DL52" s="17">
        <v>0.9</v>
      </c>
      <c r="DM52" s="17">
        <v>1.5</v>
      </c>
      <c r="DN52" s="17">
        <v>0.5</v>
      </c>
      <c r="DO52" s="17">
        <v>0.6</v>
      </c>
      <c r="DP52" s="17">
        <v>1</v>
      </c>
      <c r="DQ52" s="17">
        <v>0</v>
      </c>
      <c r="DR52" s="17">
        <v>-0.1</v>
      </c>
      <c r="DS52" s="17">
        <v>0.4</v>
      </c>
      <c r="DT52" s="17">
        <v>0</v>
      </c>
      <c r="DU52" s="17"/>
      <c r="DV52" s="17">
        <v>-3</v>
      </c>
      <c r="DW52" s="17">
        <v>0.2</v>
      </c>
      <c r="DX52" s="17">
        <v>2.7</v>
      </c>
      <c r="DY52" s="17">
        <v>3</v>
      </c>
      <c r="DZ52" s="17">
        <v>1.3</v>
      </c>
      <c r="EA52" s="17">
        <v>0.8</v>
      </c>
      <c r="EB52" s="17">
        <v>4</v>
      </c>
      <c r="EC52" s="17">
        <v>0</v>
      </c>
      <c r="ED52" s="17">
        <v>-8.5</v>
      </c>
      <c r="EE52" s="17">
        <v>-8.4</v>
      </c>
      <c r="EF52" s="17">
        <v>7.9</v>
      </c>
      <c r="EG52" s="17">
        <v>10.1</v>
      </c>
      <c r="EH52" s="17">
        <v>2.2999999999999998</v>
      </c>
      <c r="EI52" s="17">
        <v>-0.1</v>
      </c>
      <c r="EJ52" s="17">
        <v>1.2</v>
      </c>
      <c r="EK52" s="17">
        <v>0.2</v>
      </c>
      <c r="EL52" s="17">
        <v>0.2</v>
      </c>
      <c r="EM52" s="17">
        <v>0.1</v>
      </c>
      <c r="EN52" s="17"/>
      <c r="EO52" s="17">
        <v>0</v>
      </c>
      <c r="EP52" s="17">
        <v>0</v>
      </c>
      <c r="EQ52" s="17">
        <v>-0.2</v>
      </c>
      <c r="ER52" s="17">
        <v>0.6</v>
      </c>
      <c r="ES52" s="17">
        <v>2.8</v>
      </c>
      <c r="ET52" s="17">
        <v>0</v>
      </c>
      <c r="EU52" s="17">
        <v>0</v>
      </c>
      <c r="EV52" s="17">
        <v>0.8</v>
      </c>
      <c r="EW52" s="17">
        <v>1.6</v>
      </c>
      <c r="EX52" s="17">
        <v>2.6</v>
      </c>
      <c r="EY52" s="17">
        <v>7.9</v>
      </c>
      <c r="EZ52" s="17">
        <v>10.1</v>
      </c>
      <c r="FA52" s="17">
        <v>0.7</v>
      </c>
      <c r="FB52" s="17">
        <v>1.2</v>
      </c>
      <c r="FC52" s="17">
        <v>3.3</v>
      </c>
      <c r="FD52" s="17">
        <v>0</v>
      </c>
      <c r="FE52" s="17">
        <v>2.7</v>
      </c>
      <c r="FF52" s="17">
        <v>502.9</v>
      </c>
      <c r="FG52" s="15"/>
      <c r="FH52" s="17">
        <v>1.5764199999999999</v>
      </c>
      <c r="FI52" s="17"/>
      <c r="FJ52" s="17"/>
      <c r="FK52" s="17">
        <v>2.3879999999999999</v>
      </c>
      <c r="FL52" s="17">
        <v>1.4</v>
      </c>
      <c r="FM52" s="17"/>
      <c r="FN52" s="17">
        <v>1.46671</v>
      </c>
      <c r="FO52" s="17">
        <v>-0.2</v>
      </c>
      <c r="FP52" s="17">
        <v>1.8</v>
      </c>
      <c r="FQ52" s="17">
        <v>8.4311299999999996</v>
      </c>
    </row>
    <row r="53" spans="1:173" ht="24" customHeight="1" x14ac:dyDescent="0.3">
      <c r="A53" s="16" t="s">
        <v>69</v>
      </c>
      <c r="B53" s="16" t="s">
        <v>698</v>
      </c>
      <c r="C53" s="17">
        <v>0</v>
      </c>
      <c r="D53" s="17">
        <v>0</v>
      </c>
      <c r="E53" s="17"/>
      <c r="F53" s="17">
        <v>25.3</v>
      </c>
      <c r="G53" s="17">
        <v>17</v>
      </c>
      <c r="H53" s="17"/>
      <c r="I53" s="17"/>
      <c r="J53" s="17">
        <v>-0.3</v>
      </c>
      <c r="K53" s="17">
        <v>44.3</v>
      </c>
      <c r="L53" s="17">
        <v>0</v>
      </c>
      <c r="M53" s="17">
        <v>0</v>
      </c>
      <c r="N53" s="17">
        <v>6.8</v>
      </c>
      <c r="O53" s="17">
        <v>5.8</v>
      </c>
      <c r="P53" s="17">
        <v>2.4</v>
      </c>
      <c r="Q53" s="17">
        <v>18.600000000000001</v>
      </c>
      <c r="R53" s="17">
        <v>-13.8</v>
      </c>
      <c r="S53" s="17">
        <v>-4.7</v>
      </c>
      <c r="T53" s="17">
        <v>76.3</v>
      </c>
      <c r="U53" s="17">
        <v>0</v>
      </c>
      <c r="V53" s="17"/>
      <c r="W53" s="17"/>
      <c r="X53" s="17"/>
      <c r="Y53" s="17"/>
      <c r="Z53" s="17">
        <v>0</v>
      </c>
      <c r="AA53" s="17">
        <v>0.6</v>
      </c>
      <c r="AB53" s="17">
        <v>0</v>
      </c>
      <c r="AC53" s="17">
        <v>-3.4</v>
      </c>
      <c r="AD53" s="17">
        <v>2.9</v>
      </c>
      <c r="AE53" s="17">
        <v>19.7</v>
      </c>
      <c r="AF53" s="17">
        <v>2</v>
      </c>
      <c r="AG53" s="17"/>
      <c r="AH53" s="17"/>
      <c r="AI53" s="17"/>
      <c r="AJ53" s="17">
        <v>16</v>
      </c>
      <c r="AK53" s="17">
        <v>24.5</v>
      </c>
      <c r="AL53" s="17">
        <v>0</v>
      </c>
      <c r="AM53" s="17"/>
      <c r="AN53" s="17"/>
      <c r="AO53" s="17">
        <v>-1.4</v>
      </c>
      <c r="AP53" s="17">
        <v>43.9</v>
      </c>
      <c r="AQ53" s="17">
        <v>0.4</v>
      </c>
      <c r="AR53" s="17">
        <v>18.2</v>
      </c>
      <c r="AS53" s="17">
        <v>2.1</v>
      </c>
      <c r="AT53" s="17">
        <v>-0.5</v>
      </c>
      <c r="AU53" s="17">
        <v>2.7</v>
      </c>
      <c r="AV53" s="17">
        <v>1.2</v>
      </c>
      <c r="AW53" s="17">
        <v>34.299999999999997</v>
      </c>
      <c r="AX53" s="17">
        <v>16</v>
      </c>
      <c r="AY53" s="17">
        <v>-35.1</v>
      </c>
      <c r="AZ53" s="17">
        <v>5.0999999999999996</v>
      </c>
      <c r="BA53" s="17">
        <v>-1.6</v>
      </c>
      <c r="BB53" s="17">
        <v>0</v>
      </c>
      <c r="BC53" s="17">
        <v>-5.2</v>
      </c>
      <c r="BD53" s="17">
        <v>6.4</v>
      </c>
      <c r="BE53" s="17">
        <v>0.9</v>
      </c>
      <c r="BF53" s="17">
        <v>0.1</v>
      </c>
      <c r="BG53" s="17">
        <v>6.6</v>
      </c>
      <c r="BH53" s="17">
        <v>2.9</v>
      </c>
      <c r="BI53" s="17"/>
      <c r="BJ53" s="17"/>
      <c r="BK53" s="17">
        <v>6.7</v>
      </c>
      <c r="BL53" s="17"/>
      <c r="BM53" s="17"/>
      <c r="BN53" s="17"/>
      <c r="BO53" s="17">
        <v>8</v>
      </c>
      <c r="BP53" s="17"/>
      <c r="BQ53" s="17">
        <v>0</v>
      </c>
      <c r="BR53" s="17"/>
      <c r="BS53" s="17"/>
      <c r="BT53" s="17"/>
      <c r="BU53" s="17"/>
      <c r="BV53" s="17"/>
      <c r="BW53" s="17"/>
      <c r="BX53" s="17"/>
      <c r="BY53" s="17">
        <v>-7.3</v>
      </c>
      <c r="BZ53" s="17"/>
      <c r="CA53" s="17"/>
      <c r="CB53" s="17">
        <v>58.7</v>
      </c>
      <c r="CC53" s="17">
        <v>60.5</v>
      </c>
      <c r="CD53" s="17">
        <v>5.9</v>
      </c>
      <c r="CE53" s="17">
        <v>14.4</v>
      </c>
      <c r="CF53" s="17">
        <v>-2</v>
      </c>
      <c r="CG53" s="17"/>
      <c r="CH53" s="17"/>
      <c r="CI53" s="17"/>
      <c r="CJ53" s="17">
        <v>48.9</v>
      </c>
      <c r="CK53" s="17"/>
      <c r="CL53" s="17">
        <v>-19.5</v>
      </c>
      <c r="CM53" s="17"/>
      <c r="CN53" s="17">
        <v>0</v>
      </c>
      <c r="CO53" s="17"/>
      <c r="CP53" s="17"/>
      <c r="CQ53" s="17"/>
      <c r="CR53" s="17"/>
      <c r="CS53" s="17"/>
      <c r="CT53" s="17"/>
      <c r="CU53" s="17">
        <v>-4</v>
      </c>
      <c r="CV53" s="17">
        <v>0</v>
      </c>
      <c r="CW53" s="17"/>
      <c r="CX53" s="17"/>
      <c r="CY53" s="17">
        <v>1.4</v>
      </c>
      <c r="CZ53" s="17">
        <v>0</v>
      </c>
      <c r="DA53" s="17">
        <v>-0.8</v>
      </c>
      <c r="DB53" s="17">
        <v>0</v>
      </c>
      <c r="DC53" s="17">
        <v>1.4</v>
      </c>
      <c r="DD53" s="17">
        <v>2.6</v>
      </c>
      <c r="DE53" s="17">
        <v>0.2</v>
      </c>
      <c r="DF53" s="17">
        <v>1.8</v>
      </c>
      <c r="DG53" s="17">
        <v>0.6</v>
      </c>
      <c r="DH53" s="17"/>
      <c r="DI53" s="17">
        <v>0</v>
      </c>
      <c r="DJ53" s="17">
        <v>0</v>
      </c>
      <c r="DK53" s="17">
        <v>-5.0999999999999996</v>
      </c>
      <c r="DL53" s="17">
        <v>4.9000000000000004</v>
      </c>
      <c r="DM53" s="17">
        <v>1.5</v>
      </c>
      <c r="DN53" s="17">
        <v>0.5</v>
      </c>
      <c r="DO53" s="17">
        <v>0.6</v>
      </c>
      <c r="DP53" s="17">
        <v>1</v>
      </c>
      <c r="DQ53" s="17">
        <v>0</v>
      </c>
      <c r="DR53" s="17">
        <v>0.1</v>
      </c>
      <c r="DS53" s="17">
        <v>0.4</v>
      </c>
      <c r="DT53" s="17">
        <v>0</v>
      </c>
      <c r="DU53" s="17"/>
      <c r="DV53" s="17">
        <v>-2.9</v>
      </c>
      <c r="DW53" s="17">
        <v>0.2</v>
      </c>
      <c r="DX53" s="17">
        <v>2.7</v>
      </c>
      <c r="DY53" s="17">
        <v>3</v>
      </c>
      <c r="DZ53" s="17">
        <v>1.2</v>
      </c>
      <c r="EA53" s="17">
        <v>0.8</v>
      </c>
      <c r="EB53" s="17">
        <v>4</v>
      </c>
      <c r="EC53" s="17">
        <v>0</v>
      </c>
      <c r="ED53" s="17">
        <v>-8.9</v>
      </c>
      <c r="EE53" s="17">
        <v>-9</v>
      </c>
      <c r="EF53" s="17">
        <v>7.9</v>
      </c>
      <c r="EG53" s="17">
        <v>14.2</v>
      </c>
      <c r="EH53" s="17">
        <v>2.4</v>
      </c>
      <c r="EI53" s="17">
        <v>-0.1</v>
      </c>
      <c r="EJ53" s="17">
        <v>1.2</v>
      </c>
      <c r="EK53" s="17">
        <v>0.2</v>
      </c>
      <c r="EL53" s="17">
        <v>0.2</v>
      </c>
      <c r="EM53" s="17">
        <v>0.1</v>
      </c>
      <c r="EN53" s="17"/>
      <c r="EO53" s="17">
        <v>0</v>
      </c>
      <c r="EP53" s="17">
        <v>0</v>
      </c>
      <c r="EQ53" s="17">
        <v>-0.2</v>
      </c>
      <c r="ER53" s="17">
        <v>-4.0999999999999996</v>
      </c>
      <c r="ES53" s="17">
        <v>3.2</v>
      </c>
      <c r="ET53" s="17">
        <v>0</v>
      </c>
      <c r="EU53" s="17">
        <v>0</v>
      </c>
      <c r="EV53" s="17">
        <v>0.8</v>
      </c>
      <c r="EW53" s="17">
        <v>1.5</v>
      </c>
      <c r="EX53" s="17">
        <v>2.5</v>
      </c>
      <c r="EY53" s="17">
        <v>7.9</v>
      </c>
      <c r="EZ53" s="17">
        <v>14.2</v>
      </c>
      <c r="FA53" s="17">
        <v>0.7</v>
      </c>
      <c r="FB53" s="17">
        <v>1.4</v>
      </c>
      <c r="FC53" s="17">
        <v>3.5</v>
      </c>
      <c r="FD53" s="17">
        <v>0</v>
      </c>
      <c r="FE53" s="17">
        <v>3.1</v>
      </c>
      <c r="FF53" s="17">
        <v>570.1</v>
      </c>
      <c r="FG53" s="15"/>
      <c r="FH53" s="17">
        <v>1.46678</v>
      </c>
      <c r="FI53" s="17"/>
      <c r="FJ53" s="17"/>
      <c r="FK53" s="17">
        <v>2.6240000000000001</v>
      </c>
      <c r="FL53" s="17">
        <v>1.3</v>
      </c>
      <c r="FM53" s="17"/>
      <c r="FN53" s="17">
        <v>1.04627</v>
      </c>
      <c r="FO53" s="17">
        <v>0.8</v>
      </c>
      <c r="FP53" s="17">
        <v>2.5</v>
      </c>
      <c r="FQ53" s="17">
        <v>9.73705</v>
      </c>
    </row>
    <row r="54" spans="1:173" ht="24" customHeight="1" x14ac:dyDescent="0.3">
      <c r="A54" s="16" t="s">
        <v>69</v>
      </c>
      <c r="B54" s="16" t="s">
        <v>699</v>
      </c>
      <c r="C54" s="17">
        <v>0</v>
      </c>
      <c r="D54" s="17">
        <v>0</v>
      </c>
      <c r="E54" s="17"/>
      <c r="F54" s="17">
        <v>22</v>
      </c>
      <c r="G54" s="17">
        <v>17.899999999999999</v>
      </c>
      <c r="H54" s="17"/>
      <c r="I54" s="17"/>
      <c r="J54" s="17">
        <v>-5.3</v>
      </c>
      <c r="K54" s="17">
        <v>34.299999999999997</v>
      </c>
      <c r="L54" s="17">
        <v>-5.8</v>
      </c>
      <c r="M54" s="17">
        <v>0</v>
      </c>
      <c r="N54" s="17">
        <v>0.7</v>
      </c>
      <c r="O54" s="17">
        <v>7.4</v>
      </c>
      <c r="P54" s="17">
        <v>6.9</v>
      </c>
      <c r="Q54" s="17">
        <v>10.6</v>
      </c>
      <c r="R54" s="17">
        <v>-20.3</v>
      </c>
      <c r="S54" s="17">
        <v>-11.9</v>
      </c>
      <c r="T54" s="17">
        <v>76.400000000000006</v>
      </c>
      <c r="U54" s="17">
        <v>0</v>
      </c>
      <c r="V54" s="17"/>
      <c r="W54" s="17"/>
      <c r="X54" s="17"/>
      <c r="Y54" s="17"/>
      <c r="Z54" s="17">
        <v>1</v>
      </c>
      <c r="AA54" s="17">
        <v>0.3</v>
      </c>
      <c r="AB54" s="17">
        <v>0</v>
      </c>
      <c r="AC54" s="17">
        <v>-3.3</v>
      </c>
      <c r="AD54" s="17">
        <v>3</v>
      </c>
      <c r="AE54" s="17">
        <v>13.4</v>
      </c>
      <c r="AF54" s="17">
        <v>2.2999999999999998</v>
      </c>
      <c r="AG54" s="17"/>
      <c r="AH54" s="17"/>
      <c r="AI54" s="17"/>
      <c r="AJ54" s="17">
        <v>15.1</v>
      </c>
      <c r="AK54" s="17">
        <v>25.6</v>
      </c>
      <c r="AL54" s="17">
        <v>0</v>
      </c>
      <c r="AM54" s="17"/>
      <c r="AN54" s="17"/>
      <c r="AO54" s="17">
        <v>-1.8</v>
      </c>
      <c r="AP54" s="17">
        <v>44.3</v>
      </c>
      <c r="AQ54" s="17">
        <v>0.8</v>
      </c>
      <c r="AR54" s="17">
        <v>14.4</v>
      </c>
      <c r="AS54" s="17">
        <v>1.4</v>
      </c>
      <c r="AT54" s="17">
        <v>-0.6</v>
      </c>
      <c r="AU54" s="17">
        <v>2.7</v>
      </c>
      <c r="AV54" s="17">
        <v>1.9</v>
      </c>
      <c r="AW54" s="17">
        <v>24.3</v>
      </c>
      <c r="AX54" s="17">
        <v>6.1</v>
      </c>
      <c r="AY54" s="17">
        <v>-44.6</v>
      </c>
      <c r="AZ54" s="17">
        <v>10.5</v>
      </c>
      <c r="BA54" s="17">
        <v>-1.5</v>
      </c>
      <c r="BB54" s="17">
        <v>0.3</v>
      </c>
      <c r="BC54" s="17">
        <v>-3.6</v>
      </c>
      <c r="BD54" s="17">
        <v>7</v>
      </c>
      <c r="BE54" s="17">
        <v>0.9</v>
      </c>
      <c r="BF54" s="17">
        <v>0.1</v>
      </c>
      <c r="BG54" s="17">
        <v>8.6999999999999993</v>
      </c>
      <c r="BH54" s="17">
        <v>5.6</v>
      </c>
      <c r="BI54" s="17"/>
      <c r="BJ54" s="17"/>
      <c r="BK54" s="17">
        <v>3.8</v>
      </c>
      <c r="BL54" s="17"/>
      <c r="BM54" s="17"/>
      <c r="BN54" s="17"/>
      <c r="BO54" s="17">
        <v>6.8</v>
      </c>
      <c r="BP54" s="17"/>
      <c r="BQ54" s="17">
        <v>0</v>
      </c>
      <c r="BR54" s="17"/>
      <c r="BS54" s="17"/>
      <c r="BT54" s="17"/>
      <c r="BU54" s="17"/>
      <c r="BV54" s="17"/>
      <c r="BW54" s="17"/>
      <c r="BX54" s="17"/>
      <c r="BY54" s="17">
        <v>-4.4000000000000004</v>
      </c>
      <c r="BZ54" s="17"/>
      <c r="CA54" s="17"/>
      <c r="CB54" s="17">
        <v>59.7</v>
      </c>
      <c r="CC54" s="17">
        <v>57.5</v>
      </c>
      <c r="CD54" s="17">
        <v>3.5</v>
      </c>
      <c r="CE54" s="17">
        <v>14.4</v>
      </c>
      <c r="CF54" s="17">
        <v>-2.1</v>
      </c>
      <c r="CG54" s="17"/>
      <c r="CH54" s="17"/>
      <c r="CI54" s="17"/>
      <c r="CJ54" s="17">
        <v>54.4</v>
      </c>
      <c r="CK54" s="17"/>
      <c r="CL54" s="17">
        <v>-11.4</v>
      </c>
      <c r="CM54" s="17"/>
      <c r="CN54" s="17">
        <v>0</v>
      </c>
      <c r="CO54" s="17"/>
      <c r="CP54" s="17"/>
      <c r="CQ54" s="17"/>
      <c r="CR54" s="17"/>
      <c r="CS54" s="17"/>
      <c r="CT54" s="17"/>
      <c r="CU54" s="17">
        <v>0</v>
      </c>
      <c r="CV54" s="17">
        <v>0</v>
      </c>
      <c r="CW54" s="17"/>
      <c r="CX54" s="17"/>
      <c r="CY54" s="17">
        <v>1.4</v>
      </c>
      <c r="CZ54" s="17">
        <v>0</v>
      </c>
      <c r="DA54" s="17">
        <v>-0.9</v>
      </c>
      <c r="DB54" s="17">
        <v>0.2</v>
      </c>
      <c r="DC54" s="17">
        <v>1.5</v>
      </c>
      <c r="DD54" s="17">
        <v>2.7</v>
      </c>
      <c r="DE54" s="17">
        <v>0.2</v>
      </c>
      <c r="DF54" s="17">
        <v>1.7</v>
      </c>
      <c r="DG54" s="17">
        <v>0.6</v>
      </c>
      <c r="DH54" s="17"/>
      <c r="DI54" s="17">
        <v>0</v>
      </c>
      <c r="DJ54" s="17">
        <v>0</v>
      </c>
      <c r="DK54" s="17">
        <v>-5.4</v>
      </c>
      <c r="DL54" s="17">
        <v>4.0999999999999996</v>
      </c>
      <c r="DM54" s="17">
        <v>1.5</v>
      </c>
      <c r="DN54" s="17">
        <v>0.5</v>
      </c>
      <c r="DO54" s="17">
        <v>0.6</v>
      </c>
      <c r="DP54" s="17">
        <v>1</v>
      </c>
      <c r="DQ54" s="17">
        <v>0</v>
      </c>
      <c r="DR54" s="17">
        <v>-0.1</v>
      </c>
      <c r="DS54" s="17">
        <v>0.3</v>
      </c>
      <c r="DT54" s="17">
        <v>0</v>
      </c>
      <c r="DU54" s="17"/>
      <c r="DV54" s="17">
        <v>-2.8</v>
      </c>
      <c r="DW54" s="17">
        <v>0.2</v>
      </c>
      <c r="DX54" s="17">
        <v>2.7</v>
      </c>
      <c r="DY54" s="17">
        <v>2.8</v>
      </c>
      <c r="DZ54" s="17">
        <v>1.5</v>
      </c>
      <c r="EA54" s="17">
        <v>0.8</v>
      </c>
      <c r="EB54" s="17">
        <v>4</v>
      </c>
      <c r="EC54" s="17">
        <v>0</v>
      </c>
      <c r="ED54" s="17">
        <v>-9.8000000000000007</v>
      </c>
      <c r="EE54" s="17">
        <v>-10.199999999999999</v>
      </c>
      <c r="EF54" s="17">
        <v>7.9</v>
      </c>
      <c r="EG54" s="17">
        <v>13.6</v>
      </c>
      <c r="EH54" s="17">
        <v>2.4</v>
      </c>
      <c r="EI54" s="17">
        <v>-0.1</v>
      </c>
      <c r="EJ54" s="17">
        <v>1.1000000000000001</v>
      </c>
      <c r="EK54" s="17">
        <v>0.2</v>
      </c>
      <c r="EL54" s="17">
        <v>0.2</v>
      </c>
      <c r="EM54" s="17">
        <v>0.1</v>
      </c>
      <c r="EN54" s="17"/>
      <c r="EO54" s="17">
        <v>0</v>
      </c>
      <c r="EP54" s="17">
        <v>0</v>
      </c>
      <c r="EQ54" s="17">
        <v>-0.2</v>
      </c>
      <c r="ER54" s="17">
        <v>-8.1999999999999993</v>
      </c>
      <c r="ES54" s="17">
        <v>3.5</v>
      </c>
      <c r="ET54" s="17">
        <v>0</v>
      </c>
      <c r="EU54" s="17">
        <v>0</v>
      </c>
      <c r="EV54" s="17">
        <v>0.8</v>
      </c>
      <c r="EW54" s="17">
        <v>1.8</v>
      </c>
      <c r="EX54" s="17">
        <v>2.7</v>
      </c>
      <c r="EY54" s="17">
        <v>7.9</v>
      </c>
      <c r="EZ54" s="17">
        <v>13.6</v>
      </c>
      <c r="FA54" s="17">
        <v>0.8</v>
      </c>
      <c r="FB54" s="17">
        <v>1.7</v>
      </c>
      <c r="FC54" s="17">
        <v>3.9</v>
      </c>
      <c r="FD54" s="17">
        <v>1.2</v>
      </c>
      <c r="FE54" s="17">
        <v>3.6</v>
      </c>
      <c r="FF54" s="17">
        <v>507</v>
      </c>
      <c r="FG54" s="15"/>
      <c r="FH54" s="17">
        <v>1.5581799999999999</v>
      </c>
      <c r="FI54" s="17"/>
      <c r="FJ54" s="17"/>
      <c r="FK54" s="17">
        <v>2.754</v>
      </c>
      <c r="FL54" s="17">
        <v>1.5</v>
      </c>
      <c r="FM54" s="17"/>
      <c r="FN54" s="17">
        <v>0.16228000000000001</v>
      </c>
      <c r="FO54" s="17">
        <v>0.9</v>
      </c>
      <c r="FP54" s="17">
        <v>1.1000000000000001</v>
      </c>
      <c r="FQ54" s="17">
        <v>7.9744599999999997</v>
      </c>
    </row>
    <row r="55" spans="1:173" ht="24" customHeight="1" x14ac:dyDescent="0.3">
      <c r="A55" s="16" t="s">
        <v>69</v>
      </c>
      <c r="B55" s="16" t="s">
        <v>700</v>
      </c>
      <c r="C55" s="17">
        <v>0</v>
      </c>
      <c r="D55" s="17">
        <v>0</v>
      </c>
      <c r="E55" s="17"/>
      <c r="F55" s="17">
        <v>33.200000000000003</v>
      </c>
      <c r="G55" s="17">
        <v>19.8</v>
      </c>
      <c r="H55" s="17"/>
      <c r="I55" s="17"/>
      <c r="J55" s="17">
        <v>-7.1</v>
      </c>
      <c r="K55" s="17">
        <v>24.7</v>
      </c>
      <c r="L55" s="17">
        <v>-10.6</v>
      </c>
      <c r="M55" s="17">
        <v>2.1</v>
      </c>
      <c r="N55" s="17">
        <v>-31.3</v>
      </c>
      <c r="O55" s="17">
        <v>-20.9</v>
      </c>
      <c r="P55" s="17">
        <v>2.2000000000000002</v>
      </c>
      <c r="Q55" s="17">
        <v>23.2</v>
      </c>
      <c r="R55" s="17">
        <v>-18.3</v>
      </c>
      <c r="S55" s="17">
        <v>-20.8</v>
      </c>
      <c r="T55" s="17">
        <v>73.599999999999994</v>
      </c>
      <c r="U55" s="17">
        <v>0</v>
      </c>
      <c r="V55" s="17"/>
      <c r="W55" s="17"/>
      <c r="X55" s="17"/>
      <c r="Y55" s="17"/>
      <c r="Z55" s="17">
        <v>1.2</v>
      </c>
      <c r="AA55" s="17">
        <v>0.3</v>
      </c>
      <c r="AB55" s="17">
        <v>0</v>
      </c>
      <c r="AC55" s="17">
        <v>-3.4</v>
      </c>
      <c r="AD55" s="17">
        <v>3.1</v>
      </c>
      <c r="AE55" s="17">
        <v>11.9</v>
      </c>
      <c r="AF55" s="17">
        <v>2.2999999999999998</v>
      </c>
      <c r="AG55" s="17"/>
      <c r="AH55" s="17"/>
      <c r="AI55" s="17"/>
      <c r="AJ55" s="17">
        <v>13.3</v>
      </c>
      <c r="AK55" s="17">
        <v>18</v>
      </c>
      <c r="AL55" s="17">
        <v>0</v>
      </c>
      <c r="AM55" s="17"/>
      <c r="AN55" s="17"/>
      <c r="AO55" s="17">
        <v>-1.7</v>
      </c>
      <c r="AP55" s="17">
        <v>42.9</v>
      </c>
      <c r="AQ55" s="17">
        <v>0.8</v>
      </c>
      <c r="AR55" s="17">
        <v>15.6</v>
      </c>
      <c r="AS55" s="17">
        <v>1.6</v>
      </c>
      <c r="AT55" s="17">
        <v>-0.7</v>
      </c>
      <c r="AU55" s="17">
        <v>2.7</v>
      </c>
      <c r="AV55" s="17">
        <v>1.2</v>
      </c>
      <c r="AW55" s="17">
        <v>22.1</v>
      </c>
      <c r="AX55" s="17">
        <v>3.9</v>
      </c>
      <c r="AY55" s="17">
        <v>-46.8</v>
      </c>
      <c r="AZ55" s="17">
        <v>8.1999999999999993</v>
      </c>
      <c r="BA55" s="17">
        <v>-1.2</v>
      </c>
      <c r="BB55" s="17">
        <v>0.4</v>
      </c>
      <c r="BC55" s="17">
        <v>-2.8</v>
      </c>
      <c r="BD55" s="17">
        <v>7.4</v>
      </c>
      <c r="BE55" s="17">
        <v>0.9</v>
      </c>
      <c r="BF55" s="17">
        <v>0.1</v>
      </c>
      <c r="BG55" s="17">
        <v>9.9</v>
      </c>
      <c r="BH55" s="17">
        <v>6.3</v>
      </c>
      <c r="BI55" s="17"/>
      <c r="BJ55" s="17"/>
      <c r="BK55" s="17">
        <v>0</v>
      </c>
      <c r="BL55" s="17"/>
      <c r="BM55" s="17"/>
      <c r="BN55" s="17"/>
      <c r="BO55" s="17">
        <v>8.5</v>
      </c>
      <c r="BP55" s="17"/>
      <c r="BQ55" s="17">
        <v>0</v>
      </c>
      <c r="BR55" s="17"/>
      <c r="BS55" s="17"/>
      <c r="BT55" s="17"/>
      <c r="BU55" s="17"/>
      <c r="BV55" s="17"/>
      <c r="BW55" s="17"/>
      <c r="BX55" s="17"/>
      <c r="BY55" s="17">
        <v>-8.6</v>
      </c>
      <c r="BZ55" s="17"/>
      <c r="CA55" s="17"/>
      <c r="CB55" s="17">
        <v>60</v>
      </c>
      <c r="CC55" s="17">
        <v>59.6</v>
      </c>
      <c r="CD55" s="17">
        <v>3.8</v>
      </c>
      <c r="CE55" s="17">
        <v>18.399999999999999</v>
      </c>
      <c r="CF55" s="17">
        <v>-2.2999999999999998</v>
      </c>
      <c r="CG55" s="17"/>
      <c r="CH55" s="17"/>
      <c r="CI55" s="17"/>
      <c r="CJ55" s="17">
        <v>56.3</v>
      </c>
      <c r="CK55" s="17"/>
      <c r="CL55" s="17">
        <v>-8.6</v>
      </c>
      <c r="CM55" s="17"/>
      <c r="CN55" s="17">
        <v>0</v>
      </c>
      <c r="CO55" s="17"/>
      <c r="CP55" s="17"/>
      <c r="CQ55" s="17"/>
      <c r="CR55" s="17"/>
      <c r="CS55" s="17"/>
      <c r="CT55" s="17"/>
      <c r="CU55" s="17">
        <v>0</v>
      </c>
      <c r="CV55" s="17">
        <v>0</v>
      </c>
      <c r="CW55" s="17"/>
      <c r="CX55" s="17"/>
      <c r="CY55" s="17">
        <v>1.4</v>
      </c>
      <c r="CZ55" s="17">
        <v>0</v>
      </c>
      <c r="DA55" s="17">
        <v>-0.8</v>
      </c>
      <c r="DB55" s="17">
        <v>0</v>
      </c>
      <c r="DC55" s="17">
        <v>1.3</v>
      </c>
      <c r="DD55" s="17">
        <v>2.7</v>
      </c>
      <c r="DE55" s="17">
        <v>0</v>
      </c>
      <c r="DF55" s="17">
        <v>1.2</v>
      </c>
      <c r="DG55" s="17">
        <v>0.6</v>
      </c>
      <c r="DH55" s="17"/>
      <c r="DI55" s="17">
        <v>0</v>
      </c>
      <c r="DJ55" s="17">
        <v>0</v>
      </c>
      <c r="DK55" s="17">
        <v>-6</v>
      </c>
      <c r="DL55" s="17">
        <v>7.8</v>
      </c>
      <c r="DM55" s="17">
        <v>1.5</v>
      </c>
      <c r="DN55" s="17">
        <v>0.5</v>
      </c>
      <c r="DO55" s="17">
        <v>0.6</v>
      </c>
      <c r="DP55" s="17">
        <v>1</v>
      </c>
      <c r="DQ55" s="17">
        <v>0</v>
      </c>
      <c r="DR55" s="17">
        <v>-0.1</v>
      </c>
      <c r="DS55" s="17">
        <v>0.3</v>
      </c>
      <c r="DT55" s="17">
        <v>0</v>
      </c>
      <c r="DU55" s="17"/>
      <c r="DV55" s="17">
        <v>-2.7</v>
      </c>
      <c r="DW55" s="17">
        <v>0.2</v>
      </c>
      <c r="DX55" s="17">
        <v>2.5</v>
      </c>
      <c r="DY55" s="17">
        <v>2.7</v>
      </c>
      <c r="DZ55" s="17">
        <v>1.3</v>
      </c>
      <c r="EA55" s="17">
        <v>0.8</v>
      </c>
      <c r="EB55" s="17">
        <v>4</v>
      </c>
      <c r="EC55" s="17">
        <v>0</v>
      </c>
      <c r="ED55" s="17">
        <v>-5.7</v>
      </c>
      <c r="EE55" s="17">
        <v>-5.9</v>
      </c>
      <c r="EF55" s="17">
        <v>8</v>
      </c>
      <c r="EG55" s="17">
        <v>14.1</v>
      </c>
      <c r="EH55" s="17">
        <v>2.4</v>
      </c>
      <c r="EI55" s="17">
        <v>0.1</v>
      </c>
      <c r="EJ55" s="17">
        <v>1.1000000000000001</v>
      </c>
      <c r="EK55" s="17">
        <v>0.2</v>
      </c>
      <c r="EL55" s="17">
        <v>0.2</v>
      </c>
      <c r="EM55" s="17">
        <v>0.1</v>
      </c>
      <c r="EN55" s="17"/>
      <c r="EO55" s="17">
        <v>0</v>
      </c>
      <c r="EP55" s="17">
        <v>0</v>
      </c>
      <c r="EQ55" s="17">
        <v>-0.2</v>
      </c>
      <c r="ER55" s="17">
        <v>-9.8000000000000007</v>
      </c>
      <c r="ES55" s="17">
        <v>3.6</v>
      </c>
      <c r="ET55" s="17">
        <v>0</v>
      </c>
      <c r="EU55" s="17">
        <v>0</v>
      </c>
      <c r="EV55" s="17">
        <v>0.8</v>
      </c>
      <c r="EW55" s="17">
        <v>1.6</v>
      </c>
      <c r="EX55" s="17">
        <v>2.6</v>
      </c>
      <c r="EY55" s="17">
        <v>8</v>
      </c>
      <c r="EZ55" s="17">
        <v>14.1</v>
      </c>
      <c r="FA55" s="17">
        <v>0.8</v>
      </c>
      <c r="FB55" s="17">
        <v>1.6</v>
      </c>
      <c r="FC55" s="17">
        <v>3.6</v>
      </c>
      <c r="FD55" s="17">
        <v>0.6</v>
      </c>
      <c r="FE55" s="17">
        <v>3.6</v>
      </c>
      <c r="FF55" s="17">
        <v>440.7</v>
      </c>
      <c r="FG55" s="15"/>
      <c r="FH55" s="17">
        <v>1.53755</v>
      </c>
      <c r="FI55" s="17"/>
      <c r="FJ55" s="17"/>
      <c r="FK55" s="17">
        <v>2.8380000000000001</v>
      </c>
      <c r="FL55" s="17">
        <v>1.4</v>
      </c>
      <c r="FM55" s="17"/>
      <c r="FN55" s="17">
        <v>0.12211</v>
      </c>
      <c r="FO55" s="17">
        <v>0.6</v>
      </c>
      <c r="FP55" s="17">
        <v>0.9</v>
      </c>
      <c r="FQ55" s="17">
        <v>7.3976600000000001</v>
      </c>
    </row>
    <row r="56" spans="1:173" ht="24" customHeight="1" x14ac:dyDescent="0.3">
      <c r="A56" s="16" t="s">
        <v>69</v>
      </c>
      <c r="B56" s="16" t="s">
        <v>701</v>
      </c>
      <c r="C56" s="17">
        <v>0</v>
      </c>
      <c r="D56" s="17">
        <v>0</v>
      </c>
      <c r="E56" s="17"/>
      <c r="F56" s="17">
        <v>22.5</v>
      </c>
      <c r="G56" s="17">
        <v>17.3</v>
      </c>
      <c r="H56" s="17"/>
      <c r="I56" s="17"/>
      <c r="J56" s="17">
        <v>-7</v>
      </c>
      <c r="K56" s="17">
        <v>23.3</v>
      </c>
      <c r="L56" s="17">
        <v>1.5</v>
      </c>
      <c r="M56" s="17">
        <v>4.8</v>
      </c>
      <c r="N56" s="17">
        <v>-32.299999999999997</v>
      </c>
      <c r="O56" s="17">
        <v>-37.1</v>
      </c>
      <c r="P56" s="17">
        <v>-3.2</v>
      </c>
      <c r="Q56" s="17">
        <v>21.2</v>
      </c>
      <c r="R56" s="17">
        <v>-20</v>
      </c>
      <c r="S56" s="17">
        <v>-20.9</v>
      </c>
      <c r="T56" s="17">
        <v>71</v>
      </c>
      <c r="U56" s="17">
        <v>0</v>
      </c>
      <c r="V56" s="17"/>
      <c r="W56" s="17"/>
      <c r="X56" s="17"/>
      <c r="Y56" s="17"/>
      <c r="Z56" s="17">
        <v>1.7</v>
      </c>
      <c r="AA56" s="17">
        <v>0.1</v>
      </c>
      <c r="AB56" s="17">
        <v>0</v>
      </c>
      <c r="AC56" s="17">
        <v>-3.5</v>
      </c>
      <c r="AD56" s="17">
        <v>2.7</v>
      </c>
      <c r="AE56" s="17">
        <v>10.6</v>
      </c>
      <c r="AF56" s="17">
        <v>2.1</v>
      </c>
      <c r="AG56" s="17"/>
      <c r="AH56" s="17"/>
      <c r="AI56" s="17"/>
      <c r="AJ56" s="17">
        <v>12.4</v>
      </c>
      <c r="AK56" s="17">
        <v>18.2</v>
      </c>
      <c r="AL56" s="17">
        <v>0</v>
      </c>
      <c r="AM56" s="17"/>
      <c r="AN56" s="17"/>
      <c r="AO56" s="17">
        <v>-1.5</v>
      </c>
      <c r="AP56" s="17">
        <v>43.5</v>
      </c>
      <c r="AQ56" s="17">
        <v>1.3</v>
      </c>
      <c r="AR56" s="17">
        <v>16.5</v>
      </c>
      <c r="AS56" s="17">
        <v>1.3</v>
      </c>
      <c r="AT56" s="17">
        <v>-0.7</v>
      </c>
      <c r="AU56" s="17">
        <v>2.7</v>
      </c>
      <c r="AV56" s="17">
        <v>1</v>
      </c>
      <c r="AW56" s="17">
        <v>19.8</v>
      </c>
      <c r="AX56" s="17">
        <v>1.7</v>
      </c>
      <c r="AY56" s="17">
        <v>-48.8</v>
      </c>
      <c r="AZ56" s="17">
        <v>10.1</v>
      </c>
      <c r="BA56" s="17">
        <v>-1.2</v>
      </c>
      <c r="BB56" s="17">
        <v>0.6</v>
      </c>
      <c r="BC56" s="17">
        <v>-4.3</v>
      </c>
      <c r="BD56" s="17">
        <v>6.4</v>
      </c>
      <c r="BE56" s="17">
        <v>0.9</v>
      </c>
      <c r="BF56" s="17">
        <v>0</v>
      </c>
      <c r="BG56" s="17">
        <v>6.7</v>
      </c>
      <c r="BH56" s="17">
        <v>5.6</v>
      </c>
      <c r="BI56" s="17"/>
      <c r="BJ56" s="17"/>
      <c r="BK56" s="17">
        <v>0.4</v>
      </c>
      <c r="BL56" s="17"/>
      <c r="BM56" s="17"/>
      <c r="BN56" s="17"/>
      <c r="BO56" s="17">
        <v>10.199999999999999</v>
      </c>
      <c r="BP56" s="17"/>
      <c r="BQ56" s="17">
        <v>0</v>
      </c>
      <c r="BR56" s="17"/>
      <c r="BS56" s="17"/>
      <c r="BT56" s="17"/>
      <c r="BU56" s="17"/>
      <c r="BV56" s="17"/>
      <c r="BW56" s="17"/>
      <c r="BX56" s="17"/>
      <c r="BY56" s="17">
        <v>-12</v>
      </c>
      <c r="BZ56" s="17"/>
      <c r="CA56" s="17"/>
      <c r="CB56" s="17">
        <v>59.7</v>
      </c>
      <c r="CC56" s="17">
        <v>59.5</v>
      </c>
      <c r="CD56" s="17">
        <v>4.3</v>
      </c>
      <c r="CE56" s="17">
        <v>14.4</v>
      </c>
      <c r="CF56" s="17">
        <v>-2.1</v>
      </c>
      <c r="CG56" s="17"/>
      <c r="CH56" s="17"/>
      <c r="CI56" s="17"/>
      <c r="CJ56" s="17">
        <v>54.5</v>
      </c>
      <c r="CK56" s="17"/>
      <c r="CL56" s="17">
        <v>-11.2</v>
      </c>
      <c r="CM56" s="17"/>
      <c r="CN56" s="17">
        <v>0</v>
      </c>
      <c r="CO56" s="17"/>
      <c r="CP56" s="17"/>
      <c r="CQ56" s="17"/>
      <c r="CR56" s="17"/>
      <c r="CS56" s="17"/>
      <c r="CT56" s="17"/>
      <c r="CU56" s="17">
        <v>0</v>
      </c>
      <c r="CV56" s="17">
        <v>0</v>
      </c>
      <c r="CW56" s="17"/>
      <c r="CX56" s="17"/>
      <c r="CY56" s="17">
        <v>1.4</v>
      </c>
      <c r="CZ56" s="17">
        <v>-0.1</v>
      </c>
      <c r="DA56" s="17">
        <v>-0.7</v>
      </c>
      <c r="DB56" s="17">
        <v>0</v>
      </c>
      <c r="DC56" s="17">
        <v>1.5</v>
      </c>
      <c r="DD56" s="17">
        <v>2.7</v>
      </c>
      <c r="DE56" s="17">
        <v>-0.7</v>
      </c>
      <c r="DF56" s="17">
        <v>0.8</v>
      </c>
      <c r="DG56" s="17">
        <v>0.6</v>
      </c>
      <c r="DH56" s="17"/>
      <c r="DI56" s="17">
        <v>0</v>
      </c>
      <c r="DJ56" s="17">
        <v>0</v>
      </c>
      <c r="DK56" s="17">
        <v>-6.5</v>
      </c>
      <c r="DL56" s="17">
        <v>7.3</v>
      </c>
      <c r="DM56" s="17">
        <v>1.5</v>
      </c>
      <c r="DN56" s="17">
        <v>0.5</v>
      </c>
      <c r="DO56" s="17">
        <v>0.6</v>
      </c>
      <c r="DP56" s="17">
        <v>1</v>
      </c>
      <c r="DQ56" s="17">
        <v>0</v>
      </c>
      <c r="DR56" s="17">
        <v>0.1</v>
      </c>
      <c r="DS56" s="17">
        <v>0.3</v>
      </c>
      <c r="DT56" s="17">
        <v>0</v>
      </c>
      <c r="DU56" s="17"/>
      <c r="DV56" s="17">
        <v>-2.8</v>
      </c>
      <c r="DW56" s="17">
        <v>0.2</v>
      </c>
      <c r="DX56" s="17">
        <v>2.5</v>
      </c>
      <c r="DY56" s="17">
        <v>2.6</v>
      </c>
      <c r="DZ56" s="17">
        <v>1.3</v>
      </c>
      <c r="EA56" s="17">
        <v>0.8</v>
      </c>
      <c r="EB56" s="17">
        <v>4</v>
      </c>
      <c r="EC56" s="17">
        <v>0</v>
      </c>
      <c r="ED56" s="17">
        <v>-8.3000000000000007</v>
      </c>
      <c r="EE56" s="17">
        <v>-8.6999999999999993</v>
      </c>
      <c r="EF56" s="17">
        <v>9.6999999999999993</v>
      </c>
      <c r="EG56" s="17">
        <v>13.4</v>
      </c>
      <c r="EH56" s="17">
        <v>2.4</v>
      </c>
      <c r="EI56" s="17">
        <v>-0.1</v>
      </c>
      <c r="EJ56" s="17">
        <v>1.1000000000000001</v>
      </c>
      <c r="EK56" s="17">
        <v>0.2</v>
      </c>
      <c r="EL56" s="17">
        <v>0.2</v>
      </c>
      <c r="EM56" s="17">
        <v>0.1</v>
      </c>
      <c r="EN56" s="17"/>
      <c r="EO56" s="17">
        <v>0</v>
      </c>
      <c r="EP56" s="17">
        <v>0</v>
      </c>
      <c r="EQ56" s="17">
        <v>-0.2</v>
      </c>
      <c r="ER56" s="17">
        <v>-10.7</v>
      </c>
      <c r="ES56" s="17">
        <v>3.6</v>
      </c>
      <c r="ET56" s="17">
        <v>0</v>
      </c>
      <c r="EU56" s="17">
        <v>0</v>
      </c>
      <c r="EV56" s="17">
        <v>0.8</v>
      </c>
      <c r="EW56" s="17">
        <v>1.6</v>
      </c>
      <c r="EX56" s="17">
        <v>2.6</v>
      </c>
      <c r="EY56" s="17">
        <v>9.6999999999999993</v>
      </c>
      <c r="EZ56" s="17">
        <v>13.4</v>
      </c>
      <c r="FA56" s="17">
        <v>0.8</v>
      </c>
      <c r="FB56" s="17">
        <v>1.5</v>
      </c>
      <c r="FC56" s="17">
        <v>3.9</v>
      </c>
      <c r="FD56" s="17">
        <v>1.4</v>
      </c>
      <c r="FE56" s="17">
        <v>3.4</v>
      </c>
      <c r="FF56" s="17">
        <v>385.4</v>
      </c>
      <c r="FG56" s="15"/>
      <c r="FH56" s="17">
        <v>1.6063000000000001</v>
      </c>
      <c r="FI56" s="17"/>
      <c r="FJ56" s="17"/>
      <c r="FK56" s="17">
        <v>2.8639999999999999</v>
      </c>
      <c r="FL56" s="17">
        <v>1.4</v>
      </c>
      <c r="FM56" s="17"/>
      <c r="FN56" s="17">
        <v>0.13461999999999999</v>
      </c>
      <c r="FO56" s="17">
        <v>0.9</v>
      </c>
      <c r="FP56" s="17">
        <v>1</v>
      </c>
      <c r="FQ56" s="17">
        <v>7.9049199999999997</v>
      </c>
    </row>
    <row r="57" spans="1:173" ht="24" customHeight="1" x14ac:dyDescent="0.3">
      <c r="A57" s="16" t="s">
        <v>69</v>
      </c>
      <c r="B57" s="16" t="s">
        <v>702</v>
      </c>
      <c r="C57" s="17">
        <v>0.2</v>
      </c>
      <c r="D57" s="17">
        <v>0.1</v>
      </c>
      <c r="E57" s="17"/>
      <c r="F57" s="17">
        <v>38.4</v>
      </c>
      <c r="G57" s="17">
        <v>20.7</v>
      </c>
      <c r="H57" s="17"/>
      <c r="I57" s="17"/>
      <c r="J57" s="17">
        <v>-7.4</v>
      </c>
      <c r="K57" s="17">
        <v>33.4</v>
      </c>
      <c r="L57" s="17">
        <v>1.6</v>
      </c>
      <c r="M57" s="17">
        <v>4.7</v>
      </c>
      <c r="N57" s="17">
        <v>-29.6</v>
      </c>
      <c r="O57" s="17">
        <v>-31.4</v>
      </c>
      <c r="P57" s="17">
        <v>2.7</v>
      </c>
      <c r="Q57" s="17">
        <v>23.1</v>
      </c>
      <c r="R57" s="17">
        <v>-23</v>
      </c>
      <c r="S57" s="17">
        <v>-22</v>
      </c>
      <c r="T57" s="17">
        <v>75.8</v>
      </c>
      <c r="U57" s="17">
        <v>0.1</v>
      </c>
      <c r="V57" s="17"/>
      <c r="W57" s="17"/>
      <c r="X57" s="17"/>
      <c r="Y57" s="17"/>
      <c r="Z57" s="17">
        <v>1</v>
      </c>
      <c r="AA57" s="17">
        <v>0.9</v>
      </c>
      <c r="AB57" s="17">
        <v>0</v>
      </c>
      <c r="AC57" s="17">
        <v>-3.5</v>
      </c>
      <c r="AD57" s="17">
        <v>3</v>
      </c>
      <c r="AE57" s="17">
        <v>10.3</v>
      </c>
      <c r="AF57" s="17">
        <v>2.2999999999999998</v>
      </c>
      <c r="AG57" s="17"/>
      <c r="AH57" s="17"/>
      <c r="AI57" s="17"/>
      <c r="AJ57" s="17">
        <v>12.3</v>
      </c>
      <c r="AK57" s="17">
        <v>16</v>
      </c>
      <c r="AL57" s="17">
        <v>0</v>
      </c>
      <c r="AM57" s="17"/>
      <c r="AN57" s="17"/>
      <c r="AO57" s="17">
        <v>-1.4</v>
      </c>
      <c r="AP57" s="17">
        <v>46</v>
      </c>
      <c r="AQ57" s="17">
        <v>2</v>
      </c>
      <c r="AR57" s="17">
        <v>15.3</v>
      </c>
      <c r="AS57" s="17">
        <v>1.4</v>
      </c>
      <c r="AT57" s="17">
        <v>0</v>
      </c>
      <c r="AU57" s="17">
        <v>2.7</v>
      </c>
      <c r="AV57" s="17">
        <v>1.3</v>
      </c>
      <c r="AW57" s="17">
        <v>17.2</v>
      </c>
      <c r="AX57" s="17">
        <v>-10.8</v>
      </c>
      <c r="AY57" s="17">
        <v>-45.2</v>
      </c>
      <c r="AZ57" s="17">
        <v>9</v>
      </c>
      <c r="BA57" s="17">
        <v>-1.1000000000000001</v>
      </c>
      <c r="BB57" s="17">
        <v>0.7</v>
      </c>
      <c r="BC57" s="17">
        <v>-2.1</v>
      </c>
      <c r="BD57" s="17">
        <v>6.8</v>
      </c>
      <c r="BE57" s="17">
        <v>0.9</v>
      </c>
      <c r="BF57" s="17">
        <v>0</v>
      </c>
      <c r="BG57" s="17">
        <v>7.8</v>
      </c>
      <c r="BH57" s="17">
        <v>5.9</v>
      </c>
      <c r="BI57" s="17"/>
      <c r="BJ57" s="17"/>
      <c r="BK57" s="17">
        <v>-0.6</v>
      </c>
      <c r="BL57" s="17"/>
      <c r="BM57" s="17"/>
      <c r="BN57" s="17"/>
      <c r="BO57" s="17">
        <v>13</v>
      </c>
      <c r="BP57" s="17"/>
      <c r="BQ57" s="17">
        <v>0</v>
      </c>
      <c r="BR57" s="17"/>
      <c r="BS57" s="17"/>
      <c r="BT57" s="17"/>
      <c r="BU57" s="17"/>
      <c r="BV57" s="17"/>
      <c r="BW57" s="17"/>
      <c r="BX57" s="17"/>
      <c r="BY57" s="17">
        <v>-9.1</v>
      </c>
      <c r="BZ57" s="17"/>
      <c r="CA57" s="17"/>
      <c r="CB57" s="17">
        <v>41.2</v>
      </c>
      <c r="CC57" s="17">
        <v>27.7</v>
      </c>
      <c r="CD57" s="17">
        <v>3.9</v>
      </c>
      <c r="CE57" s="17">
        <v>5.2</v>
      </c>
      <c r="CF57" s="17">
        <v>-2</v>
      </c>
      <c r="CG57" s="17"/>
      <c r="CH57" s="17"/>
      <c r="CI57" s="17"/>
      <c r="CJ57" s="17">
        <v>57.9</v>
      </c>
      <c r="CK57" s="17"/>
      <c r="CL57" s="17">
        <v>-6.2</v>
      </c>
      <c r="CM57" s="17"/>
      <c r="CN57" s="17">
        <v>0</v>
      </c>
      <c r="CO57" s="17"/>
      <c r="CP57" s="17"/>
      <c r="CQ57" s="17"/>
      <c r="CR57" s="17"/>
      <c r="CS57" s="17"/>
      <c r="CT57" s="17"/>
      <c r="CU57" s="17">
        <v>0</v>
      </c>
      <c r="CV57" s="17">
        <v>0</v>
      </c>
      <c r="CW57" s="17"/>
      <c r="CX57" s="17"/>
      <c r="CY57" s="17">
        <v>1.4</v>
      </c>
      <c r="CZ57" s="17">
        <v>0</v>
      </c>
      <c r="DA57" s="17">
        <v>-0.9</v>
      </c>
      <c r="DB57" s="17">
        <v>0</v>
      </c>
      <c r="DC57" s="17">
        <v>1.7</v>
      </c>
      <c r="DD57" s="17">
        <v>2.8</v>
      </c>
      <c r="DE57" s="17">
        <v>-0.9</v>
      </c>
      <c r="DF57" s="17">
        <v>0.6</v>
      </c>
      <c r="DG57" s="17">
        <v>0.6</v>
      </c>
      <c r="DH57" s="17"/>
      <c r="DI57" s="17">
        <v>0</v>
      </c>
      <c r="DJ57" s="17">
        <v>0</v>
      </c>
      <c r="DK57" s="17">
        <v>-6.4</v>
      </c>
      <c r="DL57" s="17">
        <v>6.8</v>
      </c>
      <c r="DM57" s="17">
        <v>1.5</v>
      </c>
      <c r="DN57" s="17">
        <v>0.5</v>
      </c>
      <c r="DO57" s="17">
        <v>0.6</v>
      </c>
      <c r="DP57" s="17">
        <v>1</v>
      </c>
      <c r="DQ57" s="17">
        <v>0</v>
      </c>
      <c r="DR57" s="17">
        <v>0.2</v>
      </c>
      <c r="DS57" s="17">
        <v>0.3</v>
      </c>
      <c r="DT57" s="17">
        <v>0</v>
      </c>
      <c r="DU57" s="17"/>
      <c r="DV57" s="17">
        <v>-2.8</v>
      </c>
      <c r="DW57" s="17">
        <v>0.2</v>
      </c>
      <c r="DX57" s="17">
        <v>2.5</v>
      </c>
      <c r="DY57" s="17">
        <v>2.5</v>
      </c>
      <c r="DZ57" s="17">
        <v>1.3</v>
      </c>
      <c r="EA57" s="17">
        <v>0.8</v>
      </c>
      <c r="EB57" s="17">
        <v>4</v>
      </c>
      <c r="EC57" s="17">
        <v>0</v>
      </c>
      <c r="ED57" s="17">
        <v>-4</v>
      </c>
      <c r="EE57" s="17">
        <v>-4.4000000000000004</v>
      </c>
      <c r="EF57" s="17">
        <v>9.6999999999999993</v>
      </c>
      <c r="EG57" s="17">
        <v>13</v>
      </c>
      <c r="EH57" s="17">
        <v>2.4</v>
      </c>
      <c r="EI57" s="17">
        <v>-0.1</v>
      </c>
      <c r="EJ57" s="17">
        <v>1.1000000000000001</v>
      </c>
      <c r="EK57" s="17">
        <v>0.2</v>
      </c>
      <c r="EL57" s="17">
        <v>0.2</v>
      </c>
      <c r="EM57" s="17">
        <v>0.1</v>
      </c>
      <c r="EN57" s="17"/>
      <c r="EO57" s="17">
        <v>0</v>
      </c>
      <c r="EP57" s="17">
        <v>0</v>
      </c>
      <c r="EQ57" s="17">
        <v>-0.2</v>
      </c>
      <c r="ER57" s="17">
        <v>-11</v>
      </c>
      <c r="ES57" s="17">
        <v>3.4</v>
      </c>
      <c r="ET57" s="17">
        <v>0</v>
      </c>
      <c r="EU57" s="17">
        <v>0</v>
      </c>
      <c r="EV57" s="17">
        <v>0.8</v>
      </c>
      <c r="EW57" s="17">
        <v>1.6</v>
      </c>
      <c r="EX57" s="17">
        <v>2.4</v>
      </c>
      <c r="EY57" s="17">
        <v>9.6999999999999993</v>
      </c>
      <c r="EZ57" s="17">
        <v>13</v>
      </c>
      <c r="FA57" s="17">
        <v>0.8</v>
      </c>
      <c r="FB57" s="17">
        <v>1.5</v>
      </c>
      <c r="FC57" s="17">
        <v>4</v>
      </c>
      <c r="FD57" s="17">
        <v>1.3</v>
      </c>
      <c r="FE57" s="17">
        <v>3.3</v>
      </c>
      <c r="FF57" s="17">
        <v>384.2</v>
      </c>
      <c r="FG57" s="15"/>
      <c r="FH57" s="17">
        <v>1.8373900000000001</v>
      </c>
      <c r="FI57" s="17"/>
      <c r="FJ57" s="17"/>
      <c r="FK57" s="17">
        <v>3.1739999999999999</v>
      </c>
      <c r="FL57" s="17">
        <v>1.5</v>
      </c>
      <c r="FM57" s="17"/>
      <c r="FN57" s="17">
        <v>0.19253999999999999</v>
      </c>
      <c r="FO57" s="17">
        <v>0.7</v>
      </c>
      <c r="FP57" s="17">
        <v>1</v>
      </c>
      <c r="FQ57" s="17">
        <v>8.4039300000000008</v>
      </c>
    </row>
    <row r="58" spans="1:173" ht="24" customHeight="1" x14ac:dyDescent="0.3">
      <c r="A58" s="18" t="s">
        <v>703</v>
      </c>
      <c r="B58" s="18" t="s">
        <v>70</v>
      </c>
      <c r="C58" s="19">
        <v>0.2</v>
      </c>
      <c r="D58" s="19">
        <v>0.1</v>
      </c>
      <c r="E58" s="19"/>
      <c r="F58" s="19">
        <v>26.8</v>
      </c>
      <c r="G58" s="19">
        <v>18.899999999999999</v>
      </c>
      <c r="H58" s="19"/>
      <c r="I58" s="19"/>
      <c r="J58" s="19">
        <v>-12.5</v>
      </c>
      <c r="K58" s="19">
        <v>16.7</v>
      </c>
      <c r="L58" s="19">
        <v>-0.2</v>
      </c>
      <c r="M58" s="19">
        <v>2.6</v>
      </c>
      <c r="N58" s="19">
        <v>-36.4</v>
      </c>
      <c r="O58" s="19">
        <v>-38.1</v>
      </c>
      <c r="P58" s="19">
        <v>-2.9</v>
      </c>
      <c r="Q58" s="19">
        <v>17.2</v>
      </c>
      <c r="R58" s="19">
        <v>-34.6</v>
      </c>
      <c r="S58" s="19">
        <v>-29</v>
      </c>
      <c r="T58" s="19">
        <v>71.099999999999994</v>
      </c>
      <c r="U58" s="19">
        <v>0.1</v>
      </c>
      <c r="V58" s="19"/>
      <c r="W58" s="19"/>
      <c r="X58" s="19"/>
      <c r="Y58" s="19"/>
      <c r="Z58" s="19">
        <v>-2.1</v>
      </c>
      <c r="AA58" s="19">
        <v>0.9</v>
      </c>
      <c r="AB58" s="19">
        <v>0</v>
      </c>
      <c r="AC58" s="19">
        <v>-3.5</v>
      </c>
      <c r="AD58" s="19">
        <v>2.8</v>
      </c>
      <c r="AE58" s="19">
        <v>9.1</v>
      </c>
      <c r="AF58" s="19">
        <v>2</v>
      </c>
      <c r="AG58" s="19"/>
      <c r="AH58" s="19"/>
      <c r="AI58" s="19"/>
      <c r="AJ58" s="19">
        <v>11.5</v>
      </c>
      <c r="AK58" s="19">
        <v>12.6</v>
      </c>
      <c r="AL58" s="19">
        <v>-2.6</v>
      </c>
      <c r="AM58" s="19"/>
      <c r="AN58" s="19"/>
      <c r="AO58" s="19">
        <v>-1.5</v>
      </c>
      <c r="AP58" s="19">
        <v>44.5</v>
      </c>
      <c r="AQ58" s="19">
        <v>2.4</v>
      </c>
      <c r="AR58" s="19">
        <v>14</v>
      </c>
      <c r="AS58" s="19">
        <v>2</v>
      </c>
      <c r="AT58" s="19">
        <v>0.2</v>
      </c>
      <c r="AU58" s="19">
        <v>2.7</v>
      </c>
      <c r="AV58" s="19">
        <v>1.4</v>
      </c>
      <c r="AW58" s="19">
        <v>7.3</v>
      </c>
      <c r="AX58" s="19">
        <v>-18.2</v>
      </c>
      <c r="AY58" s="19">
        <v>-56.7</v>
      </c>
      <c r="AZ58" s="19">
        <v>7.9</v>
      </c>
      <c r="BA58" s="19">
        <v>-1.1000000000000001</v>
      </c>
      <c r="BB58" s="19">
        <v>0.7</v>
      </c>
      <c r="BC58" s="19">
        <v>-1.5</v>
      </c>
      <c r="BD58" s="19">
        <v>6.2</v>
      </c>
      <c r="BE58" s="19">
        <v>0.9</v>
      </c>
      <c r="BF58" s="19">
        <v>-0.1</v>
      </c>
      <c r="BG58" s="19">
        <v>11.2</v>
      </c>
      <c r="BH58" s="19">
        <v>4.3</v>
      </c>
      <c r="BI58" s="19"/>
      <c r="BJ58" s="19"/>
      <c r="BK58" s="19">
        <v>-4</v>
      </c>
      <c r="BL58" s="19"/>
      <c r="BM58" s="19"/>
      <c r="BN58" s="19"/>
      <c r="BO58" s="19">
        <v>9.4</v>
      </c>
      <c r="BP58" s="19"/>
      <c r="BQ58" s="19">
        <v>0</v>
      </c>
      <c r="BR58" s="19"/>
      <c r="BS58" s="19"/>
      <c r="BT58" s="19"/>
      <c r="BU58" s="19"/>
      <c r="BV58" s="19"/>
      <c r="BW58" s="19"/>
      <c r="BX58" s="19"/>
      <c r="BY58" s="19">
        <v>-10.3</v>
      </c>
      <c r="BZ58" s="19"/>
      <c r="CA58" s="19"/>
      <c r="CB58" s="19">
        <v>41</v>
      </c>
      <c r="CC58" s="19">
        <v>27.5</v>
      </c>
      <c r="CD58" s="19">
        <v>3</v>
      </c>
      <c r="CE58" s="19">
        <v>5.5</v>
      </c>
      <c r="CF58" s="19">
        <v>-2</v>
      </c>
      <c r="CG58" s="19"/>
      <c r="CH58" s="19"/>
      <c r="CI58" s="19"/>
      <c r="CJ58" s="19">
        <v>51</v>
      </c>
      <c r="CK58" s="19"/>
      <c r="CL58" s="19">
        <v>-15.9</v>
      </c>
      <c r="CM58" s="19"/>
      <c r="CN58" s="19">
        <v>14.4</v>
      </c>
      <c r="CO58" s="19"/>
      <c r="CP58" s="19"/>
      <c r="CQ58" s="19"/>
      <c r="CR58" s="19"/>
      <c r="CS58" s="19"/>
      <c r="CT58" s="19"/>
      <c r="CU58" s="19">
        <v>0</v>
      </c>
      <c r="CV58" s="19">
        <v>0</v>
      </c>
      <c r="CW58" s="19"/>
      <c r="CX58" s="19"/>
      <c r="CY58" s="19">
        <v>1.4</v>
      </c>
      <c r="CZ58" s="19">
        <v>0</v>
      </c>
      <c r="DA58" s="19">
        <v>-0.8</v>
      </c>
      <c r="DB58" s="19">
        <v>-0.2</v>
      </c>
      <c r="DC58" s="19">
        <v>1.7</v>
      </c>
      <c r="DD58" s="19">
        <v>1.8</v>
      </c>
      <c r="DE58" s="19">
        <v>-1.2</v>
      </c>
      <c r="DF58" s="19">
        <v>0.1</v>
      </c>
      <c r="DG58" s="19">
        <v>0.5</v>
      </c>
      <c r="DH58" s="19"/>
      <c r="DI58" s="19">
        <v>0</v>
      </c>
      <c r="DJ58" s="19">
        <v>0</v>
      </c>
      <c r="DK58" s="19">
        <v>-6.2</v>
      </c>
      <c r="DL58" s="19">
        <v>-28.5</v>
      </c>
      <c r="DM58" s="19">
        <v>1.5</v>
      </c>
      <c r="DN58" s="19">
        <v>0.5</v>
      </c>
      <c r="DO58" s="19">
        <v>0.6</v>
      </c>
      <c r="DP58" s="19">
        <v>1</v>
      </c>
      <c r="DQ58" s="19">
        <v>0</v>
      </c>
      <c r="DR58" s="19">
        <v>-0.2</v>
      </c>
      <c r="DS58" s="19">
        <v>0.3</v>
      </c>
      <c r="DT58" s="19">
        <v>0.2</v>
      </c>
      <c r="DU58" s="19"/>
      <c r="DV58" s="19">
        <v>-2.9</v>
      </c>
      <c r="DW58" s="19">
        <v>0.2</v>
      </c>
      <c r="DX58" s="19">
        <v>2.6</v>
      </c>
      <c r="DY58" s="19">
        <v>2.4</v>
      </c>
      <c r="DZ58" s="19">
        <v>1.1000000000000001</v>
      </c>
      <c r="EA58" s="19">
        <v>0.8</v>
      </c>
      <c r="EB58" s="19">
        <v>4</v>
      </c>
      <c r="EC58" s="19">
        <v>0</v>
      </c>
      <c r="ED58" s="19">
        <v>-5.4</v>
      </c>
      <c r="EE58" s="19">
        <v>-5.6</v>
      </c>
      <c r="EF58" s="19">
        <v>9.6999999999999993</v>
      </c>
      <c r="EG58" s="19">
        <v>11.4</v>
      </c>
      <c r="EH58" s="19">
        <v>2.4</v>
      </c>
      <c r="EI58" s="19">
        <v>-0.1</v>
      </c>
      <c r="EJ58" s="19">
        <v>1.1000000000000001</v>
      </c>
      <c r="EK58" s="19">
        <v>0.2</v>
      </c>
      <c r="EL58" s="19">
        <v>0.2</v>
      </c>
      <c r="EM58" s="19">
        <v>0.1</v>
      </c>
      <c r="EN58" s="19"/>
      <c r="EO58" s="19">
        <v>0</v>
      </c>
      <c r="EP58" s="19">
        <v>0</v>
      </c>
      <c r="EQ58" s="19">
        <v>-0.2</v>
      </c>
      <c r="ER58" s="19">
        <v>-6.6</v>
      </c>
      <c r="ES58" s="19">
        <v>2.9</v>
      </c>
      <c r="ET58" s="19">
        <v>0</v>
      </c>
      <c r="EU58" s="19">
        <v>0</v>
      </c>
      <c r="EV58" s="19">
        <v>0.8</v>
      </c>
      <c r="EW58" s="19">
        <v>1.4</v>
      </c>
      <c r="EX58" s="19">
        <v>2.6</v>
      </c>
      <c r="EY58" s="19">
        <v>9.6999999999999993</v>
      </c>
      <c r="EZ58" s="19">
        <v>11.4</v>
      </c>
      <c r="FA58" s="19">
        <v>0.7</v>
      </c>
      <c r="FB58" s="19">
        <v>1.2</v>
      </c>
      <c r="FC58" s="19">
        <v>1</v>
      </c>
      <c r="FD58" s="19">
        <v>0.6</v>
      </c>
      <c r="FE58" s="19">
        <v>3.5</v>
      </c>
      <c r="FF58" s="19">
        <v>200.6</v>
      </c>
      <c r="FG58" s="15"/>
      <c r="FH58" s="19">
        <v>1.9992700000000001</v>
      </c>
      <c r="FI58" s="19"/>
      <c r="FJ58" s="19"/>
      <c r="FK58" s="19">
        <v>2.6739999999999999</v>
      </c>
      <c r="FL58" s="19">
        <v>1.4</v>
      </c>
      <c r="FM58" s="19"/>
      <c r="FN58" s="19">
        <v>0.23047999999999999</v>
      </c>
      <c r="FO58" s="19">
        <v>0.3</v>
      </c>
      <c r="FP58" s="19">
        <v>0.8</v>
      </c>
      <c r="FQ58" s="19">
        <v>7.4037499999999996</v>
      </c>
    </row>
    <row r="59" spans="1:173" ht="25.05" customHeight="1" x14ac:dyDescent="0.3">
      <c r="A59" s="198" t="s">
        <v>704</v>
      </c>
      <c r="B59" s="199"/>
      <c r="C59" s="20">
        <v>2.75</v>
      </c>
      <c r="D59" s="20">
        <v>0.1</v>
      </c>
      <c r="E59" s="20">
        <v>0</v>
      </c>
      <c r="F59" s="20">
        <v>1476.1</v>
      </c>
      <c r="G59" s="20">
        <v>669</v>
      </c>
      <c r="H59" s="20">
        <v>0</v>
      </c>
      <c r="I59" s="20">
        <v>0</v>
      </c>
      <c r="J59" s="20">
        <v>-203.5</v>
      </c>
      <c r="K59" s="20">
        <v>538.45000000000005</v>
      </c>
      <c r="L59" s="20">
        <v>-6.75</v>
      </c>
      <c r="M59" s="20">
        <v>7.1</v>
      </c>
      <c r="N59" s="20">
        <v>132.80000000000001</v>
      </c>
      <c r="O59" s="20">
        <v>62.6</v>
      </c>
      <c r="P59" s="20">
        <v>220.65</v>
      </c>
      <c r="Q59" s="20">
        <v>937.55</v>
      </c>
      <c r="R59" s="20">
        <v>-330.6</v>
      </c>
      <c r="S59" s="20">
        <v>-155.65</v>
      </c>
      <c r="T59" s="20">
        <v>1472.05</v>
      </c>
      <c r="U59" s="20">
        <v>0.9</v>
      </c>
      <c r="V59" s="20">
        <v>0</v>
      </c>
      <c r="W59" s="20">
        <v>0</v>
      </c>
      <c r="X59" s="20">
        <v>0</v>
      </c>
      <c r="Y59" s="20">
        <v>0</v>
      </c>
      <c r="Z59" s="20">
        <v>9.9499999999999993</v>
      </c>
      <c r="AA59" s="20">
        <v>19.2</v>
      </c>
      <c r="AB59" s="20">
        <v>15.45</v>
      </c>
      <c r="AC59" s="20">
        <v>-79.099999999999994</v>
      </c>
      <c r="AD59" s="20">
        <v>69.3</v>
      </c>
      <c r="AE59" s="20">
        <v>334.95</v>
      </c>
      <c r="AF59" s="20">
        <v>51.75</v>
      </c>
      <c r="AG59" s="20">
        <v>0</v>
      </c>
      <c r="AH59" s="20">
        <v>0</v>
      </c>
      <c r="AI59" s="20">
        <v>0</v>
      </c>
      <c r="AJ59" s="20">
        <v>360.75</v>
      </c>
      <c r="AK59" s="20">
        <v>468.6</v>
      </c>
      <c r="AL59" s="20">
        <v>-1.3</v>
      </c>
      <c r="AM59" s="20">
        <v>0</v>
      </c>
      <c r="AN59" s="20">
        <v>0</v>
      </c>
      <c r="AO59" s="20">
        <v>-32.1</v>
      </c>
      <c r="AP59" s="20">
        <v>958.9</v>
      </c>
      <c r="AQ59" s="20">
        <v>78.349999999999994</v>
      </c>
      <c r="AR59" s="20">
        <v>294.8</v>
      </c>
      <c r="AS59" s="20">
        <v>0.3</v>
      </c>
      <c r="AT59" s="20">
        <v>4.2</v>
      </c>
      <c r="AU59" s="20">
        <v>64.8</v>
      </c>
      <c r="AV59" s="20">
        <v>30.7</v>
      </c>
      <c r="AW59" s="20">
        <v>463.05</v>
      </c>
      <c r="AX59" s="20">
        <v>-56.5</v>
      </c>
      <c r="AY59" s="20">
        <v>-850.9</v>
      </c>
      <c r="AZ59" s="20">
        <v>217.3</v>
      </c>
      <c r="BA59" s="20">
        <v>-27.6</v>
      </c>
      <c r="BB59" s="20">
        <v>8.9</v>
      </c>
      <c r="BC59" s="20">
        <v>-51.2</v>
      </c>
      <c r="BD59" s="20">
        <v>167.55</v>
      </c>
      <c r="BE59" s="20">
        <v>22.75</v>
      </c>
      <c r="BF59" s="20">
        <v>0.15</v>
      </c>
      <c r="BG59" s="20">
        <v>201.4</v>
      </c>
      <c r="BH59" s="20">
        <v>81.150000000000006</v>
      </c>
      <c r="BI59" s="20">
        <v>0</v>
      </c>
      <c r="BJ59" s="20">
        <v>0</v>
      </c>
      <c r="BK59" s="20">
        <v>-23.1</v>
      </c>
      <c r="BL59" s="20">
        <v>0</v>
      </c>
      <c r="BM59" s="20">
        <v>0</v>
      </c>
      <c r="BN59" s="20">
        <v>0</v>
      </c>
      <c r="BO59" s="20">
        <v>181</v>
      </c>
      <c r="BP59" s="20">
        <v>0</v>
      </c>
      <c r="BQ59" s="20">
        <v>-21.35</v>
      </c>
      <c r="BR59" s="20">
        <v>0</v>
      </c>
      <c r="BS59" s="20">
        <v>0</v>
      </c>
      <c r="BT59" s="20">
        <v>0</v>
      </c>
      <c r="BU59" s="20">
        <v>0</v>
      </c>
      <c r="BV59" s="20">
        <v>0</v>
      </c>
      <c r="BW59" s="20">
        <v>0</v>
      </c>
      <c r="BX59" s="20">
        <v>0</v>
      </c>
      <c r="BY59" s="20">
        <v>-243.25</v>
      </c>
      <c r="BZ59" s="20">
        <v>0</v>
      </c>
      <c r="CA59" s="20">
        <v>0</v>
      </c>
      <c r="CB59" s="20">
        <v>1279.8</v>
      </c>
      <c r="CC59" s="20">
        <v>936.9</v>
      </c>
      <c r="CD59" s="20">
        <v>124.95</v>
      </c>
      <c r="CE59" s="20">
        <v>275.35000000000002</v>
      </c>
      <c r="CF59" s="20">
        <v>36.4</v>
      </c>
      <c r="CG59" s="20">
        <v>0</v>
      </c>
      <c r="CH59" s="20">
        <v>0</v>
      </c>
      <c r="CI59" s="20">
        <v>0</v>
      </c>
      <c r="CJ59" s="20">
        <v>1158.55</v>
      </c>
      <c r="CK59" s="20">
        <v>0</v>
      </c>
      <c r="CL59" s="20">
        <v>-404</v>
      </c>
      <c r="CM59" s="20">
        <v>0</v>
      </c>
      <c r="CN59" s="20">
        <v>7.2</v>
      </c>
      <c r="CO59" s="20">
        <v>0</v>
      </c>
      <c r="CP59" s="20">
        <v>0</v>
      </c>
      <c r="CQ59" s="20">
        <v>0</v>
      </c>
      <c r="CR59" s="20">
        <v>0</v>
      </c>
      <c r="CS59" s="20">
        <v>0</v>
      </c>
      <c r="CT59" s="20">
        <v>0</v>
      </c>
      <c r="CU59" s="20">
        <v>-81.55</v>
      </c>
      <c r="CV59" s="20">
        <v>85.55</v>
      </c>
      <c r="CW59" s="20">
        <v>0</v>
      </c>
      <c r="CX59" s="20">
        <v>0</v>
      </c>
      <c r="CY59" s="20">
        <v>33.950000000000003</v>
      </c>
      <c r="CZ59" s="20">
        <v>-0.5</v>
      </c>
      <c r="DA59" s="20">
        <v>-20.85</v>
      </c>
      <c r="DB59" s="20">
        <v>-1.9</v>
      </c>
      <c r="DC59" s="20">
        <v>32.5</v>
      </c>
      <c r="DD59" s="20">
        <v>54.25</v>
      </c>
      <c r="DE59" s="20">
        <v>6.75</v>
      </c>
      <c r="DF59" s="20">
        <v>39.700000000000003</v>
      </c>
      <c r="DG59" s="20">
        <v>14</v>
      </c>
      <c r="DH59" s="20">
        <v>0</v>
      </c>
      <c r="DI59" s="20">
        <v>-8.1999999999999993</v>
      </c>
      <c r="DJ59" s="20">
        <v>-22.25</v>
      </c>
      <c r="DK59" s="20">
        <v>-111.2</v>
      </c>
      <c r="DL59" s="20">
        <v>-109.15</v>
      </c>
      <c r="DM59" s="20">
        <v>36.35</v>
      </c>
      <c r="DN59" s="20">
        <v>12.15</v>
      </c>
      <c r="DO59" s="20">
        <v>13.55</v>
      </c>
      <c r="DP59" s="20">
        <v>22.95</v>
      </c>
      <c r="DQ59" s="20">
        <v>-34.5</v>
      </c>
      <c r="DR59" s="20">
        <v>-0.15</v>
      </c>
      <c r="DS59" s="20">
        <v>9.75</v>
      </c>
      <c r="DT59" s="20">
        <v>0.5</v>
      </c>
      <c r="DU59" s="20">
        <v>0</v>
      </c>
      <c r="DV59" s="20">
        <v>-79.25</v>
      </c>
      <c r="DW59" s="20">
        <v>4.8</v>
      </c>
      <c r="DX59" s="20">
        <v>59.65</v>
      </c>
      <c r="DY59" s="20">
        <v>61.7</v>
      </c>
      <c r="DZ59" s="20">
        <v>33.9</v>
      </c>
      <c r="EA59" s="20">
        <v>19.2</v>
      </c>
      <c r="EB59" s="20">
        <v>95.9</v>
      </c>
      <c r="EC59" s="20">
        <v>29.2</v>
      </c>
      <c r="ED59" s="20">
        <v>-119</v>
      </c>
      <c r="EE59" s="20">
        <v>-138.05000000000001</v>
      </c>
      <c r="EF59" s="20">
        <v>190.9</v>
      </c>
      <c r="EG59" s="20">
        <v>233.1</v>
      </c>
      <c r="EH59" s="20">
        <v>58.1</v>
      </c>
      <c r="EI59" s="20">
        <v>-1.55</v>
      </c>
      <c r="EJ59" s="20">
        <v>30.05</v>
      </c>
      <c r="EK59" s="20">
        <v>4.8</v>
      </c>
      <c r="EL59" s="20">
        <v>4.8</v>
      </c>
      <c r="EM59" s="20">
        <v>1.2</v>
      </c>
      <c r="EN59" s="20">
        <v>0</v>
      </c>
      <c r="EO59" s="20">
        <v>8.65</v>
      </c>
      <c r="EP59" s="20">
        <v>112.4</v>
      </c>
      <c r="EQ59" s="20">
        <v>-4.7</v>
      </c>
      <c r="ER59" s="20">
        <v>4.8</v>
      </c>
      <c r="ES59" s="20">
        <v>57.95</v>
      </c>
      <c r="ET59" s="20">
        <v>-42.3</v>
      </c>
      <c r="EU59" s="20">
        <v>14.95</v>
      </c>
      <c r="EV59" s="20">
        <v>33.1</v>
      </c>
      <c r="EW59" s="20">
        <v>41.65</v>
      </c>
      <c r="EX59" s="20">
        <v>60.85</v>
      </c>
      <c r="EY59" s="20">
        <v>190.9</v>
      </c>
      <c r="EZ59" s="20">
        <v>233.1</v>
      </c>
      <c r="FA59" s="20">
        <v>18.3</v>
      </c>
      <c r="FB59" s="20">
        <v>36.85</v>
      </c>
      <c r="FC59" s="20">
        <v>68.849999999999994</v>
      </c>
      <c r="FD59" s="20">
        <v>24.85</v>
      </c>
      <c r="FE59" s="20">
        <v>83.15</v>
      </c>
      <c r="FF59" s="20">
        <v>12362.05</v>
      </c>
      <c r="FG59" s="21"/>
      <c r="FH59" s="20">
        <v>50.455464999999997</v>
      </c>
      <c r="FI59" s="20">
        <v>0</v>
      </c>
      <c r="FJ59" s="20">
        <v>0</v>
      </c>
      <c r="FK59" s="20">
        <v>62.384</v>
      </c>
      <c r="FL59" s="20">
        <v>36.65</v>
      </c>
      <c r="FM59" s="20">
        <v>0</v>
      </c>
      <c r="FN59" s="20">
        <v>30.888079999999999</v>
      </c>
      <c r="FO59" s="20">
        <v>5.8</v>
      </c>
      <c r="FP59" s="20">
        <v>42.85</v>
      </c>
      <c r="FQ59" s="20">
        <v>229.027545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707</v>
      </c>
      <c r="C5" s="1"/>
      <c r="D5" s="1"/>
      <c r="E5" s="1"/>
      <c r="F5" s="1"/>
      <c r="G5" s="1"/>
      <c r="H5" s="1"/>
    </row>
    <row r="6" spans="1:8" ht="22.95" customHeight="1" x14ac:dyDescent="0.3">
      <c r="A6" s="1"/>
      <c r="B6" s="203" t="s">
        <v>708</v>
      </c>
      <c r="C6" s="203" t="s">
        <v>709</v>
      </c>
      <c r="D6" s="203"/>
      <c r="E6" s="203" t="s">
        <v>710</v>
      </c>
      <c r="F6" s="203"/>
      <c r="G6" s="203"/>
      <c r="H6" s="203" t="s">
        <v>711</v>
      </c>
    </row>
    <row r="7" spans="1:8" ht="31.05" customHeight="1" x14ac:dyDescent="0.3">
      <c r="A7" s="1"/>
      <c r="B7" s="203"/>
      <c r="C7" s="24" t="s">
        <v>712</v>
      </c>
      <c r="D7" s="24" t="s">
        <v>713</v>
      </c>
      <c r="E7" s="24" t="s">
        <v>437</v>
      </c>
      <c r="F7" s="24" t="s">
        <v>436</v>
      </c>
      <c r="G7" s="24" t="s">
        <v>438</v>
      </c>
      <c r="H7" s="24" t="s">
        <v>714</v>
      </c>
    </row>
    <row r="8" spans="1:8" ht="10.95" customHeight="1" x14ac:dyDescent="0.3">
      <c r="A8" s="1"/>
      <c r="B8" s="25" t="s">
        <v>656</v>
      </c>
      <c r="C8" s="26">
        <v>0</v>
      </c>
      <c r="D8" s="26">
        <v>6638.7</v>
      </c>
      <c r="E8" s="27">
        <v>993.86099999999999</v>
      </c>
      <c r="F8" s="27">
        <v>3994.2190000000001</v>
      </c>
      <c r="G8" s="27">
        <v>1650.62</v>
      </c>
      <c r="H8" s="27">
        <v>210.81</v>
      </c>
    </row>
    <row r="9" spans="1:8" ht="10.95" customHeight="1" x14ac:dyDescent="0.3">
      <c r="A9" s="1"/>
      <c r="B9" s="25" t="s">
        <v>657</v>
      </c>
      <c r="C9" s="26">
        <v>0</v>
      </c>
      <c r="D9" s="26">
        <v>6427</v>
      </c>
      <c r="E9" s="27">
        <v>997.71</v>
      </c>
      <c r="F9" s="27">
        <v>3797.6</v>
      </c>
      <c r="G9" s="27">
        <v>1631.69</v>
      </c>
      <c r="H9" s="27">
        <v>212.85400000000001</v>
      </c>
    </row>
    <row r="10" spans="1:8" ht="10.95" customHeight="1" x14ac:dyDescent="0.3">
      <c r="A10" s="1"/>
      <c r="B10" s="25" t="s">
        <v>658</v>
      </c>
      <c r="C10" s="26">
        <v>0</v>
      </c>
      <c r="D10" s="26">
        <v>6450</v>
      </c>
      <c r="E10" s="27">
        <v>973.31200000000001</v>
      </c>
      <c r="F10" s="27">
        <v>3860.8380000000002</v>
      </c>
      <c r="G10" s="27">
        <v>1615.85</v>
      </c>
      <c r="H10" s="27">
        <v>216.739</v>
      </c>
    </row>
    <row r="11" spans="1:8" ht="10.95" customHeight="1" x14ac:dyDescent="0.3">
      <c r="A11" s="1"/>
      <c r="B11" s="25" t="s">
        <v>659</v>
      </c>
      <c r="C11" s="26">
        <v>0</v>
      </c>
      <c r="D11" s="26">
        <v>6326.1</v>
      </c>
      <c r="E11" s="27">
        <v>929.57500000000005</v>
      </c>
      <c r="F11" s="27">
        <v>3779.165</v>
      </c>
      <c r="G11" s="27">
        <v>1617.36</v>
      </c>
      <c r="H11" s="27">
        <v>220.80500000000001</v>
      </c>
    </row>
    <row r="12" spans="1:8" ht="10.95" customHeight="1" x14ac:dyDescent="0.3">
      <c r="A12" s="1"/>
      <c r="B12" s="25" t="s">
        <v>660</v>
      </c>
      <c r="C12" s="26">
        <v>0</v>
      </c>
      <c r="D12" s="26">
        <v>6306.2</v>
      </c>
      <c r="E12" s="27">
        <v>952.73500000000001</v>
      </c>
      <c r="F12" s="27">
        <v>3730.3449999999998</v>
      </c>
      <c r="G12" s="27">
        <v>1623.12</v>
      </c>
      <c r="H12" s="27">
        <v>212.464</v>
      </c>
    </row>
    <row r="13" spans="1:8" ht="10.95" customHeight="1" x14ac:dyDescent="0.3">
      <c r="A13" s="1"/>
      <c r="B13" s="25" t="s">
        <v>661</v>
      </c>
      <c r="C13" s="26">
        <v>0</v>
      </c>
      <c r="D13" s="26">
        <v>6283.1</v>
      </c>
      <c r="E13" s="27">
        <v>957.11400000000003</v>
      </c>
      <c r="F13" s="27">
        <v>3698.5659999999998</v>
      </c>
      <c r="G13" s="27">
        <v>1627.42</v>
      </c>
      <c r="H13" s="27">
        <v>212.68299999999999</v>
      </c>
    </row>
    <row r="14" spans="1:8" ht="10.95" customHeight="1" x14ac:dyDescent="0.3">
      <c r="A14" s="1"/>
      <c r="B14" s="25" t="s">
        <v>662</v>
      </c>
      <c r="C14" s="26">
        <v>0</v>
      </c>
      <c r="D14" s="26">
        <v>6251.4</v>
      </c>
      <c r="E14" s="27">
        <v>924.85400000000004</v>
      </c>
      <c r="F14" s="27">
        <v>3701.6959999999999</v>
      </c>
      <c r="G14" s="27">
        <v>1624.85</v>
      </c>
      <c r="H14" s="27">
        <v>208.87299999999999</v>
      </c>
    </row>
    <row r="15" spans="1:8" ht="10.95" customHeight="1" x14ac:dyDescent="0.3">
      <c r="A15" s="1"/>
      <c r="B15" s="25" t="s">
        <v>663</v>
      </c>
      <c r="C15" s="26">
        <v>0</v>
      </c>
      <c r="D15" s="26">
        <v>6190.9</v>
      </c>
      <c r="E15" s="27">
        <v>964.62199999999996</v>
      </c>
      <c r="F15" s="27">
        <v>3583.1480000000001</v>
      </c>
      <c r="G15" s="27">
        <v>1643.13</v>
      </c>
      <c r="H15" s="27">
        <v>215.33199999999999</v>
      </c>
    </row>
    <row r="16" spans="1:8" ht="10.95" customHeight="1" x14ac:dyDescent="0.3">
      <c r="A16" s="1"/>
      <c r="B16" s="25" t="s">
        <v>664</v>
      </c>
      <c r="C16" s="26">
        <v>0</v>
      </c>
      <c r="D16" s="26">
        <v>6307.5</v>
      </c>
      <c r="E16" s="27">
        <v>961.89</v>
      </c>
      <c r="F16" s="27">
        <v>3703.88</v>
      </c>
      <c r="G16" s="27">
        <v>1641.73</v>
      </c>
      <c r="H16" s="27">
        <v>208.11799999999999</v>
      </c>
    </row>
    <row r="17" spans="1:8" ht="10.95" customHeight="1" x14ac:dyDescent="0.3">
      <c r="A17" s="1"/>
      <c r="B17" s="25" t="s">
        <v>665</v>
      </c>
      <c r="C17" s="26">
        <v>0</v>
      </c>
      <c r="D17" s="26">
        <v>6317</v>
      </c>
      <c r="E17" s="27">
        <v>964.68700000000001</v>
      </c>
      <c r="F17" s="27">
        <v>3700.5430000000001</v>
      </c>
      <c r="G17" s="27">
        <v>1651.77</v>
      </c>
      <c r="H17" s="27">
        <v>208.04499999999999</v>
      </c>
    </row>
    <row r="18" spans="1:8" ht="10.95" customHeight="1" x14ac:dyDescent="0.3">
      <c r="A18" s="1"/>
      <c r="B18" s="25" t="s">
        <v>666</v>
      </c>
      <c r="C18" s="26">
        <v>0</v>
      </c>
      <c r="D18" s="26">
        <v>6236.1</v>
      </c>
      <c r="E18" s="27">
        <v>949.46299999999997</v>
      </c>
      <c r="F18" s="27">
        <v>3639.1570000000002</v>
      </c>
      <c r="G18" s="27">
        <v>1647.48</v>
      </c>
      <c r="H18" s="27">
        <v>204.58600000000001</v>
      </c>
    </row>
    <row r="19" spans="1:8" ht="10.95" customHeight="1" x14ac:dyDescent="0.3">
      <c r="A19" s="1"/>
      <c r="B19" s="25" t="s">
        <v>667</v>
      </c>
      <c r="C19" s="26">
        <v>0</v>
      </c>
      <c r="D19" s="26">
        <v>6314.5</v>
      </c>
      <c r="E19" s="27">
        <v>977.99800000000005</v>
      </c>
      <c r="F19" s="27">
        <v>3706.1619999999998</v>
      </c>
      <c r="G19" s="27">
        <v>1630.34</v>
      </c>
      <c r="H19" s="27">
        <v>202.73099999999999</v>
      </c>
    </row>
    <row r="20" spans="1:8" ht="10.95" customHeight="1" x14ac:dyDescent="0.3">
      <c r="A20" s="1"/>
      <c r="B20" s="25" t="s">
        <v>668</v>
      </c>
      <c r="C20" s="26">
        <v>0</v>
      </c>
      <c r="D20" s="26">
        <v>6312.6</v>
      </c>
      <c r="E20" s="27">
        <v>1005.583</v>
      </c>
      <c r="F20" s="27">
        <v>3675.2669999999998</v>
      </c>
      <c r="G20" s="27">
        <v>1631.75</v>
      </c>
      <c r="H20" s="27">
        <v>197.28899999999999</v>
      </c>
    </row>
    <row r="21" spans="1:8" ht="10.95" customHeight="1" x14ac:dyDescent="0.3">
      <c r="A21" s="1"/>
      <c r="B21" s="25" t="s">
        <v>669</v>
      </c>
      <c r="C21" s="26">
        <v>0</v>
      </c>
      <c r="D21" s="26">
        <v>6454.1</v>
      </c>
      <c r="E21" s="27">
        <v>1007.9109999999999</v>
      </c>
      <c r="F21" s="27">
        <v>3833.3890000000001</v>
      </c>
      <c r="G21" s="27">
        <v>1612.8</v>
      </c>
      <c r="H21" s="27">
        <v>186.29300000000001</v>
      </c>
    </row>
    <row r="22" spans="1:8" ht="10.95" customHeight="1" x14ac:dyDescent="0.3">
      <c r="A22" s="1"/>
      <c r="B22" s="25" t="s">
        <v>670</v>
      </c>
      <c r="C22" s="26">
        <v>0</v>
      </c>
      <c r="D22" s="26">
        <v>6637.6</v>
      </c>
      <c r="E22" s="27">
        <v>1027.0899999999999</v>
      </c>
      <c r="F22" s="27">
        <v>3966.04</v>
      </c>
      <c r="G22" s="27">
        <v>1644.47</v>
      </c>
      <c r="H22" s="27">
        <v>188.54</v>
      </c>
    </row>
    <row r="23" spans="1:8" ht="10.95" customHeight="1" x14ac:dyDescent="0.3">
      <c r="A23" s="1"/>
      <c r="B23" s="25" t="s">
        <v>671</v>
      </c>
      <c r="C23" s="26">
        <v>0</v>
      </c>
      <c r="D23" s="26">
        <v>6816.2</v>
      </c>
      <c r="E23" s="27">
        <v>1081.8510000000001</v>
      </c>
      <c r="F23" s="27">
        <v>4067.4690000000001</v>
      </c>
      <c r="G23" s="27">
        <v>1666.88</v>
      </c>
      <c r="H23" s="27">
        <v>185.49100000000001</v>
      </c>
    </row>
    <row r="24" spans="1:8" ht="10.95" customHeight="1" x14ac:dyDescent="0.3">
      <c r="A24" s="1"/>
      <c r="B24" s="25" t="s">
        <v>672</v>
      </c>
      <c r="C24" s="26">
        <v>0</v>
      </c>
      <c r="D24" s="26">
        <v>7158.3</v>
      </c>
      <c r="E24" s="27">
        <v>1128.4280000000001</v>
      </c>
      <c r="F24" s="27">
        <v>4355.7420000000002</v>
      </c>
      <c r="G24" s="27">
        <v>1674.13</v>
      </c>
      <c r="H24" s="27">
        <v>187.21799999999999</v>
      </c>
    </row>
    <row r="25" spans="1:8" ht="10.95" customHeight="1" x14ac:dyDescent="0.3">
      <c r="A25" s="1"/>
      <c r="B25" s="25" t="s">
        <v>673</v>
      </c>
      <c r="C25" s="26">
        <v>0</v>
      </c>
      <c r="D25" s="26">
        <v>7196.9</v>
      </c>
      <c r="E25" s="27">
        <v>1138.789</v>
      </c>
      <c r="F25" s="27">
        <v>4389.0410000000002</v>
      </c>
      <c r="G25" s="27">
        <v>1669.07</v>
      </c>
      <c r="H25" s="27">
        <v>192.64699999999999</v>
      </c>
    </row>
    <row r="26" spans="1:8" ht="10.95" customHeight="1" x14ac:dyDescent="0.3">
      <c r="A26" s="1"/>
      <c r="B26" s="25" t="s">
        <v>674</v>
      </c>
      <c r="C26" s="26">
        <v>0</v>
      </c>
      <c r="D26" s="26">
        <v>7263.2</v>
      </c>
      <c r="E26" s="27">
        <v>1172.749</v>
      </c>
      <c r="F26" s="27">
        <v>4405.8209999999999</v>
      </c>
      <c r="G26" s="27">
        <v>1684.63</v>
      </c>
      <c r="H26" s="27">
        <v>191.72499999999999</v>
      </c>
    </row>
    <row r="27" spans="1:8" ht="10.95" customHeight="1" x14ac:dyDescent="0.3">
      <c r="A27" s="1"/>
      <c r="B27" s="25" t="s">
        <v>675</v>
      </c>
      <c r="C27" s="26">
        <v>0</v>
      </c>
      <c r="D27" s="26">
        <v>7278.7</v>
      </c>
      <c r="E27" s="27">
        <v>1197.2729999999999</v>
      </c>
      <c r="F27" s="27">
        <v>4402.0169999999998</v>
      </c>
      <c r="G27" s="27">
        <v>1679.41</v>
      </c>
      <c r="H27" s="27">
        <v>196.52799999999999</v>
      </c>
    </row>
    <row r="28" spans="1:8" ht="10.95" customHeight="1" x14ac:dyDescent="0.3">
      <c r="A28" s="1"/>
      <c r="B28" s="25" t="s">
        <v>676</v>
      </c>
      <c r="C28" s="26">
        <v>0</v>
      </c>
      <c r="D28" s="26">
        <v>7472.1</v>
      </c>
      <c r="E28" s="27">
        <v>1189.1880000000001</v>
      </c>
      <c r="F28" s="27">
        <v>4579.4620000000004</v>
      </c>
      <c r="G28" s="27">
        <v>1703.45</v>
      </c>
      <c r="H28" s="27">
        <v>198.92599999999999</v>
      </c>
    </row>
    <row r="29" spans="1:8" ht="10.95" customHeight="1" x14ac:dyDescent="0.3">
      <c r="A29" s="1"/>
      <c r="B29" s="25" t="s">
        <v>677</v>
      </c>
      <c r="C29" s="26">
        <v>0</v>
      </c>
      <c r="D29" s="26">
        <v>7472.1</v>
      </c>
      <c r="E29" s="27">
        <v>1207.759</v>
      </c>
      <c r="F29" s="27">
        <v>4543.741</v>
      </c>
      <c r="G29" s="27">
        <v>1720.6</v>
      </c>
      <c r="H29" s="27">
        <v>201.92099999999999</v>
      </c>
    </row>
    <row r="30" spans="1:8" ht="10.95" customHeight="1" x14ac:dyDescent="0.3">
      <c r="A30" s="1"/>
      <c r="B30" s="25" t="s">
        <v>678</v>
      </c>
      <c r="C30" s="26">
        <v>0</v>
      </c>
      <c r="D30" s="26">
        <v>7588.4</v>
      </c>
      <c r="E30" s="27">
        <v>1218.2190000000001</v>
      </c>
      <c r="F30" s="27">
        <v>4648.0810000000001</v>
      </c>
      <c r="G30" s="27">
        <v>1722.1</v>
      </c>
      <c r="H30" s="27">
        <v>197.947</v>
      </c>
    </row>
    <row r="31" spans="1:8" ht="10.95" customHeight="1" x14ac:dyDescent="0.3">
      <c r="A31" s="1"/>
      <c r="B31" s="25" t="s">
        <v>679</v>
      </c>
      <c r="C31" s="26">
        <v>0</v>
      </c>
      <c r="D31" s="26">
        <v>7498.5</v>
      </c>
      <c r="E31" s="27">
        <v>1239.18</v>
      </c>
      <c r="F31" s="27">
        <v>4565.8</v>
      </c>
      <c r="G31" s="27">
        <v>1693.52</v>
      </c>
      <c r="H31" s="27">
        <v>191.24100000000001</v>
      </c>
    </row>
    <row r="32" spans="1:8" ht="10.95" customHeight="1" x14ac:dyDescent="0.3">
      <c r="A32" s="1"/>
      <c r="B32" s="25" t="s">
        <v>680</v>
      </c>
      <c r="C32" s="26">
        <v>0</v>
      </c>
      <c r="D32" s="26">
        <v>7591.5</v>
      </c>
      <c r="E32" s="27">
        <v>1239.588</v>
      </c>
      <c r="F32" s="27">
        <v>4664.1620000000003</v>
      </c>
      <c r="G32" s="27">
        <v>1687.75</v>
      </c>
      <c r="H32" s="27">
        <v>193.613</v>
      </c>
    </row>
    <row r="33" spans="1:8" ht="10.95" customHeight="1" x14ac:dyDescent="0.3">
      <c r="A33" s="1"/>
      <c r="B33" s="25" t="s">
        <v>681</v>
      </c>
      <c r="C33" s="26">
        <v>0</v>
      </c>
      <c r="D33" s="26">
        <v>7507.1</v>
      </c>
      <c r="E33" s="27">
        <v>1230.47</v>
      </c>
      <c r="F33" s="27">
        <v>4610.54</v>
      </c>
      <c r="G33" s="27">
        <v>1666.09</v>
      </c>
      <c r="H33" s="27">
        <v>181.04400000000001</v>
      </c>
    </row>
    <row r="34" spans="1:8" ht="10.95" customHeight="1" x14ac:dyDescent="0.3">
      <c r="A34" s="1"/>
      <c r="B34" s="25" t="s">
        <v>682</v>
      </c>
      <c r="C34" s="26">
        <v>0</v>
      </c>
      <c r="D34" s="26">
        <v>7403.6</v>
      </c>
      <c r="E34" s="27">
        <v>1228.3699999999999</v>
      </c>
      <c r="F34" s="27">
        <v>4513.54</v>
      </c>
      <c r="G34" s="27">
        <v>1661.69</v>
      </c>
      <c r="H34" s="27">
        <v>191.49199999999999</v>
      </c>
    </row>
    <row r="35" spans="1:8" ht="10.95" customHeight="1" x14ac:dyDescent="0.3">
      <c r="A35" s="1"/>
      <c r="B35" s="25" t="s">
        <v>683</v>
      </c>
      <c r="C35" s="26">
        <v>0</v>
      </c>
      <c r="D35" s="26">
        <v>7466.8</v>
      </c>
      <c r="E35" s="27">
        <v>1252.9000000000001</v>
      </c>
      <c r="F35" s="27">
        <v>4539.22</v>
      </c>
      <c r="G35" s="27">
        <v>1674.68</v>
      </c>
      <c r="H35" s="27">
        <v>194.83</v>
      </c>
    </row>
    <row r="36" spans="1:8" ht="10.95" customHeight="1" x14ac:dyDescent="0.3">
      <c r="A36" s="1"/>
      <c r="B36" s="25" t="s">
        <v>684</v>
      </c>
      <c r="C36" s="26">
        <v>0</v>
      </c>
      <c r="D36" s="26">
        <v>7597.4</v>
      </c>
      <c r="E36" s="27">
        <v>1248.788</v>
      </c>
      <c r="F36" s="27">
        <v>4657.7619999999997</v>
      </c>
      <c r="G36" s="27">
        <v>1690.85</v>
      </c>
      <c r="H36" s="27">
        <v>192.54599999999999</v>
      </c>
    </row>
    <row r="37" spans="1:8" ht="10.95" customHeight="1" x14ac:dyDescent="0.3">
      <c r="A37" s="1"/>
      <c r="B37" s="25" t="s">
        <v>685</v>
      </c>
      <c r="C37" s="26">
        <v>0</v>
      </c>
      <c r="D37" s="26">
        <v>7614.5</v>
      </c>
      <c r="E37" s="27">
        <v>1204.981</v>
      </c>
      <c r="F37" s="27">
        <v>4704.9489999999996</v>
      </c>
      <c r="G37" s="27">
        <v>1704.57</v>
      </c>
      <c r="H37" s="27">
        <v>194.53700000000001</v>
      </c>
    </row>
    <row r="38" spans="1:8" ht="10.95" customHeight="1" x14ac:dyDescent="0.3">
      <c r="A38" s="1"/>
      <c r="B38" s="25" t="s">
        <v>686</v>
      </c>
      <c r="C38" s="26">
        <v>0</v>
      </c>
      <c r="D38" s="26">
        <v>7591.2</v>
      </c>
      <c r="E38" s="27">
        <v>1196.5809999999999</v>
      </c>
      <c r="F38" s="27">
        <v>4708.5690000000004</v>
      </c>
      <c r="G38" s="27">
        <v>1686.05</v>
      </c>
      <c r="H38" s="27">
        <v>195.57900000000001</v>
      </c>
    </row>
    <row r="39" spans="1:8" ht="10.95" customHeight="1" x14ac:dyDescent="0.3">
      <c r="A39" s="1"/>
      <c r="B39" s="25" t="s">
        <v>687</v>
      </c>
      <c r="C39" s="26">
        <v>0</v>
      </c>
      <c r="D39" s="26">
        <v>7526.5</v>
      </c>
      <c r="E39" s="27">
        <v>1195.268</v>
      </c>
      <c r="F39" s="27">
        <v>4683.902</v>
      </c>
      <c r="G39" s="27">
        <v>1647.33</v>
      </c>
      <c r="H39" s="27">
        <v>188.93600000000001</v>
      </c>
    </row>
    <row r="40" spans="1:8" ht="10.95" customHeight="1" x14ac:dyDescent="0.3">
      <c r="A40" s="1"/>
      <c r="B40" s="25" t="s">
        <v>688</v>
      </c>
      <c r="C40" s="26">
        <v>0</v>
      </c>
      <c r="D40" s="26">
        <v>7418.2</v>
      </c>
      <c r="E40" s="27">
        <v>1190.396</v>
      </c>
      <c r="F40" s="27">
        <v>4577.3639999999996</v>
      </c>
      <c r="G40" s="27">
        <v>1650.44</v>
      </c>
      <c r="H40" s="27">
        <v>188.06100000000001</v>
      </c>
    </row>
    <row r="41" spans="1:8" ht="10.95" customHeight="1" x14ac:dyDescent="0.3">
      <c r="A41" s="1"/>
      <c r="B41" s="25" t="s">
        <v>689</v>
      </c>
      <c r="C41" s="26">
        <v>0</v>
      </c>
      <c r="D41" s="26">
        <v>7243.4</v>
      </c>
      <c r="E41" s="27">
        <v>1148.6969999999999</v>
      </c>
      <c r="F41" s="27">
        <v>4467.473</v>
      </c>
      <c r="G41" s="27">
        <v>1627.23</v>
      </c>
      <c r="H41" s="27">
        <v>189.614</v>
      </c>
    </row>
    <row r="42" spans="1:8" ht="10.95" customHeight="1" x14ac:dyDescent="0.3">
      <c r="A42" s="1"/>
      <c r="B42" s="25" t="s">
        <v>690</v>
      </c>
      <c r="C42" s="26">
        <v>0</v>
      </c>
      <c r="D42" s="26">
        <v>7101.9</v>
      </c>
      <c r="E42" s="27">
        <v>1136.1849999999999</v>
      </c>
      <c r="F42" s="27">
        <v>4361.3950000000004</v>
      </c>
      <c r="G42" s="27">
        <v>1604.32</v>
      </c>
      <c r="H42" s="27">
        <v>187.804</v>
      </c>
    </row>
    <row r="43" spans="1:8" ht="10.95" customHeight="1" x14ac:dyDescent="0.3">
      <c r="A43" s="1"/>
      <c r="B43" s="25" t="s">
        <v>691</v>
      </c>
      <c r="C43" s="26">
        <v>0</v>
      </c>
      <c r="D43" s="26">
        <v>6922.7</v>
      </c>
      <c r="E43" s="27">
        <v>1092.817</v>
      </c>
      <c r="F43" s="27">
        <v>4246.0829999999996</v>
      </c>
      <c r="G43" s="27">
        <v>1583.8</v>
      </c>
      <c r="H43" s="27">
        <v>174.874</v>
      </c>
    </row>
    <row r="44" spans="1:8" ht="10.95" customHeight="1" x14ac:dyDescent="0.3">
      <c r="A44" s="1"/>
      <c r="B44" s="25" t="s">
        <v>692</v>
      </c>
      <c r="C44" s="26">
        <v>0</v>
      </c>
      <c r="D44" s="26">
        <v>6987.7</v>
      </c>
      <c r="E44" s="27">
        <v>1120.05</v>
      </c>
      <c r="F44" s="27">
        <v>4255.91</v>
      </c>
      <c r="G44" s="27">
        <v>1611.74</v>
      </c>
      <c r="H44" s="27">
        <v>171.03700000000001</v>
      </c>
    </row>
    <row r="45" spans="1:8" ht="10.95" customHeight="1" x14ac:dyDescent="0.3">
      <c r="A45" s="1"/>
      <c r="B45" s="25" t="s">
        <v>693</v>
      </c>
      <c r="C45" s="26">
        <v>0</v>
      </c>
      <c r="D45" s="26">
        <v>7319</v>
      </c>
      <c r="E45" s="27">
        <v>1198.7550000000001</v>
      </c>
      <c r="F45" s="27">
        <v>4364.2650000000003</v>
      </c>
      <c r="G45" s="27">
        <v>1755.98</v>
      </c>
      <c r="H45" s="27">
        <v>162.511</v>
      </c>
    </row>
    <row r="46" spans="1:8" ht="10.95" customHeight="1" x14ac:dyDescent="0.3">
      <c r="A46" s="1"/>
      <c r="B46" s="25" t="s">
        <v>694</v>
      </c>
      <c r="C46" s="26">
        <v>0</v>
      </c>
      <c r="D46" s="26">
        <v>7430.8</v>
      </c>
      <c r="E46" s="27">
        <v>1231.1679999999999</v>
      </c>
      <c r="F46" s="27">
        <v>4445.9719999999998</v>
      </c>
      <c r="G46" s="27">
        <v>1753.66</v>
      </c>
      <c r="H46" s="27">
        <v>172.27</v>
      </c>
    </row>
    <row r="47" spans="1:8" ht="10.95" customHeight="1" x14ac:dyDescent="0.3">
      <c r="A47" s="1"/>
      <c r="B47" s="25" t="s">
        <v>695</v>
      </c>
      <c r="C47" s="26">
        <v>0</v>
      </c>
      <c r="D47" s="26">
        <v>7431.2</v>
      </c>
      <c r="E47" s="27">
        <v>1229.9159999999999</v>
      </c>
      <c r="F47" s="27">
        <v>4445.5339999999997</v>
      </c>
      <c r="G47" s="27">
        <v>1755.75</v>
      </c>
      <c r="H47" s="27">
        <v>174.86099999999999</v>
      </c>
    </row>
    <row r="48" spans="1:8" ht="10.95" customHeight="1" x14ac:dyDescent="0.3">
      <c r="A48" s="1"/>
      <c r="B48" s="25" t="s">
        <v>696</v>
      </c>
      <c r="C48" s="26">
        <v>0</v>
      </c>
      <c r="D48" s="26">
        <v>7368</v>
      </c>
      <c r="E48" s="27">
        <v>1214.21</v>
      </c>
      <c r="F48" s="27">
        <v>4399.9799999999996</v>
      </c>
      <c r="G48" s="27">
        <v>1753.81</v>
      </c>
      <c r="H48" s="27">
        <v>178.65299999999999</v>
      </c>
    </row>
    <row r="49" spans="1:8" ht="10.95" customHeight="1" x14ac:dyDescent="0.3">
      <c r="A49" s="1"/>
      <c r="B49" s="25" t="s">
        <v>697</v>
      </c>
      <c r="C49" s="26">
        <v>0</v>
      </c>
      <c r="D49" s="26">
        <v>7325.8</v>
      </c>
      <c r="E49" s="27">
        <v>1204.924</v>
      </c>
      <c r="F49" s="27">
        <v>4371.2759999999998</v>
      </c>
      <c r="G49" s="27">
        <v>1749.6</v>
      </c>
      <c r="H49" s="27">
        <v>184.55799999999999</v>
      </c>
    </row>
    <row r="50" spans="1:8" ht="10.95" customHeight="1" x14ac:dyDescent="0.3">
      <c r="A50" s="1"/>
      <c r="B50" s="25" t="s">
        <v>698</v>
      </c>
      <c r="C50" s="26">
        <v>0</v>
      </c>
      <c r="D50" s="26">
        <v>7290.6</v>
      </c>
      <c r="E50" s="27">
        <v>1229.1320000000001</v>
      </c>
      <c r="F50" s="27">
        <v>4328.6779999999999</v>
      </c>
      <c r="G50" s="27">
        <v>1732.79</v>
      </c>
      <c r="H50" s="27">
        <v>185.24700000000001</v>
      </c>
    </row>
    <row r="51" spans="1:8" ht="10.95" customHeight="1" x14ac:dyDescent="0.3">
      <c r="A51" s="1"/>
      <c r="B51" s="25" t="s">
        <v>699</v>
      </c>
      <c r="C51" s="26">
        <v>0</v>
      </c>
      <c r="D51" s="26">
        <v>7149.5</v>
      </c>
      <c r="E51" s="27">
        <v>1216.3610000000001</v>
      </c>
      <c r="F51" s="27">
        <v>4239.0990000000002</v>
      </c>
      <c r="G51" s="27">
        <v>1694.04</v>
      </c>
      <c r="H51" s="27">
        <v>190.69800000000001</v>
      </c>
    </row>
    <row r="52" spans="1:8" ht="10.95" customHeight="1" x14ac:dyDescent="0.3">
      <c r="A52" s="1"/>
      <c r="B52" s="25" t="s">
        <v>700</v>
      </c>
      <c r="C52" s="26">
        <v>0</v>
      </c>
      <c r="D52" s="26">
        <v>7060.6</v>
      </c>
      <c r="E52" s="27">
        <v>1138.6949999999999</v>
      </c>
      <c r="F52" s="27">
        <v>4248.625</v>
      </c>
      <c r="G52" s="27">
        <v>1673.28</v>
      </c>
      <c r="H52" s="27">
        <v>194.035</v>
      </c>
    </row>
    <row r="53" spans="1:8" ht="10.95" customHeight="1" x14ac:dyDescent="0.3">
      <c r="A53" s="1"/>
      <c r="B53" s="25" t="s">
        <v>701</v>
      </c>
      <c r="C53" s="26">
        <v>0</v>
      </c>
      <c r="D53" s="26">
        <v>6832.1</v>
      </c>
      <c r="E53" s="27">
        <v>1073.183</v>
      </c>
      <c r="F53" s="27">
        <v>4124.8670000000002</v>
      </c>
      <c r="G53" s="27">
        <v>1634.05</v>
      </c>
      <c r="H53" s="27">
        <v>203.208</v>
      </c>
    </row>
    <row r="54" spans="1:8" ht="10.95" customHeight="1" x14ac:dyDescent="0.3">
      <c r="A54" s="1"/>
      <c r="B54" s="25" t="s">
        <v>702</v>
      </c>
      <c r="C54" s="26">
        <v>0</v>
      </c>
      <c r="D54" s="26">
        <v>6837.1</v>
      </c>
      <c r="E54" s="27">
        <v>1085.82</v>
      </c>
      <c r="F54" s="27">
        <v>4129.38</v>
      </c>
      <c r="G54" s="27">
        <v>1621.9</v>
      </c>
      <c r="H54" s="27">
        <v>202.86699999999999</v>
      </c>
    </row>
    <row r="55" spans="1:8" ht="10.95" customHeight="1" x14ac:dyDescent="0.3">
      <c r="A55" s="1"/>
      <c r="B55" s="25" t="s">
        <v>70</v>
      </c>
      <c r="C55" s="26">
        <v>0</v>
      </c>
      <c r="D55" s="26">
        <v>6576</v>
      </c>
      <c r="E55" s="27">
        <v>1116.942</v>
      </c>
      <c r="F55" s="27">
        <v>3841.6579999999999</v>
      </c>
      <c r="G55" s="27">
        <v>1617.4</v>
      </c>
      <c r="H55" s="27">
        <v>207.911</v>
      </c>
    </row>
    <row r="56" spans="1:8" ht="16.95" customHeight="1" x14ac:dyDescent="0.3">
      <c r="A56" s="1"/>
      <c r="B56" s="28" t="s">
        <v>715</v>
      </c>
      <c r="C56" s="29">
        <v>0</v>
      </c>
      <c r="D56" s="29">
        <v>7614.5</v>
      </c>
      <c r="E56" s="30">
        <v>1252.9000000000001</v>
      </c>
      <c r="F56" s="30">
        <v>4708.5690000000004</v>
      </c>
      <c r="G56" s="30">
        <v>1755.98</v>
      </c>
      <c r="H56" s="30">
        <v>220.80500000000001</v>
      </c>
    </row>
    <row r="57" spans="1:8" ht="16.95" customHeight="1" x14ac:dyDescent="0.3">
      <c r="A57" s="1"/>
      <c r="B57" s="28" t="s">
        <v>716</v>
      </c>
      <c r="C57" s="29">
        <v>0</v>
      </c>
      <c r="D57" s="29">
        <v>6190.9</v>
      </c>
      <c r="E57" s="30">
        <v>924.85400000000004</v>
      </c>
      <c r="F57" s="30">
        <v>3583.1480000000001</v>
      </c>
      <c r="G57" s="30">
        <v>1583.8</v>
      </c>
      <c r="H57" s="30">
        <v>162.511</v>
      </c>
    </row>
    <row r="58" spans="1:8" ht="16.95" customHeight="1" x14ac:dyDescent="0.3">
      <c r="A58" s="1"/>
      <c r="B58" s="28" t="s">
        <v>717</v>
      </c>
      <c r="C58" s="29">
        <v>0</v>
      </c>
      <c r="D58" s="29">
        <v>6995.6333333333332</v>
      </c>
      <c r="E58" s="30">
        <v>1116.3757916666666</v>
      </c>
      <c r="F58" s="30">
        <v>4213.6956666666665</v>
      </c>
      <c r="G58" s="30">
        <v>1665.5618750000001</v>
      </c>
      <c r="H58" s="30">
        <v>194.804</v>
      </c>
    </row>
    <row r="59" spans="1:8" ht="16.95" customHeight="1" x14ac:dyDescent="0.3">
      <c r="A59" s="1"/>
      <c r="B59" s="23" t="s">
        <v>718</v>
      </c>
      <c r="C59" s="31">
        <v>0</v>
      </c>
      <c r="D59" s="31">
        <v>167895.2</v>
      </c>
      <c r="E59" s="32">
        <v>26793.019</v>
      </c>
      <c r="F59" s="32">
        <v>101128.696</v>
      </c>
      <c r="G59" s="32">
        <v>39973.485000000001</v>
      </c>
      <c r="H59" s="32">
        <v>4675.2960000000003</v>
      </c>
    </row>
    <row r="60" spans="1:8" x14ac:dyDescent="0.3">
      <c r="A60" s="1"/>
      <c r="B60" s="1"/>
      <c r="C60" s="1"/>
      <c r="D60" s="1"/>
      <c r="E60" s="1"/>
      <c r="F60" s="1"/>
      <c r="G60" s="1"/>
      <c r="H60" s="1"/>
    </row>
    <row r="61" spans="1:8" ht="15.6" x14ac:dyDescent="0.3">
      <c r="A61" s="1"/>
      <c r="B61" s="33" t="s">
        <v>719</v>
      </c>
      <c r="C61" s="1"/>
      <c r="D61" s="1"/>
      <c r="E61" s="1"/>
      <c r="F61" s="1"/>
      <c r="G61" s="1"/>
      <c r="H61" s="1"/>
    </row>
    <row r="62" spans="1:8" ht="15.6" x14ac:dyDescent="0.3">
      <c r="A62" s="1"/>
      <c r="B62" s="33"/>
      <c r="C62" s="1"/>
      <c r="D62" s="1"/>
      <c r="E62" s="1"/>
      <c r="F62" s="1"/>
      <c r="G62" s="1"/>
      <c r="H62" s="1"/>
    </row>
    <row r="63" spans="1:8" x14ac:dyDescent="0.3">
      <c r="A63" s="1"/>
      <c r="B63" s="34"/>
      <c r="C63" s="34"/>
      <c r="D63" s="1" t="s">
        <v>720</v>
      </c>
      <c r="E63" s="35"/>
      <c r="F63" s="1"/>
      <c r="G63" s="1"/>
      <c r="H63" s="1"/>
    </row>
    <row r="64" spans="1:8" x14ac:dyDescent="0.3">
      <c r="A64" s="1"/>
      <c r="B64" s="36"/>
      <c r="C64" s="36"/>
      <c r="D64" s="1" t="s">
        <v>721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708</v>
      </c>
      <c r="C6" s="204" t="s">
        <v>723</v>
      </c>
      <c r="D6" s="204"/>
      <c r="E6" s="204"/>
      <c r="F6" s="204"/>
      <c r="G6" s="204"/>
      <c r="H6" s="204"/>
      <c r="I6" s="204"/>
      <c r="J6" s="204"/>
      <c r="K6" s="204"/>
      <c r="L6" s="204"/>
      <c r="M6" s="204"/>
      <c r="N6" s="204"/>
      <c r="O6" s="204"/>
      <c r="P6" s="204"/>
      <c r="Q6" s="204"/>
      <c r="R6" s="204"/>
      <c r="S6" s="204"/>
      <c r="T6" s="204"/>
      <c r="U6" s="204"/>
      <c r="V6" s="204"/>
      <c r="W6" s="204"/>
      <c r="X6" s="205" t="s">
        <v>724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725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726</v>
      </c>
      <c r="D7" s="38" t="s">
        <v>727</v>
      </c>
      <c r="E7" s="38" t="s">
        <v>728</v>
      </c>
      <c r="F7" s="38" t="s">
        <v>729</v>
      </c>
      <c r="G7" s="38" t="s">
        <v>730</v>
      </c>
      <c r="H7" s="38" t="s">
        <v>731</v>
      </c>
      <c r="I7" s="38" t="s">
        <v>732</v>
      </c>
      <c r="J7" s="38" t="s">
        <v>733</v>
      </c>
      <c r="K7" s="38" t="s">
        <v>734</v>
      </c>
      <c r="L7" s="38" t="s">
        <v>735</v>
      </c>
      <c r="M7" s="38" t="s">
        <v>736</v>
      </c>
      <c r="N7" s="38" t="s">
        <v>737</v>
      </c>
      <c r="O7" s="38" t="s">
        <v>738</v>
      </c>
      <c r="P7" s="38" t="s">
        <v>739</v>
      </c>
      <c r="Q7" s="38" t="s">
        <v>740</v>
      </c>
      <c r="R7" s="38" t="s">
        <v>741</v>
      </c>
      <c r="S7" s="38" t="s">
        <v>742</v>
      </c>
      <c r="T7" s="38" t="s">
        <v>743</v>
      </c>
      <c r="U7" s="38" t="s">
        <v>744</v>
      </c>
      <c r="V7" s="38" t="s">
        <v>745</v>
      </c>
      <c r="W7" s="38" t="s">
        <v>746</v>
      </c>
      <c r="X7" s="39" t="s">
        <v>747</v>
      </c>
      <c r="Y7" s="39" t="s">
        <v>748</v>
      </c>
      <c r="Z7" s="39" t="s">
        <v>749</v>
      </c>
      <c r="AA7" s="39" t="s">
        <v>726</v>
      </c>
      <c r="AB7" s="39" t="s">
        <v>727</v>
      </c>
      <c r="AC7" s="39" t="s">
        <v>750</v>
      </c>
      <c r="AD7" s="39" t="s">
        <v>729</v>
      </c>
      <c r="AE7" s="39" t="s">
        <v>730</v>
      </c>
      <c r="AF7" s="39" t="s">
        <v>751</v>
      </c>
      <c r="AG7" s="39" t="s">
        <v>731</v>
      </c>
      <c r="AH7" s="39" t="s">
        <v>752</v>
      </c>
      <c r="AI7" s="39" t="s">
        <v>753</v>
      </c>
      <c r="AJ7" s="39" t="s">
        <v>754</v>
      </c>
      <c r="AK7" s="39" t="s">
        <v>755</v>
      </c>
      <c r="AL7" s="39" t="s">
        <v>756</v>
      </c>
      <c r="AM7" s="39" t="s">
        <v>757</v>
      </c>
      <c r="AN7" s="39" t="s">
        <v>758</v>
      </c>
      <c r="AO7" s="39" t="s">
        <v>759</v>
      </c>
      <c r="AP7" s="39" t="s">
        <v>274</v>
      </c>
      <c r="AQ7" s="39" t="s">
        <v>760</v>
      </c>
      <c r="AR7" s="39" t="s">
        <v>761</v>
      </c>
      <c r="AS7" s="39" t="s">
        <v>762</v>
      </c>
      <c r="AT7" s="39" t="s">
        <v>763</v>
      </c>
      <c r="AU7" s="39" t="s">
        <v>764</v>
      </c>
      <c r="AV7" s="39" t="s">
        <v>765</v>
      </c>
      <c r="AW7" s="39" t="s">
        <v>766</v>
      </c>
      <c r="AX7" s="39" t="s">
        <v>739</v>
      </c>
      <c r="AY7" s="39" t="s">
        <v>767</v>
      </c>
      <c r="AZ7" s="39" t="s">
        <v>768</v>
      </c>
      <c r="BA7" s="39" t="s">
        <v>769</v>
      </c>
      <c r="BB7" s="39" t="s">
        <v>740</v>
      </c>
      <c r="BC7" s="39" t="s">
        <v>770</v>
      </c>
      <c r="BD7" s="39" t="s">
        <v>742</v>
      </c>
      <c r="BE7" s="39" t="s">
        <v>771</v>
      </c>
      <c r="BF7" s="39" t="s">
        <v>772</v>
      </c>
      <c r="BG7" s="39" t="s">
        <v>773</v>
      </c>
      <c r="BH7" s="39" t="s">
        <v>774</v>
      </c>
      <c r="BI7" s="39" t="s">
        <v>775</v>
      </c>
      <c r="BJ7" s="39" t="s">
        <v>744</v>
      </c>
      <c r="BK7" s="39" t="s">
        <v>776</v>
      </c>
      <c r="BL7" s="39" t="s">
        <v>777</v>
      </c>
      <c r="BM7" s="39" t="s">
        <v>745</v>
      </c>
      <c r="BN7" s="39" t="s">
        <v>490</v>
      </c>
      <c r="BO7" s="39" t="s">
        <v>746</v>
      </c>
      <c r="BP7" s="38" t="s">
        <v>778</v>
      </c>
      <c r="BQ7" s="38" t="s">
        <v>726</v>
      </c>
      <c r="BR7" s="38" t="s">
        <v>779</v>
      </c>
      <c r="BS7" s="38" t="s">
        <v>780</v>
      </c>
      <c r="BT7" s="38" t="s">
        <v>781</v>
      </c>
      <c r="BU7" s="38" t="s">
        <v>782</v>
      </c>
      <c r="BV7" s="38" t="s">
        <v>783</v>
      </c>
      <c r="BW7" s="38" t="s">
        <v>784</v>
      </c>
      <c r="BX7" s="38" t="s">
        <v>785</v>
      </c>
      <c r="BY7" s="38" t="s">
        <v>731</v>
      </c>
      <c r="BZ7" s="38" t="s">
        <v>786</v>
      </c>
      <c r="CA7" s="38" t="s">
        <v>787</v>
      </c>
      <c r="CB7" s="38" t="s">
        <v>756</v>
      </c>
      <c r="CC7" s="38" t="s">
        <v>759</v>
      </c>
      <c r="CD7" s="38" t="s">
        <v>274</v>
      </c>
      <c r="CE7" s="38" t="s">
        <v>279</v>
      </c>
      <c r="CF7" s="38" t="s">
        <v>788</v>
      </c>
      <c r="CG7" s="38" t="s">
        <v>789</v>
      </c>
      <c r="CH7" s="38" t="s">
        <v>762</v>
      </c>
      <c r="CI7" s="38" t="s">
        <v>763</v>
      </c>
      <c r="CJ7" s="38" t="s">
        <v>764</v>
      </c>
      <c r="CK7" s="38" t="s">
        <v>766</v>
      </c>
      <c r="CL7" s="38" t="s">
        <v>790</v>
      </c>
      <c r="CM7" s="38" t="s">
        <v>740</v>
      </c>
      <c r="CN7" s="38" t="s">
        <v>742</v>
      </c>
      <c r="CO7" s="38" t="s">
        <v>791</v>
      </c>
      <c r="CP7" s="38" t="s">
        <v>792</v>
      </c>
      <c r="CQ7" s="38" t="s">
        <v>744</v>
      </c>
      <c r="CR7" s="38" t="s">
        <v>490</v>
      </c>
      <c r="CS7" s="38" t="s">
        <v>746</v>
      </c>
      <c r="CT7" s="38" t="s">
        <v>793</v>
      </c>
    </row>
    <row r="8" spans="1:98" ht="15.6" x14ac:dyDescent="0.3">
      <c r="A8" s="1"/>
      <c r="B8" s="40" t="s">
        <v>656</v>
      </c>
      <c r="C8" s="41"/>
      <c r="D8" s="41"/>
      <c r="E8" s="41">
        <v>32.513860000000001</v>
      </c>
      <c r="F8" s="41"/>
      <c r="G8" s="41"/>
      <c r="H8" s="41"/>
      <c r="I8" s="41"/>
      <c r="J8" s="41">
        <v>20.612400000000001</v>
      </c>
      <c r="K8" s="41">
        <v>26.345800000000001</v>
      </c>
      <c r="L8" s="41">
        <v>11.708</v>
      </c>
      <c r="M8" s="41">
        <v>12.8552</v>
      </c>
      <c r="N8" s="41">
        <v>13.6</v>
      </c>
      <c r="O8" s="41">
        <v>34.182000000000002</v>
      </c>
      <c r="P8" s="41"/>
      <c r="Q8" s="41"/>
      <c r="R8" s="41">
        <v>51.906999999999996</v>
      </c>
      <c r="S8" s="41"/>
      <c r="T8" s="41">
        <v>25.735520000000001</v>
      </c>
      <c r="U8" s="41"/>
      <c r="V8" s="41">
        <v>9</v>
      </c>
      <c r="W8" s="41"/>
      <c r="X8" s="41">
        <v>96.339269999999999</v>
      </c>
      <c r="Y8" s="41"/>
      <c r="Z8" s="41">
        <v>10.006259999999999</v>
      </c>
      <c r="AA8" s="41"/>
      <c r="AB8" s="41"/>
      <c r="AC8" s="41">
        <v>14.17</v>
      </c>
      <c r="AD8" s="41"/>
      <c r="AE8" s="41"/>
      <c r="AF8" s="41">
        <v>2</v>
      </c>
      <c r="AG8" s="41"/>
      <c r="AH8" s="41">
        <v>7.1125999999999996</v>
      </c>
      <c r="AI8" s="41"/>
      <c r="AJ8" s="41">
        <v>5.33786</v>
      </c>
      <c r="AK8" s="41">
        <v>0</v>
      </c>
      <c r="AL8" s="41">
        <v>1.3453999999999999</v>
      </c>
      <c r="AM8" s="41">
        <v>42.697699999999998</v>
      </c>
      <c r="AN8" s="41">
        <v>103.0827</v>
      </c>
      <c r="AO8" s="41">
        <v>25.982399999999998</v>
      </c>
      <c r="AP8" s="41">
        <v>0.81</v>
      </c>
      <c r="AQ8" s="41">
        <v>151.99289999999999</v>
      </c>
      <c r="AR8" s="41"/>
      <c r="AS8" s="41">
        <v>35.380769999999998</v>
      </c>
      <c r="AT8" s="41">
        <v>29.485289999999999</v>
      </c>
      <c r="AU8" s="41"/>
      <c r="AV8" s="41">
        <v>188.06668999999999</v>
      </c>
      <c r="AW8" s="41">
        <v>28.753399999999999</v>
      </c>
      <c r="AX8" s="41"/>
      <c r="AY8" s="41">
        <v>3.1803300000000001</v>
      </c>
      <c r="AZ8" s="41"/>
      <c r="BA8" s="41">
        <v>5.3</v>
      </c>
      <c r="BB8" s="41"/>
      <c r="BC8" s="41">
        <v>46.67606</v>
      </c>
      <c r="BD8" s="41"/>
      <c r="BE8" s="41">
        <v>19.3</v>
      </c>
      <c r="BF8" s="41"/>
      <c r="BG8" s="41"/>
      <c r="BH8" s="41"/>
      <c r="BI8" s="41"/>
      <c r="BJ8" s="41"/>
      <c r="BK8" s="41">
        <v>5.4621599999999999</v>
      </c>
      <c r="BL8" s="41"/>
      <c r="BM8" s="41">
        <v>7.218</v>
      </c>
      <c r="BN8" s="41">
        <v>42.63</v>
      </c>
      <c r="BO8" s="41"/>
      <c r="BP8" s="41">
        <v>140.58885000000001</v>
      </c>
      <c r="BQ8" s="41"/>
      <c r="BR8" s="41">
        <v>4.0363899999999999</v>
      </c>
      <c r="BS8" s="41">
        <v>126.75335</v>
      </c>
      <c r="BT8" s="41">
        <v>11.434380000000001</v>
      </c>
      <c r="BU8" s="41"/>
      <c r="BV8" s="41"/>
      <c r="BW8" s="41">
        <v>3.85819</v>
      </c>
      <c r="BX8" s="41"/>
      <c r="BY8" s="41"/>
      <c r="BZ8" s="41">
        <v>85.25309</v>
      </c>
      <c r="CA8" s="41">
        <v>22.358000000000001</v>
      </c>
      <c r="CB8" s="41">
        <v>0.44669999999999999</v>
      </c>
      <c r="CC8" s="41">
        <v>0.86317999999999995</v>
      </c>
      <c r="CD8" s="41">
        <v>27.371099999999998</v>
      </c>
      <c r="CE8" s="41">
        <v>355.11279999999999</v>
      </c>
      <c r="CF8" s="41">
        <v>11.7608</v>
      </c>
      <c r="CG8" s="41">
        <v>158.10599999999999</v>
      </c>
      <c r="CH8" s="41">
        <v>17.769010000000002</v>
      </c>
      <c r="CI8" s="41"/>
      <c r="CJ8" s="41"/>
      <c r="CK8" s="41">
        <v>13.992800000000001</v>
      </c>
      <c r="CL8" s="41">
        <v>4.8096199999999998</v>
      </c>
      <c r="CM8" s="41"/>
      <c r="CN8" s="41"/>
      <c r="CO8" s="41">
        <v>15.33264</v>
      </c>
      <c r="CP8" s="41">
        <v>273.57</v>
      </c>
      <c r="CQ8" s="41"/>
      <c r="CR8" s="41">
        <v>36.838999999999999</v>
      </c>
      <c r="CS8" s="41"/>
      <c r="CT8" s="41">
        <v>11.61168</v>
      </c>
    </row>
    <row r="9" spans="1:98" ht="15.6" x14ac:dyDescent="0.3">
      <c r="A9" s="1"/>
      <c r="B9" s="42" t="s">
        <v>657</v>
      </c>
      <c r="C9" s="43"/>
      <c r="D9" s="43"/>
      <c r="E9" s="43">
        <v>32.758789999999998</v>
      </c>
      <c r="F9" s="43"/>
      <c r="G9" s="43"/>
      <c r="H9" s="43"/>
      <c r="I9" s="43"/>
      <c r="J9" s="43">
        <v>20.223800000000001</v>
      </c>
      <c r="K9" s="43">
        <v>26.2242</v>
      </c>
      <c r="L9" s="43">
        <v>11.222</v>
      </c>
      <c r="M9" s="43">
        <v>13.093500000000001</v>
      </c>
      <c r="N9" s="43">
        <v>13.75</v>
      </c>
      <c r="O9" s="43">
        <v>34.817999999999998</v>
      </c>
      <c r="P9" s="43"/>
      <c r="Q9" s="43"/>
      <c r="R9" s="43">
        <v>51.668999999999997</v>
      </c>
      <c r="S9" s="43"/>
      <c r="T9" s="43">
        <v>44.540680000000002</v>
      </c>
      <c r="U9" s="43"/>
      <c r="V9" s="43">
        <v>9.1</v>
      </c>
      <c r="W9" s="43"/>
      <c r="X9" s="43">
        <v>129.79677000000001</v>
      </c>
      <c r="Y9" s="43"/>
      <c r="Z9" s="43">
        <v>9.5592799999999993</v>
      </c>
      <c r="AA9" s="43"/>
      <c r="AB9" s="43"/>
      <c r="AC9" s="43">
        <v>15.36</v>
      </c>
      <c r="AD9" s="43"/>
      <c r="AE9" s="43"/>
      <c r="AF9" s="43">
        <v>4.5</v>
      </c>
      <c r="AG9" s="43"/>
      <c r="AH9" s="43">
        <v>7.8532999999999999</v>
      </c>
      <c r="AI9" s="43"/>
      <c r="AJ9" s="43">
        <v>5.3343100000000003</v>
      </c>
      <c r="AK9" s="43">
        <v>0</v>
      </c>
      <c r="AL9" s="43">
        <v>1.2370000000000001</v>
      </c>
      <c r="AM9" s="43">
        <v>42.871699999999997</v>
      </c>
      <c r="AN9" s="43">
        <v>102.76023000000001</v>
      </c>
      <c r="AO9" s="43">
        <v>26.3353</v>
      </c>
      <c r="AP9" s="43">
        <v>0.7</v>
      </c>
      <c r="AQ9" s="43">
        <v>157.41040000000001</v>
      </c>
      <c r="AR9" s="43"/>
      <c r="AS9" s="43">
        <v>34.9574</v>
      </c>
      <c r="AT9" s="43">
        <v>29.24118</v>
      </c>
      <c r="AU9" s="43"/>
      <c r="AV9" s="43">
        <v>190.68557999999999</v>
      </c>
      <c r="AW9" s="43">
        <v>29.1694</v>
      </c>
      <c r="AX9" s="43"/>
      <c r="AY9" s="43">
        <v>3.1973500000000001</v>
      </c>
      <c r="AZ9" s="43"/>
      <c r="BA9" s="43">
        <v>5.4</v>
      </c>
      <c r="BB9" s="43"/>
      <c r="BC9" s="43">
        <v>46.759950000000003</v>
      </c>
      <c r="BD9" s="43"/>
      <c r="BE9" s="43">
        <v>19.3</v>
      </c>
      <c r="BF9" s="43"/>
      <c r="BG9" s="43"/>
      <c r="BH9" s="43"/>
      <c r="BI9" s="43"/>
      <c r="BJ9" s="43"/>
      <c r="BK9" s="43">
        <v>5.3593500000000001</v>
      </c>
      <c r="BL9" s="43"/>
      <c r="BM9" s="43">
        <v>7.3929999999999998</v>
      </c>
      <c r="BN9" s="43">
        <v>41.91</v>
      </c>
      <c r="BO9" s="43"/>
      <c r="BP9" s="43">
        <v>139.83658</v>
      </c>
      <c r="BQ9" s="43"/>
      <c r="BR9" s="43">
        <v>4.4718099999999996</v>
      </c>
      <c r="BS9" s="43">
        <v>127.55465</v>
      </c>
      <c r="BT9" s="43">
        <v>11.50728</v>
      </c>
      <c r="BU9" s="43"/>
      <c r="BV9" s="43"/>
      <c r="BW9" s="43">
        <v>3.9634800000000001</v>
      </c>
      <c r="BX9" s="43"/>
      <c r="BY9" s="43"/>
      <c r="BZ9" s="43">
        <v>85.350520000000003</v>
      </c>
      <c r="CA9" s="43">
        <v>22.257999999999999</v>
      </c>
      <c r="CB9" s="43">
        <v>0.40110000000000001</v>
      </c>
      <c r="CC9" s="43">
        <v>0.84619999999999995</v>
      </c>
      <c r="CD9" s="43">
        <v>27.982949999999999</v>
      </c>
      <c r="CE9" s="43">
        <v>354.40757000000002</v>
      </c>
      <c r="CF9" s="43">
        <v>11.801399999999999</v>
      </c>
      <c r="CG9" s="43">
        <v>144.79400000000001</v>
      </c>
      <c r="CH9" s="43">
        <v>17.965869999999999</v>
      </c>
      <c r="CI9" s="43"/>
      <c r="CJ9" s="43"/>
      <c r="CK9" s="43">
        <v>14.722300000000001</v>
      </c>
      <c r="CL9" s="43">
        <v>4.7434200000000004</v>
      </c>
      <c r="CM9" s="43"/>
      <c r="CN9" s="43"/>
      <c r="CO9" s="43">
        <v>16.23573</v>
      </c>
      <c r="CP9" s="43">
        <v>274.41000000000003</v>
      </c>
      <c r="CQ9" s="43"/>
      <c r="CR9" s="43">
        <v>36.808999999999997</v>
      </c>
      <c r="CS9" s="43"/>
      <c r="CT9" s="43">
        <v>12.27225</v>
      </c>
    </row>
    <row r="10" spans="1:98" ht="15.6" x14ac:dyDescent="0.3">
      <c r="A10" s="1"/>
      <c r="B10" s="42" t="s">
        <v>658</v>
      </c>
      <c r="C10" s="43"/>
      <c r="D10" s="43"/>
      <c r="E10" s="43">
        <v>33.233699999999999</v>
      </c>
      <c r="F10" s="43"/>
      <c r="G10" s="43"/>
      <c r="H10" s="43"/>
      <c r="I10" s="43"/>
      <c r="J10" s="43">
        <v>20.510200000000001</v>
      </c>
      <c r="K10" s="43">
        <v>25.317699999999999</v>
      </c>
      <c r="L10" s="43">
        <v>11.67</v>
      </c>
      <c r="M10" s="43">
        <v>14.0808</v>
      </c>
      <c r="N10" s="43">
        <v>13.79</v>
      </c>
      <c r="O10" s="43">
        <v>34.512</v>
      </c>
      <c r="P10" s="43"/>
      <c r="Q10" s="43"/>
      <c r="R10" s="43">
        <v>51.777999999999999</v>
      </c>
      <c r="S10" s="43"/>
      <c r="T10" s="43">
        <v>32.85866</v>
      </c>
      <c r="U10" s="43"/>
      <c r="V10" s="43">
        <v>8.8000000000000007</v>
      </c>
      <c r="W10" s="43"/>
      <c r="X10" s="43">
        <v>136.75764000000001</v>
      </c>
      <c r="Y10" s="43"/>
      <c r="Z10" s="43">
        <v>9.5967699999999994</v>
      </c>
      <c r="AA10" s="43"/>
      <c r="AB10" s="43"/>
      <c r="AC10" s="43">
        <v>15.53</v>
      </c>
      <c r="AD10" s="43"/>
      <c r="AE10" s="43"/>
      <c r="AF10" s="43">
        <v>2.8</v>
      </c>
      <c r="AG10" s="43"/>
      <c r="AH10" s="43">
        <v>6.4412000000000003</v>
      </c>
      <c r="AI10" s="43"/>
      <c r="AJ10" s="43">
        <v>5.31128</v>
      </c>
      <c r="AK10" s="43">
        <v>0</v>
      </c>
      <c r="AL10" s="43">
        <v>1.1495</v>
      </c>
      <c r="AM10" s="43">
        <v>45.749499999999998</v>
      </c>
      <c r="AN10" s="43">
        <v>102.80167</v>
      </c>
      <c r="AO10" s="43">
        <v>26.575199999999999</v>
      </c>
      <c r="AP10" s="43">
        <v>0.64</v>
      </c>
      <c r="AQ10" s="43">
        <v>155.79419999999999</v>
      </c>
      <c r="AR10" s="43"/>
      <c r="AS10" s="43">
        <v>35.902149999999999</v>
      </c>
      <c r="AT10" s="43">
        <v>29.42164</v>
      </c>
      <c r="AU10" s="43"/>
      <c r="AV10" s="43">
        <v>193.76600999999999</v>
      </c>
      <c r="AW10" s="43">
        <v>30.029</v>
      </c>
      <c r="AX10" s="43"/>
      <c r="AY10" s="43">
        <v>3.1764999999999999</v>
      </c>
      <c r="AZ10" s="43"/>
      <c r="BA10" s="43">
        <v>5.2</v>
      </c>
      <c r="BB10" s="43"/>
      <c r="BC10" s="43">
        <v>46.588909999999998</v>
      </c>
      <c r="BD10" s="43"/>
      <c r="BE10" s="43">
        <v>19.3</v>
      </c>
      <c r="BF10" s="43"/>
      <c r="BG10" s="43"/>
      <c r="BH10" s="43"/>
      <c r="BI10" s="43"/>
      <c r="BJ10" s="43"/>
      <c r="BK10" s="43">
        <v>5.4807300000000003</v>
      </c>
      <c r="BL10" s="43"/>
      <c r="BM10" s="43">
        <v>7.5129999999999999</v>
      </c>
      <c r="BN10" s="43">
        <v>41.4</v>
      </c>
      <c r="BO10" s="43"/>
      <c r="BP10" s="43">
        <v>139.50966</v>
      </c>
      <c r="BQ10" s="43"/>
      <c r="BR10" s="43">
        <v>4.4493400000000003</v>
      </c>
      <c r="BS10" s="43">
        <v>125.66166</v>
      </c>
      <c r="BT10" s="43">
        <v>11.331939999999999</v>
      </c>
      <c r="BU10" s="43"/>
      <c r="BV10" s="43"/>
      <c r="BW10" s="43">
        <v>4.0072999999999999</v>
      </c>
      <c r="BX10" s="43"/>
      <c r="BY10" s="43"/>
      <c r="BZ10" s="43">
        <v>86.919089999999997</v>
      </c>
      <c r="CA10" s="43">
        <v>22.306280000000001</v>
      </c>
      <c r="CB10" s="43">
        <v>0.38240000000000002</v>
      </c>
      <c r="CC10" s="43">
        <v>0.82735000000000003</v>
      </c>
      <c r="CD10" s="43">
        <v>28.85493</v>
      </c>
      <c r="CE10" s="43">
        <v>341.97557</v>
      </c>
      <c r="CF10" s="43">
        <v>11.526899999999999</v>
      </c>
      <c r="CG10" s="43">
        <v>152.583</v>
      </c>
      <c r="CH10" s="43">
        <v>18.274139999999999</v>
      </c>
      <c r="CI10" s="43"/>
      <c r="CJ10" s="43"/>
      <c r="CK10" s="43">
        <v>14.802899999999999</v>
      </c>
      <c r="CL10" s="43">
        <v>5.0023</v>
      </c>
      <c r="CM10" s="43"/>
      <c r="CN10" s="43"/>
      <c r="CO10" s="43">
        <v>15.351839999999999</v>
      </c>
      <c r="CP10" s="43">
        <v>276.16000000000003</v>
      </c>
      <c r="CQ10" s="43"/>
      <c r="CR10" s="43">
        <v>36.128999999999998</v>
      </c>
      <c r="CS10" s="43"/>
      <c r="CT10" s="43">
        <v>15.508459999999999</v>
      </c>
    </row>
    <row r="11" spans="1:98" ht="15.6" x14ac:dyDescent="0.3">
      <c r="A11" s="1"/>
      <c r="B11" s="42" t="s">
        <v>659</v>
      </c>
      <c r="C11" s="43"/>
      <c r="D11" s="43"/>
      <c r="E11" s="43">
        <v>33.599330000000002</v>
      </c>
      <c r="F11" s="43"/>
      <c r="G11" s="43"/>
      <c r="H11" s="43"/>
      <c r="I11" s="43"/>
      <c r="J11" s="43">
        <v>19.599599999999999</v>
      </c>
      <c r="K11" s="43">
        <v>24.6342</v>
      </c>
      <c r="L11" s="43">
        <v>11.634</v>
      </c>
      <c r="M11" s="43">
        <v>14.0608</v>
      </c>
      <c r="N11" s="43">
        <v>13.75</v>
      </c>
      <c r="O11" s="43">
        <v>34.944000000000003</v>
      </c>
      <c r="P11" s="43"/>
      <c r="Q11" s="43"/>
      <c r="R11" s="43">
        <v>51.744</v>
      </c>
      <c r="S11" s="43"/>
      <c r="T11" s="43">
        <v>37.962949999999999</v>
      </c>
      <c r="U11" s="43"/>
      <c r="V11" s="43">
        <v>8.6999999999999993</v>
      </c>
      <c r="W11" s="43"/>
      <c r="X11" s="43">
        <v>136.13131000000001</v>
      </c>
      <c r="Y11" s="43"/>
      <c r="Z11" s="43">
        <v>9.5284200000000006</v>
      </c>
      <c r="AA11" s="43"/>
      <c r="AB11" s="43"/>
      <c r="AC11" s="43">
        <v>15.33</v>
      </c>
      <c r="AD11" s="43"/>
      <c r="AE11" s="43"/>
      <c r="AF11" s="43">
        <v>1.7</v>
      </c>
      <c r="AG11" s="43"/>
      <c r="AH11" s="43">
        <v>6.2957999999999998</v>
      </c>
      <c r="AI11" s="43"/>
      <c r="AJ11" s="43">
        <v>5.2735900000000004</v>
      </c>
      <c r="AK11" s="43">
        <v>0</v>
      </c>
      <c r="AL11" s="43">
        <v>1.0664</v>
      </c>
      <c r="AM11" s="43">
        <v>44.975999999999999</v>
      </c>
      <c r="AN11" s="43">
        <v>101.59607</v>
      </c>
      <c r="AO11" s="43">
        <v>27.2315</v>
      </c>
      <c r="AP11" s="43">
        <v>0.44</v>
      </c>
      <c r="AQ11" s="43">
        <v>152.16220000000001</v>
      </c>
      <c r="AR11" s="43"/>
      <c r="AS11" s="43">
        <v>35.17277</v>
      </c>
      <c r="AT11" s="43">
        <v>29.08708</v>
      </c>
      <c r="AU11" s="43"/>
      <c r="AV11" s="43">
        <v>193.30984000000001</v>
      </c>
      <c r="AW11" s="43">
        <v>30.676100000000002</v>
      </c>
      <c r="AX11" s="43"/>
      <c r="AY11" s="43">
        <v>3.1619100000000002</v>
      </c>
      <c r="AZ11" s="43"/>
      <c r="BA11" s="43">
        <v>5.0999999999999996</v>
      </c>
      <c r="BB11" s="43"/>
      <c r="BC11" s="43">
        <v>46.459620000000001</v>
      </c>
      <c r="BD11" s="43"/>
      <c r="BE11" s="43">
        <v>19.3</v>
      </c>
      <c r="BF11" s="43"/>
      <c r="BG11" s="43"/>
      <c r="BH11" s="43"/>
      <c r="BI11" s="43"/>
      <c r="BJ11" s="43"/>
      <c r="BK11" s="43">
        <v>5.3778499999999996</v>
      </c>
      <c r="BL11" s="43"/>
      <c r="BM11" s="43">
        <v>7.4039999999999999</v>
      </c>
      <c r="BN11" s="43">
        <v>41.64</v>
      </c>
      <c r="BO11" s="43"/>
      <c r="BP11" s="43">
        <v>138.82607999999999</v>
      </c>
      <c r="BQ11" s="43"/>
      <c r="BR11" s="43">
        <v>4.2846700000000002</v>
      </c>
      <c r="BS11" s="43">
        <v>125.57002</v>
      </c>
      <c r="BT11" s="43">
        <v>11.29149</v>
      </c>
      <c r="BU11" s="43"/>
      <c r="BV11" s="43"/>
      <c r="BW11" s="43">
        <v>3.7307000000000001</v>
      </c>
      <c r="BX11" s="43"/>
      <c r="BY11" s="43"/>
      <c r="BZ11" s="43">
        <v>88.655590000000004</v>
      </c>
      <c r="CA11" s="43">
        <v>22.358000000000001</v>
      </c>
      <c r="CB11" s="43">
        <v>0.36380000000000001</v>
      </c>
      <c r="CC11" s="43">
        <v>0.86053999999999997</v>
      </c>
      <c r="CD11" s="43">
        <v>29.885480000000001</v>
      </c>
      <c r="CE11" s="43">
        <v>326.12671</v>
      </c>
      <c r="CF11" s="43">
        <v>11.542400000000001</v>
      </c>
      <c r="CG11" s="43">
        <v>156.28299999999999</v>
      </c>
      <c r="CH11" s="43">
        <v>17.989239999999999</v>
      </c>
      <c r="CI11" s="43"/>
      <c r="CJ11" s="43"/>
      <c r="CK11" s="43">
        <v>14.993399999999999</v>
      </c>
      <c r="CL11" s="43">
        <v>4.9281699999999997</v>
      </c>
      <c r="CM11" s="43"/>
      <c r="CN11" s="43"/>
      <c r="CO11" s="43">
        <v>15.82818</v>
      </c>
      <c r="CP11" s="43">
        <v>272.41000000000003</v>
      </c>
      <c r="CQ11" s="43"/>
      <c r="CR11" s="43">
        <v>36.283000000000001</v>
      </c>
      <c r="CS11" s="43"/>
      <c r="CT11" s="43">
        <v>17.269159999999999</v>
      </c>
    </row>
    <row r="12" spans="1:98" ht="15.6" x14ac:dyDescent="0.3">
      <c r="A12" s="1"/>
      <c r="B12" s="42" t="s">
        <v>660</v>
      </c>
      <c r="C12" s="43"/>
      <c r="D12" s="43"/>
      <c r="E12" s="43">
        <v>34.554499999999997</v>
      </c>
      <c r="F12" s="43"/>
      <c r="G12" s="43"/>
      <c r="H12" s="43"/>
      <c r="I12" s="43"/>
      <c r="J12" s="43">
        <v>19.6342</v>
      </c>
      <c r="K12" s="43">
        <v>25.058800000000002</v>
      </c>
      <c r="L12" s="43">
        <v>12.074999999999999</v>
      </c>
      <c r="M12" s="43">
        <v>14.445600000000001</v>
      </c>
      <c r="N12" s="43">
        <v>13.57</v>
      </c>
      <c r="O12" s="43">
        <v>34.9</v>
      </c>
      <c r="P12" s="43"/>
      <c r="Q12" s="43"/>
      <c r="R12" s="43">
        <v>52.094000000000001</v>
      </c>
      <c r="S12" s="43"/>
      <c r="T12" s="43">
        <v>40.839829999999999</v>
      </c>
      <c r="U12" s="43"/>
      <c r="V12" s="43">
        <v>8.6</v>
      </c>
      <c r="W12" s="43"/>
      <c r="X12" s="43">
        <v>130.02800999999999</v>
      </c>
      <c r="Y12" s="43"/>
      <c r="Z12" s="43">
        <v>9.7428399999999993</v>
      </c>
      <c r="AA12" s="43"/>
      <c r="AB12" s="43"/>
      <c r="AC12" s="43">
        <v>15.3</v>
      </c>
      <c r="AD12" s="43"/>
      <c r="AE12" s="43"/>
      <c r="AF12" s="43">
        <v>2.4</v>
      </c>
      <c r="AG12" s="43"/>
      <c r="AH12" s="43">
        <v>6.0667</v>
      </c>
      <c r="AI12" s="43"/>
      <c r="AJ12" s="43">
        <v>5.2218400000000003</v>
      </c>
      <c r="AK12" s="43">
        <v>0</v>
      </c>
      <c r="AL12" s="43">
        <v>1.0610999999999999</v>
      </c>
      <c r="AM12" s="43">
        <v>45.590899999999998</v>
      </c>
      <c r="AN12" s="43">
        <v>109.39203000000001</v>
      </c>
      <c r="AO12" s="43">
        <v>27.09</v>
      </c>
      <c r="AP12" s="43">
        <v>0.41</v>
      </c>
      <c r="AQ12" s="43">
        <v>153.92509999999999</v>
      </c>
      <c r="AR12" s="43"/>
      <c r="AS12" s="43">
        <v>36.272260000000003</v>
      </c>
      <c r="AT12" s="43">
        <v>29.394310000000001</v>
      </c>
      <c r="AU12" s="43"/>
      <c r="AV12" s="43">
        <v>190.76485</v>
      </c>
      <c r="AW12" s="43">
        <v>32.887799999999999</v>
      </c>
      <c r="AX12" s="43"/>
      <c r="AY12" s="43">
        <v>3.17184</v>
      </c>
      <c r="AZ12" s="43"/>
      <c r="BA12" s="43">
        <v>5.0999999999999996</v>
      </c>
      <c r="BB12" s="43"/>
      <c r="BC12" s="43">
        <v>46.580460000000002</v>
      </c>
      <c r="BD12" s="43"/>
      <c r="BE12" s="43">
        <v>19.3</v>
      </c>
      <c r="BF12" s="43"/>
      <c r="BG12" s="43"/>
      <c r="BH12" s="43"/>
      <c r="BI12" s="43"/>
      <c r="BJ12" s="43"/>
      <c r="BK12" s="43">
        <v>5.2783600000000002</v>
      </c>
      <c r="BL12" s="43"/>
      <c r="BM12" s="43">
        <v>7.4960000000000004</v>
      </c>
      <c r="BN12" s="43">
        <v>42.77</v>
      </c>
      <c r="BO12" s="43"/>
      <c r="BP12" s="43">
        <v>136.99972</v>
      </c>
      <c r="BQ12" s="43"/>
      <c r="BR12" s="43">
        <v>4.35426</v>
      </c>
      <c r="BS12" s="43">
        <v>125.76636999999999</v>
      </c>
      <c r="BT12" s="43">
        <v>8.9540699999999998</v>
      </c>
      <c r="BU12" s="43"/>
      <c r="BV12" s="43"/>
      <c r="BW12" s="43">
        <v>3.87202</v>
      </c>
      <c r="BX12" s="43"/>
      <c r="BY12" s="43"/>
      <c r="BZ12" s="43">
        <v>88.466729999999998</v>
      </c>
      <c r="CA12" s="43">
        <v>22.369810000000001</v>
      </c>
      <c r="CB12" s="43">
        <v>0.35489999999999999</v>
      </c>
      <c r="CC12" s="43">
        <v>0.82476000000000005</v>
      </c>
      <c r="CD12" s="43">
        <v>29.617550000000001</v>
      </c>
      <c r="CE12" s="43">
        <v>349.02636999999999</v>
      </c>
      <c r="CF12" s="43">
        <v>11.8424</v>
      </c>
      <c r="CG12" s="43">
        <v>152.495</v>
      </c>
      <c r="CH12" s="43">
        <v>18.305879999999998</v>
      </c>
      <c r="CI12" s="43"/>
      <c r="CJ12" s="43"/>
      <c r="CK12" s="43">
        <v>14.297499999999999</v>
      </c>
      <c r="CL12" s="43">
        <v>4.8867200000000004</v>
      </c>
      <c r="CM12" s="43"/>
      <c r="CN12" s="43"/>
      <c r="CO12" s="43">
        <v>16.310690000000001</v>
      </c>
      <c r="CP12" s="43">
        <v>273.83999999999997</v>
      </c>
      <c r="CQ12" s="43"/>
      <c r="CR12" s="43">
        <v>36.264000000000003</v>
      </c>
      <c r="CS12" s="43"/>
      <c r="CT12" s="43">
        <v>15.09252</v>
      </c>
    </row>
    <row r="13" spans="1:98" ht="15.6" x14ac:dyDescent="0.3">
      <c r="A13" s="1"/>
      <c r="B13" s="42" t="s">
        <v>661</v>
      </c>
      <c r="C13" s="43"/>
      <c r="D13" s="43"/>
      <c r="E13" s="43">
        <v>38.59807</v>
      </c>
      <c r="F13" s="43"/>
      <c r="G13" s="43"/>
      <c r="H13" s="43"/>
      <c r="I13" s="43"/>
      <c r="J13" s="43">
        <v>19.407</v>
      </c>
      <c r="K13" s="43">
        <v>26.1051</v>
      </c>
      <c r="L13" s="43">
        <v>11.891999999999999</v>
      </c>
      <c r="M13" s="43">
        <v>14.225099999999999</v>
      </c>
      <c r="N13" s="43">
        <v>13.1</v>
      </c>
      <c r="O13" s="43">
        <v>35.07</v>
      </c>
      <c r="P13" s="43"/>
      <c r="Q13" s="43"/>
      <c r="R13" s="43">
        <v>52.179000000000002</v>
      </c>
      <c r="S13" s="43"/>
      <c r="T13" s="43">
        <v>38.518099999999997</v>
      </c>
      <c r="U13" s="43"/>
      <c r="V13" s="43">
        <v>8.6</v>
      </c>
      <c r="W13" s="43"/>
      <c r="X13" s="43">
        <v>107.01105</v>
      </c>
      <c r="Y13" s="43"/>
      <c r="Z13" s="43">
        <v>9.5725300000000004</v>
      </c>
      <c r="AA13" s="43"/>
      <c r="AB13" s="43"/>
      <c r="AC13" s="43">
        <v>15.42</v>
      </c>
      <c r="AD13" s="43"/>
      <c r="AE13" s="43"/>
      <c r="AF13" s="43">
        <v>4.8</v>
      </c>
      <c r="AG13" s="43"/>
      <c r="AH13" s="43">
        <v>3.5625</v>
      </c>
      <c r="AI13" s="43"/>
      <c r="AJ13" s="43">
        <v>4.8159200000000002</v>
      </c>
      <c r="AK13" s="43">
        <v>0</v>
      </c>
      <c r="AL13" s="43">
        <v>1.0353000000000001</v>
      </c>
      <c r="AM13" s="43">
        <v>45.4726</v>
      </c>
      <c r="AN13" s="43">
        <v>115.50888999999999</v>
      </c>
      <c r="AO13" s="43">
        <v>26.916599999999999</v>
      </c>
      <c r="AP13" s="43">
        <v>0.67</v>
      </c>
      <c r="AQ13" s="43">
        <v>151.38829999999999</v>
      </c>
      <c r="AR13" s="43"/>
      <c r="AS13" s="43">
        <v>35.238379999999999</v>
      </c>
      <c r="AT13" s="43">
        <v>29.187650000000001</v>
      </c>
      <c r="AU13" s="43"/>
      <c r="AV13" s="43">
        <v>192.9308</v>
      </c>
      <c r="AW13" s="43">
        <v>33.639499999999998</v>
      </c>
      <c r="AX13" s="43"/>
      <c r="AY13" s="43">
        <v>3.1707399999999999</v>
      </c>
      <c r="AZ13" s="43"/>
      <c r="BA13" s="43">
        <v>4.8</v>
      </c>
      <c r="BB13" s="43"/>
      <c r="BC13" s="43">
        <v>46.542430000000003</v>
      </c>
      <c r="BD13" s="43"/>
      <c r="BE13" s="43">
        <v>19.3</v>
      </c>
      <c r="BF13" s="43"/>
      <c r="BG13" s="43"/>
      <c r="BH13" s="43"/>
      <c r="BI13" s="43"/>
      <c r="BJ13" s="43"/>
      <c r="BK13" s="43">
        <v>5.42971</v>
      </c>
      <c r="BL13" s="43"/>
      <c r="BM13" s="43">
        <v>7.56</v>
      </c>
      <c r="BN13" s="43">
        <v>42.67</v>
      </c>
      <c r="BO13" s="43"/>
      <c r="BP13" s="43">
        <v>139.22318999999999</v>
      </c>
      <c r="BQ13" s="43"/>
      <c r="BR13" s="43">
        <v>4.2832800000000004</v>
      </c>
      <c r="BS13" s="43">
        <v>125.65994000000001</v>
      </c>
      <c r="BT13" s="43">
        <v>11.46</v>
      </c>
      <c r="BU13" s="43"/>
      <c r="BV13" s="43"/>
      <c r="BW13" s="43">
        <v>3.9659300000000002</v>
      </c>
      <c r="BX13" s="43"/>
      <c r="BY13" s="43"/>
      <c r="BZ13" s="43">
        <v>89.635779999999997</v>
      </c>
      <c r="CA13" s="43">
        <v>22.384</v>
      </c>
      <c r="CB13" s="43">
        <v>0.32850000000000001</v>
      </c>
      <c r="CC13" s="43">
        <v>0.83782000000000001</v>
      </c>
      <c r="CD13" s="43">
        <v>29.234200000000001</v>
      </c>
      <c r="CE13" s="43">
        <v>350.65195</v>
      </c>
      <c r="CF13" s="43">
        <v>11.729900000000001</v>
      </c>
      <c r="CG13" s="43">
        <v>154.136</v>
      </c>
      <c r="CH13" s="43">
        <v>18.334959999999999</v>
      </c>
      <c r="CI13" s="43"/>
      <c r="CJ13" s="43"/>
      <c r="CK13" s="43">
        <v>13.938599999999999</v>
      </c>
      <c r="CL13" s="43">
        <v>4.6307499999999999</v>
      </c>
      <c r="CM13" s="43"/>
      <c r="CN13" s="43"/>
      <c r="CO13" s="43">
        <v>15.942600000000001</v>
      </c>
      <c r="CP13" s="43">
        <v>284.31</v>
      </c>
      <c r="CQ13" s="43"/>
      <c r="CR13" s="43">
        <v>36.311</v>
      </c>
      <c r="CS13" s="43"/>
      <c r="CT13" s="43">
        <v>13.26572</v>
      </c>
    </row>
    <row r="14" spans="1:98" ht="15.6" x14ac:dyDescent="0.3">
      <c r="A14" s="1"/>
      <c r="B14" s="42" t="s">
        <v>662</v>
      </c>
      <c r="C14" s="43"/>
      <c r="D14" s="43"/>
      <c r="E14" s="43">
        <v>38.54392</v>
      </c>
      <c r="F14" s="43"/>
      <c r="G14" s="43"/>
      <c r="H14" s="43"/>
      <c r="I14" s="43"/>
      <c r="J14" s="43">
        <v>18.272300000000001</v>
      </c>
      <c r="K14" s="43">
        <v>26.238900000000001</v>
      </c>
      <c r="L14" s="43">
        <v>11.997</v>
      </c>
      <c r="M14" s="43">
        <v>13.869400000000001</v>
      </c>
      <c r="N14" s="43">
        <v>13.18</v>
      </c>
      <c r="O14" s="43">
        <v>34.661999999999999</v>
      </c>
      <c r="P14" s="43"/>
      <c r="Q14" s="43"/>
      <c r="R14" s="43">
        <v>51.744</v>
      </c>
      <c r="S14" s="43"/>
      <c r="T14" s="43">
        <v>29.801480000000002</v>
      </c>
      <c r="U14" s="43"/>
      <c r="V14" s="43">
        <v>8.5</v>
      </c>
      <c r="W14" s="43"/>
      <c r="X14" s="43">
        <v>121.84191</v>
      </c>
      <c r="Y14" s="43"/>
      <c r="Z14" s="43">
        <v>9.5047099999999993</v>
      </c>
      <c r="AA14" s="43"/>
      <c r="AB14" s="43"/>
      <c r="AC14" s="43">
        <v>15.22</v>
      </c>
      <c r="AD14" s="43"/>
      <c r="AE14" s="43"/>
      <c r="AF14" s="43">
        <v>4.9000000000000004</v>
      </c>
      <c r="AG14" s="43"/>
      <c r="AH14" s="43">
        <v>3.3835999999999999</v>
      </c>
      <c r="AI14" s="43"/>
      <c r="AJ14" s="43">
        <v>5.0571900000000003</v>
      </c>
      <c r="AK14" s="43">
        <v>0</v>
      </c>
      <c r="AL14" s="43">
        <v>1.014</v>
      </c>
      <c r="AM14" s="43">
        <v>45.419800000000002</v>
      </c>
      <c r="AN14" s="43">
        <v>115.28628999999999</v>
      </c>
      <c r="AO14" s="43">
        <v>25.916699999999999</v>
      </c>
      <c r="AP14" s="43">
        <v>0.48</v>
      </c>
      <c r="AQ14" s="43">
        <v>152.03190000000001</v>
      </c>
      <c r="AR14" s="43"/>
      <c r="AS14" s="43">
        <v>36.243630000000003</v>
      </c>
      <c r="AT14" s="43">
        <v>29.47982</v>
      </c>
      <c r="AU14" s="43"/>
      <c r="AV14" s="43">
        <v>193.40729999999999</v>
      </c>
      <c r="AW14" s="43">
        <v>32.338799999999999</v>
      </c>
      <c r="AX14" s="43"/>
      <c r="AY14" s="43">
        <v>3.1741999999999999</v>
      </c>
      <c r="AZ14" s="43"/>
      <c r="BA14" s="43">
        <v>4.5</v>
      </c>
      <c r="BB14" s="43"/>
      <c r="BC14" s="43">
        <v>46.569000000000003</v>
      </c>
      <c r="BD14" s="43"/>
      <c r="BE14" s="43">
        <v>19.3</v>
      </c>
      <c r="BF14" s="43"/>
      <c r="BG14" s="43"/>
      <c r="BH14" s="43"/>
      <c r="BI14" s="43"/>
      <c r="BJ14" s="43"/>
      <c r="BK14" s="43">
        <v>5.34687</v>
      </c>
      <c r="BL14" s="43"/>
      <c r="BM14" s="43">
        <v>7.6070000000000002</v>
      </c>
      <c r="BN14" s="43">
        <v>42.33</v>
      </c>
      <c r="BO14" s="43"/>
      <c r="BP14" s="43">
        <v>134.19614000000001</v>
      </c>
      <c r="BQ14" s="43"/>
      <c r="BR14" s="43">
        <v>4.4149000000000003</v>
      </c>
      <c r="BS14" s="43">
        <v>127.22945</v>
      </c>
      <c r="BT14" s="43">
        <v>11.73373</v>
      </c>
      <c r="BU14" s="43"/>
      <c r="BV14" s="43"/>
      <c r="BW14" s="43">
        <v>4.0273599999999998</v>
      </c>
      <c r="BX14" s="43"/>
      <c r="BY14" s="43"/>
      <c r="BZ14" s="43">
        <v>89.124449999999996</v>
      </c>
      <c r="CA14" s="43">
        <v>22.3918</v>
      </c>
      <c r="CB14" s="43">
        <v>0.31119999999999998</v>
      </c>
      <c r="CC14" s="43">
        <v>0.87292000000000003</v>
      </c>
      <c r="CD14" s="43">
        <v>28.47391</v>
      </c>
      <c r="CE14" s="43">
        <v>349.04460999999998</v>
      </c>
      <c r="CF14" s="43">
        <v>11.7448</v>
      </c>
      <c r="CG14" s="43">
        <v>155.30799999999999</v>
      </c>
      <c r="CH14" s="43">
        <v>17.44434</v>
      </c>
      <c r="CI14" s="43"/>
      <c r="CJ14" s="43"/>
      <c r="CK14" s="43">
        <v>14.5054</v>
      </c>
      <c r="CL14" s="43">
        <v>4.6157000000000004</v>
      </c>
      <c r="CM14" s="43"/>
      <c r="CN14" s="43"/>
      <c r="CO14" s="43">
        <v>16.240300000000001</v>
      </c>
      <c r="CP14" s="43">
        <v>271.89</v>
      </c>
      <c r="CQ14" s="43"/>
      <c r="CR14" s="43">
        <v>35.725999999999999</v>
      </c>
      <c r="CS14" s="43"/>
      <c r="CT14" s="43">
        <v>16.917179999999998</v>
      </c>
    </row>
    <row r="15" spans="1:98" ht="15.6" x14ac:dyDescent="0.3">
      <c r="A15" s="1"/>
      <c r="B15" s="42" t="s">
        <v>663</v>
      </c>
      <c r="C15" s="43"/>
      <c r="D15" s="43"/>
      <c r="E15" s="43">
        <v>38.184820000000002</v>
      </c>
      <c r="F15" s="43"/>
      <c r="G15" s="43"/>
      <c r="H15" s="43"/>
      <c r="I15" s="43"/>
      <c r="J15" s="43">
        <v>18.7819</v>
      </c>
      <c r="K15" s="43">
        <v>26.8965</v>
      </c>
      <c r="L15" s="43">
        <v>10.071999999999999</v>
      </c>
      <c r="M15" s="43">
        <v>14.4252</v>
      </c>
      <c r="N15" s="43">
        <v>13.34</v>
      </c>
      <c r="O15" s="43">
        <v>34.020000000000003</v>
      </c>
      <c r="P15" s="43"/>
      <c r="Q15" s="43"/>
      <c r="R15" s="43">
        <v>51.869</v>
      </c>
      <c r="S15" s="43"/>
      <c r="T15" s="43">
        <v>39.933619999999998</v>
      </c>
      <c r="U15" s="43"/>
      <c r="V15" s="43">
        <v>8.4</v>
      </c>
      <c r="W15" s="43"/>
      <c r="X15" s="43">
        <v>154.96445</v>
      </c>
      <c r="Y15" s="43"/>
      <c r="Z15" s="43">
        <v>9.7615099999999995</v>
      </c>
      <c r="AA15" s="43"/>
      <c r="AB15" s="43"/>
      <c r="AC15" s="43">
        <v>15.03</v>
      </c>
      <c r="AD15" s="43"/>
      <c r="AE15" s="43"/>
      <c r="AF15" s="43">
        <v>3.2</v>
      </c>
      <c r="AG15" s="43"/>
      <c r="AH15" s="43">
        <v>8.1991999999999994</v>
      </c>
      <c r="AI15" s="43"/>
      <c r="AJ15" s="43">
        <v>5.19055</v>
      </c>
      <c r="AK15" s="43">
        <v>0</v>
      </c>
      <c r="AL15" s="43">
        <v>1.0016</v>
      </c>
      <c r="AM15" s="43">
        <v>43.671799999999998</v>
      </c>
      <c r="AN15" s="43">
        <v>106.82962999999999</v>
      </c>
      <c r="AO15" s="43">
        <v>26.229500000000002</v>
      </c>
      <c r="AP15" s="43">
        <v>0.18</v>
      </c>
      <c r="AQ15" s="43">
        <v>152.13759999999999</v>
      </c>
      <c r="AR15" s="43"/>
      <c r="AS15" s="43">
        <v>36.625950000000003</v>
      </c>
      <c r="AT15" s="43">
        <v>28.32601</v>
      </c>
      <c r="AU15" s="43"/>
      <c r="AV15" s="43">
        <v>192.71064999999999</v>
      </c>
      <c r="AW15" s="43">
        <v>32.616</v>
      </c>
      <c r="AX15" s="43"/>
      <c r="AY15" s="43">
        <v>3.1377700000000002</v>
      </c>
      <c r="AZ15" s="43"/>
      <c r="BA15" s="43">
        <v>5</v>
      </c>
      <c r="BB15" s="43"/>
      <c r="BC15" s="43">
        <v>46.634300000000003</v>
      </c>
      <c r="BD15" s="43"/>
      <c r="BE15" s="43">
        <v>19.3</v>
      </c>
      <c r="BF15" s="43"/>
      <c r="BG15" s="43"/>
      <c r="BH15" s="43"/>
      <c r="BI15" s="43"/>
      <c r="BJ15" s="43"/>
      <c r="BK15" s="43">
        <v>5.3513500000000001</v>
      </c>
      <c r="BL15" s="43"/>
      <c r="BM15" s="43">
        <v>7.4889999999999999</v>
      </c>
      <c r="BN15" s="43">
        <v>43.17</v>
      </c>
      <c r="BO15" s="43"/>
      <c r="BP15" s="43">
        <v>138.08546000000001</v>
      </c>
      <c r="BQ15" s="43"/>
      <c r="BR15" s="43">
        <v>4.3225899999999999</v>
      </c>
      <c r="BS15" s="43">
        <v>130.12893</v>
      </c>
      <c r="BT15" s="43">
        <v>11.601850000000001</v>
      </c>
      <c r="BU15" s="43"/>
      <c r="BV15" s="43"/>
      <c r="BW15" s="43">
        <v>3.8865599999999998</v>
      </c>
      <c r="BX15" s="43"/>
      <c r="BY15" s="43"/>
      <c r="BZ15" s="43">
        <v>87.187100000000001</v>
      </c>
      <c r="CA15" s="43">
        <v>22.4102</v>
      </c>
      <c r="CB15" s="43">
        <v>0.29420000000000002</v>
      </c>
      <c r="CC15" s="43">
        <v>0.91129000000000004</v>
      </c>
      <c r="CD15" s="43">
        <v>28.349329999999998</v>
      </c>
      <c r="CE15" s="43">
        <v>353.37054999999998</v>
      </c>
      <c r="CF15" s="43">
        <v>11.878</v>
      </c>
      <c r="CG15" s="43">
        <v>152.96299999999999</v>
      </c>
      <c r="CH15" s="43">
        <v>17.816780000000001</v>
      </c>
      <c r="CI15" s="43"/>
      <c r="CJ15" s="43"/>
      <c r="CK15" s="43">
        <v>14.632199999999999</v>
      </c>
      <c r="CL15" s="43">
        <v>4.6695500000000001</v>
      </c>
      <c r="CM15" s="43"/>
      <c r="CN15" s="43"/>
      <c r="CO15" s="43">
        <v>17.04712</v>
      </c>
      <c r="CP15" s="43">
        <v>276.75</v>
      </c>
      <c r="CQ15" s="43"/>
      <c r="CR15" s="43">
        <v>35.670999999999999</v>
      </c>
      <c r="CS15" s="43"/>
      <c r="CT15" s="43">
        <v>17.339970000000001</v>
      </c>
    </row>
    <row r="16" spans="1:98" ht="15.6" x14ac:dyDescent="0.3">
      <c r="A16" s="1"/>
      <c r="B16" s="42" t="s">
        <v>664</v>
      </c>
      <c r="C16" s="43"/>
      <c r="D16" s="43"/>
      <c r="E16" s="43">
        <v>37.64161</v>
      </c>
      <c r="F16" s="43"/>
      <c r="G16" s="43"/>
      <c r="H16" s="43"/>
      <c r="I16" s="43"/>
      <c r="J16" s="43">
        <v>19.292300000000001</v>
      </c>
      <c r="K16" s="43">
        <v>26.5931</v>
      </c>
      <c r="L16" s="43">
        <v>11.112</v>
      </c>
      <c r="M16" s="43">
        <v>14.6656</v>
      </c>
      <c r="N16" s="43">
        <v>13.25</v>
      </c>
      <c r="O16" s="43">
        <v>33.880000000000003</v>
      </c>
      <c r="P16" s="43"/>
      <c r="Q16" s="43"/>
      <c r="R16" s="43">
        <v>51.765999999999998</v>
      </c>
      <c r="S16" s="43"/>
      <c r="T16" s="43">
        <v>44.122489999999999</v>
      </c>
      <c r="U16" s="43"/>
      <c r="V16" s="43">
        <v>8.1999999999999993</v>
      </c>
      <c r="W16" s="43"/>
      <c r="X16" s="43">
        <v>144.85803000000001</v>
      </c>
      <c r="Y16" s="43"/>
      <c r="Z16" s="43">
        <v>9.8647100000000005</v>
      </c>
      <c r="AA16" s="43"/>
      <c r="AB16" s="43"/>
      <c r="AC16" s="43">
        <v>14.69</v>
      </c>
      <c r="AD16" s="43"/>
      <c r="AE16" s="43"/>
      <c r="AF16" s="43">
        <v>2.2999999999999998</v>
      </c>
      <c r="AG16" s="43"/>
      <c r="AH16" s="43">
        <v>5.1954000000000002</v>
      </c>
      <c r="AI16" s="43"/>
      <c r="AJ16" s="43">
        <v>5.2815200000000004</v>
      </c>
      <c r="AK16" s="43">
        <v>0</v>
      </c>
      <c r="AL16" s="43">
        <v>0.99990000000000001</v>
      </c>
      <c r="AM16" s="43">
        <v>44.369</v>
      </c>
      <c r="AN16" s="43">
        <v>103.86494</v>
      </c>
      <c r="AO16" s="43">
        <v>26.350100000000001</v>
      </c>
      <c r="AP16" s="43">
        <v>1.65</v>
      </c>
      <c r="AQ16" s="43">
        <v>117.52849999999999</v>
      </c>
      <c r="AR16" s="43"/>
      <c r="AS16" s="43">
        <v>35.70046</v>
      </c>
      <c r="AT16" s="43">
        <v>27.76746</v>
      </c>
      <c r="AU16" s="43"/>
      <c r="AV16" s="43">
        <v>192.14023</v>
      </c>
      <c r="AW16" s="43">
        <v>32.234299999999998</v>
      </c>
      <c r="AX16" s="43"/>
      <c r="AY16" s="43">
        <v>3.1358600000000001</v>
      </c>
      <c r="AZ16" s="43"/>
      <c r="BA16" s="43">
        <v>5.6</v>
      </c>
      <c r="BB16" s="43"/>
      <c r="BC16" s="43">
        <v>46.531480000000002</v>
      </c>
      <c r="BD16" s="43"/>
      <c r="BE16" s="43">
        <v>19.3</v>
      </c>
      <c r="BF16" s="43"/>
      <c r="BG16" s="43"/>
      <c r="BH16" s="43"/>
      <c r="BI16" s="43"/>
      <c r="BJ16" s="43"/>
      <c r="BK16" s="43">
        <v>5.4260799999999998</v>
      </c>
      <c r="BL16" s="43"/>
      <c r="BM16" s="43">
        <v>7.5549999999999997</v>
      </c>
      <c r="BN16" s="43">
        <v>45.78</v>
      </c>
      <c r="BO16" s="43"/>
      <c r="BP16" s="43">
        <v>142.38682</v>
      </c>
      <c r="BQ16" s="43"/>
      <c r="BR16" s="43">
        <v>4.2852499999999996</v>
      </c>
      <c r="BS16" s="43">
        <v>129.00165000000001</v>
      </c>
      <c r="BT16" s="43">
        <v>11.154999999999999</v>
      </c>
      <c r="BU16" s="43"/>
      <c r="BV16" s="43"/>
      <c r="BW16" s="43">
        <v>3.9036599999999999</v>
      </c>
      <c r="BX16" s="43"/>
      <c r="BY16" s="43"/>
      <c r="BZ16" s="43">
        <v>87.533379999999994</v>
      </c>
      <c r="CA16" s="43">
        <v>22.375229999999998</v>
      </c>
      <c r="CB16" s="43">
        <v>0.2908</v>
      </c>
      <c r="CC16" s="43">
        <v>0.87648999999999999</v>
      </c>
      <c r="CD16" s="43">
        <v>27.840620000000001</v>
      </c>
      <c r="CE16" s="43">
        <v>353.00821000000002</v>
      </c>
      <c r="CF16" s="43">
        <v>11.9245</v>
      </c>
      <c r="CG16" s="43">
        <v>149.36600000000001</v>
      </c>
      <c r="CH16" s="43">
        <v>17.891390000000001</v>
      </c>
      <c r="CI16" s="43"/>
      <c r="CJ16" s="43"/>
      <c r="CK16" s="43">
        <v>14.1373</v>
      </c>
      <c r="CL16" s="43">
        <v>4.6179300000000003</v>
      </c>
      <c r="CM16" s="43"/>
      <c r="CN16" s="43"/>
      <c r="CO16" s="43">
        <v>16.872150000000001</v>
      </c>
      <c r="CP16" s="43">
        <v>282.66000000000003</v>
      </c>
      <c r="CQ16" s="43"/>
      <c r="CR16" s="43">
        <v>36.168999999999997</v>
      </c>
      <c r="CS16" s="43"/>
      <c r="CT16" s="43">
        <v>17.625250000000001</v>
      </c>
    </row>
    <row r="17" spans="1:98" ht="15.6" x14ac:dyDescent="0.3">
      <c r="A17" s="1"/>
      <c r="B17" s="42" t="s">
        <v>665</v>
      </c>
      <c r="C17" s="43"/>
      <c r="D17" s="43"/>
      <c r="E17" s="43">
        <v>37.54175</v>
      </c>
      <c r="F17" s="43"/>
      <c r="G17" s="43"/>
      <c r="H17" s="43"/>
      <c r="I17" s="43"/>
      <c r="J17" s="43">
        <v>20.688800000000001</v>
      </c>
      <c r="K17" s="43">
        <v>26.749500000000001</v>
      </c>
      <c r="L17" s="43">
        <v>10.446</v>
      </c>
      <c r="M17" s="43">
        <v>14.377000000000001</v>
      </c>
      <c r="N17" s="43">
        <v>13.62</v>
      </c>
      <c r="O17" s="43">
        <v>34.15</v>
      </c>
      <c r="P17" s="43"/>
      <c r="Q17" s="43"/>
      <c r="R17" s="43">
        <v>51.920999999999999</v>
      </c>
      <c r="S17" s="43"/>
      <c r="T17" s="43">
        <v>22.941880000000001</v>
      </c>
      <c r="U17" s="43"/>
      <c r="V17" s="43">
        <v>8.1</v>
      </c>
      <c r="W17" s="43"/>
      <c r="X17" s="43">
        <v>140.54644999999999</v>
      </c>
      <c r="Y17" s="43"/>
      <c r="Z17" s="43">
        <v>9.9902599999999993</v>
      </c>
      <c r="AA17" s="43"/>
      <c r="AB17" s="43"/>
      <c r="AC17" s="43">
        <v>14.76</v>
      </c>
      <c r="AD17" s="43"/>
      <c r="AE17" s="43"/>
      <c r="AF17" s="43">
        <v>1.6</v>
      </c>
      <c r="AG17" s="43"/>
      <c r="AH17" s="43">
        <v>6.9257999999999997</v>
      </c>
      <c r="AI17" s="43"/>
      <c r="AJ17" s="43">
        <v>5.03627</v>
      </c>
      <c r="AK17" s="43">
        <v>0</v>
      </c>
      <c r="AL17" s="43">
        <v>0.99409999999999998</v>
      </c>
      <c r="AM17" s="43">
        <v>44.6616</v>
      </c>
      <c r="AN17" s="43">
        <v>103.54589</v>
      </c>
      <c r="AO17" s="43">
        <v>25.760200000000001</v>
      </c>
      <c r="AP17" s="43">
        <v>2.1</v>
      </c>
      <c r="AQ17" s="43">
        <v>105.1246</v>
      </c>
      <c r="AR17" s="43"/>
      <c r="AS17" s="43">
        <v>34.74729</v>
      </c>
      <c r="AT17" s="43">
        <v>27.861360000000001</v>
      </c>
      <c r="AU17" s="43"/>
      <c r="AV17" s="43">
        <v>192.81695999999999</v>
      </c>
      <c r="AW17" s="43">
        <v>31.618600000000001</v>
      </c>
      <c r="AX17" s="43"/>
      <c r="AY17" s="43">
        <v>3.1059999999999999</v>
      </c>
      <c r="AZ17" s="43"/>
      <c r="BA17" s="43">
        <v>5.4</v>
      </c>
      <c r="BB17" s="43"/>
      <c r="BC17" s="43">
        <v>46.40072</v>
      </c>
      <c r="BD17" s="43"/>
      <c r="BE17" s="43">
        <v>19.3</v>
      </c>
      <c r="BF17" s="43"/>
      <c r="BG17" s="43"/>
      <c r="BH17" s="43"/>
      <c r="BI17" s="43"/>
      <c r="BJ17" s="43"/>
      <c r="BK17" s="43">
        <v>5.23109</v>
      </c>
      <c r="BL17" s="43"/>
      <c r="BM17" s="43">
        <v>7.4640000000000004</v>
      </c>
      <c r="BN17" s="43">
        <v>46.26</v>
      </c>
      <c r="BO17" s="43"/>
      <c r="BP17" s="43">
        <v>140.18082000000001</v>
      </c>
      <c r="BQ17" s="43"/>
      <c r="BR17" s="43">
        <v>4.3415499999999998</v>
      </c>
      <c r="BS17" s="43">
        <v>129.39979</v>
      </c>
      <c r="BT17" s="43">
        <v>11.298590000000001</v>
      </c>
      <c r="BU17" s="43"/>
      <c r="BV17" s="43"/>
      <c r="BW17" s="43">
        <v>4.3754099999999996</v>
      </c>
      <c r="BX17" s="43"/>
      <c r="BY17" s="43"/>
      <c r="BZ17" s="43">
        <v>87.556799999999996</v>
      </c>
      <c r="CA17" s="43">
        <v>22.358000000000001</v>
      </c>
      <c r="CB17" s="43">
        <v>0.28649999999999998</v>
      </c>
      <c r="CC17" s="43">
        <v>0.82064999999999999</v>
      </c>
      <c r="CD17" s="43">
        <v>27.657260000000001</v>
      </c>
      <c r="CE17" s="43">
        <v>353.91115000000002</v>
      </c>
      <c r="CF17" s="43">
        <v>11.627000000000001</v>
      </c>
      <c r="CG17" s="43">
        <v>144.499</v>
      </c>
      <c r="CH17" s="43">
        <v>17.257529999999999</v>
      </c>
      <c r="CI17" s="43"/>
      <c r="CJ17" s="43"/>
      <c r="CK17" s="43">
        <v>14.134399999999999</v>
      </c>
      <c r="CL17" s="43">
        <v>4.5623899999999997</v>
      </c>
      <c r="CM17" s="43"/>
      <c r="CN17" s="43"/>
      <c r="CO17" s="43">
        <v>16.018439999999998</v>
      </c>
      <c r="CP17" s="43">
        <v>283</v>
      </c>
      <c r="CQ17" s="43"/>
      <c r="CR17" s="43">
        <v>36.304000000000002</v>
      </c>
      <c r="CS17" s="43"/>
      <c r="CT17" s="43">
        <v>17.596889999999998</v>
      </c>
    </row>
    <row r="18" spans="1:98" ht="15.6" x14ac:dyDescent="0.3">
      <c r="A18" s="1"/>
      <c r="B18" s="42" t="s">
        <v>666</v>
      </c>
      <c r="C18" s="43"/>
      <c r="D18" s="43"/>
      <c r="E18" s="43">
        <v>37.533839999999998</v>
      </c>
      <c r="F18" s="43"/>
      <c r="G18" s="43"/>
      <c r="H18" s="43"/>
      <c r="I18" s="43"/>
      <c r="J18" s="43">
        <v>21.1218</v>
      </c>
      <c r="K18" s="43">
        <v>26.743600000000001</v>
      </c>
      <c r="L18" s="43">
        <v>9.9749999999999996</v>
      </c>
      <c r="M18" s="43">
        <v>14.5618</v>
      </c>
      <c r="N18" s="43">
        <v>13.77</v>
      </c>
      <c r="O18" s="43">
        <v>34.198</v>
      </c>
      <c r="P18" s="43"/>
      <c r="Q18" s="43"/>
      <c r="R18" s="43">
        <v>52.206000000000003</v>
      </c>
      <c r="S18" s="43"/>
      <c r="T18" s="43">
        <v>39.224539999999998</v>
      </c>
      <c r="U18" s="43"/>
      <c r="V18" s="43">
        <v>8.3000000000000007</v>
      </c>
      <c r="W18" s="43"/>
      <c r="X18" s="43">
        <v>124.8617</v>
      </c>
      <c r="Y18" s="43"/>
      <c r="Z18" s="43">
        <v>9.7598900000000004</v>
      </c>
      <c r="AA18" s="43"/>
      <c r="AB18" s="43"/>
      <c r="AC18" s="43">
        <v>14.82</v>
      </c>
      <c r="AD18" s="43"/>
      <c r="AE18" s="43"/>
      <c r="AF18" s="43">
        <v>2</v>
      </c>
      <c r="AG18" s="43"/>
      <c r="AH18" s="43">
        <v>7.7560000000000002</v>
      </c>
      <c r="AI18" s="43"/>
      <c r="AJ18" s="43">
        <v>5.0886500000000003</v>
      </c>
      <c r="AK18" s="43">
        <v>0</v>
      </c>
      <c r="AL18" s="43">
        <v>0.99829999999999997</v>
      </c>
      <c r="AM18" s="43">
        <v>44.4848</v>
      </c>
      <c r="AN18" s="43">
        <v>103.2723</v>
      </c>
      <c r="AO18" s="43">
        <v>25.382400000000001</v>
      </c>
      <c r="AP18" s="43">
        <v>1.93</v>
      </c>
      <c r="AQ18" s="43">
        <v>98.909099999999995</v>
      </c>
      <c r="AR18" s="43"/>
      <c r="AS18" s="43">
        <v>33.514490000000002</v>
      </c>
      <c r="AT18" s="43">
        <v>27.94258</v>
      </c>
      <c r="AU18" s="43"/>
      <c r="AV18" s="43">
        <v>192.06560999999999</v>
      </c>
      <c r="AW18" s="43">
        <v>31.2485</v>
      </c>
      <c r="AX18" s="43"/>
      <c r="AY18" s="43">
        <v>3.1061000000000001</v>
      </c>
      <c r="AZ18" s="43"/>
      <c r="BA18" s="43">
        <v>5.4</v>
      </c>
      <c r="BB18" s="43"/>
      <c r="BC18" s="43">
        <v>46.550710000000002</v>
      </c>
      <c r="BD18" s="43"/>
      <c r="BE18" s="43">
        <v>19.3</v>
      </c>
      <c r="BF18" s="43"/>
      <c r="BG18" s="43"/>
      <c r="BH18" s="43"/>
      <c r="BI18" s="43"/>
      <c r="BJ18" s="43"/>
      <c r="BK18" s="43">
        <v>5.2174800000000001</v>
      </c>
      <c r="BL18" s="43"/>
      <c r="BM18" s="43">
        <v>7.5350000000000001</v>
      </c>
      <c r="BN18" s="43">
        <v>46.62</v>
      </c>
      <c r="BO18" s="43"/>
      <c r="BP18" s="43">
        <v>140.12155000000001</v>
      </c>
      <c r="BQ18" s="43"/>
      <c r="BR18" s="43">
        <v>4.1717000000000004</v>
      </c>
      <c r="BS18" s="43">
        <v>128.11172999999999</v>
      </c>
      <c r="BT18" s="43">
        <v>11.10191</v>
      </c>
      <c r="BU18" s="43"/>
      <c r="BV18" s="43"/>
      <c r="BW18" s="43">
        <v>3.85894</v>
      </c>
      <c r="BX18" s="43"/>
      <c r="BY18" s="43"/>
      <c r="BZ18" s="43">
        <v>88.492620000000002</v>
      </c>
      <c r="CA18" s="43">
        <v>22.368079999999999</v>
      </c>
      <c r="CB18" s="43">
        <v>0.30499999999999999</v>
      </c>
      <c r="CC18" s="43">
        <v>0.92076999999999998</v>
      </c>
      <c r="CD18" s="43">
        <v>26.260929999999998</v>
      </c>
      <c r="CE18" s="43">
        <v>349.14801</v>
      </c>
      <c r="CF18" s="43">
        <v>11.099299999999999</v>
      </c>
      <c r="CG18" s="43">
        <v>153.07599999999999</v>
      </c>
      <c r="CH18" s="43">
        <v>18.25067</v>
      </c>
      <c r="CI18" s="43"/>
      <c r="CJ18" s="43"/>
      <c r="CK18" s="43">
        <v>14.5824</v>
      </c>
      <c r="CL18" s="43">
        <v>4.5921599999999998</v>
      </c>
      <c r="CM18" s="43"/>
      <c r="CN18" s="43"/>
      <c r="CO18" s="43">
        <v>14.81672</v>
      </c>
      <c r="CP18" s="43">
        <v>285.33</v>
      </c>
      <c r="CQ18" s="43"/>
      <c r="CR18" s="43">
        <v>36.21</v>
      </c>
      <c r="CS18" s="43"/>
      <c r="CT18" s="43">
        <v>17.774429999999999</v>
      </c>
    </row>
    <row r="19" spans="1:98" ht="15.6" x14ac:dyDescent="0.3">
      <c r="A19" s="1"/>
      <c r="B19" s="42" t="s">
        <v>667</v>
      </c>
      <c r="C19" s="43"/>
      <c r="D19" s="43"/>
      <c r="E19" s="43">
        <v>38.179290000000002</v>
      </c>
      <c r="F19" s="43"/>
      <c r="G19" s="43"/>
      <c r="H19" s="43"/>
      <c r="I19" s="43"/>
      <c r="J19" s="43">
        <v>21.3445</v>
      </c>
      <c r="K19" s="43">
        <v>26.389900000000001</v>
      </c>
      <c r="L19" s="43">
        <v>9.8450000000000006</v>
      </c>
      <c r="M19" s="43">
        <v>14.982699999999999</v>
      </c>
      <c r="N19" s="43">
        <v>13.87</v>
      </c>
      <c r="O19" s="43">
        <v>34.856000000000002</v>
      </c>
      <c r="P19" s="43"/>
      <c r="Q19" s="43"/>
      <c r="R19" s="43">
        <v>51.835999999999999</v>
      </c>
      <c r="S19" s="43"/>
      <c r="T19" s="43">
        <v>43.869570000000003</v>
      </c>
      <c r="U19" s="43"/>
      <c r="V19" s="43">
        <v>8.5</v>
      </c>
      <c r="W19" s="43"/>
      <c r="X19" s="43">
        <v>107.6459</v>
      </c>
      <c r="Y19" s="43"/>
      <c r="Z19" s="43">
        <v>9.8061399999999992</v>
      </c>
      <c r="AA19" s="43"/>
      <c r="AB19" s="43"/>
      <c r="AC19" s="43">
        <v>15.2</v>
      </c>
      <c r="AD19" s="43"/>
      <c r="AE19" s="43"/>
      <c r="AF19" s="43">
        <v>2.4</v>
      </c>
      <c r="AG19" s="43"/>
      <c r="AH19" s="43">
        <v>6.2930000000000001</v>
      </c>
      <c r="AI19" s="43"/>
      <c r="AJ19" s="43">
        <v>5.1020799999999999</v>
      </c>
      <c r="AK19" s="43">
        <v>0</v>
      </c>
      <c r="AL19" s="43">
        <v>1.1274</v>
      </c>
      <c r="AM19" s="43">
        <v>45.018900000000002</v>
      </c>
      <c r="AN19" s="43">
        <v>102.95894</v>
      </c>
      <c r="AO19" s="43">
        <v>25.343</v>
      </c>
      <c r="AP19" s="43">
        <v>1.54</v>
      </c>
      <c r="AQ19" s="43">
        <v>96.077100000000002</v>
      </c>
      <c r="AR19" s="43"/>
      <c r="AS19" s="43">
        <v>32.364150000000002</v>
      </c>
      <c r="AT19" s="43">
        <v>27.978339999999999</v>
      </c>
      <c r="AU19" s="43"/>
      <c r="AV19" s="43">
        <v>191.62244999999999</v>
      </c>
      <c r="AW19" s="43">
        <v>29.577500000000001</v>
      </c>
      <c r="AX19" s="43"/>
      <c r="AY19" s="43">
        <v>3.10358</v>
      </c>
      <c r="AZ19" s="43"/>
      <c r="BA19" s="43">
        <v>5.3</v>
      </c>
      <c r="BB19" s="43"/>
      <c r="BC19" s="43">
        <v>46.61157</v>
      </c>
      <c r="BD19" s="43"/>
      <c r="BE19" s="43">
        <v>19.3</v>
      </c>
      <c r="BF19" s="43"/>
      <c r="BG19" s="43"/>
      <c r="BH19" s="43"/>
      <c r="BI19" s="43"/>
      <c r="BJ19" s="43"/>
      <c r="BK19" s="43">
        <v>5.3722899999999996</v>
      </c>
      <c r="BL19" s="43"/>
      <c r="BM19" s="43">
        <v>7.4640000000000004</v>
      </c>
      <c r="BN19" s="43">
        <v>45.82</v>
      </c>
      <c r="BO19" s="43"/>
      <c r="BP19" s="43">
        <v>143.38315</v>
      </c>
      <c r="BQ19" s="43"/>
      <c r="BR19" s="43">
        <v>4.21427</v>
      </c>
      <c r="BS19" s="43">
        <v>127.33381</v>
      </c>
      <c r="BT19" s="43">
        <v>11.132709999999999</v>
      </c>
      <c r="BU19" s="43"/>
      <c r="BV19" s="43"/>
      <c r="BW19" s="43">
        <v>3.6508500000000002</v>
      </c>
      <c r="BX19" s="43"/>
      <c r="BY19" s="43"/>
      <c r="BZ19" s="43">
        <v>87.933059999999998</v>
      </c>
      <c r="CA19" s="43">
        <v>33.362000000000002</v>
      </c>
      <c r="CB19" s="43">
        <v>0.29959999999999998</v>
      </c>
      <c r="CC19" s="43">
        <v>0.83365999999999996</v>
      </c>
      <c r="CD19" s="43">
        <v>26.556229999999999</v>
      </c>
      <c r="CE19" s="43">
        <v>348.19252</v>
      </c>
      <c r="CF19" s="43">
        <v>10.6477</v>
      </c>
      <c r="CG19" s="43">
        <v>152.00800000000001</v>
      </c>
      <c r="CH19" s="43">
        <v>18.250060000000001</v>
      </c>
      <c r="CI19" s="43"/>
      <c r="CJ19" s="43"/>
      <c r="CK19" s="43">
        <v>13.8889</v>
      </c>
      <c r="CL19" s="43">
        <v>4.6549100000000001</v>
      </c>
      <c r="CM19" s="43"/>
      <c r="CN19" s="43"/>
      <c r="CO19" s="43">
        <v>13.0122</v>
      </c>
      <c r="CP19" s="43">
        <v>285.44</v>
      </c>
      <c r="CQ19" s="43"/>
      <c r="CR19" s="43">
        <v>35.243000000000002</v>
      </c>
      <c r="CS19" s="43"/>
      <c r="CT19" s="43">
        <v>14.970330000000001</v>
      </c>
    </row>
    <row r="20" spans="1:98" ht="15.6" x14ac:dyDescent="0.3">
      <c r="A20" s="1"/>
      <c r="B20" s="42" t="s">
        <v>668</v>
      </c>
      <c r="C20" s="43"/>
      <c r="D20" s="43"/>
      <c r="E20" s="43">
        <v>38.187739999999998</v>
      </c>
      <c r="F20" s="43"/>
      <c r="G20" s="43"/>
      <c r="H20" s="43"/>
      <c r="I20" s="43"/>
      <c r="J20" s="43">
        <v>21.266100000000002</v>
      </c>
      <c r="K20" s="43">
        <v>26.188800000000001</v>
      </c>
      <c r="L20" s="43">
        <v>8.9130000000000003</v>
      </c>
      <c r="M20" s="43">
        <v>13.3622</v>
      </c>
      <c r="N20" s="43">
        <v>13.97</v>
      </c>
      <c r="O20" s="43">
        <v>33.648000000000003</v>
      </c>
      <c r="P20" s="43"/>
      <c r="Q20" s="43"/>
      <c r="R20" s="43">
        <v>52.052999999999997</v>
      </c>
      <c r="S20" s="43"/>
      <c r="T20" s="43">
        <v>37.380299999999998</v>
      </c>
      <c r="U20" s="43"/>
      <c r="V20" s="43">
        <v>8.4</v>
      </c>
      <c r="W20" s="43"/>
      <c r="X20" s="43">
        <v>105.57210000000001</v>
      </c>
      <c r="Y20" s="43"/>
      <c r="Z20" s="43">
        <v>10.05681</v>
      </c>
      <c r="AA20" s="43"/>
      <c r="AB20" s="43"/>
      <c r="AC20" s="43">
        <v>15.55</v>
      </c>
      <c r="AD20" s="43"/>
      <c r="AE20" s="43"/>
      <c r="AF20" s="43">
        <v>3.7</v>
      </c>
      <c r="AG20" s="43"/>
      <c r="AH20" s="43">
        <v>5.3127000000000004</v>
      </c>
      <c r="AI20" s="43"/>
      <c r="AJ20" s="43">
        <v>5.0694299999999997</v>
      </c>
      <c r="AK20" s="43">
        <v>0</v>
      </c>
      <c r="AL20" s="43">
        <v>1.2274</v>
      </c>
      <c r="AM20" s="43">
        <v>43.348999999999997</v>
      </c>
      <c r="AN20" s="43">
        <v>99.787040000000005</v>
      </c>
      <c r="AO20" s="43">
        <v>25.100999999999999</v>
      </c>
      <c r="AP20" s="43">
        <v>0.55000000000000004</v>
      </c>
      <c r="AQ20" s="43">
        <v>95.6327</v>
      </c>
      <c r="AR20" s="43"/>
      <c r="AS20" s="43">
        <v>31.546399999999998</v>
      </c>
      <c r="AT20" s="43">
        <v>28.210699999999999</v>
      </c>
      <c r="AU20" s="43"/>
      <c r="AV20" s="43">
        <v>193.08113</v>
      </c>
      <c r="AW20" s="43">
        <v>29.663499999999999</v>
      </c>
      <c r="AX20" s="43"/>
      <c r="AY20" s="43">
        <v>3.1044399999999999</v>
      </c>
      <c r="AZ20" s="43"/>
      <c r="BA20" s="43">
        <v>5.4</v>
      </c>
      <c r="BB20" s="43"/>
      <c r="BC20" s="43">
        <v>46.382170000000002</v>
      </c>
      <c r="BD20" s="43"/>
      <c r="BE20" s="43">
        <v>19.3</v>
      </c>
      <c r="BF20" s="43"/>
      <c r="BG20" s="43"/>
      <c r="BH20" s="43"/>
      <c r="BI20" s="43"/>
      <c r="BJ20" s="43"/>
      <c r="BK20" s="43">
        <v>5.32965</v>
      </c>
      <c r="BL20" s="43"/>
      <c r="BM20" s="43">
        <v>7.4560000000000004</v>
      </c>
      <c r="BN20" s="43">
        <v>44.62</v>
      </c>
      <c r="BO20" s="43"/>
      <c r="BP20" s="43">
        <v>141.04221999999999</v>
      </c>
      <c r="BQ20" s="43"/>
      <c r="BR20" s="43">
        <v>3.9874999999999998</v>
      </c>
      <c r="BS20" s="43">
        <v>124.51014000000001</v>
      </c>
      <c r="BT20" s="43">
        <v>9.6869099999999992</v>
      </c>
      <c r="BU20" s="43"/>
      <c r="BV20" s="43"/>
      <c r="BW20" s="43">
        <v>3.6075599999999999</v>
      </c>
      <c r="BX20" s="43"/>
      <c r="BY20" s="43"/>
      <c r="BZ20" s="43">
        <v>86.764319999999998</v>
      </c>
      <c r="CA20" s="43">
        <v>22.374009999999998</v>
      </c>
      <c r="CB20" s="43">
        <v>0.28389999999999999</v>
      </c>
      <c r="CC20" s="43">
        <v>0.87485999999999997</v>
      </c>
      <c r="CD20" s="43">
        <v>25.857009999999999</v>
      </c>
      <c r="CE20" s="43">
        <v>350.89533</v>
      </c>
      <c r="CF20" s="43">
        <v>10.0617</v>
      </c>
      <c r="CG20" s="43">
        <v>150.935</v>
      </c>
      <c r="CH20" s="43">
        <v>17.499510000000001</v>
      </c>
      <c r="CI20" s="43"/>
      <c r="CJ20" s="43"/>
      <c r="CK20" s="43">
        <v>13.6204</v>
      </c>
      <c r="CL20" s="43">
        <v>4.4791699999999999</v>
      </c>
      <c r="CM20" s="43"/>
      <c r="CN20" s="43"/>
      <c r="CO20" s="43">
        <v>12.1934</v>
      </c>
      <c r="CP20" s="43">
        <v>280.95999999999998</v>
      </c>
      <c r="CQ20" s="43"/>
      <c r="CR20" s="43">
        <v>36.183</v>
      </c>
      <c r="CS20" s="43"/>
      <c r="CT20" s="43">
        <v>11.640169999999999</v>
      </c>
    </row>
    <row r="21" spans="1:98" ht="15.6" x14ac:dyDescent="0.3">
      <c r="A21" s="1"/>
      <c r="B21" s="42" t="s">
        <v>669</v>
      </c>
      <c r="C21" s="43"/>
      <c r="D21" s="43"/>
      <c r="E21" s="43">
        <v>37.588430000000002</v>
      </c>
      <c r="F21" s="43"/>
      <c r="G21" s="43"/>
      <c r="H21" s="43"/>
      <c r="I21" s="43"/>
      <c r="J21" s="43">
        <v>20.6782</v>
      </c>
      <c r="K21" s="43">
        <v>26.195499999999999</v>
      </c>
      <c r="L21" s="43">
        <v>8.9060000000000006</v>
      </c>
      <c r="M21" s="43">
        <v>12.7981</v>
      </c>
      <c r="N21" s="43">
        <v>13.14</v>
      </c>
      <c r="O21" s="43">
        <v>33.372</v>
      </c>
      <c r="P21" s="43"/>
      <c r="Q21" s="43"/>
      <c r="R21" s="43">
        <v>51.642000000000003</v>
      </c>
      <c r="S21" s="43"/>
      <c r="T21" s="43">
        <v>33.093220000000002</v>
      </c>
      <c r="U21" s="43"/>
      <c r="V21" s="43">
        <v>8.4</v>
      </c>
      <c r="W21" s="43"/>
      <c r="X21" s="43">
        <v>132.48974999999999</v>
      </c>
      <c r="Y21" s="43"/>
      <c r="Z21" s="43">
        <v>10.16051</v>
      </c>
      <c r="AA21" s="43"/>
      <c r="AB21" s="43"/>
      <c r="AC21" s="43">
        <v>15.64</v>
      </c>
      <c r="AD21" s="43"/>
      <c r="AE21" s="43"/>
      <c r="AF21" s="43">
        <v>4.0999999999999996</v>
      </c>
      <c r="AG21" s="43"/>
      <c r="AH21" s="43">
        <v>3.3391999999999999</v>
      </c>
      <c r="AI21" s="43"/>
      <c r="AJ21" s="43">
        <v>4.9555300000000004</v>
      </c>
      <c r="AK21" s="43">
        <v>0</v>
      </c>
      <c r="AL21" s="43">
        <v>1.1939</v>
      </c>
      <c r="AM21" s="43">
        <v>38.721499999999999</v>
      </c>
      <c r="AN21" s="43">
        <v>96.434929999999994</v>
      </c>
      <c r="AO21" s="43">
        <v>24.716899999999999</v>
      </c>
      <c r="AP21" s="43">
        <v>0.91</v>
      </c>
      <c r="AQ21" s="43">
        <v>95.807400000000001</v>
      </c>
      <c r="AR21" s="43"/>
      <c r="AS21" s="43">
        <v>29.733709999999999</v>
      </c>
      <c r="AT21" s="43">
        <v>28.218170000000001</v>
      </c>
      <c r="AU21" s="43"/>
      <c r="AV21" s="43">
        <v>190.05747</v>
      </c>
      <c r="AW21" s="43">
        <v>29.5458</v>
      </c>
      <c r="AX21" s="43"/>
      <c r="AY21" s="43">
        <v>3.1063399999999999</v>
      </c>
      <c r="AZ21" s="43"/>
      <c r="BA21" s="43">
        <v>5.2</v>
      </c>
      <c r="BB21" s="43"/>
      <c r="BC21" s="43">
        <v>46.144979999999997</v>
      </c>
      <c r="BD21" s="43"/>
      <c r="BE21" s="43">
        <v>19.899999999999999</v>
      </c>
      <c r="BF21" s="43"/>
      <c r="BG21" s="43"/>
      <c r="BH21" s="43"/>
      <c r="BI21" s="43"/>
      <c r="BJ21" s="43"/>
      <c r="BK21" s="43">
        <v>5.4000399999999997</v>
      </c>
      <c r="BL21" s="43"/>
      <c r="BM21" s="43">
        <v>7.3070000000000004</v>
      </c>
      <c r="BN21" s="43">
        <v>45.27</v>
      </c>
      <c r="BO21" s="43"/>
      <c r="BP21" s="43">
        <v>138.46923000000001</v>
      </c>
      <c r="BQ21" s="43"/>
      <c r="BR21" s="43">
        <v>4.0465900000000001</v>
      </c>
      <c r="BS21" s="43">
        <v>121.01</v>
      </c>
      <c r="BT21" s="43">
        <v>8.3914799999999996</v>
      </c>
      <c r="BU21" s="43"/>
      <c r="BV21" s="43"/>
      <c r="BW21" s="43">
        <v>3.8024800000000001</v>
      </c>
      <c r="BX21" s="43"/>
      <c r="BY21" s="43"/>
      <c r="BZ21" s="43">
        <v>86.066900000000004</v>
      </c>
      <c r="CA21" s="43">
        <v>22.46</v>
      </c>
      <c r="CB21" s="43">
        <v>0.2949</v>
      </c>
      <c r="CC21" s="43">
        <v>0.90498999999999996</v>
      </c>
      <c r="CD21" s="43">
        <v>25.022210000000001</v>
      </c>
      <c r="CE21" s="43">
        <v>349.79136999999997</v>
      </c>
      <c r="CF21" s="43">
        <v>10.141299999999999</v>
      </c>
      <c r="CG21" s="43">
        <v>149.70099999999999</v>
      </c>
      <c r="CH21" s="43">
        <v>17.6053</v>
      </c>
      <c r="CI21" s="43"/>
      <c r="CJ21" s="43"/>
      <c r="CK21" s="43">
        <v>12.9468</v>
      </c>
      <c r="CL21" s="43">
        <v>4.4622999999999999</v>
      </c>
      <c r="CM21" s="43"/>
      <c r="CN21" s="43"/>
      <c r="CO21" s="43">
        <v>12.53665</v>
      </c>
      <c r="CP21" s="43">
        <v>257.26</v>
      </c>
      <c r="CQ21" s="43"/>
      <c r="CR21" s="43">
        <v>35.747999999999998</v>
      </c>
      <c r="CS21" s="43"/>
      <c r="CT21" s="43">
        <v>11.769220000000001</v>
      </c>
    </row>
    <row r="22" spans="1:98" ht="15.6" x14ac:dyDescent="0.3">
      <c r="A22" s="1"/>
      <c r="B22" s="42" t="s">
        <v>670</v>
      </c>
      <c r="C22" s="43"/>
      <c r="D22" s="43"/>
      <c r="E22" s="43">
        <v>37.894730000000003</v>
      </c>
      <c r="F22" s="43"/>
      <c r="G22" s="43"/>
      <c r="H22" s="43"/>
      <c r="I22" s="43"/>
      <c r="J22" s="43">
        <v>20.741599999999998</v>
      </c>
      <c r="K22" s="43">
        <v>26.191299999999998</v>
      </c>
      <c r="L22" s="43">
        <v>9.6229999999999993</v>
      </c>
      <c r="M22" s="43">
        <v>10.7613</v>
      </c>
      <c r="N22" s="43">
        <v>13.27</v>
      </c>
      <c r="O22" s="43">
        <v>33.35</v>
      </c>
      <c r="P22" s="43"/>
      <c r="Q22" s="43"/>
      <c r="R22" s="43">
        <v>51.423000000000002</v>
      </c>
      <c r="S22" s="43"/>
      <c r="T22" s="43">
        <v>43.057720000000003</v>
      </c>
      <c r="U22" s="43"/>
      <c r="V22" s="43">
        <v>8.5</v>
      </c>
      <c r="W22" s="43"/>
      <c r="X22" s="43">
        <v>124.01102</v>
      </c>
      <c r="Y22" s="43"/>
      <c r="Z22" s="43">
        <v>9.843</v>
      </c>
      <c r="AA22" s="43"/>
      <c r="AB22" s="43"/>
      <c r="AC22" s="43">
        <v>16.04</v>
      </c>
      <c r="AD22" s="43"/>
      <c r="AE22" s="43"/>
      <c r="AF22" s="43">
        <v>3.5</v>
      </c>
      <c r="AG22" s="43"/>
      <c r="AH22" s="43">
        <v>5.7549999999999999</v>
      </c>
      <c r="AI22" s="43"/>
      <c r="AJ22" s="43">
        <v>4.7631500000000004</v>
      </c>
      <c r="AK22" s="43">
        <v>0</v>
      </c>
      <c r="AL22" s="43">
        <v>1.3543000000000001</v>
      </c>
      <c r="AM22" s="43">
        <v>41.574300000000001</v>
      </c>
      <c r="AN22" s="43">
        <v>102.68550999999999</v>
      </c>
      <c r="AO22" s="43">
        <v>25.050599999999999</v>
      </c>
      <c r="AP22" s="43">
        <v>0.73</v>
      </c>
      <c r="AQ22" s="43">
        <v>88.054500000000004</v>
      </c>
      <c r="AR22" s="43"/>
      <c r="AS22" s="43">
        <v>29.433859999999999</v>
      </c>
      <c r="AT22" s="43">
        <v>28.212489999999999</v>
      </c>
      <c r="AU22" s="43"/>
      <c r="AV22" s="43">
        <v>188.96916999999999</v>
      </c>
      <c r="AW22" s="43">
        <v>29.366499999999998</v>
      </c>
      <c r="AX22" s="43"/>
      <c r="AY22" s="43">
        <v>3.0744400000000001</v>
      </c>
      <c r="AZ22" s="43"/>
      <c r="BA22" s="43">
        <v>5.4</v>
      </c>
      <c r="BB22" s="43"/>
      <c r="BC22" s="43">
        <v>46.073929999999997</v>
      </c>
      <c r="BD22" s="43"/>
      <c r="BE22" s="43">
        <v>19.899999999999999</v>
      </c>
      <c r="BF22" s="43"/>
      <c r="BG22" s="43"/>
      <c r="BH22" s="43"/>
      <c r="BI22" s="43"/>
      <c r="BJ22" s="43"/>
      <c r="BK22" s="43">
        <v>5.5184499999999996</v>
      </c>
      <c r="BL22" s="43"/>
      <c r="BM22" s="43">
        <v>7.3890000000000002</v>
      </c>
      <c r="BN22" s="43">
        <v>43.25</v>
      </c>
      <c r="BO22" s="43"/>
      <c r="BP22" s="43">
        <v>137.86606</v>
      </c>
      <c r="BQ22" s="43"/>
      <c r="BR22" s="43">
        <v>4.2105699999999997</v>
      </c>
      <c r="BS22" s="43">
        <v>126.17063</v>
      </c>
      <c r="BT22" s="43">
        <v>8.1028099999999998</v>
      </c>
      <c r="BU22" s="43"/>
      <c r="BV22" s="43"/>
      <c r="BW22" s="43">
        <v>3.7307000000000001</v>
      </c>
      <c r="BX22" s="43"/>
      <c r="BY22" s="43"/>
      <c r="BZ22" s="43">
        <v>85.410480000000007</v>
      </c>
      <c r="CA22" s="43">
        <v>22.41337</v>
      </c>
      <c r="CB22" s="43">
        <v>0.30959999999999999</v>
      </c>
      <c r="CC22" s="43">
        <v>0.84869000000000006</v>
      </c>
      <c r="CD22" s="43">
        <v>25.86111</v>
      </c>
      <c r="CE22" s="43">
        <v>347.70611000000002</v>
      </c>
      <c r="CF22" s="43">
        <v>10.2468</v>
      </c>
      <c r="CG22" s="43">
        <v>149.88200000000001</v>
      </c>
      <c r="CH22" s="43">
        <v>17.364699999999999</v>
      </c>
      <c r="CI22" s="43"/>
      <c r="CJ22" s="43"/>
      <c r="CK22" s="43">
        <v>13.079499999999999</v>
      </c>
      <c r="CL22" s="43">
        <v>4.42502</v>
      </c>
      <c r="CM22" s="43"/>
      <c r="CN22" s="43"/>
      <c r="CO22" s="43">
        <v>12.420859999999999</v>
      </c>
      <c r="CP22" s="43">
        <v>248.65</v>
      </c>
      <c r="CQ22" s="43"/>
      <c r="CR22" s="43">
        <v>35.520000000000003</v>
      </c>
      <c r="CS22" s="43"/>
      <c r="CT22" s="43">
        <v>11.69064</v>
      </c>
    </row>
    <row r="23" spans="1:98" ht="15.6" x14ac:dyDescent="0.3">
      <c r="A23" s="1"/>
      <c r="B23" s="42" t="s">
        <v>671</v>
      </c>
      <c r="C23" s="43"/>
      <c r="D23" s="43"/>
      <c r="E23" s="43">
        <v>38.285060000000001</v>
      </c>
      <c r="F23" s="43"/>
      <c r="G23" s="43"/>
      <c r="H23" s="43"/>
      <c r="I23" s="43"/>
      <c r="J23" s="43">
        <v>21.0685</v>
      </c>
      <c r="K23" s="43">
        <v>26.235900000000001</v>
      </c>
      <c r="L23" s="43">
        <v>9.6319999999999997</v>
      </c>
      <c r="M23" s="43">
        <v>10.638</v>
      </c>
      <c r="N23" s="43">
        <v>13.72</v>
      </c>
      <c r="O23" s="43">
        <v>32.975999999999999</v>
      </c>
      <c r="P23" s="43"/>
      <c r="Q23" s="43"/>
      <c r="R23" s="43">
        <v>51.298000000000002</v>
      </c>
      <c r="S23" s="43"/>
      <c r="T23" s="43">
        <v>47.768389999999997</v>
      </c>
      <c r="U23" s="43"/>
      <c r="V23" s="43">
        <v>8.6</v>
      </c>
      <c r="W23" s="43"/>
      <c r="X23" s="43">
        <v>120.46442</v>
      </c>
      <c r="Y23" s="43"/>
      <c r="Z23" s="43">
        <v>10.12918</v>
      </c>
      <c r="AA23" s="43"/>
      <c r="AB23" s="43"/>
      <c r="AC23" s="43">
        <v>14.39</v>
      </c>
      <c r="AD23" s="43"/>
      <c r="AE23" s="43"/>
      <c r="AF23" s="43">
        <v>2.4</v>
      </c>
      <c r="AG23" s="43"/>
      <c r="AH23" s="43">
        <v>2.9649999999999999</v>
      </c>
      <c r="AI23" s="43"/>
      <c r="AJ23" s="43">
        <v>4.8320100000000004</v>
      </c>
      <c r="AK23" s="43">
        <v>0</v>
      </c>
      <c r="AL23" s="43">
        <v>1.4301999999999999</v>
      </c>
      <c r="AM23" s="43">
        <v>41.981099999999998</v>
      </c>
      <c r="AN23" s="43">
        <v>101.31744999999999</v>
      </c>
      <c r="AO23" s="43">
        <v>24.738600000000002</v>
      </c>
      <c r="AP23" s="43">
        <v>0.73</v>
      </c>
      <c r="AQ23" s="43">
        <v>86.247500000000002</v>
      </c>
      <c r="AR23" s="43"/>
      <c r="AS23" s="43">
        <v>30.486419999999999</v>
      </c>
      <c r="AT23" s="43">
        <v>30.383620000000001</v>
      </c>
      <c r="AU23" s="43"/>
      <c r="AV23" s="43">
        <v>192.34408999999999</v>
      </c>
      <c r="AW23" s="43">
        <v>29.747399999999999</v>
      </c>
      <c r="AX23" s="43"/>
      <c r="AY23" s="43">
        <v>3.10243</v>
      </c>
      <c r="AZ23" s="43"/>
      <c r="BA23" s="43">
        <v>5</v>
      </c>
      <c r="BB23" s="43"/>
      <c r="BC23" s="43">
        <v>45.770409999999998</v>
      </c>
      <c r="BD23" s="43"/>
      <c r="BE23" s="43">
        <v>19.899999999999999</v>
      </c>
      <c r="BF23" s="43"/>
      <c r="BG23" s="43"/>
      <c r="BH23" s="43"/>
      <c r="BI23" s="43"/>
      <c r="BJ23" s="43"/>
      <c r="BK23" s="43">
        <v>5.37601</v>
      </c>
      <c r="BL23" s="43"/>
      <c r="BM23" s="43">
        <v>7.4550000000000001</v>
      </c>
      <c r="BN23" s="43">
        <v>44.57</v>
      </c>
      <c r="BO23" s="43"/>
      <c r="BP23" s="43">
        <v>141.40128000000001</v>
      </c>
      <c r="BQ23" s="43"/>
      <c r="BR23" s="43">
        <v>4.2206299999999999</v>
      </c>
      <c r="BS23" s="43">
        <v>126.86255</v>
      </c>
      <c r="BT23" s="43">
        <v>8.2035400000000003</v>
      </c>
      <c r="BU23" s="43"/>
      <c r="BV23" s="43"/>
      <c r="BW23" s="43">
        <v>3.9713500000000002</v>
      </c>
      <c r="BX23" s="43"/>
      <c r="BY23" s="43"/>
      <c r="BZ23" s="43">
        <v>85.722909999999999</v>
      </c>
      <c r="CA23" s="43">
        <v>22.47</v>
      </c>
      <c r="CB23" s="43">
        <v>0.33200000000000002</v>
      </c>
      <c r="CC23" s="43">
        <v>0.85107999999999995</v>
      </c>
      <c r="CD23" s="43">
        <v>26.277850000000001</v>
      </c>
      <c r="CE23" s="43">
        <v>348.82997999999998</v>
      </c>
      <c r="CF23" s="43">
        <v>10.2852</v>
      </c>
      <c r="CG23" s="43">
        <v>153.875</v>
      </c>
      <c r="CH23" s="43">
        <v>17.19566</v>
      </c>
      <c r="CI23" s="43"/>
      <c r="CJ23" s="43"/>
      <c r="CK23" s="43">
        <v>13.312900000000001</v>
      </c>
      <c r="CL23" s="43">
        <v>4.4276799999999996</v>
      </c>
      <c r="CM23" s="43"/>
      <c r="CN23" s="43"/>
      <c r="CO23" s="43">
        <v>12.88692</v>
      </c>
      <c r="CP23" s="43">
        <v>241.53</v>
      </c>
      <c r="CQ23" s="43"/>
      <c r="CR23" s="43">
        <v>35.912999999999997</v>
      </c>
      <c r="CS23" s="43"/>
      <c r="CT23" s="43">
        <v>11.53729</v>
      </c>
    </row>
    <row r="24" spans="1:98" ht="15.6" x14ac:dyDescent="0.3">
      <c r="A24" s="1"/>
      <c r="B24" s="42" t="s">
        <v>672</v>
      </c>
      <c r="C24" s="43"/>
      <c r="D24" s="43"/>
      <c r="E24" s="43">
        <v>38.591540000000002</v>
      </c>
      <c r="F24" s="43"/>
      <c r="G24" s="43"/>
      <c r="H24" s="43"/>
      <c r="I24" s="43"/>
      <c r="J24" s="43">
        <v>21.2105</v>
      </c>
      <c r="K24" s="43">
        <v>26.213000000000001</v>
      </c>
      <c r="L24" s="43">
        <v>10.585000000000001</v>
      </c>
      <c r="M24" s="43">
        <v>10.2864</v>
      </c>
      <c r="N24" s="43">
        <v>13.35</v>
      </c>
      <c r="O24" s="43">
        <v>32.591999999999999</v>
      </c>
      <c r="P24" s="43"/>
      <c r="Q24" s="43"/>
      <c r="R24" s="43">
        <v>51.521999999999998</v>
      </c>
      <c r="S24" s="43"/>
      <c r="T24" s="43">
        <v>46.026670000000003</v>
      </c>
      <c r="U24" s="43"/>
      <c r="V24" s="43">
        <v>9.9</v>
      </c>
      <c r="W24" s="43"/>
      <c r="X24" s="43">
        <v>143.08677</v>
      </c>
      <c r="Y24" s="43"/>
      <c r="Z24" s="43">
        <v>10.50051</v>
      </c>
      <c r="AA24" s="43"/>
      <c r="AB24" s="43"/>
      <c r="AC24" s="43">
        <v>14.72</v>
      </c>
      <c r="AD24" s="43"/>
      <c r="AE24" s="43"/>
      <c r="AF24" s="43">
        <v>1.5</v>
      </c>
      <c r="AG24" s="43"/>
      <c r="AH24" s="43">
        <v>3.8466</v>
      </c>
      <c r="AI24" s="43"/>
      <c r="AJ24" s="43">
        <v>5.1929299999999996</v>
      </c>
      <c r="AK24" s="43">
        <v>0</v>
      </c>
      <c r="AL24" s="43">
        <v>1.9381999999999999</v>
      </c>
      <c r="AM24" s="43">
        <v>30.6006</v>
      </c>
      <c r="AN24" s="43">
        <v>101.64297000000001</v>
      </c>
      <c r="AO24" s="43">
        <v>25.161000000000001</v>
      </c>
      <c r="AP24" s="43">
        <v>0.72</v>
      </c>
      <c r="AQ24" s="43">
        <v>81.752600000000001</v>
      </c>
      <c r="AR24" s="43"/>
      <c r="AS24" s="43">
        <v>32.078650000000003</v>
      </c>
      <c r="AT24" s="43">
        <v>32.149520000000003</v>
      </c>
      <c r="AU24" s="43"/>
      <c r="AV24" s="43">
        <v>190.58556999999999</v>
      </c>
      <c r="AW24" s="43">
        <v>29.520299999999999</v>
      </c>
      <c r="AX24" s="43"/>
      <c r="AY24" s="43">
        <v>3.1297999999999999</v>
      </c>
      <c r="AZ24" s="43"/>
      <c r="BA24" s="43">
        <v>5.3</v>
      </c>
      <c r="BB24" s="43"/>
      <c r="BC24" s="43">
        <v>43.663820000000001</v>
      </c>
      <c r="BD24" s="43"/>
      <c r="BE24" s="43">
        <v>19.899999999999999</v>
      </c>
      <c r="BF24" s="43"/>
      <c r="BG24" s="43"/>
      <c r="BH24" s="43"/>
      <c r="BI24" s="43"/>
      <c r="BJ24" s="43"/>
      <c r="BK24" s="43">
        <v>5.3182499999999999</v>
      </c>
      <c r="BL24" s="43"/>
      <c r="BM24" s="43">
        <v>7.4020000000000001</v>
      </c>
      <c r="BN24" s="43">
        <v>46.27</v>
      </c>
      <c r="BO24" s="43"/>
      <c r="BP24" s="43">
        <v>144.08045999999999</v>
      </c>
      <c r="BQ24" s="43"/>
      <c r="BR24" s="43">
        <v>4.4666600000000001</v>
      </c>
      <c r="BS24" s="43">
        <v>127.58135</v>
      </c>
      <c r="BT24" s="43">
        <v>8.98977</v>
      </c>
      <c r="BU24" s="43"/>
      <c r="BV24" s="43"/>
      <c r="BW24" s="43">
        <v>3.7307000000000001</v>
      </c>
      <c r="BX24" s="43"/>
      <c r="BY24" s="43"/>
      <c r="BZ24" s="43">
        <v>86.081479999999999</v>
      </c>
      <c r="CA24" s="43">
        <v>22.428730000000002</v>
      </c>
      <c r="CB24" s="43">
        <v>0.42620000000000002</v>
      </c>
      <c r="CC24" s="43">
        <v>0.85355999999999999</v>
      </c>
      <c r="CD24" s="43">
        <v>25.980039999999999</v>
      </c>
      <c r="CE24" s="43">
        <v>349.84489000000002</v>
      </c>
      <c r="CF24" s="43">
        <v>10.4893</v>
      </c>
      <c r="CG24" s="43">
        <v>153.9</v>
      </c>
      <c r="CH24" s="43">
        <v>16.817029999999999</v>
      </c>
      <c r="CI24" s="43"/>
      <c r="CJ24" s="43"/>
      <c r="CK24" s="43">
        <v>13.4725</v>
      </c>
      <c r="CL24" s="43">
        <v>4.3952099999999996</v>
      </c>
      <c r="CM24" s="43"/>
      <c r="CN24" s="43"/>
      <c r="CO24" s="43">
        <v>14.15732</v>
      </c>
      <c r="CP24" s="43">
        <v>247.76</v>
      </c>
      <c r="CQ24" s="43"/>
      <c r="CR24" s="43">
        <v>36.314</v>
      </c>
      <c r="CS24" s="43"/>
      <c r="CT24" s="43">
        <v>11.28922</v>
      </c>
    </row>
    <row r="25" spans="1:98" ht="15.6" x14ac:dyDescent="0.3">
      <c r="A25" s="1"/>
      <c r="B25" s="42" t="s">
        <v>673</v>
      </c>
      <c r="C25" s="43"/>
      <c r="D25" s="43"/>
      <c r="E25" s="43">
        <v>38.95093</v>
      </c>
      <c r="F25" s="43"/>
      <c r="G25" s="43"/>
      <c r="H25" s="43"/>
      <c r="I25" s="43"/>
      <c r="J25" s="43">
        <v>20.990500000000001</v>
      </c>
      <c r="K25" s="43">
        <v>26.814</v>
      </c>
      <c r="L25" s="43">
        <v>11.131</v>
      </c>
      <c r="M25" s="43">
        <v>10.4215</v>
      </c>
      <c r="N25" s="43">
        <v>13.51</v>
      </c>
      <c r="O25" s="43">
        <v>33.154000000000003</v>
      </c>
      <c r="P25" s="43"/>
      <c r="Q25" s="43"/>
      <c r="R25" s="43">
        <v>51.622</v>
      </c>
      <c r="S25" s="43"/>
      <c r="T25" s="43">
        <v>40.330579999999998</v>
      </c>
      <c r="U25" s="43"/>
      <c r="V25" s="43">
        <v>9.9</v>
      </c>
      <c r="W25" s="43"/>
      <c r="X25" s="43">
        <v>136.66675000000001</v>
      </c>
      <c r="Y25" s="43"/>
      <c r="Z25" s="43">
        <v>10.01769</v>
      </c>
      <c r="AA25" s="43"/>
      <c r="AB25" s="43"/>
      <c r="AC25" s="43">
        <v>14.82</v>
      </c>
      <c r="AD25" s="43"/>
      <c r="AE25" s="43"/>
      <c r="AF25" s="43">
        <v>1.8</v>
      </c>
      <c r="AG25" s="43"/>
      <c r="AH25" s="43">
        <v>3.0819999999999999</v>
      </c>
      <c r="AI25" s="43"/>
      <c r="AJ25" s="43">
        <v>4.6838199999999999</v>
      </c>
      <c r="AK25" s="43">
        <v>0</v>
      </c>
      <c r="AL25" s="43">
        <v>2.3267000000000002</v>
      </c>
      <c r="AM25" s="43">
        <v>27.497</v>
      </c>
      <c r="AN25" s="43">
        <v>104.04755</v>
      </c>
      <c r="AO25" s="43">
        <v>24.9893</v>
      </c>
      <c r="AP25" s="43">
        <v>0.63</v>
      </c>
      <c r="AQ25" s="43">
        <v>75.914100000000005</v>
      </c>
      <c r="AR25" s="43"/>
      <c r="AS25" s="43">
        <v>33.147289999999998</v>
      </c>
      <c r="AT25" s="43">
        <v>31.932500000000001</v>
      </c>
      <c r="AU25" s="43"/>
      <c r="AV25" s="43">
        <v>147.65172000000001</v>
      </c>
      <c r="AW25" s="43">
        <v>30.791699999999999</v>
      </c>
      <c r="AX25" s="43"/>
      <c r="AY25" s="43">
        <v>3.12304</v>
      </c>
      <c r="AZ25" s="43"/>
      <c r="BA25" s="43">
        <v>5.5</v>
      </c>
      <c r="BB25" s="43"/>
      <c r="BC25" s="43">
        <v>44.375</v>
      </c>
      <c r="BD25" s="43"/>
      <c r="BE25" s="43">
        <v>19.899999999999999</v>
      </c>
      <c r="BF25" s="43"/>
      <c r="BG25" s="43"/>
      <c r="BH25" s="43"/>
      <c r="BI25" s="43"/>
      <c r="BJ25" s="43"/>
      <c r="BK25" s="43">
        <v>5.4026500000000004</v>
      </c>
      <c r="BL25" s="43"/>
      <c r="BM25" s="43">
        <v>7.4370000000000003</v>
      </c>
      <c r="BN25" s="43">
        <v>44.5</v>
      </c>
      <c r="BO25" s="43"/>
      <c r="BP25" s="43">
        <v>144.08976999999999</v>
      </c>
      <c r="BQ25" s="43"/>
      <c r="BR25" s="43">
        <v>4.4253999999999998</v>
      </c>
      <c r="BS25" s="43">
        <v>127.26562</v>
      </c>
      <c r="BT25" s="43">
        <v>9.1412300000000002</v>
      </c>
      <c r="BU25" s="43"/>
      <c r="BV25" s="43"/>
      <c r="BW25" s="43">
        <v>3.87202</v>
      </c>
      <c r="BX25" s="43"/>
      <c r="BY25" s="43"/>
      <c r="BZ25" s="43">
        <v>86.218549999999993</v>
      </c>
      <c r="CA25" s="43">
        <v>22.53</v>
      </c>
      <c r="CB25" s="43">
        <v>0.52780000000000005</v>
      </c>
      <c r="CC25" s="43">
        <v>0.82084999999999997</v>
      </c>
      <c r="CD25" s="43">
        <v>26.970890000000001</v>
      </c>
      <c r="CE25" s="43">
        <v>348.68729999999999</v>
      </c>
      <c r="CF25" s="43">
        <v>10.5541</v>
      </c>
      <c r="CG25" s="43">
        <v>151.524</v>
      </c>
      <c r="CH25" s="43">
        <v>16.690840000000001</v>
      </c>
      <c r="CI25" s="43"/>
      <c r="CJ25" s="43"/>
      <c r="CK25" s="43">
        <v>13.511799999999999</v>
      </c>
      <c r="CL25" s="43">
        <v>4.4334800000000003</v>
      </c>
      <c r="CM25" s="43"/>
      <c r="CN25" s="43"/>
      <c r="CO25" s="43">
        <v>14.73105</v>
      </c>
      <c r="CP25" s="43">
        <v>235.7</v>
      </c>
      <c r="CQ25" s="43"/>
      <c r="CR25" s="43">
        <v>36.741</v>
      </c>
      <c r="CS25" s="43"/>
      <c r="CT25" s="43">
        <v>10.97372</v>
      </c>
    </row>
    <row r="26" spans="1:98" ht="15.6" x14ac:dyDescent="0.3">
      <c r="A26" s="1"/>
      <c r="B26" s="42" t="s">
        <v>674</v>
      </c>
      <c r="C26" s="43"/>
      <c r="D26" s="43"/>
      <c r="E26" s="43">
        <v>36.108379999999997</v>
      </c>
      <c r="F26" s="43"/>
      <c r="G26" s="43"/>
      <c r="H26" s="43"/>
      <c r="I26" s="43"/>
      <c r="J26" s="43">
        <v>20.0044</v>
      </c>
      <c r="K26" s="43">
        <v>27.013999999999999</v>
      </c>
      <c r="L26" s="43">
        <v>11.849</v>
      </c>
      <c r="M26" s="43">
        <v>10.023899999999999</v>
      </c>
      <c r="N26" s="43">
        <v>13.54</v>
      </c>
      <c r="O26" s="43">
        <v>32.817999999999998</v>
      </c>
      <c r="P26" s="43"/>
      <c r="Q26" s="43"/>
      <c r="R26" s="43">
        <v>51.682000000000002</v>
      </c>
      <c r="S26" s="43"/>
      <c r="T26" s="43">
        <v>46.79186</v>
      </c>
      <c r="U26" s="43"/>
      <c r="V26" s="43">
        <v>9.8000000000000007</v>
      </c>
      <c r="W26" s="43"/>
      <c r="X26" s="43">
        <v>99.663399999999996</v>
      </c>
      <c r="Y26" s="43"/>
      <c r="Z26" s="43">
        <v>10.133979999999999</v>
      </c>
      <c r="AA26" s="43"/>
      <c r="AB26" s="43"/>
      <c r="AC26" s="43">
        <v>14.77</v>
      </c>
      <c r="AD26" s="43"/>
      <c r="AE26" s="43"/>
      <c r="AF26" s="43">
        <v>3.1</v>
      </c>
      <c r="AG26" s="43"/>
      <c r="AH26" s="43">
        <v>1.7986</v>
      </c>
      <c r="AI26" s="43"/>
      <c r="AJ26" s="43">
        <v>4.0358400000000003</v>
      </c>
      <c r="AK26" s="43">
        <v>0</v>
      </c>
      <c r="AL26" s="43">
        <v>2.7639999999999998</v>
      </c>
      <c r="AM26" s="43">
        <v>26.376300000000001</v>
      </c>
      <c r="AN26" s="43">
        <v>104.80345</v>
      </c>
      <c r="AO26" s="43">
        <v>25.457000000000001</v>
      </c>
      <c r="AP26" s="43">
        <v>0.44</v>
      </c>
      <c r="AQ26" s="43">
        <v>71.235600000000005</v>
      </c>
      <c r="AR26" s="43"/>
      <c r="AS26" s="43">
        <v>33.816839999999999</v>
      </c>
      <c r="AT26" s="43">
        <v>32.778759999999998</v>
      </c>
      <c r="AU26" s="43"/>
      <c r="AV26" s="43">
        <v>102.38245999999999</v>
      </c>
      <c r="AW26" s="43">
        <v>30.951000000000001</v>
      </c>
      <c r="AX26" s="43"/>
      <c r="AY26" s="43">
        <v>2.9403100000000002</v>
      </c>
      <c r="AZ26" s="43"/>
      <c r="BA26" s="43">
        <v>5.6</v>
      </c>
      <c r="BB26" s="43"/>
      <c r="BC26" s="43">
        <v>43.355040000000002</v>
      </c>
      <c r="BD26" s="43"/>
      <c r="BE26" s="43">
        <v>19.899999999999999</v>
      </c>
      <c r="BF26" s="43"/>
      <c r="BG26" s="43"/>
      <c r="BH26" s="43"/>
      <c r="BI26" s="43"/>
      <c r="BJ26" s="43"/>
      <c r="BK26" s="43">
        <v>5.4344099999999997</v>
      </c>
      <c r="BL26" s="43"/>
      <c r="BM26" s="43">
        <v>6.992</v>
      </c>
      <c r="BN26" s="43">
        <v>41.6</v>
      </c>
      <c r="BO26" s="43"/>
      <c r="BP26" s="43">
        <v>141.76173</v>
      </c>
      <c r="BQ26" s="43"/>
      <c r="BR26" s="43">
        <v>4.4371700000000001</v>
      </c>
      <c r="BS26" s="43">
        <v>128.94230999999999</v>
      </c>
      <c r="BT26" s="43">
        <v>10.157550000000001</v>
      </c>
      <c r="BU26" s="43"/>
      <c r="BV26" s="43"/>
      <c r="BW26" s="43">
        <v>3.9659300000000002</v>
      </c>
      <c r="BX26" s="43"/>
      <c r="BY26" s="43"/>
      <c r="BZ26" s="43">
        <v>86.603859999999997</v>
      </c>
      <c r="CA26" s="43">
        <v>22.45213</v>
      </c>
      <c r="CB26" s="43">
        <v>0.58450000000000002</v>
      </c>
      <c r="CC26" s="43">
        <v>0.85573999999999995</v>
      </c>
      <c r="CD26" s="43">
        <v>28.148669999999999</v>
      </c>
      <c r="CE26" s="43">
        <v>345.21972</v>
      </c>
      <c r="CF26" s="43">
        <v>10.757899999999999</v>
      </c>
      <c r="CG26" s="43">
        <v>151.41300000000001</v>
      </c>
      <c r="CH26" s="43">
        <v>17.401230000000002</v>
      </c>
      <c r="CI26" s="43"/>
      <c r="CJ26" s="43"/>
      <c r="CK26" s="43">
        <v>13.558199999999999</v>
      </c>
      <c r="CL26" s="43">
        <v>4.5419700000000001</v>
      </c>
      <c r="CM26" s="43"/>
      <c r="CN26" s="43"/>
      <c r="CO26" s="43">
        <v>15.02248</v>
      </c>
      <c r="CP26" s="43">
        <v>234.36</v>
      </c>
      <c r="CQ26" s="43"/>
      <c r="CR26" s="43">
        <v>36.463000000000001</v>
      </c>
      <c r="CS26" s="43"/>
      <c r="CT26" s="43">
        <v>10.22137</v>
      </c>
    </row>
    <row r="27" spans="1:98" ht="15.6" x14ac:dyDescent="0.3">
      <c r="A27" s="1"/>
      <c r="B27" s="42" t="s">
        <v>675</v>
      </c>
      <c r="C27" s="43"/>
      <c r="D27" s="43"/>
      <c r="E27" s="43">
        <v>36.416139999999999</v>
      </c>
      <c r="F27" s="43"/>
      <c r="G27" s="43"/>
      <c r="H27" s="43"/>
      <c r="I27" s="43"/>
      <c r="J27" s="43">
        <v>19.371600000000001</v>
      </c>
      <c r="K27" s="43">
        <v>26.875599999999999</v>
      </c>
      <c r="L27" s="43">
        <v>12.343</v>
      </c>
      <c r="M27" s="43">
        <v>10.192</v>
      </c>
      <c r="N27" s="43">
        <v>13.48</v>
      </c>
      <c r="O27" s="43">
        <v>32.119999999999997</v>
      </c>
      <c r="P27" s="43"/>
      <c r="Q27" s="43"/>
      <c r="R27" s="43">
        <v>51.756999999999998</v>
      </c>
      <c r="S27" s="43"/>
      <c r="T27" s="43">
        <v>26.566839999999999</v>
      </c>
      <c r="U27" s="43"/>
      <c r="V27" s="43">
        <v>9.6999999999999993</v>
      </c>
      <c r="W27" s="43"/>
      <c r="X27" s="43">
        <v>98.243070000000003</v>
      </c>
      <c r="Y27" s="43"/>
      <c r="Z27" s="43">
        <v>10.701829999999999</v>
      </c>
      <c r="AA27" s="43"/>
      <c r="AB27" s="43"/>
      <c r="AC27" s="43">
        <v>14.32</v>
      </c>
      <c r="AD27" s="43"/>
      <c r="AE27" s="43"/>
      <c r="AF27" s="43">
        <v>3.5</v>
      </c>
      <c r="AG27" s="43"/>
      <c r="AH27" s="43">
        <v>6.3178000000000001</v>
      </c>
      <c r="AI27" s="43"/>
      <c r="AJ27" s="43">
        <v>4.1829499999999999</v>
      </c>
      <c r="AK27" s="43">
        <v>0</v>
      </c>
      <c r="AL27" s="43">
        <v>3.0535999999999999</v>
      </c>
      <c r="AM27" s="43">
        <v>24.158200000000001</v>
      </c>
      <c r="AN27" s="43">
        <v>107.63445</v>
      </c>
      <c r="AO27" s="43">
        <v>26.031099999999999</v>
      </c>
      <c r="AP27" s="43">
        <v>0.24</v>
      </c>
      <c r="AQ27" s="43">
        <v>72.821100000000001</v>
      </c>
      <c r="AR27" s="43"/>
      <c r="AS27" s="43">
        <v>34.032269999999997</v>
      </c>
      <c r="AT27" s="43">
        <v>32.209609999999998</v>
      </c>
      <c r="AU27" s="43"/>
      <c r="AV27" s="43">
        <v>59.389159999999997</v>
      </c>
      <c r="AW27" s="43">
        <v>31.399699999999999</v>
      </c>
      <c r="AX27" s="43"/>
      <c r="AY27" s="43">
        <v>2.48</v>
      </c>
      <c r="AZ27" s="43"/>
      <c r="BA27" s="43">
        <v>5.4</v>
      </c>
      <c r="BB27" s="43"/>
      <c r="BC27" s="43">
        <v>43.414639999999999</v>
      </c>
      <c r="BD27" s="43"/>
      <c r="BE27" s="43">
        <v>19.899999999999999</v>
      </c>
      <c r="BF27" s="43"/>
      <c r="BG27" s="43"/>
      <c r="BH27" s="43"/>
      <c r="BI27" s="43"/>
      <c r="BJ27" s="43"/>
      <c r="BK27" s="43">
        <v>5.4861500000000003</v>
      </c>
      <c r="BL27" s="43"/>
      <c r="BM27" s="43">
        <v>6.11</v>
      </c>
      <c r="BN27" s="43">
        <v>37.74</v>
      </c>
      <c r="BO27" s="43"/>
      <c r="BP27" s="43">
        <v>143.42767000000001</v>
      </c>
      <c r="BQ27" s="43"/>
      <c r="BR27" s="43">
        <v>4.3672199999999997</v>
      </c>
      <c r="BS27" s="43">
        <v>128.95328000000001</v>
      </c>
      <c r="BT27" s="43">
        <v>9.7345299999999995</v>
      </c>
      <c r="BU27" s="43"/>
      <c r="BV27" s="43"/>
      <c r="BW27" s="43">
        <v>4.0273599999999998</v>
      </c>
      <c r="BX27" s="43"/>
      <c r="BY27" s="43"/>
      <c r="BZ27" s="43">
        <v>86.419319999999999</v>
      </c>
      <c r="CA27" s="43">
        <v>22.47</v>
      </c>
      <c r="CB27" s="43">
        <v>0.76390000000000002</v>
      </c>
      <c r="CC27" s="43">
        <v>0.83284999999999998</v>
      </c>
      <c r="CD27" s="43">
        <v>27.06786</v>
      </c>
      <c r="CE27" s="43">
        <v>348.74565999999999</v>
      </c>
      <c r="CF27" s="43">
        <v>11.1088</v>
      </c>
      <c r="CG27" s="43">
        <v>153.21799999999999</v>
      </c>
      <c r="CH27" s="43">
        <v>17.112909999999999</v>
      </c>
      <c r="CI27" s="43"/>
      <c r="CJ27" s="43"/>
      <c r="CK27" s="43">
        <v>13.1751</v>
      </c>
      <c r="CL27" s="43">
        <v>4.5545799999999996</v>
      </c>
      <c r="CM27" s="43"/>
      <c r="CN27" s="43"/>
      <c r="CO27" s="43">
        <v>14.4542</v>
      </c>
      <c r="CP27" s="43">
        <v>222.52</v>
      </c>
      <c r="CQ27" s="43"/>
      <c r="CR27" s="43">
        <v>37.017000000000003</v>
      </c>
      <c r="CS27" s="43"/>
      <c r="CT27" s="43">
        <v>10.616239999999999</v>
      </c>
    </row>
    <row r="28" spans="1:98" ht="15.6" x14ac:dyDescent="0.3">
      <c r="A28" s="1"/>
      <c r="B28" s="42" t="s">
        <v>676</v>
      </c>
      <c r="C28" s="43"/>
      <c r="D28" s="43"/>
      <c r="E28" s="43">
        <v>36.49962</v>
      </c>
      <c r="F28" s="43"/>
      <c r="G28" s="43"/>
      <c r="H28" s="43"/>
      <c r="I28" s="43"/>
      <c r="J28" s="43">
        <v>19.144500000000001</v>
      </c>
      <c r="K28" s="43">
        <v>27.523399999999999</v>
      </c>
      <c r="L28" s="43">
        <v>11.728999999999999</v>
      </c>
      <c r="M28" s="43">
        <v>10.553000000000001</v>
      </c>
      <c r="N28" s="43">
        <v>13.5</v>
      </c>
      <c r="O28" s="43">
        <v>31.797999999999998</v>
      </c>
      <c r="P28" s="43"/>
      <c r="Q28" s="43"/>
      <c r="R28" s="43">
        <v>51.941000000000003</v>
      </c>
      <c r="S28" s="43"/>
      <c r="T28" s="43">
        <v>19.421029999999998</v>
      </c>
      <c r="U28" s="43"/>
      <c r="V28" s="43">
        <v>9.6</v>
      </c>
      <c r="W28" s="43"/>
      <c r="X28" s="43">
        <v>128.84021999999999</v>
      </c>
      <c r="Y28" s="43"/>
      <c r="Z28" s="43">
        <v>10.467180000000001</v>
      </c>
      <c r="AA28" s="43"/>
      <c r="AB28" s="43"/>
      <c r="AC28" s="43">
        <v>14.49</v>
      </c>
      <c r="AD28" s="43"/>
      <c r="AE28" s="43"/>
      <c r="AF28" s="43">
        <v>4.2</v>
      </c>
      <c r="AG28" s="43"/>
      <c r="AH28" s="43">
        <v>2.8732000000000002</v>
      </c>
      <c r="AI28" s="43"/>
      <c r="AJ28" s="43">
        <v>4.0119499999999997</v>
      </c>
      <c r="AK28" s="43">
        <v>0</v>
      </c>
      <c r="AL28" s="43">
        <v>4.0015999999999998</v>
      </c>
      <c r="AM28" s="43">
        <v>23.3354</v>
      </c>
      <c r="AN28" s="43">
        <v>104.23501</v>
      </c>
      <c r="AO28" s="43">
        <v>26.627500000000001</v>
      </c>
      <c r="AP28" s="43">
        <v>0.57999999999999996</v>
      </c>
      <c r="AQ28" s="43">
        <v>71.352999999999994</v>
      </c>
      <c r="AR28" s="43"/>
      <c r="AS28" s="43">
        <v>34.344839999999998</v>
      </c>
      <c r="AT28" s="43">
        <v>32.330509999999997</v>
      </c>
      <c r="AU28" s="43"/>
      <c r="AV28" s="43">
        <v>65.376909999999995</v>
      </c>
      <c r="AW28" s="43">
        <v>29.663699999999999</v>
      </c>
      <c r="AX28" s="43"/>
      <c r="AY28" s="43">
        <v>2.4952200000000002</v>
      </c>
      <c r="AZ28" s="43"/>
      <c r="BA28" s="43">
        <v>5.4</v>
      </c>
      <c r="BB28" s="43"/>
      <c r="BC28" s="43">
        <v>43.504579999999997</v>
      </c>
      <c r="BD28" s="43"/>
      <c r="BE28" s="43">
        <v>19.899999999999999</v>
      </c>
      <c r="BF28" s="43"/>
      <c r="BG28" s="43"/>
      <c r="BH28" s="43"/>
      <c r="BI28" s="43"/>
      <c r="BJ28" s="43"/>
      <c r="BK28" s="43">
        <v>5.4851200000000002</v>
      </c>
      <c r="BL28" s="43"/>
      <c r="BM28" s="43">
        <v>7.3230000000000004</v>
      </c>
      <c r="BN28" s="43">
        <v>34.01</v>
      </c>
      <c r="BO28" s="43"/>
      <c r="BP28" s="43">
        <v>143.20697999999999</v>
      </c>
      <c r="BQ28" s="43"/>
      <c r="BR28" s="43">
        <v>4.4175599999999999</v>
      </c>
      <c r="BS28" s="43">
        <v>129.37807000000001</v>
      </c>
      <c r="BT28" s="43">
        <v>11.984260000000001</v>
      </c>
      <c r="BU28" s="43"/>
      <c r="BV28" s="43"/>
      <c r="BW28" s="43">
        <v>3.8865599999999998</v>
      </c>
      <c r="BX28" s="43"/>
      <c r="BY28" s="43"/>
      <c r="BZ28" s="43">
        <v>86.669340000000005</v>
      </c>
      <c r="CA28" s="43">
        <v>22.424420000000001</v>
      </c>
      <c r="CB28" s="43">
        <v>1.0980000000000001</v>
      </c>
      <c r="CC28" s="43">
        <v>0.75541000000000003</v>
      </c>
      <c r="CD28" s="43">
        <v>26.898900000000001</v>
      </c>
      <c r="CE28" s="43">
        <v>351.42516000000001</v>
      </c>
      <c r="CF28" s="43">
        <v>11.4191</v>
      </c>
      <c r="CG28" s="43">
        <v>157.184</v>
      </c>
      <c r="CH28" s="43">
        <v>17.812449999999998</v>
      </c>
      <c r="CI28" s="43"/>
      <c r="CJ28" s="43"/>
      <c r="CK28" s="43">
        <v>13.7097</v>
      </c>
      <c r="CL28" s="43">
        <v>3.5131000000000001</v>
      </c>
      <c r="CM28" s="43"/>
      <c r="CN28" s="43"/>
      <c r="CO28" s="43">
        <v>14.78336</v>
      </c>
      <c r="CP28" s="43">
        <v>216.76</v>
      </c>
      <c r="CQ28" s="43"/>
      <c r="CR28" s="43">
        <v>36.991</v>
      </c>
      <c r="CS28" s="43"/>
      <c r="CT28" s="43">
        <v>9.9299800000000005</v>
      </c>
    </row>
    <row r="29" spans="1:98" ht="15.6" x14ac:dyDescent="0.3">
      <c r="A29" s="1"/>
      <c r="B29" s="42" t="s">
        <v>677</v>
      </c>
      <c r="C29" s="43"/>
      <c r="D29" s="43"/>
      <c r="E29" s="43">
        <v>39.765439999999998</v>
      </c>
      <c r="F29" s="43"/>
      <c r="G29" s="43"/>
      <c r="H29" s="43"/>
      <c r="I29" s="43"/>
      <c r="J29" s="43">
        <v>19.6568</v>
      </c>
      <c r="K29" s="43">
        <v>27.534500000000001</v>
      </c>
      <c r="L29" s="43">
        <v>11.968</v>
      </c>
      <c r="M29" s="43">
        <v>10.908799999999999</v>
      </c>
      <c r="N29" s="43">
        <v>13.71</v>
      </c>
      <c r="O29" s="43">
        <v>32.143999999999998</v>
      </c>
      <c r="P29" s="43"/>
      <c r="Q29" s="43"/>
      <c r="R29" s="43">
        <v>52.457000000000001</v>
      </c>
      <c r="S29" s="43"/>
      <c r="T29" s="43">
        <v>42.49194</v>
      </c>
      <c r="U29" s="43"/>
      <c r="V29" s="43">
        <v>9</v>
      </c>
      <c r="W29" s="43"/>
      <c r="X29" s="43">
        <v>117.40742</v>
      </c>
      <c r="Y29" s="43"/>
      <c r="Z29" s="43">
        <v>10.31517</v>
      </c>
      <c r="AA29" s="43"/>
      <c r="AB29" s="43"/>
      <c r="AC29" s="43">
        <v>14.89</v>
      </c>
      <c r="AD29" s="43"/>
      <c r="AE29" s="43"/>
      <c r="AF29" s="43">
        <v>4.0999999999999996</v>
      </c>
      <c r="AG29" s="43"/>
      <c r="AH29" s="43">
        <v>5.3030999999999997</v>
      </c>
      <c r="AI29" s="43"/>
      <c r="AJ29" s="43">
        <v>4.3253700000000004</v>
      </c>
      <c r="AK29" s="43">
        <v>0</v>
      </c>
      <c r="AL29" s="43">
        <v>4.1742999999999997</v>
      </c>
      <c r="AM29" s="43">
        <v>23.863199999999999</v>
      </c>
      <c r="AN29" s="43">
        <v>103.34927</v>
      </c>
      <c r="AO29" s="43">
        <v>26.238299999999999</v>
      </c>
      <c r="AP29" s="43">
        <v>1</v>
      </c>
      <c r="AQ29" s="43">
        <v>72.081999999999994</v>
      </c>
      <c r="AR29" s="43"/>
      <c r="AS29" s="43">
        <v>34.196530000000003</v>
      </c>
      <c r="AT29" s="43">
        <v>32.527500000000003</v>
      </c>
      <c r="AU29" s="43"/>
      <c r="AV29" s="43">
        <v>67.280370000000005</v>
      </c>
      <c r="AW29" s="43">
        <v>29.955100000000002</v>
      </c>
      <c r="AX29" s="43"/>
      <c r="AY29" s="43">
        <v>2.5540099999999999</v>
      </c>
      <c r="AZ29" s="43"/>
      <c r="BA29" s="43">
        <v>5.4</v>
      </c>
      <c r="BB29" s="43"/>
      <c r="BC29" s="43">
        <v>44.598289999999999</v>
      </c>
      <c r="BD29" s="43"/>
      <c r="BE29" s="43">
        <v>19.899999999999999</v>
      </c>
      <c r="BF29" s="43"/>
      <c r="BG29" s="43"/>
      <c r="BH29" s="43"/>
      <c r="BI29" s="43"/>
      <c r="BJ29" s="43"/>
      <c r="BK29" s="43">
        <v>5.3552200000000001</v>
      </c>
      <c r="BL29" s="43"/>
      <c r="BM29" s="43">
        <v>7.32</v>
      </c>
      <c r="BN29" s="43">
        <v>32.92</v>
      </c>
      <c r="BO29" s="43"/>
      <c r="BP29" s="43">
        <v>140.01599999999999</v>
      </c>
      <c r="BQ29" s="43"/>
      <c r="BR29" s="43">
        <v>4.4087500000000004</v>
      </c>
      <c r="BS29" s="43">
        <v>131.24726999999999</v>
      </c>
      <c r="BT29" s="43">
        <v>11.371460000000001</v>
      </c>
      <c r="BU29" s="43"/>
      <c r="BV29" s="43"/>
      <c r="BW29" s="43">
        <v>3.7307000000000001</v>
      </c>
      <c r="BX29" s="43"/>
      <c r="BY29" s="43"/>
      <c r="BZ29" s="43">
        <v>86.165360000000007</v>
      </c>
      <c r="CA29" s="43">
        <v>22.45</v>
      </c>
      <c r="CB29" s="43">
        <v>1.22</v>
      </c>
      <c r="CC29" s="43">
        <v>0.82926</v>
      </c>
      <c r="CD29" s="43">
        <v>27.699729999999999</v>
      </c>
      <c r="CE29" s="43">
        <v>352.71447000000001</v>
      </c>
      <c r="CF29" s="43">
        <v>11.824400000000001</v>
      </c>
      <c r="CG29" s="43">
        <v>159.17699999999999</v>
      </c>
      <c r="CH29" s="43">
        <v>17.865649999999999</v>
      </c>
      <c r="CI29" s="43"/>
      <c r="CJ29" s="43"/>
      <c r="CK29" s="43">
        <v>13.429399999999999</v>
      </c>
      <c r="CL29" s="43">
        <v>4.8228799999999996</v>
      </c>
      <c r="CM29" s="43"/>
      <c r="CN29" s="43"/>
      <c r="CO29" s="43">
        <v>15.20936</v>
      </c>
      <c r="CP29" s="43">
        <v>224.01</v>
      </c>
      <c r="CQ29" s="43"/>
      <c r="CR29" s="43">
        <v>36.938000000000002</v>
      </c>
      <c r="CS29" s="43"/>
      <c r="CT29" s="43">
        <v>9.4756900000000002</v>
      </c>
    </row>
    <row r="30" spans="1:98" ht="15.6" x14ac:dyDescent="0.3">
      <c r="A30" s="1"/>
      <c r="B30" s="42" t="s">
        <v>678</v>
      </c>
      <c r="C30" s="43"/>
      <c r="D30" s="43"/>
      <c r="E30" s="43">
        <v>38.752540000000003</v>
      </c>
      <c r="F30" s="43"/>
      <c r="G30" s="43"/>
      <c r="H30" s="43"/>
      <c r="I30" s="43"/>
      <c r="J30" s="43">
        <v>19.840499999999999</v>
      </c>
      <c r="K30" s="43">
        <v>27.1569</v>
      </c>
      <c r="L30" s="43">
        <v>11.916</v>
      </c>
      <c r="M30" s="43">
        <v>10.847200000000001</v>
      </c>
      <c r="N30" s="43">
        <v>13.84</v>
      </c>
      <c r="O30" s="43">
        <v>31.856000000000002</v>
      </c>
      <c r="P30" s="43"/>
      <c r="Q30" s="43"/>
      <c r="R30" s="43">
        <v>50.616</v>
      </c>
      <c r="S30" s="43"/>
      <c r="T30" s="43">
        <v>34.345080000000003</v>
      </c>
      <c r="U30" s="43"/>
      <c r="V30" s="43">
        <v>9.5</v>
      </c>
      <c r="W30" s="43"/>
      <c r="X30" s="43">
        <v>100.22233</v>
      </c>
      <c r="Y30" s="43"/>
      <c r="Z30" s="43">
        <v>10.355869999999999</v>
      </c>
      <c r="AA30" s="43"/>
      <c r="AB30" s="43"/>
      <c r="AC30" s="43">
        <v>15.35</v>
      </c>
      <c r="AD30" s="43"/>
      <c r="AE30" s="43"/>
      <c r="AF30" s="43">
        <v>4.4000000000000004</v>
      </c>
      <c r="AG30" s="43"/>
      <c r="AH30" s="43">
        <v>5.7066999999999997</v>
      </c>
      <c r="AI30" s="43"/>
      <c r="AJ30" s="43">
        <v>4.6141800000000002</v>
      </c>
      <c r="AK30" s="43">
        <v>0</v>
      </c>
      <c r="AL30" s="43">
        <v>4.3213999999999997</v>
      </c>
      <c r="AM30" s="43">
        <v>24.027200000000001</v>
      </c>
      <c r="AN30" s="43">
        <v>101.94204000000001</v>
      </c>
      <c r="AO30" s="43">
        <v>26.143999999999998</v>
      </c>
      <c r="AP30" s="43">
        <v>0.9</v>
      </c>
      <c r="AQ30" s="43">
        <v>70.988200000000006</v>
      </c>
      <c r="AR30" s="43"/>
      <c r="AS30" s="43">
        <v>35.090649999999997</v>
      </c>
      <c r="AT30" s="43">
        <v>31.962420000000002</v>
      </c>
      <c r="AU30" s="43"/>
      <c r="AV30" s="43">
        <v>69.033010000000004</v>
      </c>
      <c r="AW30" s="43">
        <v>30.188500000000001</v>
      </c>
      <c r="AX30" s="43"/>
      <c r="AY30" s="43">
        <v>2.9901399999999998</v>
      </c>
      <c r="AZ30" s="43"/>
      <c r="BA30" s="43">
        <v>5.3</v>
      </c>
      <c r="BB30" s="43"/>
      <c r="BC30" s="43">
        <v>43.470390000000002</v>
      </c>
      <c r="BD30" s="43"/>
      <c r="BE30" s="43">
        <v>19.899999999999999</v>
      </c>
      <c r="BF30" s="43"/>
      <c r="BG30" s="43"/>
      <c r="BH30" s="43"/>
      <c r="BI30" s="43"/>
      <c r="BJ30" s="43"/>
      <c r="BK30" s="43">
        <v>5.3160600000000002</v>
      </c>
      <c r="BL30" s="43"/>
      <c r="BM30" s="43">
        <v>7.3639999999999999</v>
      </c>
      <c r="BN30" s="43">
        <v>30.54</v>
      </c>
      <c r="BO30" s="43"/>
      <c r="BP30" s="43">
        <v>143.36863</v>
      </c>
      <c r="BQ30" s="43"/>
      <c r="BR30" s="43">
        <v>4.5818399999999997</v>
      </c>
      <c r="BS30" s="43">
        <v>129.31021000000001</v>
      </c>
      <c r="BT30" s="43">
        <v>11.40015</v>
      </c>
      <c r="BU30" s="43"/>
      <c r="BV30" s="43"/>
      <c r="BW30" s="43">
        <v>3.87202</v>
      </c>
      <c r="BX30" s="43"/>
      <c r="BY30" s="43"/>
      <c r="BZ30" s="43">
        <v>87.608019999999996</v>
      </c>
      <c r="CA30" s="43">
        <v>22.350739999999998</v>
      </c>
      <c r="CB30" s="43">
        <v>1.3149999999999999</v>
      </c>
      <c r="CC30" s="43">
        <v>0.83616000000000001</v>
      </c>
      <c r="CD30" s="43">
        <v>27.140809999999998</v>
      </c>
      <c r="CE30" s="43">
        <v>352.00290000000001</v>
      </c>
      <c r="CF30" s="43">
        <v>11.7525</v>
      </c>
      <c r="CG30" s="43">
        <v>154.77799999999999</v>
      </c>
      <c r="CH30" s="43">
        <v>17.13768</v>
      </c>
      <c r="CI30" s="43"/>
      <c r="CJ30" s="43"/>
      <c r="CK30" s="43">
        <v>14.759600000000001</v>
      </c>
      <c r="CL30" s="43">
        <v>4.86775</v>
      </c>
      <c r="CM30" s="43"/>
      <c r="CN30" s="43"/>
      <c r="CO30" s="43">
        <v>14.837870000000001</v>
      </c>
      <c r="CP30" s="43">
        <v>228.38</v>
      </c>
      <c r="CQ30" s="43"/>
      <c r="CR30" s="43">
        <v>37.409999999999997</v>
      </c>
      <c r="CS30" s="43"/>
      <c r="CT30" s="43">
        <v>10.682130000000001</v>
      </c>
    </row>
    <row r="31" spans="1:98" ht="15.6" x14ac:dyDescent="0.3">
      <c r="A31" s="1"/>
      <c r="B31" s="42" t="s">
        <v>679</v>
      </c>
      <c r="C31" s="43"/>
      <c r="D31" s="43"/>
      <c r="E31" s="43">
        <v>38.962130000000002</v>
      </c>
      <c r="F31" s="43"/>
      <c r="G31" s="43"/>
      <c r="H31" s="43"/>
      <c r="I31" s="43"/>
      <c r="J31" s="43">
        <v>19.414899999999999</v>
      </c>
      <c r="K31" s="43">
        <v>26.676500000000001</v>
      </c>
      <c r="L31" s="43">
        <v>10.994999999999999</v>
      </c>
      <c r="M31" s="43">
        <v>12.5153</v>
      </c>
      <c r="N31" s="43">
        <v>13.68</v>
      </c>
      <c r="O31" s="43">
        <v>31.803999999999998</v>
      </c>
      <c r="P31" s="43"/>
      <c r="Q31" s="43"/>
      <c r="R31" s="43">
        <v>51.173000000000002</v>
      </c>
      <c r="S31" s="43"/>
      <c r="T31" s="43">
        <v>38.883780000000002</v>
      </c>
      <c r="U31" s="43"/>
      <c r="V31" s="43">
        <v>9.3000000000000007</v>
      </c>
      <c r="W31" s="43"/>
      <c r="X31" s="43">
        <v>145.25280000000001</v>
      </c>
      <c r="Y31" s="43"/>
      <c r="Z31" s="43">
        <v>10.46855</v>
      </c>
      <c r="AA31" s="43"/>
      <c r="AB31" s="43"/>
      <c r="AC31" s="43">
        <v>15.26</v>
      </c>
      <c r="AD31" s="43"/>
      <c r="AE31" s="43"/>
      <c r="AF31" s="43">
        <v>5.5</v>
      </c>
      <c r="AG31" s="43"/>
      <c r="AH31" s="43">
        <v>7.4795999999999996</v>
      </c>
      <c r="AI31" s="43"/>
      <c r="AJ31" s="43">
        <v>4.59483</v>
      </c>
      <c r="AK31" s="43">
        <v>0</v>
      </c>
      <c r="AL31" s="43">
        <v>4.3841000000000001</v>
      </c>
      <c r="AM31" s="43">
        <v>23.201000000000001</v>
      </c>
      <c r="AN31" s="43">
        <v>98.332790000000003</v>
      </c>
      <c r="AO31" s="43">
        <v>25.682600000000001</v>
      </c>
      <c r="AP31" s="43">
        <v>0.73</v>
      </c>
      <c r="AQ31" s="43">
        <v>69.009200000000007</v>
      </c>
      <c r="AR31" s="43"/>
      <c r="AS31" s="43">
        <v>35.369709999999998</v>
      </c>
      <c r="AT31" s="43">
        <v>31.683260000000001</v>
      </c>
      <c r="AU31" s="43"/>
      <c r="AV31" s="43">
        <v>68.662610000000001</v>
      </c>
      <c r="AW31" s="43">
        <v>29.029299999999999</v>
      </c>
      <c r="AX31" s="43"/>
      <c r="AY31" s="43">
        <v>2.9332199999999999</v>
      </c>
      <c r="AZ31" s="43"/>
      <c r="BA31" s="43">
        <v>5.5</v>
      </c>
      <c r="BB31" s="43"/>
      <c r="BC31" s="43">
        <v>43.297890000000002</v>
      </c>
      <c r="BD31" s="43"/>
      <c r="BE31" s="43">
        <v>19.899999999999999</v>
      </c>
      <c r="BF31" s="43"/>
      <c r="BG31" s="43"/>
      <c r="BH31" s="43"/>
      <c r="BI31" s="43"/>
      <c r="BJ31" s="43"/>
      <c r="BK31" s="43">
        <v>5.1906699999999999</v>
      </c>
      <c r="BL31" s="43"/>
      <c r="BM31" s="43">
        <v>7.4009999999999998</v>
      </c>
      <c r="BN31" s="43">
        <v>34.25</v>
      </c>
      <c r="BO31" s="43"/>
      <c r="BP31" s="43">
        <v>144.23527999999999</v>
      </c>
      <c r="BQ31" s="43"/>
      <c r="BR31" s="43">
        <v>4.4938700000000003</v>
      </c>
      <c r="BS31" s="43">
        <v>129.49677</v>
      </c>
      <c r="BT31" s="43">
        <v>10.40921</v>
      </c>
      <c r="BU31" s="43"/>
      <c r="BV31" s="43"/>
      <c r="BW31" s="43">
        <v>3.9659300000000002</v>
      </c>
      <c r="BX31" s="43"/>
      <c r="BY31" s="43"/>
      <c r="BZ31" s="43">
        <v>89.109380000000002</v>
      </c>
      <c r="CA31" s="43">
        <v>22.45</v>
      </c>
      <c r="CB31" s="43">
        <v>1.3438000000000001</v>
      </c>
      <c r="CC31" s="43">
        <v>0.87939000000000001</v>
      </c>
      <c r="CD31" s="43">
        <v>27.5106</v>
      </c>
      <c r="CE31" s="43">
        <v>350.85458999999997</v>
      </c>
      <c r="CF31" s="43">
        <v>11.471500000000001</v>
      </c>
      <c r="CG31" s="43">
        <v>148.203</v>
      </c>
      <c r="CH31" s="43">
        <v>17.445270000000001</v>
      </c>
      <c r="CI31" s="43"/>
      <c r="CJ31" s="43"/>
      <c r="CK31" s="43">
        <v>13.9818</v>
      </c>
      <c r="CL31" s="43">
        <v>4.7811899999999996</v>
      </c>
      <c r="CM31" s="43"/>
      <c r="CN31" s="43"/>
      <c r="CO31" s="43">
        <v>15.262779999999999</v>
      </c>
      <c r="CP31" s="43">
        <v>226.24</v>
      </c>
      <c r="CQ31" s="43"/>
      <c r="CR31" s="43">
        <v>36.530999999999999</v>
      </c>
      <c r="CS31" s="43"/>
      <c r="CT31" s="43">
        <v>10.56512</v>
      </c>
    </row>
    <row r="32" spans="1:98" ht="15.6" x14ac:dyDescent="0.3">
      <c r="A32" s="1"/>
      <c r="B32" s="42" t="s">
        <v>680</v>
      </c>
      <c r="C32" s="43"/>
      <c r="D32" s="43"/>
      <c r="E32" s="43">
        <v>38.887869999999999</v>
      </c>
      <c r="F32" s="43"/>
      <c r="G32" s="43"/>
      <c r="H32" s="43"/>
      <c r="I32" s="43"/>
      <c r="J32" s="43">
        <v>19.499400000000001</v>
      </c>
      <c r="K32" s="43">
        <v>26.228999999999999</v>
      </c>
      <c r="L32" s="43">
        <v>10.263</v>
      </c>
      <c r="M32" s="43">
        <v>12.867000000000001</v>
      </c>
      <c r="N32" s="43">
        <v>13.92</v>
      </c>
      <c r="O32" s="43">
        <v>31.995999999999999</v>
      </c>
      <c r="P32" s="43"/>
      <c r="Q32" s="43"/>
      <c r="R32" s="43">
        <v>50.997</v>
      </c>
      <c r="S32" s="43"/>
      <c r="T32" s="43">
        <v>34.939590000000003</v>
      </c>
      <c r="U32" s="43"/>
      <c r="V32" s="43">
        <v>9.5</v>
      </c>
      <c r="W32" s="43"/>
      <c r="X32" s="43">
        <v>141.45123000000001</v>
      </c>
      <c r="Y32" s="43"/>
      <c r="Z32" s="43">
        <v>10.415469999999999</v>
      </c>
      <c r="AA32" s="43"/>
      <c r="AB32" s="43"/>
      <c r="AC32" s="43">
        <v>15.29</v>
      </c>
      <c r="AD32" s="43"/>
      <c r="AE32" s="43"/>
      <c r="AF32" s="43">
        <v>3.8</v>
      </c>
      <c r="AG32" s="43"/>
      <c r="AH32" s="43">
        <v>8.0238999999999994</v>
      </c>
      <c r="AI32" s="43"/>
      <c r="AJ32" s="43">
        <v>4.63246</v>
      </c>
      <c r="AK32" s="43">
        <v>0</v>
      </c>
      <c r="AL32" s="43">
        <v>4.4516999999999998</v>
      </c>
      <c r="AM32" s="43">
        <v>23.601199999999999</v>
      </c>
      <c r="AN32" s="43">
        <v>99.349119999999999</v>
      </c>
      <c r="AO32" s="43">
        <v>24.551600000000001</v>
      </c>
      <c r="AP32" s="43">
        <v>0.78</v>
      </c>
      <c r="AQ32" s="43">
        <v>67.867800000000003</v>
      </c>
      <c r="AR32" s="43"/>
      <c r="AS32" s="43">
        <v>34.483319999999999</v>
      </c>
      <c r="AT32" s="43">
        <v>31.06691</v>
      </c>
      <c r="AU32" s="43"/>
      <c r="AV32" s="43">
        <v>68.349000000000004</v>
      </c>
      <c r="AW32" s="43">
        <v>28.521000000000001</v>
      </c>
      <c r="AX32" s="43"/>
      <c r="AY32" s="43">
        <v>2.9400599999999999</v>
      </c>
      <c r="AZ32" s="43"/>
      <c r="BA32" s="43">
        <v>5.4</v>
      </c>
      <c r="BB32" s="43"/>
      <c r="BC32" s="43">
        <v>43.396039999999999</v>
      </c>
      <c r="BD32" s="43"/>
      <c r="BE32" s="43">
        <v>19.899999999999999</v>
      </c>
      <c r="BF32" s="43"/>
      <c r="BG32" s="43"/>
      <c r="BH32" s="43"/>
      <c r="BI32" s="43"/>
      <c r="BJ32" s="43"/>
      <c r="BK32" s="43">
        <v>5.1511500000000003</v>
      </c>
      <c r="BL32" s="43"/>
      <c r="BM32" s="43">
        <v>7.3410000000000002</v>
      </c>
      <c r="BN32" s="43">
        <v>37.159999999999997</v>
      </c>
      <c r="BO32" s="43"/>
      <c r="BP32" s="43">
        <v>140.48615000000001</v>
      </c>
      <c r="BQ32" s="43"/>
      <c r="BR32" s="43">
        <v>4.3450100000000003</v>
      </c>
      <c r="BS32" s="43">
        <v>130.67399</v>
      </c>
      <c r="BT32" s="43">
        <v>10.69308</v>
      </c>
      <c r="BU32" s="43"/>
      <c r="BV32" s="43"/>
      <c r="BW32" s="43">
        <v>3.87202</v>
      </c>
      <c r="BX32" s="43"/>
      <c r="BY32" s="43"/>
      <c r="BZ32" s="43">
        <v>88.444379999999995</v>
      </c>
      <c r="CA32" s="43">
        <v>22.31813</v>
      </c>
      <c r="CB32" s="43">
        <v>1.397</v>
      </c>
      <c r="CC32" s="43">
        <v>0.88141000000000003</v>
      </c>
      <c r="CD32" s="43">
        <v>27.74812</v>
      </c>
      <c r="CE32" s="43">
        <v>350.65384</v>
      </c>
      <c r="CF32" s="43">
        <v>11.3765</v>
      </c>
      <c r="CG32" s="43">
        <v>154.089</v>
      </c>
      <c r="CH32" s="43">
        <v>17.36206</v>
      </c>
      <c r="CI32" s="43"/>
      <c r="CJ32" s="43"/>
      <c r="CK32" s="43">
        <v>13.901400000000001</v>
      </c>
      <c r="CL32" s="43">
        <v>4.5019600000000004</v>
      </c>
      <c r="CM32" s="43"/>
      <c r="CN32" s="43"/>
      <c r="CO32" s="43">
        <v>15.10412</v>
      </c>
      <c r="CP32" s="43">
        <v>224.13</v>
      </c>
      <c r="CQ32" s="43"/>
      <c r="CR32" s="43">
        <v>35.435000000000002</v>
      </c>
      <c r="CS32" s="43"/>
      <c r="CT32" s="43">
        <v>9.1871299999999998</v>
      </c>
    </row>
    <row r="33" spans="1:98" ht="15.6" x14ac:dyDescent="0.3">
      <c r="A33" s="1"/>
      <c r="B33" s="42" t="s">
        <v>681</v>
      </c>
      <c r="C33" s="43"/>
      <c r="D33" s="43"/>
      <c r="E33" s="43">
        <v>38.49053</v>
      </c>
      <c r="F33" s="43"/>
      <c r="G33" s="43"/>
      <c r="H33" s="43"/>
      <c r="I33" s="43"/>
      <c r="J33" s="43">
        <v>19.325700000000001</v>
      </c>
      <c r="K33" s="43">
        <v>25.635200000000001</v>
      </c>
      <c r="L33" s="43">
        <v>10.045</v>
      </c>
      <c r="M33" s="43">
        <v>13.667400000000001</v>
      </c>
      <c r="N33" s="43">
        <v>13.24</v>
      </c>
      <c r="O33" s="43">
        <v>32.32</v>
      </c>
      <c r="P33" s="43"/>
      <c r="Q33" s="43"/>
      <c r="R33" s="43">
        <v>50.786999999999999</v>
      </c>
      <c r="S33" s="43"/>
      <c r="T33" s="43">
        <v>43.402589999999996</v>
      </c>
      <c r="U33" s="43"/>
      <c r="V33" s="43">
        <v>9.6</v>
      </c>
      <c r="W33" s="43"/>
      <c r="X33" s="43">
        <v>135.63417000000001</v>
      </c>
      <c r="Y33" s="43"/>
      <c r="Z33" s="43">
        <v>10.471299999999999</v>
      </c>
      <c r="AA33" s="43"/>
      <c r="AB33" s="43"/>
      <c r="AC33" s="43">
        <v>16.55</v>
      </c>
      <c r="AD33" s="43"/>
      <c r="AE33" s="43"/>
      <c r="AF33" s="43">
        <v>3.2</v>
      </c>
      <c r="AG33" s="43"/>
      <c r="AH33" s="43">
        <v>4.7869999999999999</v>
      </c>
      <c r="AI33" s="43"/>
      <c r="AJ33" s="43">
        <v>4.6611399999999996</v>
      </c>
      <c r="AK33" s="43">
        <v>0</v>
      </c>
      <c r="AL33" s="43">
        <v>4.4833999999999996</v>
      </c>
      <c r="AM33" s="43">
        <v>23.4895</v>
      </c>
      <c r="AN33" s="43">
        <v>100.97915999999999</v>
      </c>
      <c r="AO33" s="43">
        <v>24.287800000000001</v>
      </c>
      <c r="AP33" s="43">
        <v>0.64</v>
      </c>
      <c r="AQ33" s="43">
        <v>68.283699999999996</v>
      </c>
      <c r="AR33" s="43"/>
      <c r="AS33" s="43">
        <v>34.447780000000002</v>
      </c>
      <c r="AT33" s="43">
        <v>31.20148</v>
      </c>
      <c r="AU33" s="43"/>
      <c r="AV33" s="43">
        <v>65.303849999999997</v>
      </c>
      <c r="AW33" s="43">
        <v>27.969100000000001</v>
      </c>
      <c r="AX33" s="43"/>
      <c r="AY33" s="43">
        <v>3.0061399999999998</v>
      </c>
      <c r="AZ33" s="43"/>
      <c r="BA33" s="43">
        <v>5.3</v>
      </c>
      <c r="BB33" s="43"/>
      <c r="BC33" s="43">
        <v>44.513440000000003</v>
      </c>
      <c r="BD33" s="43"/>
      <c r="BE33" s="43">
        <v>19.899999999999999</v>
      </c>
      <c r="BF33" s="43"/>
      <c r="BG33" s="43"/>
      <c r="BH33" s="43"/>
      <c r="BI33" s="43"/>
      <c r="BJ33" s="43"/>
      <c r="BK33" s="43">
        <v>5.2374799999999997</v>
      </c>
      <c r="BL33" s="43"/>
      <c r="BM33" s="43">
        <v>7.125</v>
      </c>
      <c r="BN33" s="43">
        <v>39.51</v>
      </c>
      <c r="BO33" s="43"/>
      <c r="BP33" s="43">
        <v>140.61559</v>
      </c>
      <c r="BQ33" s="43"/>
      <c r="BR33" s="43">
        <v>4.1149699999999996</v>
      </c>
      <c r="BS33" s="43">
        <v>129.34304</v>
      </c>
      <c r="BT33" s="43">
        <v>10.343019999999999</v>
      </c>
      <c r="BU33" s="43"/>
      <c r="BV33" s="43"/>
      <c r="BW33" s="43">
        <v>3.9659300000000002</v>
      </c>
      <c r="BX33" s="43"/>
      <c r="BY33" s="43"/>
      <c r="BZ33" s="43">
        <v>88.184160000000006</v>
      </c>
      <c r="CA33" s="43">
        <v>22.49</v>
      </c>
      <c r="CB33" s="43">
        <v>1.4037999999999999</v>
      </c>
      <c r="CC33" s="43">
        <v>0.84675999999999996</v>
      </c>
      <c r="CD33" s="43">
        <v>27.492149999999999</v>
      </c>
      <c r="CE33" s="43">
        <v>349.76517999999999</v>
      </c>
      <c r="CF33" s="43">
        <v>11.1686</v>
      </c>
      <c r="CG33" s="43">
        <v>155.64599999999999</v>
      </c>
      <c r="CH33" s="43">
        <v>17.32489</v>
      </c>
      <c r="CI33" s="43"/>
      <c r="CJ33" s="43"/>
      <c r="CK33" s="43">
        <v>14.0288</v>
      </c>
      <c r="CL33" s="43">
        <v>4.5165699999999998</v>
      </c>
      <c r="CM33" s="43"/>
      <c r="CN33" s="43"/>
      <c r="CO33" s="43">
        <v>14.851129999999999</v>
      </c>
      <c r="CP33" s="43">
        <v>219.97</v>
      </c>
      <c r="CQ33" s="43"/>
      <c r="CR33" s="43">
        <v>35.658999999999999</v>
      </c>
      <c r="CS33" s="43"/>
      <c r="CT33" s="43">
        <v>8.50929</v>
      </c>
    </row>
    <row r="34" spans="1:98" ht="15.6" x14ac:dyDescent="0.3">
      <c r="A34" s="1"/>
      <c r="B34" s="42" t="s">
        <v>682</v>
      </c>
      <c r="C34" s="43"/>
      <c r="D34" s="43"/>
      <c r="E34" s="43">
        <v>38.872439999999997</v>
      </c>
      <c r="F34" s="43"/>
      <c r="G34" s="43"/>
      <c r="H34" s="43"/>
      <c r="I34" s="43"/>
      <c r="J34" s="43">
        <v>20.037500000000001</v>
      </c>
      <c r="K34" s="43">
        <v>26.346299999999999</v>
      </c>
      <c r="L34" s="43">
        <v>11.196999999999999</v>
      </c>
      <c r="M34" s="43">
        <v>13.923299999999999</v>
      </c>
      <c r="N34" s="43">
        <v>13.46</v>
      </c>
      <c r="O34" s="43">
        <v>32.393999999999998</v>
      </c>
      <c r="P34" s="43"/>
      <c r="Q34" s="43"/>
      <c r="R34" s="43">
        <v>51.283000000000001</v>
      </c>
      <c r="S34" s="43"/>
      <c r="T34" s="43">
        <v>40.4011</v>
      </c>
      <c r="U34" s="43"/>
      <c r="V34" s="43">
        <v>9.9</v>
      </c>
      <c r="W34" s="43"/>
      <c r="X34" s="43">
        <v>104.32234</v>
      </c>
      <c r="Y34" s="43"/>
      <c r="Z34" s="43">
        <v>10.284470000000001</v>
      </c>
      <c r="AA34" s="43"/>
      <c r="AB34" s="43"/>
      <c r="AC34" s="43">
        <v>16.39</v>
      </c>
      <c r="AD34" s="43"/>
      <c r="AE34" s="43"/>
      <c r="AF34" s="43">
        <v>3.7</v>
      </c>
      <c r="AG34" s="43"/>
      <c r="AH34" s="43">
        <v>6.4469000000000003</v>
      </c>
      <c r="AI34" s="43"/>
      <c r="AJ34" s="43">
        <v>5.46631</v>
      </c>
      <c r="AK34" s="43">
        <v>0</v>
      </c>
      <c r="AL34" s="43">
        <v>4.5781000000000001</v>
      </c>
      <c r="AM34" s="43">
        <v>21.425999999999998</v>
      </c>
      <c r="AN34" s="43">
        <v>99.376980000000003</v>
      </c>
      <c r="AO34" s="43">
        <v>24.873799999999999</v>
      </c>
      <c r="AP34" s="43">
        <v>0.45</v>
      </c>
      <c r="AQ34" s="43">
        <v>70.668599999999998</v>
      </c>
      <c r="AR34" s="43"/>
      <c r="AS34" s="43">
        <v>33.364449999999998</v>
      </c>
      <c r="AT34" s="43">
        <v>30.934470000000001</v>
      </c>
      <c r="AU34" s="43"/>
      <c r="AV34" s="43">
        <v>64.323459999999997</v>
      </c>
      <c r="AW34" s="43">
        <v>27.650099999999998</v>
      </c>
      <c r="AX34" s="43"/>
      <c r="AY34" s="43">
        <v>3.0221100000000001</v>
      </c>
      <c r="AZ34" s="43"/>
      <c r="BA34" s="43">
        <v>5.0999999999999996</v>
      </c>
      <c r="BB34" s="43"/>
      <c r="BC34" s="43">
        <v>44.669460000000001</v>
      </c>
      <c r="BD34" s="43"/>
      <c r="BE34" s="43">
        <v>19.899999999999999</v>
      </c>
      <c r="BF34" s="43"/>
      <c r="BG34" s="43"/>
      <c r="BH34" s="43"/>
      <c r="BI34" s="43"/>
      <c r="BJ34" s="43"/>
      <c r="BK34" s="43">
        <v>5.2746899999999997</v>
      </c>
      <c r="BL34" s="43"/>
      <c r="BM34" s="43">
        <v>7.2149999999999999</v>
      </c>
      <c r="BN34" s="43">
        <v>40.82</v>
      </c>
      <c r="BO34" s="43"/>
      <c r="BP34" s="43">
        <v>140.89404999999999</v>
      </c>
      <c r="BQ34" s="43"/>
      <c r="BR34" s="43">
        <v>4.2476599999999998</v>
      </c>
      <c r="BS34" s="43">
        <v>130.18787</v>
      </c>
      <c r="BT34" s="43">
        <v>10.3193</v>
      </c>
      <c r="BU34" s="43"/>
      <c r="BV34" s="43"/>
      <c r="BW34" s="43">
        <v>4.0273599999999998</v>
      </c>
      <c r="BX34" s="43"/>
      <c r="BY34" s="43"/>
      <c r="BZ34" s="43">
        <v>89.162899999999993</v>
      </c>
      <c r="CA34" s="43">
        <v>22.406790000000001</v>
      </c>
      <c r="CB34" s="43">
        <v>1.4361999999999999</v>
      </c>
      <c r="CC34" s="43">
        <v>0.87841999999999998</v>
      </c>
      <c r="CD34" s="43">
        <v>27.891349999999999</v>
      </c>
      <c r="CE34" s="43">
        <v>346.40294</v>
      </c>
      <c r="CF34" s="43">
        <v>11.024699999999999</v>
      </c>
      <c r="CG34" s="43">
        <v>159.441</v>
      </c>
      <c r="CH34" s="43">
        <v>17.313289999999999</v>
      </c>
      <c r="CI34" s="43"/>
      <c r="CJ34" s="43"/>
      <c r="CK34" s="43">
        <v>15.120200000000001</v>
      </c>
      <c r="CL34" s="43">
        <v>4.5690900000000001</v>
      </c>
      <c r="CM34" s="43"/>
      <c r="CN34" s="43"/>
      <c r="CO34" s="43">
        <v>14.85055</v>
      </c>
      <c r="CP34" s="43">
        <v>197.59</v>
      </c>
      <c r="CQ34" s="43"/>
      <c r="CR34" s="43">
        <v>36.04</v>
      </c>
      <c r="CS34" s="43"/>
      <c r="CT34" s="43">
        <v>9.3754899999999992</v>
      </c>
    </row>
    <row r="35" spans="1:98" ht="15.6" x14ac:dyDescent="0.3">
      <c r="A35" s="1"/>
      <c r="B35" s="42" t="s">
        <v>683</v>
      </c>
      <c r="C35" s="43"/>
      <c r="D35" s="43"/>
      <c r="E35" s="43">
        <v>38.040649999999999</v>
      </c>
      <c r="F35" s="43"/>
      <c r="G35" s="43"/>
      <c r="H35" s="43"/>
      <c r="I35" s="43"/>
      <c r="J35" s="43">
        <v>19.730599999999999</v>
      </c>
      <c r="K35" s="43">
        <v>26.246400000000001</v>
      </c>
      <c r="L35" s="43">
        <v>11.32</v>
      </c>
      <c r="M35" s="43">
        <v>14.179600000000001</v>
      </c>
      <c r="N35" s="43">
        <v>13.95</v>
      </c>
      <c r="O35" s="43">
        <v>31.84</v>
      </c>
      <c r="P35" s="43"/>
      <c r="Q35" s="43"/>
      <c r="R35" s="43">
        <v>51.488</v>
      </c>
      <c r="S35" s="43"/>
      <c r="T35" s="43">
        <v>48.651919999999997</v>
      </c>
      <c r="U35" s="43"/>
      <c r="V35" s="43">
        <v>9.8000000000000007</v>
      </c>
      <c r="W35" s="43"/>
      <c r="X35" s="43">
        <v>105.07328</v>
      </c>
      <c r="Y35" s="43"/>
      <c r="Z35" s="43">
        <v>10.2859</v>
      </c>
      <c r="AA35" s="43"/>
      <c r="AB35" s="43"/>
      <c r="AC35" s="43">
        <v>16.510000000000002</v>
      </c>
      <c r="AD35" s="43"/>
      <c r="AE35" s="43"/>
      <c r="AF35" s="43">
        <v>3.9</v>
      </c>
      <c r="AG35" s="43"/>
      <c r="AH35" s="43">
        <v>2.3323</v>
      </c>
      <c r="AI35" s="43"/>
      <c r="AJ35" s="43">
        <v>5.7646800000000002</v>
      </c>
      <c r="AK35" s="43">
        <v>0</v>
      </c>
      <c r="AL35" s="43">
        <v>4.5823999999999998</v>
      </c>
      <c r="AM35" s="43">
        <v>21.387499999999999</v>
      </c>
      <c r="AN35" s="43">
        <v>96.973669999999998</v>
      </c>
      <c r="AO35" s="43">
        <v>26.023</v>
      </c>
      <c r="AP35" s="43">
        <v>0.73</v>
      </c>
      <c r="AQ35" s="43">
        <v>73.566199999999995</v>
      </c>
      <c r="AR35" s="43"/>
      <c r="AS35" s="43">
        <v>34.368989999999997</v>
      </c>
      <c r="AT35" s="43">
        <v>31.64687</v>
      </c>
      <c r="AU35" s="43"/>
      <c r="AV35" s="43">
        <v>64.378469999999993</v>
      </c>
      <c r="AW35" s="43">
        <v>28.287500000000001</v>
      </c>
      <c r="AX35" s="43"/>
      <c r="AY35" s="43">
        <v>2.9982799999999998</v>
      </c>
      <c r="AZ35" s="43"/>
      <c r="BA35" s="43">
        <v>5.0999999999999996</v>
      </c>
      <c r="BB35" s="43"/>
      <c r="BC35" s="43">
        <v>44.4726</v>
      </c>
      <c r="BD35" s="43"/>
      <c r="BE35" s="43">
        <v>19.899999999999999</v>
      </c>
      <c r="BF35" s="43"/>
      <c r="BG35" s="43"/>
      <c r="BH35" s="43"/>
      <c r="BI35" s="43"/>
      <c r="BJ35" s="43"/>
      <c r="BK35" s="43">
        <v>5.2016400000000003</v>
      </c>
      <c r="BL35" s="43"/>
      <c r="BM35" s="43">
        <v>6.8029999999999999</v>
      </c>
      <c r="BN35" s="43">
        <v>37.71</v>
      </c>
      <c r="BO35" s="43"/>
      <c r="BP35" s="43">
        <v>140.25083000000001</v>
      </c>
      <c r="BQ35" s="43"/>
      <c r="BR35" s="43">
        <v>4.2065000000000001</v>
      </c>
      <c r="BS35" s="43">
        <v>130.81908000000001</v>
      </c>
      <c r="BT35" s="43">
        <v>10.880190000000001</v>
      </c>
      <c r="BU35" s="43"/>
      <c r="BV35" s="43"/>
      <c r="BW35" s="43">
        <v>3.8865599999999998</v>
      </c>
      <c r="BX35" s="43"/>
      <c r="BY35" s="43"/>
      <c r="BZ35" s="43">
        <v>89.397829999999999</v>
      </c>
      <c r="CA35" s="43">
        <v>22.57</v>
      </c>
      <c r="CB35" s="43">
        <v>1.4221999999999999</v>
      </c>
      <c r="CC35" s="43">
        <v>0.8296</v>
      </c>
      <c r="CD35" s="43">
        <v>28.95909</v>
      </c>
      <c r="CE35" s="43">
        <v>347.49299999999999</v>
      </c>
      <c r="CF35" s="43">
        <v>10.9819</v>
      </c>
      <c r="CG35" s="43">
        <v>154.58099999999999</v>
      </c>
      <c r="CH35" s="43">
        <v>17.33211</v>
      </c>
      <c r="CI35" s="43"/>
      <c r="CJ35" s="43"/>
      <c r="CK35" s="43">
        <v>14.8066</v>
      </c>
      <c r="CL35" s="43">
        <v>4.8040900000000004</v>
      </c>
      <c r="CM35" s="43"/>
      <c r="CN35" s="43"/>
      <c r="CO35" s="43">
        <v>15.460190000000001</v>
      </c>
      <c r="CP35" s="43">
        <v>207.62</v>
      </c>
      <c r="CQ35" s="43"/>
      <c r="CR35" s="43">
        <v>36.588999999999999</v>
      </c>
      <c r="CS35" s="43"/>
      <c r="CT35" s="43">
        <v>9.6463999999999999</v>
      </c>
    </row>
    <row r="36" spans="1:98" ht="15.6" x14ac:dyDescent="0.3">
      <c r="A36" s="1"/>
      <c r="B36" s="42" t="s">
        <v>684</v>
      </c>
      <c r="C36" s="43"/>
      <c r="D36" s="43"/>
      <c r="E36" s="43">
        <v>30.24109</v>
      </c>
      <c r="F36" s="43"/>
      <c r="G36" s="43"/>
      <c r="H36" s="43"/>
      <c r="I36" s="43"/>
      <c r="J36" s="43">
        <v>20.082699999999999</v>
      </c>
      <c r="K36" s="43">
        <v>26.296600000000002</v>
      </c>
      <c r="L36" s="43">
        <v>12.041</v>
      </c>
      <c r="M36" s="43">
        <v>15.4217</v>
      </c>
      <c r="N36" s="43">
        <v>13.94</v>
      </c>
      <c r="O36" s="43">
        <v>31.53</v>
      </c>
      <c r="P36" s="43"/>
      <c r="Q36" s="43"/>
      <c r="R36" s="43">
        <v>51.390999999999998</v>
      </c>
      <c r="S36" s="43"/>
      <c r="T36" s="43">
        <v>46.557479999999998</v>
      </c>
      <c r="U36" s="43"/>
      <c r="V36" s="43">
        <v>9.6999999999999993</v>
      </c>
      <c r="W36" s="43"/>
      <c r="X36" s="43">
        <v>159.95567</v>
      </c>
      <c r="Y36" s="43"/>
      <c r="Z36" s="43">
        <v>10.67543</v>
      </c>
      <c r="AA36" s="43"/>
      <c r="AB36" s="43"/>
      <c r="AC36" s="43">
        <v>16.22</v>
      </c>
      <c r="AD36" s="43"/>
      <c r="AE36" s="43"/>
      <c r="AF36" s="43">
        <v>6.4</v>
      </c>
      <c r="AG36" s="43"/>
      <c r="AH36" s="43">
        <v>7.2812000000000001</v>
      </c>
      <c r="AI36" s="43"/>
      <c r="AJ36" s="43">
        <v>5.7564599999999997</v>
      </c>
      <c r="AK36" s="43">
        <v>0</v>
      </c>
      <c r="AL36" s="43">
        <v>4.7214</v>
      </c>
      <c r="AM36" s="43">
        <v>20.920999999999999</v>
      </c>
      <c r="AN36" s="43">
        <v>99.370990000000006</v>
      </c>
      <c r="AO36" s="43">
        <v>26.146599999999999</v>
      </c>
      <c r="AP36" s="43">
        <v>0.86</v>
      </c>
      <c r="AQ36" s="43">
        <v>69.982900000000001</v>
      </c>
      <c r="AR36" s="43"/>
      <c r="AS36" s="43">
        <v>35.039569999999998</v>
      </c>
      <c r="AT36" s="43">
        <v>31.660679999999999</v>
      </c>
      <c r="AU36" s="43"/>
      <c r="AV36" s="43">
        <v>63.981720000000003</v>
      </c>
      <c r="AW36" s="43">
        <v>27.831099999999999</v>
      </c>
      <c r="AX36" s="43"/>
      <c r="AY36" s="43">
        <v>3.0043299999999999</v>
      </c>
      <c r="AZ36" s="43"/>
      <c r="BA36" s="43">
        <v>4.8</v>
      </c>
      <c r="BB36" s="43"/>
      <c r="BC36" s="43">
        <v>44.516210000000001</v>
      </c>
      <c r="BD36" s="43"/>
      <c r="BE36" s="43">
        <v>19.899999999999999</v>
      </c>
      <c r="BF36" s="43"/>
      <c r="BG36" s="43"/>
      <c r="BH36" s="43"/>
      <c r="BI36" s="43"/>
      <c r="BJ36" s="43"/>
      <c r="BK36" s="43">
        <v>5.3286899999999999</v>
      </c>
      <c r="BL36" s="43"/>
      <c r="BM36" s="43">
        <v>6.5119999999999996</v>
      </c>
      <c r="BN36" s="43">
        <v>40.21</v>
      </c>
      <c r="BO36" s="43"/>
      <c r="BP36" s="43">
        <v>140.96475000000001</v>
      </c>
      <c r="BQ36" s="43"/>
      <c r="BR36" s="43">
        <v>4.1984300000000001</v>
      </c>
      <c r="BS36" s="43">
        <v>128.63809000000001</v>
      </c>
      <c r="BT36" s="43">
        <v>10.85411</v>
      </c>
      <c r="BU36" s="43"/>
      <c r="BV36" s="43"/>
      <c r="BW36" s="43">
        <v>3.9036599999999999</v>
      </c>
      <c r="BX36" s="43"/>
      <c r="BY36" s="43"/>
      <c r="BZ36" s="43">
        <v>88.699910000000003</v>
      </c>
      <c r="CA36" s="43">
        <v>22.400919999999999</v>
      </c>
      <c r="CB36" s="43">
        <v>1.4658</v>
      </c>
      <c r="CC36" s="43">
        <v>0.76932999999999996</v>
      </c>
      <c r="CD36" s="43">
        <v>29.288730000000001</v>
      </c>
      <c r="CE36" s="43">
        <v>350.94677999999999</v>
      </c>
      <c r="CF36" s="43">
        <v>11.027799999999999</v>
      </c>
      <c r="CG36" s="43">
        <v>149.01</v>
      </c>
      <c r="CH36" s="43">
        <v>17.028040000000001</v>
      </c>
      <c r="CI36" s="43"/>
      <c r="CJ36" s="43"/>
      <c r="CK36" s="43">
        <v>15.1326</v>
      </c>
      <c r="CL36" s="43">
        <v>4.8106299999999997</v>
      </c>
      <c r="CM36" s="43"/>
      <c r="CN36" s="43"/>
      <c r="CO36" s="43">
        <v>15.442640000000001</v>
      </c>
      <c r="CP36" s="43">
        <v>214.89</v>
      </c>
      <c r="CQ36" s="43"/>
      <c r="CR36" s="43">
        <v>36.792000000000002</v>
      </c>
      <c r="CS36" s="43"/>
      <c r="CT36" s="43">
        <v>9.6104900000000004</v>
      </c>
    </row>
    <row r="37" spans="1:98" ht="15.6" x14ac:dyDescent="0.3">
      <c r="A37" s="1"/>
      <c r="B37" s="42" t="s">
        <v>685</v>
      </c>
      <c r="C37" s="43"/>
      <c r="D37" s="43"/>
      <c r="E37" s="43">
        <v>27.336040000000001</v>
      </c>
      <c r="F37" s="43"/>
      <c r="G37" s="43"/>
      <c r="H37" s="43"/>
      <c r="I37" s="43"/>
      <c r="J37" s="43">
        <v>20.332899999999999</v>
      </c>
      <c r="K37" s="43">
        <v>26.549399999999999</v>
      </c>
      <c r="L37" s="43">
        <v>12.471</v>
      </c>
      <c r="M37" s="43">
        <v>15.172700000000001</v>
      </c>
      <c r="N37" s="43">
        <v>13.86</v>
      </c>
      <c r="O37" s="43">
        <v>31.678000000000001</v>
      </c>
      <c r="P37" s="43"/>
      <c r="Q37" s="43"/>
      <c r="R37" s="43">
        <v>51.676000000000002</v>
      </c>
      <c r="S37" s="43"/>
      <c r="T37" s="43">
        <v>43.269300000000001</v>
      </c>
      <c r="U37" s="43"/>
      <c r="V37" s="43">
        <v>9.8000000000000007</v>
      </c>
      <c r="W37" s="43"/>
      <c r="X37" s="43">
        <v>142.6722</v>
      </c>
      <c r="Y37" s="43"/>
      <c r="Z37" s="43">
        <v>10.56329</v>
      </c>
      <c r="AA37" s="43"/>
      <c r="AB37" s="43"/>
      <c r="AC37" s="43">
        <v>15.58</v>
      </c>
      <c r="AD37" s="43"/>
      <c r="AE37" s="43"/>
      <c r="AF37" s="43">
        <v>2.4</v>
      </c>
      <c r="AG37" s="43"/>
      <c r="AH37" s="43">
        <v>2.5884999999999998</v>
      </c>
      <c r="AI37" s="43"/>
      <c r="AJ37" s="43">
        <v>6.2199600000000004</v>
      </c>
      <c r="AK37" s="43">
        <v>0</v>
      </c>
      <c r="AL37" s="43">
        <v>4.6704999999999997</v>
      </c>
      <c r="AM37" s="43">
        <v>20.7865</v>
      </c>
      <c r="AN37" s="43">
        <v>102.32723</v>
      </c>
      <c r="AO37" s="43">
        <v>26.4023</v>
      </c>
      <c r="AP37" s="43">
        <v>0.97</v>
      </c>
      <c r="AQ37" s="43">
        <v>72.995000000000005</v>
      </c>
      <c r="AR37" s="43"/>
      <c r="AS37" s="43">
        <v>34.879040000000003</v>
      </c>
      <c r="AT37" s="43">
        <v>30.513660000000002</v>
      </c>
      <c r="AU37" s="43"/>
      <c r="AV37" s="43">
        <v>64.576909999999998</v>
      </c>
      <c r="AW37" s="43">
        <v>28.360700000000001</v>
      </c>
      <c r="AX37" s="43"/>
      <c r="AY37" s="43">
        <v>3.01308</v>
      </c>
      <c r="AZ37" s="43"/>
      <c r="BA37" s="43">
        <v>4.7</v>
      </c>
      <c r="BB37" s="43"/>
      <c r="BC37" s="43">
        <v>44.585839999999997</v>
      </c>
      <c r="BD37" s="43"/>
      <c r="BE37" s="43">
        <v>19.899999999999999</v>
      </c>
      <c r="BF37" s="43"/>
      <c r="BG37" s="43"/>
      <c r="BH37" s="43"/>
      <c r="BI37" s="43"/>
      <c r="BJ37" s="43"/>
      <c r="BK37" s="43">
        <v>5.3413899999999996</v>
      </c>
      <c r="BL37" s="43"/>
      <c r="BM37" s="43">
        <v>5.4390000000000001</v>
      </c>
      <c r="BN37" s="43">
        <v>41.19</v>
      </c>
      <c r="BO37" s="43"/>
      <c r="BP37" s="43">
        <v>139.60889</v>
      </c>
      <c r="BQ37" s="43"/>
      <c r="BR37" s="43">
        <v>4.1921799999999996</v>
      </c>
      <c r="BS37" s="43">
        <v>128.91691</v>
      </c>
      <c r="BT37" s="43">
        <v>10.81921</v>
      </c>
      <c r="BU37" s="43"/>
      <c r="BV37" s="43"/>
      <c r="BW37" s="43">
        <v>4.0273599999999998</v>
      </c>
      <c r="BX37" s="43"/>
      <c r="BY37" s="43"/>
      <c r="BZ37" s="43">
        <v>87.742059999999995</v>
      </c>
      <c r="CA37" s="43">
        <v>22.55</v>
      </c>
      <c r="CB37" s="43">
        <v>1.4528000000000001</v>
      </c>
      <c r="CC37" s="43">
        <v>0.79454999999999998</v>
      </c>
      <c r="CD37" s="43">
        <v>28.810939999999999</v>
      </c>
      <c r="CE37" s="43">
        <v>349.90875</v>
      </c>
      <c r="CF37" s="43">
        <v>10.978999999999999</v>
      </c>
      <c r="CG37" s="43">
        <v>154.45500000000001</v>
      </c>
      <c r="CH37" s="43">
        <v>16.970859999999998</v>
      </c>
      <c r="CI37" s="43"/>
      <c r="CJ37" s="43"/>
      <c r="CK37" s="43">
        <v>14.520899999999999</v>
      </c>
      <c r="CL37" s="43">
        <v>4.8102400000000003</v>
      </c>
      <c r="CM37" s="43"/>
      <c r="CN37" s="43"/>
      <c r="CO37" s="43">
        <v>15.85839</v>
      </c>
      <c r="CP37" s="43">
        <v>218.12</v>
      </c>
      <c r="CQ37" s="43"/>
      <c r="CR37" s="43">
        <v>36.383000000000003</v>
      </c>
      <c r="CS37" s="43"/>
      <c r="CT37" s="43">
        <v>9.4878800000000005</v>
      </c>
    </row>
    <row r="38" spans="1:98" ht="15.6" x14ac:dyDescent="0.3">
      <c r="A38" s="1"/>
      <c r="B38" s="42" t="s">
        <v>686</v>
      </c>
      <c r="C38" s="43"/>
      <c r="D38" s="43"/>
      <c r="E38" s="43">
        <v>26.816009999999999</v>
      </c>
      <c r="F38" s="43"/>
      <c r="G38" s="43"/>
      <c r="H38" s="43"/>
      <c r="I38" s="43"/>
      <c r="J38" s="43">
        <v>20.280899999999999</v>
      </c>
      <c r="K38" s="43">
        <v>26.789300000000001</v>
      </c>
      <c r="L38" s="43">
        <v>12.462</v>
      </c>
      <c r="M38" s="43">
        <v>14.8468</v>
      </c>
      <c r="N38" s="43">
        <v>13.86</v>
      </c>
      <c r="O38" s="43">
        <v>32.014000000000003</v>
      </c>
      <c r="P38" s="43"/>
      <c r="Q38" s="43"/>
      <c r="R38" s="43">
        <v>51.585000000000001</v>
      </c>
      <c r="S38" s="43"/>
      <c r="T38" s="43">
        <v>13.134499999999999</v>
      </c>
      <c r="U38" s="43"/>
      <c r="V38" s="43">
        <v>9.9</v>
      </c>
      <c r="W38" s="43"/>
      <c r="X38" s="43">
        <v>138.20919000000001</v>
      </c>
      <c r="Y38" s="43"/>
      <c r="Z38" s="43">
        <v>10.05062</v>
      </c>
      <c r="AA38" s="43"/>
      <c r="AB38" s="43"/>
      <c r="AC38" s="43">
        <v>14.93</v>
      </c>
      <c r="AD38" s="43"/>
      <c r="AE38" s="43"/>
      <c r="AF38" s="43">
        <v>0.3</v>
      </c>
      <c r="AG38" s="43"/>
      <c r="AH38" s="43">
        <v>2.8266</v>
      </c>
      <c r="AI38" s="43"/>
      <c r="AJ38" s="43">
        <v>6.1652199999999997</v>
      </c>
      <c r="AK38" s="43">
        <v>0</v>
      </c>
      <c r="AL38" s="43">
        <v>4.6577999999999999</v>
      </c>
      <c r="AM38" s="43">
        <v>20.4711</v>
      </c>
      <c r="AN38" s="43">
        <v>101.97966</v>
      </c>
      <c r="AO38" s="43">
        <v>27.139500000000002</v>
      </c>
      <c r="AP38" s="43">
        <v>0.6</v>
      </c>
      <c r="AQ38" s="43">
        <v>73.500500000000002</v>
      </c>
      <c r="AR38" s="43"/>
      <c r="AS38" s="43">
        <v>34.156190000000002</v>
      </c>
      <c r="AT38" s="43">
        <v>32.412489999999998</v>
      </c>
      <c r="AU38" s="43"/>
      <c r="AV38" s="43">
        <v>64.382050000000007</v>
      </c>
      <c r="AW38" s="43">
        <v>28.421399999999998</v>
      </c>
      <c r="AX38" s="43"/>
      <c r="AY38" s="43">
        <v>2.97227</v>
      </c>
      <c r="AZ38" s="43"/>
      <c r="BA38" s="43">
        <v>5</v>
      </c>
      <c r="BB38" s="43"/>
      <c r="BC38" s="43">
        <v>43.349800000000002</v>
      </c>
      <c r="BD38" s="43"/>
      <c r="BE38" s="43">
        <v>19.899999999999999</v>
      </c>
      <c r="BF38" s="43"/>
      <c r="BG38" s="43"/>
      <c r="BH38" s="43"/>
      <c r="BI38" s="43"/>
      <c r="BJ38" s="43"/>
      <c r="BK38" s="43">
        <v>5.2826899999999997</v>
      </c>
      <c r="BL38" s="43"/>
      <c r="BM38" s="43">
        <v>5.1669999999999998</v>
      </c>
      <c r="BN38" s="43">
        <v>41.72</v>
      </c>
      <c r="BO38" s="43"/>
      <c r="BP38" s="43">
        <v>139.65534</v>
      </c>
      <c r="BQ38" s="43"/>
      <c r="BR38" s="43">
        <v>4.1773800000000003</v>
      </c>
      <c r="BS38" s="43">
        <v>127.7287</v>
      </c>
      <c r="BT38" s="43">
        <v>10.2156</v>
      </c>
      <c r="BU38" s="43"/>
      <c r="BV38" s="43"/>
      <c r="BW38" s="43">
        <v>3.8865599999999998</v>
      </c>
      <c r="BX38" s="43"/>
      <c r="BY38" s="43"/>
      <c r="BZ38" s="43">
        <v>89.213629999999995</v>
      </c>
      <c r="CA38" s="43">
        <v>22.462109999999999</v>
      </c>
      <c r="CB38" s="43">
        <v>1.4217</v>
      </c>
      <c r="CC38" s="43">
        <v>0.79805999999999999</v>
      </c>
      <c r="CD38" s="43">
        <v>29.836590000000001</v>
      </c>
      <c r="CE38" s="43">
        <v>354.69862999999998</v>
      </c>
      <c r="CF38" s="43">
        <v>11.5427</v>
      </c>
      <c r="CG38" s="43">
        <v>153.601</v>
      </c>
      <c r="CH38" s="43">
        <v>16.692499999999999</v>
      </c>
      <c r="CI38" s="43"/>
      <c r="CJ38" s="43"/>
      <c r="CK38" s="43">
        <v>14.104100000000001</v>
      </c>
      <c r="CL38" s="43">
        <v>4.5423099999999996</v>
      </c>
      <c r="CM38" s="43"/>
      <c r="CN38" s="43"/>
      <c r="CO38" s="43">
        <v>15.84951</v>
      </c>
      <c r="CP38" s="43">
        <v>218.27</v>
      </c>
      <c r="CQ38" s="43"/>
      <c r="CR38" s="43">
        <v>35.743000000000002</v>
      </c>
      <c r="CS38" s="43"/>
      <c r="CT38" s="43">
        <v>9.8442399999999992</v>
      </c>
    </row>
    <row r="39" spans="1:98" ht="15.6" x14ac:dyDescent="0.3">
      <c r="A39" s="1"/>
      <c r="B39" s="42" t="s">
        <v>687</v>
      </c>
      <c r="C39" s="43"/>
      <c r="D39" s="43"/>
      <c r="E39" s="43">
        <v>29.11458</v>
      </c>
      <c r="F39" s="43"/>
      <c r="G39" s="43"/>
      <c r="H39" s="43"/>
      <c r="I39" s="43"/>
      <c r="J39" s="43">
        <v>19.217700000000001</v>
      </c>
      <c r="K39" s="43">
        <v>27.1159</v>
      </c>
      <c r="L39" s="43">
        <v>7.5380000000000003</v>
      </c>
      <c r="M39" s="43">
        <v>14.5962</v>
      </c>
      <c r="N39" s="43">
        <v>13.82</v>
      </c>
      <c r="O39" s="43">
        <v>31.992000000000001</v>
      </c>
      <c r="P39" s="43"/>
      <c r="Q39" s="43"/>
      <c r="R39" s="43">
        <v>51.45</v>
      </c>
      <c r="S39" s="43"/>
      <c r="T39" s="43">
        <v>13.01235</v>
      </c>
      <c r="U39" s="43"/>
      <c r="V39" s="43">
        <v>9.6999999999999993</v>
      </c>
      <c r="W39" s="43"/>
      <c r="X39" s="43">
        <v>104.38601</v>
      </c>
      <c r="Y39" s="43"/>
      <c r="Z39" s="43">
        <v>10.25503</v>
      </c>
      <c r="AA39" s="43"/>
      <c r="AB39" s="43"/>
      <c r="AC39" s="43">
        <v>14.42</v>
      </c>
      <c r="AD39" s="43"/>
      <c r="AE39" s="43"/>
      <c r="AF39" s="43">
        <v>0.1</v>
      </c>
      <c r="AG39" s="43"/>
      <c r="AH39" s="43">
        <v>1.2031000000000001</v>
      </c>
      <c r="AI39" s="43"/>
      <c r="AJ39" s="43">
        <v>6.4605899999999998</v>
      </c>
      <c r="AK39" s="43">
        <v>0</v>
      </c>
      <c r="AL39" s="43">
        <v>4.6966999999999999</v>
      </c>
      <c r="AM39" s="43">
        <v>20.5825</v>
      </c>
      <c r="AN39" s="43">
        <v>103.12956</v>
      </c>
      <c r="AO39" s="43">
        <v>26.5915</v>
      </c>
      <c r="AP39" s="43">
        <v>0.23</v>
      </c>
      <c r="AQ39" s="43">
        <v>69.0548</v>
      </c>
      <c r="AR39" s="43"/>
      <c r="AS39" s="43">
        <v>34.612029999999997</v>
      </c>
      <c r="AT39" s="43">
        <v>31.45064</v>
      </c>
      <c r="AU39" s="43"/>
      <c r="AV39" s="43">
        <v>64.473070000000007</v>
      </c>
      <c r="AW39" s="43">
        <v>30.182300000000001</v>
      </c>
      <c r="AX39" s="43"/>
      <c r="AY39" s="43">
        <v>2.96889</v>
      </c>
      <c r="AZ39" s="43"/>
      <c r="BA39" s="43">
        <v>5.6</v>
      </c>
      <c r="BB39" s="43"/>
      <c r="BC39" s="43">
        <v>42.922629999999998</v>
      </c>
      <c r="BD39" s="43"/>
      <c r="BE39" s="43">
        <v>19.899999999999999</v>
      </c>
      <c r="BF39" s="43"/>
      <c r="BG39" s="43"/>
      <c r="BH39" s="43"/>
      <c r="BI39" s="43"/>
      <c r="BJ39" s="43"/>
      <c r="BK39" s="43">
        <v>5.39541</v>
      </c>
      <c r="BL39" s="43"/>
      <c r="BM39" s="43">
        <v>6.41</v>
      </c>
      <c r="BN39" s="43">
        <v>41.6</v>
      </c>
      <c r="BO39" s="43"/>
      <c r="BP39" s="43">
        <v>138.84049999999999</v>
      </c>
      <c r="BQ39" s="43"/>
      <c r="BR39" s="43">
        <v>4.2431599999999996</v>
      </c>
      <c r="BS39" s="43">
        <v>129.05774</v>
      </c>
      <c r="BT39" s="43">
        <v>8.2909000000000006</v>
      </c>
      <c r="BU39" s="43"/>
      <c r="BV39" s="43"/>
      <c r="BW39" s="43">
        <v>3.9036599999999999</v>
      </c>
      <c r="BX39" s="43"/>
      <c r="BY39" s="43"/>
      <c r="BZ39" s="43">
        <v>88.818129999999996</v>
      </c>
      <c r="CA39" s="43">
        <v>22.56</v>
      </c>
      <c r="CB39" s="43">
        <v>1.4095</v>
      </c>
      <c r="CC39" s="43">
        <v>0.75760000000000005</v>
      </c>
      <c r="CD39" s="43">
        <v>30.191199999999998</v>
      </c>
      <c r="CE39" s="43">
        <v>353.96141</v>
      </c>
      <c r="CF39" s="43">
        <v>11.481199999999999</v>
      </c>
      <c r="CG39" s="43">
        <v>145.608</v>
      </c>
      <c r="CH39" s="43">
        <v>16.572009999999999</v>
      </c>
      <c r="CI39" s="43"/>
      <c r="CJ39" s="43"/>
      <c r="CK39" s="43">
        <v>13.1487</v>
      </c>
      <c r="CL39" s="43">
        <v>4.5751400000000002</v>
      </c>
      <c r="CM39" s="43"/>
      <c r="CN39" s="43"/>
      <c r="CO39" s="43">
        <v>16.26962</v>
      </c>
      <c r="CP39" s="43">
        <v>219.65</v>
      </c>
      <c r="CQ39" s="43"/>
      <c r="CR39" s="43">
        <v>36.17</v>
      </c>
      <c r="CS39" s="43"/>
      <c r="CT39" s="43">
        <v>10.01065</v>
      </c>
    </row>
    <row r="40" spans="1:98" ht="15.6" x14ac:dyDescent="0.3">
      <c r="A40" s="1"/>
      <c r="B40" s="42" t="s">
        <v>688</v>
      </c>
      <c r="C40" s="43"/>
      <c r="D40" s="43"/>
      <c r="E40" s="43">
        <v>31.648</v>
      </c>
      <c r="F40" s="43"/>
      <c r="G40" s="43"/>
      <c r="H40" s="43"/>
      <c r="I40" s="43"/>
      <c r="J40" s="43">
        <v>19.1022</v>
      </c>
      <c r="K40" s="43">
        <v>27.220300000000002</v>
      </c>
      <c r="L40" s="43">
        <v>9.6340000000000003</v>
      </c>
      <c r="M40" s="43">
        <v>14.0167</v>
      </c>
      <c r="N40" s="43">
        <v>13.35</v>
      </c>
      <c r="O40" s="43">
        <v>31.698</v>
      </c>
      <c r="P40" s="43"/>
      <c r="Q40" s="43"/>
      <c r="R40" s="43">
        <v>51.152000000000001</v>
      </c>
      <c r="S40" s="43"/>
      <c r="T40" s="43">
        <v>12.68111</v>
      </c>
      <c r="U40" s="43"/>
      <c r="V40" s="43">
        <v>9.1999999999999993</v>
      </c>
      <c r="W40" s="43"/>
      <c r="X40" s="43">
        <v>133.71316999999999</v>
      </c>
      <c r="Y40" s="43"/>
      <c r="Z40" s="43">
        <v>10.33046</v>
      </c>
      <c r="AA40" s="43"/>
      <c r="AB40" s="43"/>
      <c r="AC40" s="43">
        <v>12.84</v>
      </c>
      <c r="AD40" s="43"/>
      <c r="AE40" s="43"/>
      <c r="AF40" s="43">
        <v>1.6</v>
      </c>
      <c r="AG40" s="43"/>
      <c r="AH40" s="43">
        <v>1.45</v>
      </c>
      <c r="AI40" s="43"/>
      <c r="AJ40" s="43">
        <v>6.2238600000000002</v>
      </c>
      <c r="AK40" s="43">
        <v>0</v>
      </c>
      <c r="AL40" s="43">
        <v>4.7743000000000002</v>
      </c>
      <c r="AM40" s="43">
        <v>20.499199999999998</v>
      </c>
      <c r="AN40" s="43">
        <v>102.99693000000001</v>
      </c>
      <c r="AO40" s="43">
        <v>26.325900000000001</v>
      </c>
      <c r="AP40" s="43">
        <v>0.37</v>
      </c>
      <c r="AQ40" s="43">
        <v>66.616100000000003</v>
      </c>
      <c r="AR40" s="43"/>
      <c r="AS40" s="43">
        <v>33.659030000000001</v>
      </c>
      <c r="AT40" s="43">
        <v>30.184139999999999</v>
      </c>
      <c r="AU40" s="43"/>
      <c r="AV40" s="43">
        <v>66.911760000000001</v>
      </c>
      <c r="AW40" s="43">
        <v>29.510999999999999</v>
      </c>
      <c r="AX40" s="43"/>
      <c r="AY40" s="43">
        <v>2.9999899999999999</v>
      </c>
      <c r="AZ40" s="43"/>
      <c r="BA40" s="43">
        <v>5.4</v>
      </c>
      <c r="BB40" s="43"/>
      <c r="BC40" s="43">
        <v>42.803080000000001</v>
      </c>
      <c r="BD40" s="43"/>
      <c r="BE40" s="43">
        <v>19.899999999999999</v>
      </c>
      <c r="BF40" s="43"/>
      <c r="BG40" s="43"/>
      <c r="BH40" s="43"/>
      <c r="BI40" s="43"/>
      <c r="BJ40" s="43"/>
      <c r="BK40" s="43">
        <v>5.5037500000000001</v>
      </c>
      <c r="BL40" s="43"/>
      <c r="BM40" s="43">
        <v>6.7290000000000001</v>
      </c>
      <c r="BN40" s="43">
        <v>42.06</v>
      </c>
      <c r="BO40" s="43"/>
      <c r="BP40" s="43">
        <v>141.54572999999999</v>
      </c>
      <c r="BQ40" s="43"/>
      <c r="BR40" s="43">
        <v>4.1770800000000001</v>
      </c>
      <c r="BS40" s="43">
        <v>129.14852999999999</v>
      </c>
      <c r="BT40" s="43">
        <v>8.5234500000000004</v>
      </c>
      <c r="BU40" s="43"/>
      <c r="BV40" s="43"/>
      <c r="BW40" s="43">
        <v>4.3754099999999996</v>
      </c>
      <c r="BX40" s="43"/>
      <c r="BY40" s="43"/>
      <c r="BZ40" s="43">
        <v>87.926450000000003</v>
      </c>
      <c r="CA40" s="43">
        <v>22.513079999999999</v>
      </c>
      <c r="CB40" s="43">
        <v>1.3998999999999999</v>
      </c>
      <c r="CC40" s="43">
        <v>0.78734000000000004</v>
      </c>
      <c r="CD40" s="43">
        <v>28.591609999999999</v>
      </c>
      <c r="CE40" s="43">
        <v>354.92653000000001</v>
      </c>
      <c r="CF40" s="43">
        <v>11.3302</v>
      </c>
      <c r="CG40" s="43">
        <v>154.34800000000001</v>
      </c>
      <c r="CH40" s="43">
        <v>16.697320000000001</v>
      </c>
      <c r="CI40" s="43"/>
      <c r="CJ40" s="43"/>
      <c r="CK40" s="43">
        <v>13.038399999999999</v>
      </c>
      <c r="CL40" s="43">
        <v>4.6527099999999999</v>
      </c>
      <c r="CM40" s="43"/>
      <c r="CN40" s="43"/>
      <c r="CO40" s="43">
        <v>15.754099999999999</v>
      </c>
      <c r="CP40" s="43">
        <v>228.62</v>
      </c>
      <c r="CQ40" s="43"/>
      <c r="CR40" s="43">
        <v>36.670999999999999</v>
      </c>
      <c r="CS40" s="43"/>
      <c r="CT40" s="43">
        <v>10.29299</v>
      </c>
    </row>
    <row r="41" spans="1:98" ht="15.6" x14ac:dyDescent="0.3">
      <c r="A41" s="1"/>
      <c r="B41" s="42" t="s">
        <v>689</v>
      </c>
      <c r="C41" s="43"/>
      <c r="D41" s="43"/>
      <c r="E41" s="43">
        <v>31.474799999999998</v>
      </c>
      <c r="F41" s="43"/>
      <c r="G41" s="43"/>
      <c r="H41" s="43"/>
      <c r="I41" s="43"/>
      <c r="J41" s="43">
        <v>19.3842</v>
      </c>
      <c r="K41" s="43">
        <v>27.828700000000001</v>
      </c>
      <c r="L41" s="43">
        <v>9.9670000000000005</v>
      </c>
      <c r="M41" s="43">
        <v>14.5898</v>
      </c>
      <c r="N41" s="43">
        <v>12.77</v>
      </c>
      <c r="O41" s="43">
        <v>31.3</v>
      </c>
      <c r="P41" s="43"/>
      <c r="Q41" s="43"/>
      <c r="R41" s="43">
        <v>51.058999999999997</v>
      </c>
      <c r="S41" s="43"/>
      <c r="T41" s="43">
        <v>11.56846</v>
      </c>
      <c r="U41" s="43"/>
      <c r="V41" s="43">
        <v>8.9</v>
      </c>
      <c r="W41" s="43"/>
      <c r="X41" s="43">
        <v>94.387649999999994</v>
      </c>
      <c r="Y41" s="43"/>
      <c r="Z41" s="43">
        <v>10.41009</v>
      </c>
      <c r="AA41" s="43"/>
      <c r="AB41" s="43"/>
      <c r="AC41" s="43">
        <v>12.69</v>
      </c>
      <c r="AD41" s="43"/>
      <c r="AE41" s="43"/>
      <c r="AF41" s="43">
        <v>0.7</v>
      </c>
      <c r="AG41" s="43"/>
      <c r="AH41" s="43">
        <v>1.2584</v>
      </c>
      <c r="AI41" s="43"/>
      <c r="AJ41" s="43">
        <v>5.8655799999999996</v>
      </c>
      <c r="AK41" s="43">
        <v>0</v>
      </c>
      <c r="AL41" s="43">
        <v>4.7725</v>
      </c>
      <c r="AM41" s="43">
        <v>21.5124</v>
      </c>
      <c r="AN41" s="43">
        <v>102.69126</v>
      </c>
      <c r="AO41" s="43">
        <v>25.8992</v>
      </c>
      <c r="AP41" s="43">
        <v>0.4</v>
      </c>
      <c r="AQ41" s="43">
        <v>71.112499999999997</v>
      </c>
      <c r="AR41" s="43"/>
      <c r="AS41" s="43">
        <v>34.183790000000002</v>
      </c>
      <c r="AT41" s="43">
        <v>30.74952</v>
      </c>
      <c r="AU41" s="43"/>
      <c r="AV41" s="43">
        <v>66.326409999999996</v>
      </c>
      <c r="AW41" s="43">
        <v>28.661300000000001</v>
      </c>
      <c r="AX41" s="43"/>
      <c r="AY41" s="43">
        <v>3.0327500000000001</v>
      </c>
      <c r="AZ41" s="43"/>
      <c r="BA41" s="43">
        <v>4.8</v>
      </c>
      <c r="BB41" s="43"/>
      <c r="BC41" s="43">
        <v>42.811630000000001</v>
      </c>
      <c r="BD41" s="43"/>
      <c r="BE41" s="43">
        <v>19.899999999999999</v>
      </c>
      <c r="BF41" s="43"/>
      <c r="BG41" s="43"/>
      <c r="BH41" s="43"/>
      <c r="BI41" s="43"/>
      <c r="BJ41" s="43"/>
      <c r="BK41" s="43">
        <v>5.5239500000000001</v>
      </c>
      <c r="BL41" s="43"/>
      <c r="BM41" s="43">
        <v>6.5170000000000003</v>
      </c>
      <c r="BN41" s="43">
        <v>16.309999999999999</v>
      </c>
      <c r="BO41" s="43"/>
      <c r="BP41" s="43">
        <v>137.74227999999999</v>
      </c>
      <c r="BQ41" s="43"/>
      <c r="BR41" s="43">
        <v>4.1202100000000002</v>
      </c>
      <c r="BS41" s="43">
        <v>129.03075000000001</v>
      </c>
      <c r="BT41" s="43">
        <v>9.9949200000000005</v>
      </c>
      <c r="BU41" s="43"/>
      <c r="BV41" s="43"/>
      <c r="BW41" s="43">
        <v>3.85894</v>
      </c>
      <c r="BX41" s="43"/>
      <c r="BY41" s="43"/>
      <c r="BZ41" s="43">
        <v>88.729060000000004</v>
      </c>
      <c r="CA41" s="43">
        <v>22.52</v>
      </c>
      <c r="CB41" s="43">
        <v>1.4273</v>
      </c>
      <c r="CC41" s="43">
        <v>0.80320000000000003</v>
      </c>
      <c r="CD41" s="43">
        <v>27.06081</v>
      </c>
      <c r="CE41" s="43">
        <v>354.19691</v>
      </c>
      <c r="CF41" s="43">
        <v>11.3123</v>
      </c>
      <c r="CG41" s="43">
        <v>153.01400000000001</v>
      </c>
      <c r="CH41" s="43">
        <v>16.929179999999999</v>
      </c>
      <c r="CI41" s="43"/>
      <c r="CJ41" s="43"/>
      <c r="CK41" s="43">
        <v>13.6219</v>
      </c>
      <c r="CL41" s="43">
        <v>4.6782599999999999</v>
      </c>
      <c r="CM41" s="43"/>
      <c r="CN41" s="43"/>
      <c r="CO41" s="43">
        <v>16.191389999999998</v>
      </c>
      <c r="CP41" s="43">
        <v>225.16</v>
      </c>
      <c r="CQ41" s="43"/>
      <c r="CR41" s="43">
        <v>36.634999999999998</v>
      </c>
      <c r="CS41" s="43"/>
      <c r="CT41" s="43">
        <v>10.482189999999999</v>
      </c>
    </row>
    <row r="42" spans="1:98" ht="15.6" x14ac:dyDescent="0.3">
      <c r="A42" s="1"/>
      <c r="B42" s="42" t="s">
        <v>690</v>
      </c>
      <c r="C42" s="43"/>
      <c r="D42" s="43"/>
      <c r="E42" s="43">
        <v>31.037949999999999</v>
      </c>
      <c r="F42" s="43"/>
      <c r="G42" s="43"/>
      <c r="H42" s="43"/>
      <c r="I42" s="43"/>
      <c r="J42" s="43">
        <v>19.138999999999999</v>
      </c>
      <c r="K42" s="43">
        <v>27.6264</v>
      </c>
      <c r="L42" s="43">
        <v>9.7710000000000008</v>
      </c>
      <c r="M42" s="43">
        <v>15.1294</v>
      </c>
      <c r="N42" s="43">
        <v>13.74</v>
      </c>
      <c r="O42" s="43">
        <v>31.408000000000001</v>
      </c>
      <c r="P42" s="43"/>
      <c r="Q42" s="43"/>
      <c r="R42" s="43">
        <v>50.595999999999997</v>
      </c>
      <c r="S42" s="43"/>
      <c r="T42" s="43">
        <v>12.68782</v>
      </c>
      <c r="U42" s="43"/>
      <c r="V42" s="43">
        <v>8.6999999999999993</v>
      </c>
      <c r="W42" s="43"/>
      <c r="X42" s="43">
        <v>49.825740000000003</v>
      </c>
      <c r="Y42" s="43"/>
      <c r="Z42" s="43">
        <v>10.50437</v>
      </c>
      <c r="AA42" s="43"/>
      <c r="AB42" s="43"/>
      <c r="AC42" s="43">
        <v>12.99</v>
      </c>
      <c r="AD42" s="43"/>
      <c r="AE42" s="43"/>
      <c r="AF42" s="43">
        <v>0.7</v>
      </c>
      <c r="AG42" s="43"/>
      <c r="AH42" s="43">
        <v>1.2636000000000001</v>
      </c>
      <c r="AI42" s="43"/>
      <c r="AJ42" s="43">
        <v>5.3594600000000003</v>
      </c>
      <c r="AK42" s="43">
        <v>0</v>
      </c>
      <c r="AL42" s="43">
        <v>4.7728999999999999</v>
      </c>
      <c r="AM42" s="43">
        <v>22.355799999999999</v>
      </c>
      <c r="AN42" s="43">
        <v>103.48199</v>
      </c>
      <c r="AO42" s="43">
        <v>25.252199999999998</v>
      </c>
      <c r="AP42" s="43">
        <v>0.41</v>
      </c>
      <c r="AQ42" s="43">
        <v>69.807400000000001</v>
      </c>
      <c r="AR42" s="43"/>
      <c r="AS42" s="43">
        <v>32.512300000000003</v>
      </c>
      <c r="AT42" s="43">
        <v>30.335709999999999</v>
      </c>
      <c r="AU42" s="43"/>
      <c r="AV42" s="43">
        <v>67.237889999999993</v>
      </c>
      <c r="AW42" s="43">
        <v>27.8674</v>
      </c>
      <c r="AX42" s="43"/>
      <c r="AY42" s="43">
        <v>3.1246399999999999</v>
      </c>
      <c r="AZ42" s="43"/>
      <c r="BA42" s="43">
        <v>4.5999999999999996</v>
      </c>
      <c r="BB42" s="43"/>
      <c r="BC42" s="43">
        <v>43.108939999999997</v>
      </c>
      <c r="BD42" s="43"/>
      <c r="BE42" s="43">
        <v>19.899999999999999</v>
      </c>
      <c r="BF42" s="43"/>
      <c r="BG42" s="43"/>
      <c r="BH42" s="43"/>
      <c r="BI42" s="43"/>
      <c r="BJ42" s="43"/>
      <c r="BK42" s="43">
        <v>5.5093100000000002</v>
      </c>
      <c r="BL42" s="43"/>
      <c r="BM42" s="43">
        <v>6.5819999999999999</v>
      </c>
      <c r="BN42" s="43">
        <v>3.56</v>
      </c>
      <c r="BO42" s="43"/>
      <c r="BP42" s="43">
        <v>139.77936</v>
      </c>
      <c r="BQ42" s="43"/>
      <c r="BR42" s="43">
        <v>4.2522000000000002</v>
      </c>
      <c r="BS42" s="43">
        <v>129.64305999999999</v>
      </c>
      <c r="BT42" s="43">
        <v>9.4550000000000001</v>
      </c>
      <c r="BU42" s="43"/>
      <c r="BV42" s="43"/>
      <c r="BW42" s="43">
        <v>3.6508500000000002</v>
      </c>
      <c r="BX42" s="43"/>
      <c r="BY42" s="43"/>
      <c r="BZ42" s="43">
        <v>89.910870000000003</v>
      </c>
      <c r="CA42" s="43">
        <v>22.47231</v>
      </c>
      <c r="CB42" s="43">
        <v>1.4502999999999999</v>
      </c>
      <c r="CC42" s="43">
        <v>0.88448000000000004</v>
      </c>
      <c r="CD42" s="43">
        <v>26.430050000000001</v>
      </c>
      <c r="CE42" s="43">
        <v>353.89918</v>
      </c>
      <c r="CF42" s="43">
        <v>11.163500000000001</v>
      </c>
      <c r="CG42" s="43">
        <v>152.435</v>
      </c>
      <c r="CH42" s="43">
        <v>17.263559999999998</v>
      </c>
      <c r="CI42" s="43"/>
      <c r="CJ42" s="43"/>
      <c r="CK42" s="43">
        <v>13.248900000000001</v>
      </c>
      <c r="CL42" s="43">
        <v>4.5931600000000001</v>
      </c>
      <c r="CM42" s="43"/>
      <c r="CN42" s="43"/>
      <c r="CO42" s="43">
        <v>14.94223</v>
      </c>
      <c r="CP42" s="43">
        <v>223.56</v>
      </c>
      <c r="CQ42" s="43"/>
      <c r="CR42" s="43">
        <v>36.847999999999999</v>
      </c>
      <c r="CS42" s="43"/>
      <c r="CT42" s="43">
        <v>10.256349999999999</v>
      </c>
    </row>
    <row r="43" spans="1:98" ht="15.6" x14ac:dyDescent="0.3">
      <c r="A43" s="1"/>
      <c r="B43" s="42" t="s">
        <v>691</v>
      </c>
      <c r="C43" s="43"/>
      <c r="D43" s="43"/>
      <c r="E43" s="43">
        <v>22.133310000000002</v>
      </c>
      <c r="F43" s="43"/>
      <c r="G43" s="43"/>
      <c r="H43" s="43"/>
      <c r="I43" s="43"/>
      <c r="J43" s="43">
        <v>19.364100000000001</v>
      </c>
      <c r="K43" s="43">
        <v>26.458600000000001</v>
      </c>
      <c r="L43" s="43">
        <v>9.391</v>
      </c>
      <c r="M43" s="43">
        <v>15.210800000000001</v>
      </c>
      <c r="N43" s="43">
        <v>13.39</v>
      </c>
      <c r="O43" s="43">
        <v>32.43</v>
      </c>
      <c r="P43" s="43"/>
      <c r="Q43" s="43"/>
      <c r="R43" s="43">
        <v>51.226999999999997</v>
      </c>
      <c r="S43" s="43"/>
      <c r="T43" s="43">
        <v>9.8096800000000002</v>
      </c>
      <c r="U43" s="43"/>
      <c r="V43" s="43">
        <v>8.8000000000000007</v>
      </c>
      <c r="W43" s="43"/>
      <c r="X43" s="43">
        <v>41.241289999999999</v>
      </c>
      <c r="Y43" s="43"/>
      <c r="Z43" s="43">
        <v>10.66066</v>
      </c>
      <c r="AA43" s="43"/>
      <c r="AB43" s="43"/>
      <c r="AC43" s="43">
        <v>13.81</v>
      </c>
      <c r="AD43" s="43"/>
      <c r="AE43" s="43"/>
      <c r="AF43" s="43">
        <v>0.7</v>
      </c>
      <c r="AG43" s="43"/>
      <c r="AH43" s="43">
        <v>1.1924999999999999</v>
      </c>
      <c r="AI43" s="43"/>
      <c r="AJ43" s="43">
        <v>5.4161799999999998</v>
      </c>
      <c r="AK43" s="43">
        <v>0</v>
      </c>
      <c r="AL43" s="43">
        <v>4.7537000000000003</v>
      </c>
      <c r="AM43" s="43">
        <v>24.139700000000001</v>
      </c>
      <c r="AN43" s="43">
        <v>102.75664</v>
      </c>
      <c r="AO43" s="43">
        <v>25.632999999999999</v>
      </c>
      <c r="AP43" s="43">
        <v>0.46</v>
      </c>
      <c r="AQ43" s="43">
        <v>69.080200000000005</v>
      </c>
      <c r="AR43" s="43"/>
      <c r="AS43" s="43">
        <v>32.085479999999997</v>
      </c>
      <c r="AT43" s="43">
        <v>29.072479999999999</v>
      </c>
      <c r="AU43" s="43"/>
      <c r="AV43" s="43">
        <v>66.184939999999997</v>
      </c>
      <c r="AW43" s="43">
        <v>27.918399999999998</v>
      </c>
      <c r="AX43" s="43"/>
      <c r="AY43" s="43">
        <v>3.1337000000000002</v>
      </c>
      <c r="AZ43" s="43"/>
      <c r="BA43" s="43">
        <v>4.5999999999999996</v>
      </c>
      <c r="BB43" s="43"/>
      <c r="BC43" s="43">
        <v>43.088729999999998</v>
      </c>
      <c r="BD43" s="43"/>
      <c r="BE43" s="43">
        <v>19.899999999999999</v>
      </c>
      <c r="BF43" s="43"/>
      <c r="BG43" s="43"/>
      <c r="BH43" s="43"/>
      <c r="BI43" s="43"/>
      <c r="BJ43" s="43"/>
      <c r="BK43" s="43">
        <v>5.3811099999999996</v>
      </c>
      <c r="BL43" s="43"/>
      <c r="BM43" s="43">
        <v>6.5069999999999997</v>
      </c>
      <c r="BN43" s="43">
        <v>4.68</v>
      </c>
      <c r="BO43" s="43"/>
      <c r="BP43" s="43">
        <v>141.56423000000001</v>
      </c>
      <c r="BQ43" s="43"/>
      <c r="BR43" s="43">
        <v>4.3109000000000002</v>
      </c>
      <c r="BS43" s="43">
        <v>131.94153</v>
      </c>
      <c r="BT43" s="43">
        <v>9.65672</v>
      </c>
      <c r="BU43" s="43"/>
      <c r="BV43" s="43"/>
      <c r="BW43" s="43">
        <v>3.6075599999999999</v>
      </c>
      <c r="BX43" s="43"/>
      <c r="BY43" s="43"/>
      <c r="BZ43" s="43">
        <v>89.388369999999995</v>
      </c>
      <c r="CA43" s="43">
        <v>22.52</v>
      </c>
      <c r="CB43" s="43">
        <v>1.4634</v>
      </c>
      <c r="CC43" s="43">
        <v>0.86133000000000004</v>
      </c>
      <c r="CD43" s="43">
        <v>24.757989999999999</v>
      </c>
      <c r="CE43" s="43">
        <v>352.42261000000002</v>
      </c>
      <c r="CF43" s="43">
        <v>10.706200000000001</v>
      </c>
      <c r="CG43" s="43">
        <v>150.71799999999999</v>
      </c>
      <c r="CH43" s="43">
        <v>16.652429999999999</v>
      </c>
      <c r="CI43" s="43"/>
      <c r="CJ43" s="43"/>
      <c r="CK43" s="43">
        <v>13.588900000000001</v>
      </c>
      <c r="CL43" s="43">
        <v>4.8703000000000003</v>
      </c>
      <c r="CM43" s="43"/>
      <c r="CN43" s="43"/>
      <c r="CO43" s="43">
        <v>12.691990000000001</v>
      </c>
      <c r="CP43" s="43">
        <v>221.41</v>
      </c>
      <c r="CQ43" s="43"/>
      <c r="CR43" s="43">
        <v>33.069000000000003</v>
      </c>
      <c r="CS43" s="43"/>
      <c r="CT43" s="43">
        <v>10.882379999999999</v>
      </c>
    </row>
    <row r="44" spans="1:98" ht="15.6" x14ac:dyDescent="0.3">
      <c r="A44" s="1"/>
      <c r="B44" s="42" t="s">
        <v>692</v>
      </c>
      <c r="C44" s="43"/>
      <c r="D44" s="43"/>
      <c r="E44" s="43">
        <v>15.70797</v>
      </c>
      <c r="F44" s="43"/>
      <c r="G44" s="43"/>
      <c r="H44" s="43"/>
      <c r="I44" s="43"/>
      <c r="J44" s="43">
        <v>19.570799999999998</v>
      </c>
      <c r="K44" s="43">
        <v>26.855399999999999</v>
      </c>
      <c r="L44" s="43">
        <v>8.8309999999999995</v>
      </c>
      <c r="M44" s="43">
        <v>15.569000000000001</v>
      </c>
      <c r="N44" s="43">
        <v>13.08</v>
      </c>
      <c r="O44" s="43">
        <v>32.450000000000003</v>
      </c>
      <c r="P44" s="43"/>
      <c r="Q44" s="43"/>
      <c r="R44" s="43">
        <v>51.25</v>
      </c>
      <c r="S44" s="43"/>
      <c r="T44" s="43">
        <v>10.175599999999999</v>
      </c>
      <c r="U44" s="43"/>
      <c r="V44" s="43">
        <v>8.6999999999999993</v>
      </c>
      <c r="W44" s="43"/>
      <c r="X44" s="43">
        <v>35.348570000000002</v>
      </c>
      <c r="Y44" s="43"/>
      <c r="Z44" s="43">
        <v>10.449260000000001</v>
      </c>
      <c r="AA44" s="43"/>
      <c r="AB44" s="43"/>
      <c r="AC44" s="43">
        <v>14.91</v>
      </c>
      <c r="AD44" s="43"/>
      <c r="AE44" s="43"/>
      <c r="AF44" s="43">
        <v>0.7</v>
      </c>
      <c r="AG44" s="43"/>
      <c r="AH44" s="43">
        <v>0.93979999999999997</v>
      </c>
      <c r="AI44" s="43"/>
      <c r="AJ44" s="43">
        <v>4.26905</v>
      </c>
      <c r="AK44" s="43">
        <v>0</v>
      </c>
      <c r="AL44" s="43">
        <v>4.7793999999999999</v>
      </c>
      <c r="AM44" s="43">
        <v>23.8628</v>
      </c>
      <c r="AN44" s="43">
        <v>101.15597</v>
      </c>
      <c r="AO44" s="43">
        <v>23.721299999999999</v>
      </c>
      <c r="AP44" s="43">
        <v>0.11</v>
      </c>
      <c r="AQ44" s="43">
        <v>68.317300000000003</v>
      </c>
      <c r="AR44" s="43"/>
      <c r="AS44" s="43">
        <v>31.693770000000001</v>
      </c>
      <c r="AT44" s="43">
        <v>26.834250000000001</v>
      </c>
      <c r="AU44" s="43"/>
      <c r="AV44" s="43">
        <v>70.030510000000007</v>
      </c>
      <c r="AW44" s="43">
        <v>28.102799999999998</v>
      </c>
      <c r="AX44" s="43"/>
      <c r="AY44" s="43">
        <v>3.1158199999999998</v>
      </c>
      <c r="AZ44" s="43"/>
      <c r="BA44" s="43">
        <v>4.5</v>
      </c>
      <c r="BB44" s="43"/>
      <c r="BC44" s="43">
        <v>34.362189999999998</v>
      </c>
      <c r="BD44" s="43"/>
      <c r="BE44" s="43">
        <v>19.899999999999999</v>
      </c>
      <c r="BF44" s="43"/>
      <c r="BG44" s="43"/>
      <c r="BH44" s="43"/>
      <c r="BI44" s="43"/>
      <c r="BJ44" s="43"/>
      <c r="BK44" s="43">
        <v>5.4071400000000001</v>
      </c>
      <c r="BL44" s="43"/>
      <c r="BM44" s="43">
        <v>6.6470000000000002</v>
      </c>
      <c r="BN44" s="43">
        <v>4.5599999999999996</v>
      </c>
      <c r="BO44" s="43"/>
      <c r="BP44" s="43">
        <v>140.24088</v>
      </c>
      <c r="BQ44" s="43"/>
      <c r="BR44" s="43">
        <v>4.1837400000000002</v>
      </c>
      <c r="BS44" s="43">
        <v>129.76285999999999</v>
      </c>
      <c r="BT44" s="43">
        <v>9.0986200000000004</v>
      </c>
      <c r="BU44" s="43"/>
      <c r="BV44" s="43"/>
      <c r="BW44" s="43">
        <v>3.8024800000000001</v>
      </c>
      <c r="BX44" s="43"/>
      <c r="BY44" s="43"/>
      <c r="BZ44" s="43">
        <v>89.980149999999995</v>
      </c>
      <c r="CA44" s="43">
        <v>3.0638299999999998</v>
      </c>
      <c r="CB44" s="43">
        <v>1.4638</v>
      </c>
      <c r="CC44" s="43">
        <v>0.85555000000000003</v>
      </c>
      <c r="CD44" s="43">
        <v>24.55433</v>
      </c>
      <c r="CE44" s="43">
        <v>353.74536999999998</v>
      </c>
      <c r="CF44" s="43">
        <v>10.1584</v>
      </c>
      <c r="CG44" s="43">
        <v>149.548</v>
      </c>
      <c r="CH44" s="43">
        <v>17.58183</v>
      </c>
      <c r="CI44" s="43"/>
      <c r="CJ44" s="43"/>
      <c r="CK44" s="43">
        <v>13.1736</v>
      </c>
      <c r="CL44" s="43">
        <v>4.5559399999999997</v>
      </c>
      <c r="CM44" s="43"/>
      <c r="CN44" s="43"/>
      <c r="CO44" s="43">
        <v>12.373889999999999</v>
      </c>
      <c r="CP44" s="43">
        <v>224.64</v>
      </c>
      <c r="CQ44" s="43"/>
      <c r="CR44" s="43">
        <v>29.962</v>
      </c>
      <c r="CS44" s="43"/>
      <c r="CT44" s="43">
        <v>10.821120000000001</v>
      </c>
    </row>
    <row r="45" spans="1:98" ht="15.6" x14ac:dyDescent="0.3">
      <c r="A45" s="1"/>
      <c r="B45" s="42" t="s">
        <v>693</v>
      </c>
      <c r="C45" s="43"/>
      <c r="D45" s="43"/>
      <c r="E45" s="43">
        <v>15.33737</v>
      </c>
      <c r="F45" s="43"/>
      <c r="G45" s="43"/>
      <c r="H45" s="43"/>
      <c r="I45" s="43"/>
      <c r="J45" s="43">
        <v>20.515899999999998</v>
      </c>
      <c r="K45" s="43">
        <v>26.852499999999999</v>
      </c>
      <c r="L45" s="43">
        <v>8.65</v>
      </c>
      <c r="M45" s="43">
        <v>15.0116</v>
      </c>
      <c r="N45" s="43">
        <v>12.32</v>
      </c>
      <c r="O45" s="43">
        <v>33.024000000000001</v>
      </c>
      <c r="P45" s="43"/>
      <c r="Q45" s="43"/>
      <c r="R45" s="43">
        <v>51.408999999999999</v>
      </c>
      <c r="S45" s="43"/>
      <c r="T45" s="43">
        <v>10.01324</v>
      </c>
      <c r="U45" s="43"/>
      <c r="V45" s="43">
        <v>8.6</v>
      </c>
      <c r="W45" s="43"/>
      <c r="X45" s="43">
        <v>35.164810000000003</v>
      </c>
      <c r="Y45" s="43"/>
      <c r="Z45" s="43">
        <v>9.4664900000000003</v>
      </c>
      <c r="AA45" s="43"/>
      <c r="AB45" s="43"/>
      <c r="AC45" s="43">
        <v>15.38</v>
      </c>
      <c r="AD45" s="43"/>
      <c r="AE45" s="43"/>
      <c r="AF45" s="43">
        <v>0.7</v>
      </c>
      <c r="AG45" s="43"/>
      <c r="AH45" s="43">
        <v>0.87870000000000004</v>
      </c>
      <c r="AI45" s="43"/>
      <c r="AJ45" s="43">
        <v>4.2895099999999999</v>
      </c>
      <c r="AK45" s="43">
        <v>0</v>
      </c>
      <c r="AL45" s="43">
        <v>4.7584</v>
      </c>
      <c r="AM45" s="43">
        <v>19.456399999999999</v>
      </c>
      <c r="AN45" s="43">
        <v>96.435040000000001</v>
      </c>
      <c r="AO45" s="43">
        <v>25.4922</v>
      </c>
      <c r="AP45" s="43">
        <v>0.35</v>
      </c>
      <c r="AQ45" s="43">
        <v>68.311400000000006</v>
      </c>
      <c r="AR45" s="43"/>
      <c r="AS45" s="43">
        <v>29.459040000000002</v>
      </c>
      <c r="AT45" s="43">
        <v>26.829070000000002</v>
      </c>
      <c r="AU45" s="43"/>
      <c r="AV45" s="43">
        <v>60.250070000000001</v>
      </c>
      <c r="AW45" s="43">
        <v>24.227599999999999</v>
      </c>
      <c r="AX45" s="43"/>
      <c r="AY45" s="43">
        <v>3.11937</v>
      </c>
      <c r="AZ45" s="43"/>
      <c r="BA45" s="43">
        <v>4.5999999999999996</v>
      </c>
      <c r="BB45" s="43"/>
      <c r="BC45" s="43">
        <v>20.709219999999998</v>
      </c>
      <c r="BD45" s="43"/>
      <c r="BE45" s="43">
        <v>19.899999999999999</v>
      </c>
      <c r="BF45" s="43"/>
      <c r="BG45" s="43"/>
      <c r="BH45" s="43"/>
      <c r="BI45" s="43"/>
      <c r="BJ45" s="43"/>
      <c r="BK45" s="43">
        <v>5.3415600000000003</v>
      </c>
      <c r="BL45" s="43"/>
      <c r="BM45" s="43">
        <v>6.5659999999999998</v>
      </c>
      <c r="BN45" s="43">
        <v>3.53</v>
      </c>
      <c r="BO45" s="43"/>
      <c r="BP45" s="43">
        <v>137.58197000000001</v>
      </c>
      <c r="BQ45" s="43"/>
      <c r="BR45" s="43">
        <v>4.1901400000000004</v>
      </c>
      <c r="BS45" s="43">
        <v>123.94968</v>
      </c>
      <c r="BT45" s="43">
        <v>8.1987900000000007</v>
      </c>
      <c r="BU45" s="43"/>
      <c r="BV45" s="43"/>
      <c r="BW45" s="43">
        <v>3.7406999999999999</v>
      </c>
      <c r="BX45" s="43"/>
      <c r="BY45" s="43"/>
      <c r="BZ45" s="43">
        <v>89.357519999999994</v>
      </c>
      <c r="CA45" s="43">
        <v>2.9</v>
      </c>
      <c r="CB45" s="43">
        <v>1.4436</v>
      </c>
      <c r="CC45" s="43">
        <v>0.83762999999999999</v>
      </c>
      <c r="CD45" s="43">
        <v>24.526890000000002</v>
      </c>
      <c r="CE45" s="43">
        <v>351.82567</v>
      </c>
      <c r="CF45" s="43">
        <v>10.174200000000001</v>
      </c>
      <c r="CG45" s="43">
        <v>152.749</v>
      </c>
      <c r="CH45" s="43">
        <v>17.724299999999999</v>
      </c>
      <c r="CI45" s="43"/>
      <c r="CJ45" s="43"/>
      <c r="CK45" s="43">
        <v>13.4925</v>
      </c>
      <c r="CL45" s="43">
        <v>4.4485400000000004</v>
      </c>
      <c r="CM45" s="43"/>
      <c r="CN45" s="43"/>
      <c r="CO45" s="43">
        <v>12.54313</v>
      </c>
      <c r="CP45" s="43">
        <v>223.84</v>
      </c>
      <c r="CQ45" s="43"/>
      <c r="CR45" s="43">
        <v>29.526</v>
      </c>
      <c r="CS45" s="43"/>
      <c r="CT45" s="43">
        <v>10.934010000000001</v>
      </c>
    </row>
    <row r="46" spans="1:98" ht="15.6" x14ac:dyDescent="0.3">
      <c r="A46" s="1"/>
      <c r="B46" s="42" t="s">
        <v>694</v>
      </c>
      <c r="C46" s="43"/>
      <c r="D46" s="43"/>
      <c r="E46" s="43">
        <v>13.95735</v>
      </c>
      <c r="F46" s="43"/>
      <c r="G46" s="43"/>
      <c r="H46" s="43"/>
      <c r="I46" s="43"/>
      <c r="J46" s="43">
        <v>16.9191</v>
      </c>
      <c r="K46" s="43">
        <v>27.087499999999999</v>
      </c>
      <c r="L46" s="43">
        <v>8.8819999999999997</v>
      </c>
      <c r="M46" s="43">
        <v>13.4053</v>
      </c>
      <c r="N46" s="43">
        <v>13.63</v>
      </c>
      <c r="O46" s="43">
        <v>32.225999999999999</v>
      </c>
      <c r="P46" s="43"/>
      <c r="Q46" s="43"/>
      <c r="R46" s="43">
        <v>52.326999999999998</v>
      </c>
      <c r="S46" s="43"/>
      <c r="T46" s="43">
        <v>8.0423600000000004</v>
      </c>
      <c r="U46" s="43"/>
      <c r="V46" s="43">
        <v>8.4</v>
      </c>
      <c r="W46" s="43"/>
      <c r="X46" s="43">
        <v>31.178270000000001</v>
      </c>
      <c r="Y46" s="43"/>
      <c r="Z46" s="43">
        <v>9.2269500000000004</v>
      </c>
      <c r="AA46" s="43"/>
      <c r="AB46" s="43"/>
      <c r="AC46" s="43">
        <v>16.25</v>
      </c>
      <c r="AD46" s="43"/>
      <c r="AE46" s="43"/>
      <c r="AF46" s="43">
        <v>0.7</v>
      </c>
      <c r="AG46" s="43"/>
      <c r="AH46" s="43">
        <v>0.85870000000000002</v>
      </c>
      <c r="AI46" s="43"/>
      <c r="AJ46" s="43">
        <v>4.1899699999999998</v>
      </c>
      <c r="AK46" s="43">
        <v>0</v>
      </c>
      <c r="AL46" s="43">
        <v>4.7896000000000001</v>
      </c>
      <c r="AM46" s="43">
        <v>23.915900000000001</v>
      </c>
      <c r="AN46" s="43">
        <v>99.090059999999994</v>
      </c>
      <c r="AO46" s="43">
        <v>26.770499999999998</v>
      </c>
      <c r="AP46" s="43">
        <v>0.46</v>
      </c>
      <c r="AQ46" s="43">
        <v>72.638400000000004</v>
      </c>
      <c r="AR46" s="43"/>
      <c r="AS46" s="43">
        <v>29.765820000000001</v>
      </c>
      <c r="AT46" s="43">
        <v>27.49981</v>
      </c>
      <c r="AU46" s="43"/>
      <c r="AV46" s="43">
        <v>57.648940000000003</v>
      </c>
      <c r="AW46" s="43">
        <v>23.1007</v>
      </c>
      <c r="AX46" s="43"/>
      <c r="AY46" s="43">
        <v>3.1211799999999998</v>
      </c>
      <c r="AZ46" s="43"/>
      <c r="BA46" s="43">
        <v>4.5999999999999996</v>
      </c>
      <c r="BB46" s="43"/>
      <c r="BC46" s="43">
        <v>20.6404</v>
      </c>
      <c r="BD46" s="43"/>
      <c r="BE46" s="43">
        <v>19.899999999999999</v>
      </c>
      <c r="BF46" s="43"/>
      <c r="BG46" s="43"/>
      <c r="BH46" s="43"/>
      <c r="BI46" s="43"/>
      <c r="BJ46" s="43"/>
      <c r="BK46" s="43">
        <v>5.3892699999999998</v>
      </c>
      <c r="BL46" s="43"/>
      <c r="BM46" s="43">
        <v>6.5519999999999996</v>
      </c>
      <c r="BN46" s="43">
        <v>4.8</v>
      </c>
      <c r="BO46" s="43"/>
      <c r="BP46" s="43">
        <v>136.87284</v>
      </c>
      <c r="BQ46" s="43"/>
      <c r="BR46" s="43">
        <v>4.1816199999999997</v>
      </c>
      <c r="BS46" s="43">
        <v>128.91469000000001</v>
      </c>
      <c r="BT46" s="43">
        <v>8.3953299999999995</v>
      </c>
      <c r="BU46" s="43"/>
      <c r="BV46" s="43"/>
      <c r="BW46" s="43">
        <v>3.7400099999999998</v>
      </c>
      <c r="BX46" s="43"/>
      <c r="BY46" s="43"/>
      <c r="BZ46" s="43">
        <v>89.163079999999994</v>
      </c>
      <c r="CA46" s="43">
        <v>2.74</v>
      </c>
      <c r="CB46" s="43">
        <v>1.4267000000000001</v>
      </c>
      <c r="CC46" s="43">
        <v>0.85041999999999995</v>
      </c>
      <c r="CD46" s="43">
        <v>25.468389999999999</v>
      </c>
      <c r="CE46" s="43">
        <v>349.75914999999998</v>
      </c>
      <c r="CF46" s="43">
        <v>10.339399999999999</v>
      </c>
      <c r="CG46" s="43">
        <v>157.971</v>
      </c>
      <c r="CH46" s="43">
        <v>17.80386</v>
      </c>
      <c r="CI46" s="43"/>
      <c r="CJ46" s="43"/>
      <c r="CK46" s="43">
        <v>12.9391</v>
      </c>
      <c r="CL46" s="43">
        <v>4.4438800000000001</v>
      </c>
      <c r="CM46" s="43"/>
      <c r="CN46" s="43"/>
      <c r="CO46" s="43">
        <v>12.79974</v>
      </c>
      <c r="CP46" s="43">
        <v>212.65</v>
      </c>
      <c r="CQ46" s="43"/>
      <c r="CR46" s="43">
        <v>29.323</v>
      </c>
      <c r="CS46" s="43"/>
      <c r="CT46" s="43">
        <v>11.22556</v>
      </c>
    </row>
    <row r="47" spans="1:98" ht="15.6" x14ac:dyDescent="0.3">
      <c r="A47" s="1"/>
      <c r="B47" s="42" t="s">
        <v>695</v>
      </c>
      <c r="C47" s="43"/>
      <c r="D47" s="43"/>
      <c r="E47" s="43">
        <v>14.130800000000001</v>
      </c>
      <c r="F47" s="43"/>
      <c r="G47" s="43"/>
      <c r="H47" s="43"/>
      <c r="I47" s="43"/>
      <c r="J47" s="43">
        <v>16.698</v>
      </c>
      <c r="K47" s="43">
        <v>26.750699999999998</v>
      </c>
      <c r="L47" s="43">
        <v>9.4610000000000003</v>
      </c>
      <c r="M47" s="43">
        <v>13.0489</v>
      </c>
      <c r="N47" s="43">
        <v>13.78</v>
      </c>
      <c r="O47" s="43">
        <v>32.667999999999999</v>
      </c>
      <c r="P47" s="43"/>
      <c r="Q47" s="43"/>
      <c r="R47" s="43">
        <v>51.484999999999999</v>
      </c>
      <c r="S47" s="43"/>
      <c r="T47" s="43">
        <v>8.0752799999999993</v>
      </c>
      <c r="U47" s="43"/>
      <c r="V47" s="43">
        <v>8.6</v>
      </c>
      <c r="W47" s="43"/>
      <c r="X47" s="43">
        <v>25.880210000000002</v>
      </c>
      <c r="Y47" s="43"/>
      <c r="Z47" s="43">
        <v>9.2036599999999993</v>
      </c>
      <c r="AA47" s="43"/>
      <c r="AB47" s="43"/>
      <c r="AC47" s="43">
        <v>16.21</v>
      </c>
      <c r="AD47" s="43"/>
      <c r="AE47" s="43"/>
      <c r="AF47" s="43">
        <v>0.7</v>
      </c>
      <c r="AG47" s="43"/>
      <c r="AH47" s="43">
        <v>0.83399999999999996</v>
      </c>
      <c r="AI47" s="43"/>
      <c r="AJ47" s="43">
        <v>4.1270300000000004</v>
      </c>
      <c r="AK47" s="43">
        <v>0</v>
      </c>
      <c r="AL47" s="43">
        <v>4.7789999999999999</v>
      </c>
      <c r="AM47" s="43">
        <v>24.1998</v>
      </c>
      <c r="AN47" s="43">
        <v>102.02746999999999</v>
      </c>
      <c r="AO47" s="43">
        <v>26.845300000000002</v>
      </c>
      <c r="AP47" s="43">
        <v>0.37</v>
      </c>
      <c r="AQ47" s="43">
        <v>74.249799999999993</v>
      </c>
      <c r="AR47" s="43"/>
      <c r="AS47" s="43">
        <v>31.563580000000002</v>
      </c>
      <c r="AT47" s="43">
        <v>27.431889999999999</v>
      </c>
      <c r="AU47" s="43"/>
      <c r="AV47" s="43">
        <v>57.581809999999997</v>
      </c>
      <c r="AW47" s="43">
        <v>22.368500000000001</v>
      </c>
      <c r="AX47" s="43"/>
      <c r="AY47" s="43">
        <v>3.1099600000000001</v>
      </c>
      <c r="AZ47" s="43"/>
      <c r="BA47" s="43">
        <v>4.4000000000000004</v>
      </c>
      <c r="BB47" s="43"/>
      <c r="BC47" s="43">
        <v>20.771660000000001</v>
      </c>
      <c r="BD47" s="43"/>
      <c r="BE47" s="43">
        <v>19.899999999999999</v>
      </c>
      <c r="BF47" s="43"/>
      <c r="BG47" s="43"/>
      <c r="BH47" s="43"/>
      <c r="BI47" s="43"/>
      <c r="BJ47" s="43"/>
      <c r="BK47" s="43">
        <v>5.29542</v>
      </c>
      <c r="BL47" s="43"/>
      <c r="BM47" s="43">
        <v>6.5</v>
      </c>
      <c r="BN47" s="43">
        <v>4.5599999999999996</v>
      </c>
      <c r="BO47" s="43"/>
      <c r="BP47" s="43">
        <v>133.04862</v>
      </c>
      <c r="BQ47" s="43"/>
      <c r="BR47" s="43">
        <v>4.3832100000000001</v>
      </c>
      <c r="BS47" s="43">
        <v>131.40960000000001</v>
      </c>
      <c r="BT47" s="43">
        <v>8.6351999999999993</v>
      </c>
      <c r="BU47" s="43"/>
      <c r="BV47" s="43"/>
      <c r="BW47" s="43">
        <v>3.69495</v>
      </c>
      <c r="BX47" s="43"/>
      <c r="BY47" s="43"/>
      <c r="BZ47" s="43">
        <v>88.328689999999995</v>
      </c>
      <c r="CA47" s="43">
        <v>3.1</v>
      </c>
      <c r="CB47" s="43">
        <v>1.4161999999999999</v>
      </c>
      <c r="CC47" s="43">
        <v>0.86046999999999996</v>
      </c>
      <c r="CD47" s="43">
        <v>25.433319999999998</v>
      </c>
      <c r="CE47" s="43">
        <v>349.07675999999998</v>
      </c>
      <c r="CF47" s="43">
        <v>10.5603</v>
      </c>
      <c r="CG47" s="43">
        <v>160.93299999999999</v>
      </c>
      <c r="CH47" s="43">
        <v>17.90185</v>
      </c>
      <c r="CI47" s="43"/>
      <c r="CJ47" s="43"/>
      <c r="CK47" s="43">
        <v>13.0487</v>
      </c>
      <c r="CL47" s="43">
        <v>4.4331199999999997</v>
      </c>
      <c r="CM47" s="43"/>
      <c r="CN47" s="43"/>
      <c r="CO47" s="43">
        <v>12.876469999999999</v>
      </c>
      <c r="CP47" s="43">
        <v>211.08</v>
      </c>
      <c r="CQ47" s="43"/>
      <c r="CR47" s="43">
        <v>29.699000000000002</v>
      </c>
      <c r="CS47" s="43"/>
      <c r="CT47" s="43">
        <v>11.3619</v>
      </c>
    </row>
    <row r="48" spans="1:98" ht="15.6" x14ac:dyDescent="0.3">
      <c r="A48" s="1"/>
      <c r="B48" s="42" t="s">
        <v>696</v>
      </c>
      <c r="C48" s="43"/>
      <c r="D48" s="43"/>
      <c r="E48" s="43">
        <v>14.77782</v>
      </c>
      <c r="F48" s="43"/>
      <c r="G48" s="43"/>
      <c r="H48" s="43"/>
      <c r="I48" s="43"/>
      <c r="J48" s="43">
        <v>16.9831</v>
      </c>
      <c r="K48" s="43">
        <v>26.417300000000001</v>
      </c>
      <c r="L48" s="43">
        <v>11.369</v>
      </c>
      <c r="M48" s="43">
        <v>11.055999999999999</v>
      </c>
      <c r="N48" s="43">
        <v>13.94</v>
      </c>
      <c r="O48" s="43">
        <v>33.564</v>
      </c>
      <c r="P48" s="43"/>
      <c r="Q48" s="43"/>
      <c r="R48" s="43">
        <v>51.615000000000002</v>
      </c>
      <c r="S48" s="43"/>
      <c r="T48" s="43">
        <v>6.2538299999999998</v>
      </c>
      <c r="U48" s="43"/>
      <c r="V48" s="43">
        <v>9</v>
      </c>
      <c r="W48" s="43"/>
      <c r="X48" s="43">
        <v>22.13674</v>
      </c>
      <c r="Y48" s="43"/>
      <c r="Z48" s="43">
        <v>9.2068100000000008</v>
      </c>
      <c r="AA48" s="43"/>
      <c r="AB48" s="43"/>
      <c r="AC48" s="43">
        <v>16.579999999999998</v>
      </c>
      <c r="AD48" s="43"/>
      <c r="AE48" s="43"/>
      <c r="AF48" s="43">
        <v>0.7</v>
      </c>
      <c r="AG48" s="43"/>
      <c r="AH48" s="43">
        <v>0.82430000000000003</v>
      </c>
      <c r="AI48" s="43"/>
      <c r="AJ48" s="43">
        <v>4.0911</v>
      </c>
      <c r="AK48" s="43">
        <v>0</v>
      </c>
      <c r="AL48" s="43">
        <v>4.5597000000000003</v>
      </c>
      <c r="AM48" s="43">
        <v>24.842199999999998</v>
      </c>
      <c r="AN48" s="43">
        <v>102.37761</v>
      </c>
      <c r="AO48" s="43">
        <v>26.791599999999999</v>
      </c>
      <c r="AP48" s="43">
        <v>0.84</v>
      </c>
      <c r="AQ48" s="43">
        <v>75.077100000000002</v>
      </c>
      <c r="AR48" s="43"/>
      <c r="AS48" s="43">
        <v>32.023589999999999</v>
      </c>
      <c r="AT48" s="43">
        <v>27.766500000000001</v>
      </c>
      <c r="AU48" s="43"/>
      <c r="AV48" s="43">
        <v>60.679349999999999</v>
      </c>
      <c r="AW48" s="43">
        <v>22.784099999999999</v>
      </c>
      <c r="AX48" s="43"/>
      <c r="AY48" s="43">
        <v>2.6461399999999999</v>
      </c>
      <c r="AZ48" s="43"/>
      <c r="BA48" s="43">
        <v>5.3</v>
      </c>
      <c r="BB48" s="43"/>
      <c r="BC48" s="43">
        <v>20.695219999999999</v>
      </c>
      <c r="BD48" s="43"/>
      <c r="BE48" s="43">
        <v>19.899999999999999</v>
      </c>
      <c r="BF48" s="43"/>
      <c r="BG48" s="43"/>
      <c r="BH48" s="43"/>
      <c r="BI48" s="43"/>
      <c r="BJ48" s="43"/>
      <c r="BK48" s="43">
        <v>5.3837700000000002</v>
      </c>
      <c r="BL48" s="43"/>
      <c r="BM48" s="43">
        <v>6.5330000000000004</v>
      </c>
      <c r="BN48" s="43">
        <v>5.75</v>
      </c>
      <c r="BO48" s="43"/>
      <c r="BP48" s="43">
        <v>131.65683999999999</v>
      </c>
      <c r="BQ48" s="43"/>
      <c r="BR48" s="43">
        <v>4.33101</v>
      </c>
      <c r="BS48" s="43">
        <v>129.42046999999999</v>
      </c>
      <c r="BT48" s="43">
        <v>9.5539299999999994</v>
      </c>
      <c r="BU48" s="43"/>
      <c r="BV48" s="43"/>
      <c r="BW48" s="43">
        <v>4.0013500000000004</v>
      </c>
      <c r="BX48" s="43"/>
      <c r="BY48" s="43"/>
      <c r="BZ48" s="43">
        <v>88.717259999999996</v>
      </c>
      <c r="CA48" s="43">
        <v>2.9849999999999999</v>
      </c>
      <c r="CB48" s="43">
        <v>1.4121999999999999</v>
      </c>
      <c r="CC48" s="43">
        <v>0.90324000000000004</v>
      </c>
      <c r="CD48" s="43">
        <v>27.6053</v>
      </c>
      <c r="CE48" s="43">
        <v>343.69736</v>
      </c>
      <c r="CF48" s="43">
        <v>10.943</v>
      </c>
      <c r="CG48" s="43">
        <v>158.124</v>
      </c>
      <c r="CH48" s="43">
        <v>17.882429999999999</v>
      </c>
      <c r="CI48" s="43"/>
      <c r="CJ48" s="43"/>
      <c r="CK48" s="43">
        <v>13.3263</v>
      </c>
      <c r="CL48" s="43">
        <v>4.6455900000000003</v>
      </c>
      <c r="CM48" s="43"/>
      <c r="CN48" s="43"/>
      <c r="CO48" s="43">
        <v>14.29523</v>
      </c>
      <c r="CP48" s="43">
        <v>220.61</v>
      </c>
      <c r="CQ48" s="43"/>
      <c r="CR48" s="43">
        <v>30.04</v>
      </c>
      <c r="CS48" s="43"/>
      <c r="CT48" s="43">
        <v>15.16944</v>
      </c>
    </row>
    <row r="49" spans="1:98" ht="15.6" x14ac:dyDescent="0.3">
      <c r="A49" s="1"/>
      <c r="B49" s="42" t="s">
        <v>697</v>
      </c>
      <c r="C49" s="43"/>
      <c r="D49" s="43"/>
      <c r="E49" s="43">
        <v>13.864420000000001</v>
      </c>
      <c r="F49" s="43"/>
      <c r="G49" s="43"/>
      <c r="H49" s="43"/>
      <c r="I49" s="43"/>
      <c r="J49" s="43">
        <v>20.6023</v>
      </c>
      <c r="K49" s="43">
        <v>28.167100000000001</v>
      </c>
      <c r="L49" s="43">
        <v>11.577</v>
      </c>
      <c r="M49" s="43">
        <v>10.964499999999999</v>
      </c>
      <c r="N49" s="43">
        <v>13.8</v>
      </c>
      <c r="O49" s="43">
        <v>33.357999999999997</v>
      </c>
      <c r="P49" s="43"/>
      <c r="Q49" s="43"/>
      <c r="R49" s="43">
        <v>50.826000000000001</v>
      </c>
      <c r="S49" s="43"/>
      <c r="T49" s="43">
        <v>10.08159</v>
      </c>
      <c r="U49" s="43"/>
      <c r="V49" s="43">
        <v>9.1999999999999993</v>
      </c>
      <c r="W49" s="43"/>
      <c r="X49" s="43">
        <v>22.76407</v>
      </c>
      <c r="Y49" s="43"/>
      <c r="Z49" s="43">
        <v>9.0924999999999994</v>
      </c>
      <c r="AA49" s="43"/>
      <c r="AB49" s="43"/>
      <c r="AC49" s="43">
        <v>16.75</v>
      </c>
      <c r="AD49" s="43"/>
      <c r="AE49" s="43"/>
      <c r="AF49" s="43">
        <v>0.9</v>
      </c>
      <c r="AG49" s="43"/>
      <c r="AH49" s="43">
        <v>0.90110000000000001</v>
      </c>
      <c r="AI49" s="43"/>
      <c r="AJ49" s="43">
        <v>4.0739599999999996</v>
      </c>
      <c r="AK49" s="43">
        <v>0</v>
      </c>
      <c r="AL49" s="43">
        <v>4.3221999999999996</v>
      </c>
      <c r="AM49" s="43">
        <v>25.244900000000001</v>
      </c>
      <c r="AN49" s="43">
        <v>103.95406</v>
      </c>
      <c r="AO49" s="43">
        <v>26.388500000000001</v>
      </c>
      <c r="AP49" s="43">
        <v>0.87</v>
      </c>
      <c r="AQ49" s="43">
        <v>74.248099999999994</v>
      </c>
      <c r="AR49" s="43"/>
      <c r="AS49" s="43">
        <v>33.436459999999997</v>
      </c>
      <c r="AT49" s="43">
        <v>28.038650000000001</v>
      </c>
      <c r="AU49" s="43"/>
      <c r="AV49" s="43">
        <v>72.768330000000006</v>
      </c>
      <c r="AW49" s="43">
        <v>23.404800000000002</v>
      </c>
      <c r="AX49" s="43"/>
      <c r="AY49" s="43">
        <v>2.7799100000000001</v>
      </c>
      <c r="AZ49" s="43"/>
      <c r="BA49" s="43">
        <v>5.7</v>
      </c>
      <c r="BB49" s="43"/>
      <c r="BC49" s="43">
        <v>20.508590000000002</v>
      </c>
      <c r="BD49" s="43"/>
      <c r="BE49" s="43">
        <v>19.899999999999999</v>
      </c>
      <c r="BF49" s="43"/>
      <c r="BG49" s="43"/>
      <c r="BH49" s="43"/>
      <c r="BI49" s="43"/>
      <c r="BJ49" s="43"/>
      <c r="BK49" s="43">
        <v>5.3201599999999996</v>
      </c>
      <c r="BL49" s="43"/>
      <c r="BM49" s="43">
        <v>6.4509999999999996</v>
      </c>
      <c r="BN49" s="43">
        <v>5.51</v>
      </c>
      <c r="BO49" s="43"/>
      <c r="BP49" s="43">
        <v>133.57051000000001</v>
      </c>
      <c r="BQ49" s="43"/>
      <c r="BR49" s="43">
        <v>4.3051700000000004</v>
      </c>
      <c r="BS49" s="43">
        <v>129.64749</v>
      </c>
      <c r="BT49" s="43">
        <v>9.8491499999999998</v>
      </c>
      <c r="BU49" s="43"/>
      <c r="BV49" s="43"/>
      <c r="BW49" s="43">
        <v>4.0848199999999997</v>
      </c>
      <c r="BX49" s="43"/>
      <c r="BY49" s="43"/>
      <c r="BZ49" s="43">
        <v>88.139889999999994</v>
      </c>
      <c r="CA49" s="43">
        <v>3.12</v>
      </c>
      <c r="CB49" s="43">
        <v>1.3937999999999999</v>
      </c>
      <c r="CC49" s="43">
        <v>0.86304000000000003</v>
      </c>
      <c r="CD49" s="43">
        <v>27.231190000000002</v>
      </c>
      <c r="CE49" s="43">
        <v>351.34492</v>
      </c>
      <c r="CF49" s="43">
        <v>11.3414</v>
      </c>
      <c r="CG49" s="43">
        <v>159.16499999999999</v>
      </c>
      <c r="CH49" s="43">
        <v>17.507549999999998</v>
      </c>
      <c r="CI49" s="43"/>
      <c r="CJ49" s="43"/>
      <c r="CK49" s="43">
        <v>13.9786</v>
      </c>
      <c r="CL49" s="43">
        <v>4.7615499999999997</v>
      </c>
      <c r="CM49" s="43"/>
      <c r="CN49" s="43"/>
      <c r="CO49" s="43">
        <v>14.89279</v>
      </c>
      <c r="CP49" s="43">
        <v>225.01</v>
      </c>
      <c r="CQ49" s="43"/>
      <c r="CR49" s="43">
        <v>29.853999999999999</v>
      </c>
      <c r="CS49" s="43"/>
      <c r="CT49" s="43">
        <v>16.271419999999999</v>
      </c>
    </row>
    <row r="50" spans="1:98" ht="15.6" x14ac:dyDescent="0.3">
      <c r="A50" s="1"/>
      <c r="B50" s="42" t="s">
        <v>698</v>
      </c>
      <c r="C50" s="43"/>
      <c r="D50" s="43"/>
      <c r="E50" s="43">
        <v>19.48977</v>
      </c>
      <c r="F50" s="43"/>
      <c r="G50" s="43"/>
      <c r="H50" s="43"/>
      <c r="I50" s="43"/>
      <c r="J50" s="43">
        <v>19.228899999999999</v>
      </c>
      <c r="K50" s="43">
        <v>27.5746</v>
      </c>
      <c r="L50" s="43">
        <v>11.56</v>
      </c>
      <c r="M50" s="43">
        <v>10.935499999999999</v>
      </c>
      <c r="N50" s="43">
        <v>13.64</v>
      </c>
      <c r="O50" s="43">
        <v>33.783999999999999</v>
      </c>
      <c r="P50" s="43"/>
      <c r="Q50" s="43"/>
      <c r="R50" s="43">
        <v>50.956000000000003</v>
      </c>
      <c r="S50" s="43"/>
      <c r="T50" s="43">
        <v>39.007489999999997</v>
      </c>
      <c r="U50" s="43"/>
      <c r="V50" s="43">
        <v>9.4</v>
      </c>
      <c r="W50" s="43"/>
      <c r="X50" s="43">
        <v>28.678370000000001</v>
      </c>
      <c r="Y50" s="43"/>
      <c r="Z50" s="43">
        <v>9.9877300000000009</v>
      </c>
      <c r="AA50" s="43"/>
      <c r="AB50" s="43"/>
      <c r="AC50" s="43">
        <v>16.82</v>
      </c>
      <c r="AD50" s="43"/>
      <c r="AE50" s="43"/>
      <c r="AF50" s="43">
        <v>3.3</v>
      </c>
      <c r="AG50" s="43"/>
      <c r="AH50" s="43">
        <v>1.1311</v>
      </c>
      <c r="AI50" s="43"/>
      <c r="AJ50" s="43">
        <v>4.2364699999999997</v>
      </c>
      <c r="AK50" s="43">
        <v>0</v>
      </c>
      <c r="AL50" s="43">
        <v>4.1372</v>
      </c>
      <c r="AM50" s="43">
        <v>25.4999</v>
      </c>
      <c r="AN50" s="43">
        <v>103.17823</v>
      </c>
      <c r="AO50" s="43">
        <v>26.811</v>
      </c>
      <c r="AP50" s="43">
        <v>0.94</v>
      </c>
      <c r="AQ50" s="43">
        <v>75.139399999999995</v>
      </c>
      <c r="AR50" s="43"/>
      <c r="AS50" s="43">
        <v>33.2804</v>
      </c>
      <c r="AT50" s="43">
        <v>28.133320000000001</v>
      </c>
      <c r="AU50" s="43"/>
      <c r="AV50" s="43">
        <v>80.530879999999996</v>
      </c>
      <c r="AW50" s="43">
        <v>25.455200000000001</v>
      </c>
      <c r="AX50" s="43"/>
      <c r="AY50" s="43">
        <v>3.0015000000000001</v>
      </c>
      <c r="AZ50" s="43"/>
      <c r="BA50" s="43">
        <v>5.6</v>
      </c>
      <c r="BB50" s="43"/>
      <c r="BC50" s="43">
        <v>25.844190000000001</v>
      </c>
      <c r="BD50" s="43"/>
      <c r="BE50" s="43">
        <v>19.899999999999999</v>
      </c>
      <c r="BF50" s="43"/>
      <c r="BG50" s="43"/>
      <c r="BH50" s="43"/>
      <c r="BI50" s="43"/>
      <c r="BJ50" s="43"/>
      <c r="BK50" s="43">
        <v>5.2882400000000001</v>
      </c>
      <c r="BL50" s="43"/>
      <c r="BM50" s="43">
        <v>6.4740000000000002</v>
      </c>
      <c r="BN50" s="43">
        <v>5.41</v>
      </c>
      <c r="BO50" s="43"/>
      <c r="BP50" s="43">
        <v>133.8117</v>
      </c>
      <c r="BQ50" s="43"/>
      <c r="BR50" s="43">
        <v>4.1709399999999999</v>
      </c>
      <c r="BS50" s="43">
        <v>129.1189</v>
      </c>
      <c r="BT50" s="43">
        <v>10.212859999999999</v>
      </c>
      <c r="BU50" s="43"/>
      <c r="BV50" s="43"/>
      <c r="BW50" s="43">
        <v>4.1258100000000004</v>
      </c>
      <c r="BX50" s="43"/>
      <c r="BY50" s="43"/>
      <c r="BZ50" s="43">
        <v>88.587159999999997</v>
      </c>
      <c r="CA50" s="43">
        <v>2.9449999999999998</v>
      </c>
      <c r="CB50" s="43">
        <v>1.3552</v>
      </c>
      <c r="CC50" s="43">
        <v>0.86572000000000005</v>
      </c>
      <c r="CD50" s="43">
        <v>28.794350000000001</v>
      </c>
      <c r="CE50" s="43">
        <v>345.28269999999998</v>
      </c>
      <c r="CF50" s="43">
        <v>11.1067</v>
      </c>
      <c r="CG50" s="43">
        <v>155.39400000000001</v>
      </c>
      <c r="CH50" s="43">
        <v>18.22822</v>
      </c>
      <c r="CI50" s="43"/>
      <c r="CJ50" s="43"/>
      <c r="CK50" s="43">
        <v>14.41</v>
      </c>
      <c r="CL50" s="43">
        <v>4.7881099999999996</v>
      </c>
      <c r="CM50" s="43"/>
      <c r="CN50" s="43"/>
      <c r="CO50" s="43">
        <v>14.756320000000001</v>
      </c>
      <c r="CP50" s="43">
        <v>227.79</v>
      </c>
      <c r="CQ50" s="43"/>
      <c r="CR50" s="43">
        <v>29.341000000000001</v>
      </c>
      <c r="CS50" s="43"/>
      <c r="CT50" s="43">
        <v>18.49737</v>
      </c>
    </row>
    <row r="51" spans="1:98" ht="15.6" x14ac:dyDescent="0.3">
      <c r="A51" s="1"/>
      <c r="B51" s="42" t="s">
        <v>699</v>
      </c>
      <c r="C51" s="43"/>
      <c r="D51" s="43"/>
      <c r="E51" s="43">
        <v>21.420010000000001</v>
      </c>
      <c r="F51" s="43"/>
      <c r="G51" s="43"/>
      <c r="H51" s="43"/>
      <c r="I51" s="43"/>
      <c r="J51" s="43">
        <v>19.154</v>
      </c>
      <c r="K51" s="43">
        <v>27.8276</v>
      </c>
      <c r="L51" s="43">
        <v>11.476000000000001</v>
      </c>
      <c r="M51" s="43">
        <v>11.263</v>
      </c>
      <c r="N51" s="43">
        <v>13.53</v>
      </c>
      <c r="O51" s="43">
        <v>33.6</v>
      </c>
      <c r="P51" s="43"/>
      <c r="Q51" s="43"/>
      <c r="R51" s="43">
        <v>50.618000000000002</v>
      </c>
      <c r="S51" s="43"/>
      <c r="T51" s="43">
        <v>29.608149999999998</v>
      </c>
      <c r="U51" s="43"/>
      <c r="V51" s="43">
        <v>9.5</v>
      </c>
      <c r="W51" s="43"/>
      <c r="X51" s="43">
        <v>33.842230000000001</v>
      </c>
      <c r="Y51" s="43"/>
      <c r="Z51" s="43">
        <v>10.21238</v>
      </c>
      <c r="AA51" s="43"/>
      <c r="AB51" s="43"/>
      <c r="AC51" s="43">
        <v>16.46</v>
      </c>
      <c r="AD51" s="43"/>
      <c r="AE51" s="43"/>
      <c r="AF51" s="43">
        <v>4.0999999999999996</v>
      </c>
      <c r="AG51" s="43"/>
      <c r="AH51" s="43">
        <v>1.5345</v>
      </c>
      <c r="AI51" s="43"/>
      <c r="AJ51" s="43">
        <v>4.23285</v>
      </c>
      <c r="AK51" s="43">
        <v>0</v>
      </c>
      <c r="AL51" s="43">
        <v>4.0343</v>
      </c>
      <c r="AM51" s="43">
        <v>25.7807</v>
      </c>
      <c r="AN51" s="43">
        <v>103.83904</v>
      </c>
      <c r="AO51" s="43">
        <v>27.1205</v>
      </c>
      <c r="AP51" s="43">
        <v>1.03</v>
      </c>
      <c r="AQ51" s="43">
        <v>73.371899999999997</v>
      </c>
      <c r="AR51" s="43"/>
      <c r="AS51" s="43">
        <v>34.259700000000002</v>
      </c>
      <c r="AT51" s="43">
        <v>28.462109999999999</v>
      </c>
      <c r="AU51" s="43"/>
      <c r="AV51" s="43">
        <v>81.376900000000006</v>
      </c>
      <c r="AW51" s="43">
        <v>26.323699999999999</v>
      </c>
      <c r="AX51" s="43"/>
      <c r="AY51" s="43">
        <v>3.1628099999999999</v>
      </c>
      <c r="AZ51" s="43"/>
      <c r="BA51" s="43">
        <v>5.3</v>
      </c>
      <c r="BB51" s="43"/>
      <c r="BC51" s="43">
        <v>33.866250000000001</v>
      </c>
      <c r="BD51" s="43"/>
      <c r="BE51" s="43">
        <v>19.899999999999999</v>
      </c>
      <c r="BF51" s="43"/>
      <c r="BG51" s="43"/>
      <c r="BH51" s="43"/>
      <c r="BI51" s="43"/>
      <c r="BJ51" s="43"/>
      <c r="BK51" s="43">
        <v>5.4700499999999996</v>
      </c>
      <c r="BL51" s="43"/>
      <c r="BM51" s="43">
        <v>6.53</v>
      </c>
      <c r="BN51" s="43">
        <v>5.53</v>
      </c>
      <c r="BO51" s="43"/>
      <c r="BP51" s="43">
        <v>130.00796</v>
      </c>
      <c r="BQ51" s="43"/>
      <c r="BR51" s="43">
        <v>4.19564</v>
      </c>
      <c r="BS51" s="43">
        <v>128.63674</v>
      </c>
      <c r="BT51" s="43">
        <v>10.13536</v>
      </c>
      <c r="BU51" s="43"/>
      <c r="BV51" s="43"/>
      <c r="BW51" s="43">
        <v>3.9547300000000001</v>
      </c>
      <c r="BX51" s="43"/>
      <c r="BY51" s="43"/>
      <c r="BZ51" s="43">
        <v>88.954120000000003</v>
      </c>
      <c r="CA51" s="43">
        <v>6.66</v>
      </c>
      <c r="CB51" s="43">
        <v>1.2474000000000001</v>
      </c>
      <c r="CC51" s="43">
        <v>0.87331999999999999</v>
      </c>
      <c r="CD51" s="43">
        <v>28.69042</v>
      </c>
      <c r="CE51" s="43">
        <v>350.05031000000002</v>
      </c>
      <c r="CF51" s="43">
        <v>11.3689</v>
      </c>
      <c r="CG51" s="43">
        <v>156.273</v>
      </c>
      <c r="CH51" s="43">
        <v>18.156330000000001</v>
      </c>
      <c r="CI51" s="43"/>
      <c r="CJ51" s="43"/>
      <c r="CK51" s="43">
        <v>14.6393</v>
      </c>
      <c r="CL51" s="43">
        <v>4.7588200000000001</v>
      </c>
      <c r="CM51" s="43"/>
      <c r="CN51" s="43"/>
      <c r="CO51" s="43">
        <v>14.809609999999999</v>
      </c>
      <c r="CP51" s="43">
        <v>228.03</v>
      </c>
      <c r="CQ51" s="43"/>
      <c r="CR51" s="43">
        <v>28.806999999999999</v>
      </c>
      <c r="CS51" s="43"/>
      <c r="CT51" s="43">
        <v>18.837129999999998</v>
      </c>
    </row>
    <row r="52" spans="1:98" ht="15.6" x14ac:dyDescent="0.3">
      <c r="A52" s="1"/>
      <c r="B52" s="42" t="s">
        <v>700</v>
      </c>
      <c r="C52" s="43"/>
      <c r="D52" s="43"/>
      <c r="E52" s="43">
        <v>22.85371</v>
      </c>
      <c r="F52" s="43"/>
      <c r="G52" s="43"/>
      <c r="H52" s="43"/>
      <c r="I52" s="43"/>
      <c r="J52" s="43">
        <v>19.3462</v>
      </c>
      <c r="K52" s="43">
        <v>27.4955</v>
      </c>
      <c r="L52" s="43">
        <v>11.818</v>
      </c>
      <c r="M52" s="43">
        <v>11.726699999999999</v>
      </c>
      <c r="N52" s="43">
        <v>13.47</v>
      </c>
      <c r="O52" s="43">
        <v>34.072000000000003</v>
      </c>
      <c r="P52" s="43"/>
      <c r="Q52" s="43"/>
      <c r="R52" s="43">
        <v>51.179000000000002</v>
      </c>
      <c r="S52" s="43"/>
      <c r="T52" s="43">
        <v>37.265050000000002</v>
      </c>
      <c r="U52" s="43"/>
      <c r="V52" s="43">
        <v>9.4</v>
      </c>
      <c r="W52" s="43"/>
      <c r="X52" s="43">
        <v>123.16032</v>
      </c>
      <c r="Y52" s="43"/>
      <c r="Z52" s="43">
        <v>10.285069999999999</v>
      </c>
      <c r="AA52" s="43"/>
      <c r="AB52" s="43"/>
      <c r="AC52" s="43">
        <v>16.46</v>
      </c>
      <c r="AD52" s="43"/>
      <c r="AE52" s="43"/>
      <c r="AF52" s="43">
        <v>5.4</v>
      </c>
      <c r="AG52" s="43"/>
      <c r="AH52" s="43">
        <v>1.2979000000000001</v>
      </c>
      <c r="AI52" s="43"/>
      <c r="AJ52" s="43">
        <v>4.8772500000000001</v>
      </c>
      <c r="AK52" s="43">
        <v>0</v>
      </c>
      <c r="AL52" s="43">
        <v>3.3544</v>
      </c>
      <c r="AM52" s="43">
        <v>25.637499999999999</v>
      </c>
      <c r="AN52" s="43">
        <v>102.11826000000001</v>
      </c>
      <c r="AO52" s="43">
        <v>26.8109</v>
      </c>
      <c r="AP52" s="43">
        <v>1.1499999999999999</v>
      </c>
      <c r="AQ52" s="43">
        <v>84.72</v>
      </c>
      <c r="AR52" s="43"/>
      <c r="AS52" s="43">
        <v>34.60445</v>
      </c>
      <c r="AT52" s="43">
        <v>28.29429</v>
      </c>
      <c r="AU52" s="43"/>
      <c r="AV52" s="43">
        <v>81.545069999999996</v>
      </c>
      <c r="AW52" s="43">
        <v>27.461500000000001</v>
      </c>
      <c r="AX52" s="43"/>
      <c r="AY52" s="43">
        <v>3.0679400000000001</v>
      </c>
      <c r="AZ52" s="43"/>
      <c r="BA52" s="43">
        <v>5.0999999999999996</v>
      </c>
      <c r="BB52" s="43"/>
      <c r="BC52" s="43">
        <v>35.737310000000001</v>
      </c>
      <c r="BD52" s="43"/>
      <c r="BE52" s="43">
        <v>19.899999999999999</v>
      </c>
      <c r="BF52" s="43"/>
      <c r="BG52" s="43"/>
      <c r="BH52" s="43"/>
      <c r="BI52" s="43"/>
      <c r="BJ52" s="43"/>
      <c r="BK52" s="43">
        <v>5.4702000000000002</v>
      </c>
      <c r="BL52" s="43"/>
      <c r="BM52" s="43">
        <v>6.77</v>
      </c>
      <c r="BN52" s="43">
        <v>21.94</v>
      </c>
      <c r="BO52" s="43"/>
      <c r="BP52" s="43">
        <v>126.60371000000001</v>
      </c>
      <c r="BQ52" s="43"/>
      <c r="BR52" s="43">
        <v>4.0976699999999999</v>
      </c>
      <c r="BS52" s="43">
        <v>128.14886999999999</v>
      </c>
      <c r="BT52" s="43">
        <v>8.9843100000000007</v>
      </c>
      <c r="BU52" s="43"/>
      <c r="BV52" s="43"/>
      <c r="BW52" s="43">
        <v>3.9614600000000002</v>
      </c>
      <c r="BX52" s="43"/>
      <c r="BY52" s="43"/>
      <c r="BZ52" s="43">
        <v>87.710949999999997</v>
      </c>
      <c r="CA52" s="43">
        <v>6.6890000000000001</v>
      </c>
      <c r="CB52" s="43">
        <v>0.85189999999999999</v>
      </c>
      <c r="CC52" s="43">
        <v>0.75824000000000003</v>
      </c>
      <c r="CD52" s="43">
        <v>28.587720000000001</v>
      </c>
      <c r="CE52" s="43">
        <v>347.25362999999999</v>
      </c>
      <c r="CF52" s="43">
        <v>10.731299999999999</v>
      </c>
      <c r="CG52" s="43">
        <v>153.02799999999999</v>
      </c>
      <c r="CH52" s="43">
        <v>18.116</v>
      </c>
      <c r="CI52" s="43"/>
      <c r="CJ52" s="43"/>
      <c r="CK52" s="43">
        <v>14.924300000000001</v>
      </c>
      <c r="CL52" s="43">
        <v>4.8088300000000004</v>
      </c>
      <c r="CM52" s="43"/>
      <c r="CN52" s="43"/>
      <c r="CO52" s="43">
        <v>15.924379999999999</v>
      </c>
      <c r="CP52" s="43">
        <v>227.41</v>
      </c>
      <c r="CQ52" s="43"/>
      <c r="CR52" s="43">
        <v>28.305</v>
      </c>
      <c r="CS52" s="43"/>
      <c r="CT52" s="43">
        <v>18.92192</v>
      </c>
    </row>
    <row r="53" spans="1:98" ht="15.6" x14ac:dyDescent="0.3">
      <c r="A53" s="1"/>
      <c r="B53" s="42" t="s">
        <v>701</v>
      </c>
      <c r="C53" s="43"/>
      <c r="D53" s="43"/>
      <c r="E53" s="43">
        <v>22.729009999999999</v>
      </c>
      <c r="F53" s="43"/>
      <c r="G53" s="43"/>
      <c r="H53" s="43"/>
      <c r="I53" s="43"/>
      <c r="J53" s="43">
        <v>15.901400000000001</v>
      </c>
      <c r="K53" s="43">
        <v>26.979399999999998</v>
      </c>
      <c r="L53" s="43">
        <v>12.73</v>
      </c>
      <c r="M53" s="43">
        <v>11.807399999999999</v>
      </c>
      <c r="N53" s="43">
        <v>13.42</v>
      </c>
      <c r="O53" s="43">
        <v>32.533999999999999</v>
      </c>
      <c r="P53" s="43"/>
      <c r="Q53" s="43"/>
      <c r="R53" s="43">
        <v>50.945999999999998</v>
      </c>
      <c r="S53" s="43"/>
      <c r="T53" s="43">
        <v>27.99981</v>
      </c>
      <c r="U53" s="43"/>
      <c r="V53" s="43">
        <v>9.6</v>
      </c>
      <c r="W53" s="43"/>
      <c r="X53" s="43">
        <v>76.241069999999993</v>
      </c>
      <c r="Y53" s="43"/>
      <c r="Z53" s="43">
        <v>9.8779000000000003</v>
      </c>
      <c r="AA53" s="43"/>
      <c r="AB53" s="43"/>
      <c r="AC53" s="43">
        <v>16.39</v>
      </c>
      <c r="AD53" s="43"/>
      <c r="AE53" s="43"/>
      <c r="AF53" s="43">
        <v>4.9000000000000004</v>
      </c>
      <c r="AG53" s="43"/>
      <c r="AH53" s="43">
        <v>1.2163999999999999</v>
      </c>
      <c r="AI53" s="43"/>
      <c r="AJ53" s="43">
        <v>4.42605</v>
      </c>
      <c r="AK53" s="43">
        <v>0</v>
      </c>
      <c r="AL53" s="43">
        <v>2.7362000000000002</v>
      </c>
      <c r="AM53" s="43">
        <v>25.014800000000001</v>
      </c>
      <c r="AN53" s="43">
        <v>102.39461</v>
      </c>
      <c r="AO53" s="43">
        <v>26.616199999999999</v>
      </c>
      <c r="AP53" s="43">
        <v>1.26</v>
      </c>
      <c r="AQ53" s="43">
        <v>105.13079999999999</v>
      </c>
      <c r="AR53" s="43"/>
      <c r="AS53" s="43">
        <v>35.584789999999998</v>
      </c>
      <c r="AT53" s="43">
        <v>29.030010000000001</v>
      </c>
      <c r="AU53" s="43"/>
      <c r="AV53" s="43">
        <v>176.50326999999999</v>
      </c>
      <c r="AW53" s="43">
        <v>27.687000000000001</v>
      </c>
      <c r="AX53" s="43"/>
      <c r="AY53" s="43">
        <v>3.09605</v>
      </c>
      <c r="AZ53" s="43"/>
      <c r="BA53" s="43">
        <v>5.4</v>
      </c>
      <c r="BB53" s="43"/>
      <c r="BC53" s="43">
        <v>40.59787</v>
      </c>
      <c r="BD53" s="43"/>
      <c r="BE53" s="43">
        <v>19.899999999999999</v>
      </c>
      <c r="BF53" s="43"/>
      <c r="BG53" s="43"/>
      <c r="BH53" s="43"/>
      <c r="BI53" s="43"/>
      <c r="BJ53" s="43"/>
      <c r="BK53" s="43">
        <v>5.52074</v>
      </c>
      <c r="BL53" s="43"/>
      <c r="BM53" s="43">
        <v>6.6559999999999997</v>
      </c>
      <c r="BN53" s="43">
        <v>33.03</v>
      </c>
      <c r="BO53" s="43"/>
      <c r="BP53" s="43">
        <v>127.13617000000001</v>
      </c>
      <c r="BQ53" s="43"/>
      <c r="BR53" s="43">
        <v>4.1112900000000003</v>
      </c>
      <c r="BS53" s="43">
        <v>129.72020000000001</v>
      </c>
      <c r="BT53" s="43">
        <v>11.79879</v>
      </c>
      <c r="BU53" s="43"/>
      <c r="BV53" s="43"/>
      <c r="BW53" s="43">
        <v>3.9545699999999999</v>
      </c>
      <c r="BX53" s="43"/>
      <c r="BY53" s="43"/>
      <c r="BZ53" s="43">
        <v>90.015730000000005</v>
      </c>
      <c r="CA53" s="43">
        <v>22.13</v>
      </c>
      <c r="CB53" s="43">
        <v>0.66820000000000002</v>
      </c>
      <c r="CC53" s="43">
        <v>0.84567999999999999</v>
      </c>
      <c r="CD53" s="43">
        <v>27.838249999999999</v>
      </c>
      <c r="CE53" s="43">
        <v>349.43736000000001</v>
      </c>
      <c r="CF53" s="43">
        <v>11.401</v>
      </c>
      <c r="CG53" s="43">
        <v>152.65299999999999</v>
      </c>
      <c r="CH53" s="43">
        <v>18.159300000000002</v>
      </c>
      <c r="CI53" s="43"/>
      <c r="CJ53" s="43"/>
      <c r="CK53" s="43">
        <v>14.5585</v>
      </c>
      <c r="CL53" s="43">
        <v>4.7503500000000001</v>
      </c>
      <c r="CM53" s="43"/>
      <c r="CN53" s="43"/>
      <c r="CO53" s="43">
        <v>15.28806</v>
      </c>
      <c r="CP53" s="43">
        <v>225.36</v>
      </c>
      <c r="CQ53" s="43"/>
      <c r="CR53" s="43">
        <v>27.866</v>
      </c>
      <c r="CS53" s="43"/>
      <c r="CT53" s="43">
        <v>19.03989</v>
      </c>
    </row>
    <row r="54" spans="1:98" ht="15.6" x14ac:dyDescent="0.3">
      <c r="A54" s="1"/>
      <c r="B54" s="42" t="s">
        <v>702</v>
      </c>
      <c r="C54" s="43"/>
      <c r="D54" s="43"/>
      <c r="E54" s="43">
        <v>20.957180000000001</v>
      </c>
      <c r="F54" s="43"/>
      <c r="G54" s="43"/>
      <c r="H54" s="43"/>
      <c r="I54" s="43"/>
      <c r="J54" s="43">
        <v>18.421399999999998</v>
      </c>
      <c r="K54" s="43">
        <v>26.688099999999999</v>
      </c>
      <c r="L54" s="43">
        <v>11.779</v>
      </c>
      <c r="M54" s="43">
        <v>14.087999999999999</v>
      </c>
      <c r="N54" s="43">
        <v>13.69</v>
      </c>
      <c r="O54" s="43">
        <v>32.375999999999998</v>
      </c>
      <c r="P54" s="43"/>
      <c r="Q54" s="43"/>
      <c r="R54" s="43">
        <v>50.780999999999999</v>
      </c>
      <c r="S54" s="43"/>
      <c r="T54" s="43">
        <v>31.44576</v>
      </c>
      <c r="U54" s="43"/>
      <c r="V54" s="43">
        <v>9.5</v>
      </c>
      <c r="W54" s="43"/>
      <c r="X54" s="43">
        <v>151.88548</v>
      </c>
      <c r="Y54" s="43"/>
      <c r="Z54" s="43">
        <v>9.3025000000000002</v>
      </c>
      <c r="AA54" s="43"/>
      <c r="AB54" s="43"/>
      <c r="AC54" s="43">
        <v>15</v>
      </c>
      <c r="AD54" s="43"/>
      <c r="AE54" s="43"/>
      <c r="AF54" s="43">
        <v>3.7</v>
      </c>
      <c r="AG54" s="43"/>
      <c r="AH54" s="43">
        <v>1.4</v>
      </c>
      <c r="AI54" s="43"/>
      <c r="AJ54" s="43">
        <v>4.5418000000000003</v>
      </c>
      <c r="AK54" s="43">
        <v>0</v>
      </c>
      <c r="AL54" s="43">
        <v>2.0518999999999998</v>
      </c>
      <c r="AM54" s="43">
        <v>25.008099999999999</v>
      </c>
      <c r="AN54" s="43">
        <v>101.56796</v>
      </c>
      <c r="AO54" s="43">
        <v>26.8918</v>
      </c>
      <c r="AP54" s="43">
        <v>1.2</v>
      </c>
      <c r="AQ54" s="43">
        <v>117.9599</v>
      </c>
      <c r="AR54" s="43"/>
      <c r="AS54" s="43">
        <v>35.92024</v>
      </c>
      <c r="AT54" s="43">
        <v>28.545940000000002</v>
      </c>
      <c r="AU54" s="43"/>
      <c r="AV54" s="43">
        <v>191.09536</v>
      </c>
      <c r="AW54" s="43">
        <v>28.008400000000002</v>
      </c>
      <c r="AX54" s="43"/>
      <c r="AY54" s="43">
        <v>3.1525099999999999</v>
      </c>
      <c r="AZ54" s="43"/>
      <c r="BA54" s="43">
        <v>5.5</v>
      </c>
      <c r="BB54" s="43"/>
      <c r="BC54" s="43">
        <v>46.084049999999998</v>
      </c>
      <c r="BD54" s="43"/>
      <c r="BE54" s="43">
        <v>19.899999999999999</v>
      </c>
      <c r="BF54" s="43"/>
      <c r="BG54" s="43"/>
      <c r="BH54" s="43"/>
      <c r="BI54" s="43"/>
      <c r="BJ54" s="43"/>
      <c r="BK54" s="43">
        <v>5.49038</v>
      </c>
      <c r="BL54" s="43"/>
      <c r="BM54" s="43">
        <v>6.5869999999999997</v>
      </c>
      <c r="BN54" s="43">
        <v>35.28</v>
      </c>
      <c r="BO54" s="43"/>
      <c r="BP54" s="43">
        <v>123.86156</v>
      </c>
      <c r="BQ54" s="43"/>
      <c r="BR54" s="43">
        <v>4.22288</v>
      </c>
      <c r="BS54" s="43">
        <v>130.96690000000001</v>
      </c>
      <c r="BT54" s="43">
        <v>11.38261</v>
      </c>
      <c r="BU54" s="43"/>
      <c r="BV54" s="43"/>
      <c r="BW54" s="43">
        <v>3.8564400000000001</v>
      </c>
      <c r="BX54" s="43"/>
      <c r="BY54" s="43"/>
      <c r="BZ54" s="43">
        <v>88.688299999999998</v>
      </c>
      <c r="CA54" s="43">
        <v>22.495000000000001</v>
      </c>
      <c r="CB54" s="43">
        <v>0.56259999999999999</v>
      </c>
      <c r="CC54" s="43">
        <v>0.83225000000000005</v>
      </c>
      <c r="CD54" s="43">
        <v>28.39837</v>
      </c>
      <c r="CE54" s="43">
        <v>345.27956999999998</v>
      </c>
      <c r="CF54" s="43">
        <v>11.6736</v>
      </c>
      <c r="CG54" s="43">
        <v>154.94</v>
      </c>
      <c r="CH54" s="43">
        <v>18.35267</v>
      </c>
      <c r="CI54" s="43"/>
      <c r="CJ54" s="43"/>
      <c r="CK54" s="43">
        <v>14.536300000000001</v>
      </c>
      <c r="CL54" s="43">
        <v>4.8550899999999997</v>
      </c>
      <c r="CM54" s="43"/>
      <c r="CN54" s="43"/>
      <c r="CO54" s="43">
        <v>15.92254</v>
      </c>
      <c r="CP54" s="43">
        <v>225.8</v>
      </c>
      <c r="CQ54" s="43"/>
      <c r="CR54" s="43">
        <v>27.920999999999999</v>
      </c>
      <c r="CS54" s="43"/>
      <c r="CT54" s="43">
        <v>15.67615</v>
      </c>
    </row>
    <row r="55" spans="1:98" ht="15.6" x14ac:dyDescent="0.3">
      <c r="A55" s="1"/>
      <c r="B55" s="42" t="s">
        <v>70</v>
      </c>
      <c r="C55" s="43"/>
      <c r="D55" s="43"/>
      <c r="E55" s="43">
        <v>21.658639999999998</v>
      </c>
      <c r="F55" s="43"/>
      <c r="G55" s="43"/>
      <c r="H55" s="43"/>
      <c r="I55" s="43"/>
      <c r="J55" s="43">
        <v>19.717300000000002</v>
      </c>
      <c r="K55" s="43">
        <v>26.2652</v>
      </c>
      <c r="L55" s="43">
        <v>11.855</v>
      </c>
      <c r="M55" s="43">
        <v>13.7355</v>
      </c>
      <c r="N55" s="43">
        <v>13.67</v>
      </c>
      <c r="O55" s="43">
        <v>32.136000000000003</v>
      </c>
      <c r="P55" s="43"/>
      <c r="Q55" s="43"/>
      <c r="R55" s="43">
        <v>50.816000000000003</v>
      </c>
      <c r="S55" s="43"/>
      <c r="T55" s="43">
        <v>44.195810000000002</v>
      </c>
      <c r="U55" s="43"/>
      <c r="V55" s="43">
        <v>9.1999999999999993</v>
      </c>
      <c r="W55" s="43"/>
      <c r="X55" s="43">
        <v>101.92403</v>
      </c>
      <c r="Y55" s="43"/>
      <c r="Z55" s="43">
        <v>9.2427700000000002</v>
      </c>
      <c r="AA55" s="43"/>
      <c r="AB55" s="43"/>
      <c r="AC55" s="43">
        <v>14.21</v>
      </c>
      <c r="AD55" s="43"/>
      <c r="AE55" s="43"/>
      <c r="AF55" s="43">
        <v>2</v>
      </c>
      <c r="AG55" s="43"/>
      <c r="AH55" s="43">
        <v>3.1819999999999999</v>
      </c>
      <c r="AI55" s="43"/>
      <c r="AJ55" s="43">
        <v>5.2758599999999998</v>
      </c>
      <c r="AK55" s="43">
        <v>0</v>
      </c>
      <c r="AL55" s="43">
        <v>1.5866</v>
      </c>
      <c r="AM55" s="43">
        <v>25.121300000000002</v>
      </c>
      <c r="AN55" s="43">
        <v>101.15763</v>
      </c>
      <c r="AO55" s="43">
        <v>26.5305</v>
      </c>
      <c r="AP55" s="43">
        <v>0.83</v>
      </c>
      <c r="AQ55" s="43">
        <v>98.337699999999998</v>
      </c>
      <c r="AR55" s="43"/>
      <c r="AS55" s="43">
        <v>34.660960000000003</v>
      </c>
      <c r="AT55" s="43">
        <v>28.658719999999999</v>
      </c>
      <c r="AU55" s="43"/>
      <c r="AV55" s="43">
        <v>191.86850000000001</v>
      </c>
      <c r="AW55" s="43">
        <v>27.938400000000001</v>
      </c>
      <c r="AX55" s="43"/>
      <c r="AY55" s="43">
        <v>3.1551399999999998</v>
      </c>
      <c r="AZ55" s="43"/>
      <c r="BA55" s="43">
        <v>5.4</v>
      </c>
      <c r="BB55" s="43"/>
      <c r="BC55" s="43">
        <v>46.398600000000002</v>
      </c>
      <c r="BD55" s="43"/>
      <c r="BE55" s="43">
        <v>19.899999999999999</v>
      </c>
      <c r="BF55" s="43"/>
      <c r="BG55" s="43"/>
      <c r="BH55" s="43"/>
      <c r="BI55" s="43"/>
      <c r="BJ55" s="43"/>
      <c r="BK55" s="43">
        <v>5.4085099999999997</v>
      </c>
      <c r="BL55" s="43"/>
      <c r="BM55" s="43">
        <v>6.7110000000000003</v>
      </c>
      <c r="BN55" s="43">
        <v>42.63</v>
      </c>
      <c r="BO55" s="43"/>
      <c r="BP55" s="43">
        <v>121.61224</v>
      </c>
      <c r="BQ55" s="43"/>
      <c r="BR55" s="43">
        <v>4.3470700000000004</v>
      </c>
      <c r="BS55" s="43">
        <v>130.92603</v>
      </c>
      <c r="BT55" s="43">
        <v>11.013680000000001</v>
      </c>
      <c r="BU55" s="43"/>
      <c r="BV55" s="43"/>
      <c r="BW55" s="43">
        <v>3.8369499999999999</v>
      </c>
      <c r="BX55" s="43"/>
      <c r="BY55" s="43"/>
      <c r="BZ55" s="43">
        <v>88.853070000000002</v>
      </c>
      <c r="CA55" s="43">
        <v>22.38</v>
      </c>
      <c r="CB55" s="43">
        <v>0.49270000000000003</v>
      </c>
      <c r="CC55" s="43">
        <v>0.83289000000000002</v>
      </c>
      <c r="CD55" s="43">
        <v>27.109580000000001</v>
      </c>
      <c r="CE55" s="43">
        <v>348.08170999999999</v>
      </c>
      <c r="CF55" s="43">
        <v>11.6683</v>
      </c>
      <c r="CG55" s="43">
        <v>154.01599999999999</v>
      </c>
      <c r="CH55" s="43">
        <v>18.24822</v>
      </c>
      <c r="CI55" s="43"/>
      <c r="CJ55" s="43"/>
      <c r="CK55" s="43">
        <v>13.9984</v>
      </c>
      <c r="CL55" s="43">
        <v>4.83629</v>
      </c>
      <c r="CM55" s="43"/>
      <c r="CN55" s="43"/>
      <c r="CO55" s="43">
        <v>16.273530000000001</v>
      </c>
      <c r="CP55" s="43">
        <v>224.47</v>
      </c>
      <c r="CQ55" s="43"/>
      <c r="CR55" s="43">
        <v>29.936</v>
      </c>
      <c r="CS55" s="43"/>
      <c r="CT55" s="43">
        <v>18.517520000000001</v>
      </c>
    </row>
    <row r="56" spans="1:98" ht="31.35" customHeight="1" x14ac:dyDescent="0.3">
      <c r="A56" s="1"/>
      <c r="B56" s="44" t="s">
        <v>794</v>
      </c>
      <c r="C56" s="45">
        <v>0</v>
      </c>
      <c r="D56" s="45">
        <v>0</v>
      </c>
      <c r="E56" s="45">
        <v>744.93173999999999</v>
      </c>
      <c r="F56" s="45">
        <v>0</v>
      </c>
      <c r="G56" s="45">
        <v>0</v>
      </c>
      <c r="H56" s="45">
        <v>0</v>
      </c>
      <c r="I56" s="45">
        <v>0</v>
      </c>
      <c r="J56" s="45">
        <v>470.71609999999998</v>
      </c>
      <c r="K56" s="45">
        <v>639.60985000000005</v>
      </c>
      <c r="L56" s="45">
        <v>259.66300000000001</v>
      </c>
      <c r="M56" s="45">
        <v>314.59160000000003</v>
      </c>
      <c r="N56" s="45">
        <v>325.28500000000003</v>
      </c>
      <c r="O56" s="45">
        <v>792.10799999999995</v>
      </c>
      <c r="P56" s="45">
        <v>0</v>
      </c>
      <c r="Q56" s="45">
        <v>0</v>
      </c>
      <c r="R56" s="45">
        <v>1235.3989999999999</v>
      </c>
      <c r="S56" s="45">
        <v>0</v>
      </c>
      <c r="T56" s="45">
        <v>744.39329999999995</v>
      </c>
      <c r="U56" s="45">
        <v>0</v>
      </c>
      <c r="V56" s="45">
        <v>218</v>
      </c>
      <c r="W56" s="45">
        <v>0</v>
      </c>
      <c r="X56" s="45">
        <v>2510.8893250000001</v>
      </c>
      <c r="Y56" s="45">
        <v>0</v>
      </c>
      <c r="Z56" s="45">
        <v>240.152355</v>
      </c>
      <c r="AA56" s="45">
        <v>0</v>
      </c>
      <c r="AB56" s="45">
        <v>0</v>
      </c>
      <c r="AC56" s="45">
        <v>365.35500000000002</v>
      </c>
      <c r="AD56" s="45">
        <v>0</v>
      </c>
      <c r="AE56" s="45">
        <v>0</v>
      </c>
      <c r="AF56" s="45">
        <v>65.849999999999994</v>
      </c>
      <c r="AG56" s="45">
        <v>0</v>
      </c>
      <c r="AH56" s="45">
        <v>92.25855</v>
      </c>
      <c r="AI56" s="45">
        <v>0</v>
      </c>
      <c r="AJ56" s="45">
        <v>118.96792499999999</v>
      </c>
      <c r="AK56" s="45">
        <v>0</v>
      </c>
      <c r="AL56" s="45">
        <v>73.501999999999995</v>
      </c>
      <c r="AM56" s="45">
        <v>729.21289999999999</v>
      </c>
      <c r="AN56" s="45">
        <v>2465.9105850000001</v>
      </c>
      <c r="AO56" s="45">
        <v>623.48374999999999</v>
      </c>
      <c r="AP56" s="45">
        <v>18.010000000000002</v>
      </c>
      <c r="AQ56" s="45">
        <v>2212.70865</v>
      </c>
      <c r="AR56" s="45">
        <v>0</v>
      </c>
      <c r="AS56" s="45">
        <v>809.72082</v>
      </c>
      <c r="AT56" s="45">
        <v>712.26269500000001</v>
      </c>
      <c r="AU56" s="45">
        <v>0</v>
      </c>
      <c r="AV56" s="45">
        <v>2903.7045800000001</v>
      </c>
      <c r="AW56" s="45">
        <v>691.32770000000005</v>
      </c>
      <c r="AX56" s="45">
        <v>0</v>
      </c>
      <c r="AY56" s="45">
        <v>72.800070000000005</v>
      </c>
      <c r="AZ56" s="45">
        <v>0</v>
      </c>
      <c r="BA56" s="45">
        <v>124.15</v>
      </c>
      <c r="BB56" s="45">
        <v>0</v>
      </c>
      <c r="BC56" s="45">
        <v>991.70515</v>
      </c>
      <c r="BD56" s="45">
        <v>0</v>
      </c>
      <c r="BE56" s="45">
        <v>473.7</v>
      </c>
      <c r="BF56" s="45">
        <v>0</v>
      </c>
      <c r="BG56" s="45">
        <v>0</v>
      </c>
      <c r="BH56" s="45">
        <v>0</v>
      </c>
      <c r="BI56" s="45">
        <v>0</v>
      </c>
      <c r="BJ56" s="45">
        <v>0</v>
      </c>
      <c r="BK56" s="45">
        <v>128.93135000000001</v>
      </c>
      <c r="BL56" s="45">
        <v>0</v>
      </c>
      <c r="BM56" s="45">
        <v>166.989</v>
      </c>
      <c r="BN56" s="45">
        <v>780.8</v>
      </c>
      <c r="BO56" s="45">
        <v>0</v>
      </c>
      <c r="BP56" s="45">
        <v>3317.1280149999998</v>
      </c>
      <c r="BQ56" s="45">
        <v>0</v>
      </c>
      <c r="BR56" s="45">
        <v>102.499915</v>
      </c>
      <c r="BS56" s="45">
        <v>3082.3256350000001</v>
      </c>
      <c r="BT56" s="45">
        <v>244.43998999999999</v>
      </c>
      <c r="BU56" s="45">
        <v>0</v>
      </c>
      <c r="BV56" s="45">
        <v>0</v>
      </c>
      <c r="BW56" s="45">
        <v>93.491924999999995</v>
      </c>
      <c r="BX56" s="45">
        <v>0</v>
      </c>
      <c r="BY56" s="45">
        <v>0</v>
      </c>
      <c r="BZ56" s="45">
        <v>2111.5309000000002</v>
      </c>
      <c r="CA56" s="45">
        <v>459.78198500000002</v>
      </c>
      <c r="CB56" s="45">
        <v>21.724250000000001</v>
      </c>
      <c r="CC56" s="45">
        <v>20.2545</v>
      </c>
      <c r="CD56" s="45">
        <v>659.908455</v>
      </c>
      <c r="CE56" s="45">
        <v>8392.4018849999993</v>
      </c>
      <c r="CF56" s="45">
        <v>267.39940000000001</v>
      </c>
      <c r="CG56" s="45">
        <v>3680.5735</v>
      </c>
      <c r="CH56" s="45">
        <v>421.64945499999999</v>
      </c>
      <c r="CI56" s="45">
        <v>0</v>
      </c>
      <c r="CJ56" s="45">
        <v>0</v>
      </c>
      <c r="CK56" s="45">
        <v>335.2364</v>
      </c>
      <c r="CL56" s="45">
        <v>111.21426</v>
      </c>
      <c r="CM56" s="45">
        <v>0</v>
      </c>
      <c r="CN56" s="45">
        <v>0</v>
      </c>
      <c r="CO56" s="45">
        <v>356.76320500000003</v>
      </c>
      <c r="CP56" s="45">
        <v>5749.79</v>
      </c>
      <c r="CQ56" s="45">
        <v>0</v>
      </c>
      <c r="CR56" s="45">
        <v>827.17049999999995</v>
      </c>
      <c r="CS56" s="45">
        <v>0</v>
      </c>
      <c r="CT56" s="45">
        <v>310.24677000000003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795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796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798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C7" activePane="bottomRight" state="frozen"/>
      <selection pane="topRight" activeCell="C1" sqref="C1"/>
      <selection pane="bottomLeft" activeCell="A7" sqref="A7"/>
      <selection pane="bottomRight" activeCell="O7" sqref="O7"/>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2" t="s">
        <v>0</v>
      </c>
      <c r="C3" s="193"/>
      <c r="D3" s="193"/>
      <c r="E3" s="193"/>
      <c r="F3" s="193"/>
      <c r="G3" s="193"/>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799</v>
      </c>
      <c r="C5" s="1"/>
      <c r="D5" s="1"/>
      <c r="E5" s="1"/>
      <c r="F5" s="1"/>
      <c r="G5" s="1"/>
      <c r="H5" s="1"/>
      <c r="I5" s="1"/>
      <c r="J5" s="1"/>
      <c r="K5" s="1"/>
      <c r="L5" s="1"/>
      <c r="M5" s="1"/>
      <c r="N5" s="1"/>
      <c r="O5" s="1"/>
      <c r="P5" s="1"/>
      <c r="Q5" s="1"/>
      <c r="R5" s="1"/>
      <c r="S5" s="1"/>
      <c r="T5" s="1"/>
      <c r="U5" s="1"/>
      <c r="V5" s="1"/>
      <c r="W5" s="1"/>
    </row>
    <row r="6" spans="1:23" ht="48" x14ac:dyDescent="0.3">
      <c r="A6" s="1"/>
      <c r="B6" s="37" t="s">
        <v>433</v>
      </c>
      <c r="C6" s="48" t="s">
        <v>800</v>
      </c>
      <c r="D6" s="48" t="s">
        <v>801</v>
      </c>
      <c r="E6" s="48" t="s">
        <v>802</v>
      </c>
      <c r="F6" s="48" t="s">
        <v>803</v>
      </c>
      <c r="G6" s="48" t="s">
        <v>804</v>
      </c>
      <c r="H6" s="48" t="s">
        <v>805</v>
      </c>
      <c r="I6" s="48" t="s">
        <v>3164</v>
      </c>
      <c r="J6" s="48" t="s">
        <v>3165</v>
      </c>
      <c r="K6" s="48" t="s">
        <v>806</v>
      </c>
      <c r="L6" s="48" t="s">
        <v>807</v>
      </c>
      <c r="M6" s="48" t="s">
        <v>808</v>
      </c>
      <c r="N6" s="48" t="s">
        <v>809</v>
      </c>
      <c r="O6" s="37" t="s">
        <v>810</v>
      </c>
      <c r="P6" s="1"/>
      <c r="Q6" s="1"/>
      <c r="R6" s="1"/>
      <c r="S6" s="1"/>
      <c r="T6" s="49" t="s">
        <v>3</v>
      </c>
      <c r="U6" s="49" t="s">
        <v>75</v>
      </c>
      <c r="V6" s="49" t="s">
        <v>811</v>
      </c>
      <c r="W6" s="49" t="s">
        <v>812</v>
      </c>
    </row>
    <row r="7" spans="1:23" x14ac:dyDescent="0.3">
      <c r="A7" s="1"/>
      <c r="B7" s="50" t="s">
        <v>656</v>
      </c>
      <c r="C7" s="51">
        <v>1179.3</v>
      </c>
      <c r="D7" s="51">
        <v>3451.1</v>
      </c>
      <c r="E7" s="51">
        <v>1572.4</v>
      </c>
      <c r="F7" s="51">
        <v>47.6</v>
      </c>
      <c r="G7" s="51">
        <v>0</v>
      </c>
      <c r="H7" s="51">
        <v>0</v>
      </c>
      <c r="I7" s="51">
        <f>+DESPACHO_EJECUTADO!EY11+DESPACHO_EJECUTADO!EZ11</f>
        <v>59.9</v>
      </c>
      <c r="J7" s="51"/>
      <c r="K7" s="51">
        <v>48.4</v>
      </c>
      <c r="L7" s="51">
        <v>12.4</v>
      </c>
      <c r="M7" s="51">
        <v>0</v>
      </c>
      <c r="N7" s="51">
        <v>267.60000000000002</v>
      </c>
      <c r="O7" s="51">
        <v>6638.7</v>
      </c>
      <c r="P7" s="191"/>
      <c r="Q7" s="1"/>
      <c r="R7" s="1"/>
      <c r="S7" s="1"/>
      <c r="T7" s="207" t="s">
        <v>474</v>
      </c>
      <c r="U7" s="52" t="s">
        <v>813</v>
      </c>
      <c r="V7" s="53">
        <v>360.5</v>
      </c>
      <c r="W7" s="53" t="s">
        <v>814</v>
      </c>
    </row>
    <row r="8" spans="1:23" x14ac:dyDescent="0.3">
      <c r="A8" s="1"/>
      <c r="B8" s="54" t="s">
        <v>657</v>
      </c>
      <c r="C8" s="55">
        <v>1175.7</v>
      </c>
      <c r="D8" s="55">
        <v>3308.4</v>
      </c>
      <c r="E8" s="55">
        <v>1556.3</v>
      </c>
      <c r="F8" s="55">
        <v>47.7</v>
      </c>
      <c r="G8" s="55">
        <v>0</v>
      </c>
      <c r="H8" s="55">
        <v>0</v>
      </c>
      <c r="I8" s="55">
        <f>+DESPACHO_EJECUTADO!EY12+DESPACHO_EJECUTADO!EZ12</f>
        <v>59.400000000000006</v>
      </c>
      <c r="J8" s="55"/>
      <c r="K8" s="55">
        <v>47.3</v>
      </c>
      <c r="L8" s="55">
        <v>12.4</v>
      </c>
      <c r="M8" s="55">
        <v>0</v>
      </c>
      <c r="N8" s="55">
        <v>219.8</v>
      </c>
      <c r="O8" s="55">
        <v>6427</v>
      </c>
      <c r="P8" s="191"/>
      <c r="Q8" s="1"/>
      <c r="R8" s="1"/>
      <c r="S8" s="1"/>
      <c r="T8" s="207" t="s">
        <v>475</v>
      </c>
      <c r="U8" s="52" t="s">
        <v>815</v>
      </c>
      <c r="V8" s="53">
        <v>48</v>
      </c>
      <c r="W8" s="53" t="s">
        <v>814</v>
      </c>
    </row>
    <row r="9" spans="1:23" x14ac:dyDescent="0.3">
      <c r="A9" s="1"/>
      <c r="B9" s="54" t="s">
        <v>658</v>
      </c>
      <c r="C9" s="55">
        <v>1179.3</v>
      </c>
      <c r="D9" s="55">
        <v>3438.7</v>
      </c>
      <c r="E9" s="55">
        <v>1463.5</v>
      </c>
      <c r="F9" s="55">
        <v>47.7</v>
      </c>
      <c r="G9" s="55">
        <v>0</v>
      </c>
      <c r="H9" s="55">
        <v>0</v>
      </c>
      <c r="I9" s="55">
        <f>+DESPACHO_EJECUTADO!EY13+DESPACHO_EJECUTADO!EZ13</f>
        <v>58.8</v>
      </c>
      <c r="J9" s="55"/>
      <c r="K9" s="55">
        <v>48.2</v>
      </c>
      <c r="L9" s="55">
        <v>12.4</v>
      </c>
      <c r="M9" s="55">
        <v>0</v>
      </c>
      <c r="N9" s="55">
        <v>201.4</v>
      </c>
      <c r="O9" s="55">
        <v>6450</v>
      </c>
      <c r="P9" s="191"/>
      <c r="Q9" s="1"/>
      <c r="R9" s="1"/>
      <c r="S9" s="1"/>
      <c r="T9" s="207" t="s">
        <v>72</v>
      </c>
      <c r="U9" s="52" t="s">
        <v>73</v>
      </c>
      <c r="V9" s="53" t="s">
        <v>814</v>
      </c>
      <c r="W9" s="53">
        <v>5167.6499999999996</v>
      </c>
    </row>
    <row r="10" spans="1:23" x14ac:dyDescent="0.3">
      <c r="A10" s="1"/>
      <c r="B10" s="54" t="s">
        <v>659</v>
      </c>
      <c r="C10" s="55">
        <v>1177.2</v>
      </c>
      <c r="D10" s="55">
        <v>3407.6</v>
      </c>
      <c r="E10" s="55">
        <v>1451.6</v>
      </c>
      <c r="F10" s="55">
        <v>0</v>
      </c>
      <c r="G10" s="55">
        <v>0</v>
      </c>
      <c r="H10" s="55">
        <v>0</v>
      </c>
      <c r="I10" s="55">
        <f>+DESPACHO_EJECUTADO!EY14+DESPACHO_EJECUTADO!EZ14</f>
        <v>59.3</v>
      </c>
      <c r="J10" s="55"/>
      <c r="K10" s="55">
        <v>47.8</v>
      </c>
      <c r="L10" s="55">
        <v>12.4</v>
      </c>
      <c r="M10" s="55">
        <v>0</v>
      </c>
      <c r="N10" s="55">
        <v>170.2</v>
      </c>
      <c r="O10" s="55">
        <v>6326.1</v>
      </c>
      <c r="P10" s="191"/>
      <c r="Q10" s="1"/>
      <c r="R10" s="1"/>
      <c r="S10" s="1"/>
      <c r="T10" s="207" t="s">
        <v>452</v>
      </c>
      <c r="U10" s="52" t="s">
        <v>816</v>
      </c>
      <c r="V10" s="53">
        <v>472.8</v>
      </c>
      <c r="W10" s="53" t="s">
        <v>814</v>
      </c>
    </row>
    <row r="11" spans="1:23" x14ac:dyDescent="0.3">
      <c r="A11" s="1"/>
      <c r="B11" s="54" t="s">
        <v>660</v>
      </c>
      <c r="C11" s="55">
        <v>1184</v>
      </c>
      <c r="D11" s="55">
        <v>3403.4</v>
      </c>
      <c r="E11" s="55">
        <v>1452.8</v>
      </c>
      <c r="F11" s="55">
        <v>0</v>
      </c>
      <c r="G11" s="55">
        <v>0</v>
      </c>
      <c r="H11" s="55">
        <v>0</v>
      </c>
      <c r="I11" s="55">
        <f>+DESPACHO_EJECUTADO!EY15+DESPACHO_EJECUTADO!EZ15</f>
        <v>59.9</v>
      </c>
      <c r="J11" s="55"/>
      <c r="K11" s="55">
        <v>47.9</v>
      </c>
      <c r="L11" s="55">
        <v>12.4</v>
      </c>
      <c r="M11" s="55">
        <v>0</v>
      </c>
      <c r="N11" s="55">
        <v>145.80000000000001</v>
      </c>
      <c r="O11" s="55">
        <v>6306.2</v>
      </c>
      <c r="P11" s="191"/>
      <c r="Q11" s="1"/>
      <c r="R11" s="1"/>
      <c r="S11" s="1"/>
      <c r="T11" s="207" t="s">
        <v>443</v>
      </c>
      <c r="U11" s="52" t="s">
        <v>817</v>
      </c>
      <c r="V11" s="53">
        <v>14.65</v>
      </c>
      <c r="W11" s="53" t="s">
        <v>814</v>
      </c>
    </row>
    <row r="12" spans="1:23" x14ac:dyDescent="0.3">
      <c r="A12" s="1"/>
      <c r="B12" s="54" t="s">
        <v>661</v>
      </c>
      <c r="C12" s="55">
        <v>1179.4000000000001</v>
      </c>
      <c r="D12" s="55">
        <v>3323.8</v>
      </c>
      <c r="E12" s="55">
        <v>1537.1</v>
      </c>
      <c r="F12" s="55">
        <v>0</v>
      </c>
      <c r="G12" s="55">
        <v>0</v>
      </c>
      <c r="H12" s="55">
        <v>0</v>
      </c>
      <c r="I12" s="55">
        <f>+DESPACHO_EJECUTADO!EY16+DESPACHO_EJECUTADO!EZ16</f>
        <v>60</v>
      </c>
      <c r="J12" s="55"/>
      <c r="K12" s="55">
        <v>46.7</v>
      </c>
      <c r="L12" s="55">
        <v>12.4</v>
      </c>
      <c r="M12" s="55">
        <v>0</v>
      </c>
      <c r="N12" s="55">
        <v>123.7</v>
      </c>
      <c r="O12" s="55">
        <v>6283.1</v>
      </c>
      <c r="P12" s="191"/>
      <c r="Q12" s="1"/>
      <c r="R12" s="1"/>
      <c r="S12" s="1"/>
      <c r="T12" s="207"/>
      <c r="U12" s="52" t="s">
        <v>818</v>
      </c>
      <c r="V12" s="53">
        <v>22.3</v>
      </c>
      <c r="W12" s="53" t="s">
        <v>814</v>
      </c>
    </row>
    <row r="13" spans="1:23" x14ac:dyDescent="0.3">
      <c r="A13" s="1"/>
      <c r="B13" s="54" t="s">
        <v>662</v>
      </c>
      <c r="C13" s="55">
        <v>1179.0999999999999</v>
      </c>
      <c r="D13" s="55">
        <v>3348.3</v>
      </c>
      <c r="E13" s="55">
        <v>1498.8</v>
      </c>
      <c r="F13" s="55">
        <v>0</v>
      </c>
      <c r="G13" s="55">
        <v>0</v>
      </c>
      <c r="H13" s="55">
        <v>0</v>
      </c>
      <c r="I13" s="55">
        <f>+DESPACHO_EJECUTADO!EY17+DESPACHO_EJECUTADO!EZ17</f>
        <v>60.4</v>
      </c>
      <c r="J13" s="55"/>
      <c r="K13" s="55">
        <v>47.3</v>
      </c>
      <c r="L13" s="55">
        <v>12.4</v>
      </c>
      <c r="M13" s="55">
        <v>0</v>
      </c>
      <c r="N13" s="55">
        <v>105.1</v>
      </c>
      <c r="O13" s="55">
        <v>6251.4</v>
      </c>
      <c r="P13" s="191"/>
      <c r="Q13" s="1"/>
      <c r="R13" s="1"/>
      <c r="S13" s="1"/>
      <c r="T13" s="207" t="s">
        <v>77</v>
      </c>
      <c r="U13" s="52" t="s">
        <v>78</v>
      </c>
      <c r="V13" s="53" t="s">
        <v>814</v>
      </c>
      <c r="W13" s="53">
        <v>3447</v>
      </c>
    </row>
    <row r="14" spans="1:23" x14ac:dyDescent="0.3">
      <c r="A14" s="1"/>
      <c r="B14" s="56" t="s">
        <v>663</v>
      </c>
      <c r="C14" s="57">
        <v>1176.3</v>
      </c>
      <c r="D14" s="57">
        <v>3227.7</v>
      </c>
      <c r="E14" s="57">
        <v>1555.9</v>
      </c>
      <c r="F14" s="57">
        <v>0</v>
      </c>
      <c r="G14" s="57">
        <v>0</v>
      </c>
      <c r="H14" s="57">
        <v>0</v>
      </c>
      <c r="I14" s="57">
        <f>+DESPACHO_EJECUTADO!EY18+DESPACHO_EJECUTADO!EZ18</f>
        <v>59.8</v>
      </c>
      <c r="J14" s="57"/>
      <c r="K14" s="57">
        <v>47.5</v>
      </c>
      <c r="L14" s="57">
        <v>12.4</v>
      </c>
      <c r="M14" s="57">
        <v>0</v>
      </c>
      <c r="N14" s="57">
        <v>111.3</v>
      </c>
      <c r="O14" s="57">
        <v>6190.9</v>
      </c>
      <c r="P14" s="191"/>
      <c r="Q14" s="1"/>
      <c r="R14" s="1"/>
      <c r="S14" s="1"/>
      <c r="T14" s="207"/>
      <c r="U14" s="52" t="s">
        <v>819</v>
      </c>
      <c r="V14" s="53">
        <v>853.8</v>
      </c>
      <c r="W14" s="53" t="s">
        <v>814</v>
      </c>
    </row>
    <row r="15" spans="1:23" x14ac:dyDescent="0.3">
      <c r="A15" s="1"/>
      <c r="B15" s="50" t="s">
        <v>664</v>
      </c>
      <c r="C15" s="51">
        <v>1178.5</v>
      </c>
      <c r="D15" s="51">
        <v>3392.3</v>
      </c>
      <c r="E15" s="51">
        <v>1510</v>
      </c>
      <c r="F15" s="51">
        <v>0</v>
      </c>
      <c r="G15" s="51">
        <v>0</v>
      </c>
      <c r="H15" s="51">
        <v>0</v>
      </c>
      <c r="I15" s="51">
        <f>+DESPACHO_EJECUTADO!EY19+DESPACHO_EJECUTADO!EZ19</f>
        <v>59.9</v>
      </c>
      <c r="J15" s="51"/>
      <c r="K15" s="51">
        <v>47</v>
      </c>
      <c r="L15" s="51">
        <v>12.4</v>
      </c>
      <c r="M15" s="51">
        <v>0</v>
      </c>
      <c r="N15" s="51">
        <v>107.4</v>
      </c>
      <c r="O15" s="51">
        <v>6307.5</v>
      </c>
      <c r="P15" s="191"/>
      <c r="Q15" s="1"/>
      <c r="R15" s="1"/>
      <c r="S15" s="1"/>
      <c r="T15" s="207" t="s">
        <v>82</v>
      </c>
      <c r="U15" s="52" t="s">
        <v>820</v>
      </c>
      <c r="V15" s="53">
        <v>154.44999999999999</v>
      </c>
      <c r="W15" s="53" t="s">
        <v>814</v>
      </c>
    </row>
    <row r="16" spans="1:23" x14ac:dyDescent="0.3">
      <c r="A16" s="1"/>
      <c r="B16" s="54" t="s">
        <v>665</v>
      </c>
      <c r="C16" s="55">
        <v>1181.8</v>
      </c>
      <c r="D16" s="55">
        <v>3367</v>
      </c>
      <c r="E16" s="55">
        <v>1538.3</v>
      </c>
      <c r="F16" s="55">
        <v>0</v>
      </c>
      <c r="G16" s="55">
        <v>0</v>
      </c>
      <c r="H16" s="55">
        <v>0</v>
      </c>
      <c r="I16" s="55">
        <f>+DESPACHO_EJECUTADO!EY20+DESPACHO_EJECUTADO!EZ20</f>
        <v>59.9</v>
      </c>
      <c r="J16" s="55"/>
      <c r="K16" s="55">
        <v>45.7</v>
      </c>
      <c r="L16" s="55">
        <v>12.4</v>
      </c>
      <c r="M16" s="55">
        <v>0</v>
      </c>
      <c r="N16" s="55">
        <v>111.9</v>
      </c>
      <c r="O16" s="55">
        <v>6317</v>
      </c>
      <c r="P16" s="191"/>
      <c r="Q16" s="1"/>
      <c r="R16" s="1"/>
      <c r="S16" s="1"/>
      <c r="T16" s="207"/>
      <c r="U16" s="52" t="s">
        <v>821</v>
      </c>
      <c r="V16" s="53" t="s">
        <v>814</v>
      </c>
      <c r="W16" s="53">
        <v>229.7</v>
      </c>
    </row>
    <row r="17" spans="1:23" x14ac:dyDescent="0.3">
      <c r="A17" s="1"/>
      <c r="B17" s="54" t="s">
        <v>666</v>
      </c>
      <c r="C17" s="55">
        <v>1158</v>
      </c>
      <c r="D17" s="55">
        <v>3253.6</v>
      </c>
      <c r="E17" s="55">
        <v>1573.6</v>
      </c>
      <c r="F17" s="55">
        <v>0</v>
      </c>
      <c r="G17" s="55">
        <v>0</v>
      </c>
      <c r="H17" s="55">
        <v>0</v>
      </c>
      <c r="I17" s="55">
        <f>+DESPACHO_EJECUTADO!EY21+DESPACHO_EJECUTADO!EZ21</f>
        <v>59.3</v>
      </c>
      <c r="J17" s="55"/>
      <c r="K17" s="55">
        <v>46.1</v>
      </c>
      <c r="L17" s="55">
        <v>12.5</v>
      </c>
      <c r="M17" s="55">
        <v>5.7</v>
      </c>
      <c r="N17" s="55">
        <v>127.3</v>
      </c>
      <c r="O17" s="55">
        <v>6236.1</v>
      </c>
      <c r="P17" s="191"/>
      <c r="Q17" s="1"/>
      <c r="R17" s="1"/>
      <c r="S17" s="1"/>
      <c r="T17" s="207"/>
      <c r="U17" s="52" t="s">
        <v>822</v>
      </c>
      <c r="V17" s="53" t="s">
        <v>814</v>
      </c>
      <c r="W17" s="53">
        <v>1515.85</v>
      </c>
    </row>
    <row r="18" spans="1:23" x14ac:dyDescent="0.3">
      <c r="A18" s="1"/>
      <c r="B18" s="54" t="s">
        <v>667</v>
      </c>
      <c r="C18" s="55">
        <v>1180</v>
      </c>
      <c r="D18" s="55">
        <v>3252.3</v>
      </c>
      <c r="E18" s="55">
        <v>1571.7</v>
      </c>
      <c r="F18" s="55">
        <v>0</v>
      </c>
      <c r="G18" s="55">
        <v>0</v>
      </c>
      <c r="H18" s="55">
        <v>0</v>
      </c>
      <c r="I18" s="55">
        <f>+DESPACHO_EJECUTADO!EY22+DESPACHO_EJECUTADO!EZ22</f>
        <v>59.9</v>
      </c>
      <c r="J18" s="55"/>
      <c r="K18" s="55">
        <v>45.7</v>
      </c>
      <c r="L18" s="55">
        <v>12.5</v>
      </c>
      <c r="M18" s="55">
        <v>64.599999999999994</v>
      </c>
      <c r="N18" s="55">
        <v>127.8</v>
      </c>
      <c r="O18" s="55">
        <v>6314.5</v>
      </c>
      <c r="P18" s="191"/>
      <c r="Q18" s="1"/>
      <c r="R18" s="1"/>
      <c r="S18" s="1"/>
      <c r="T18" s="207"/>
      <c r="U18" s="52" t="s">
        <v>823</v>
      </c>
      <c r="V18" s="53" t="s">
        <v>814</v>
      </c>
      <c r="W18" s="53">
        <v>137.25</v>
      </c>
    </row>
    <row r="19" spans="1:23" x14ac:dyDescent="0.3">
      <c r="A19" s="1"/>
      <c r="B19" s="54" t="s">
        <v>668</v>
      </c>
      <c r="C19" s="55">
        <v>1160.0999999999999</v>
      </c>
      <c r="D19" s="55">
        <v>3108.4</v>
      </c>
      <c r="E19" s="55">
        <v>1578.9</v>
      </c>
      <c r="F19" s="55">
        <v>0</v>
      </c>
      <c r="G19" s="55">
        <v>0</v>
      </c>
      <c r="H19" s="55">
        <v>0</v>
      </c>
      <c r="I19" s="55">
        <f>+DESPACHO_EJECUTADO!EY23+DESPACHO_EJECUTADO!EZ23</f>
        <v>60.5</v>
      </c>
      <c r="J19" s="55"/>
      <c r="K19" s="55">
        <v>46.6</v>
      </c>
      <c r="L19" s="55">
        <v>12.5</v>
      </c>
      <c r="M19" s="55">
        <v>186.1</v>
      </c>
      <c r="N19" s="55">
        <v>159.5</v>
      </c>
      <c r="O19" s="55">
        <v>6312.6</v>
      </c>
      <c r="P19" s="191"/>
      <c r="Q19" s="1"/>
      <c r="R19" s="1"/>
      <c r="S19" s="1"/>
      <c r="T19" s="207" t="s">
        <v>476</v>
      </c>
      <c r="U19" s="52" t="s">
        <v>824</v>
      </c>
      <c r="V19" s="53">
        <v>325.10000000000002</v>
      </c>
      <c r="W19" s="53" t="s">
        <v>814</v>
      </c>
    </row>
    <row r="20" spans="1:23" x14ac:dyDescent="0.3">
      <c r="A20" s="1"/>
      <c r="B20" s="54" t="s">
        <v>669</v>
      </c>
      <c r="C20" s="55">
        <v>1180.0999999999999</v>
      </c>
      <c r="D20" s="55">
        <v>3096.8</v>
      </c>
      <c r="E20" s="55">
        <v>1598.5</v>
      </c>
      <c r="F20" s="55">
        <v>0</v>
      </c>
      <c r="G20" s="55">
        <v>0</v>
      </c>
      <c r="H20" s="55">
        <v>0</v>
      </c>
      <c r="I20" s="55">
        <f>+DESPACHO_EJECUTADO!EY24+DESPACHO_EJECUTADO!EZ24</f>
        <v>60.3</v>
      </c>
      <c r="J20" s="55"/>
      <c r="K20" s="55">
        <v>47.1</v>
      </c>
      <c r="L20" s="55">
        <v>12.5</v>
      </c>
      <c r="M20" s="55">
        <v>298.39999999999998</v>
      </c>
      <c r="N20" s="55">
        <v>160.4</v>
      </c>
      <c r="O20" s="55">
        <v>6454.1</v>
      </c>
      <c r="P20" s="191"/>
      <c r="Q20" s="1"/>
      <c r="R20" s="1"/>
      <c r="S20" s="1"/>
      <c r="T20" s="207"/>
      <c r="U20" s="52" t="s">
        <v>825</v>
      </c>
      <c r="V20" s="53">
        <v>478.8</v>
      </c>
      <c r="W20" s="53" t="s">
        <v>814</v>
      </c>
    </row>
    <row r="21" spans="1:23" x14ac:dyDescent="0.3">
      <c r="A21" s="1"/>
      <c r="B21" s="54" t="s">
        <v>670</v>
      </c>
      <c r="C21" s="55">
        <v>1158.9000000000001</v>
      </c>
      <c r="D21" s="55">
        <v>3320.5</v>
      </c>
      <c r="E21" s="55">
        <v>1500.7</v>
      </c>
      <c r="F21" s="55">
        <v>0</v>
      </c>
      <c r="G21" s="55">
        <v>0</v>
      </c>
      <c r="H21" s="55">
        <v>0</v>
      </c>
      <c r="I21" s="55">
        <f>+DESPACHO_EJECUTADO!EY25+DESPACHO_EJECUTADO!EZ25</f>
        <v>60.7</v>
      </c>
      <c r="J21" s="55"/>
      <c r="K21" s="55">
        <v>46.6</v>
      </c>
      <c r="L21" s="55">
        <v>12.5</v>
      </c>
      <c r="M21" s="55">
        <v>369.5</v>
      </c>
      <c r="N21" s="55">
        <v>168.2</v>
      </c>
      <c r="O21" s="55">
        <v>6637.6</v>
      </c>
      <c r="P21" s="191"/>
      <c r="Q21" s="1"/>
      <c r="R21" s="1"/>
      <c r="S21" s="1"/>
      <c r="T21" s="207"/>
      <c r="U21" s="52" t="s">
        <v>826</v>
      </c>
      <c r="V21" s="53">
        <v>489.05</v>
      </c>
      <c r="W21" s="53" t="s">
        <v>814</v>
      </c>
    </row>
    <row r="22" spans="1:23" x14ac:dyDescent="0.3">
      <c r="A22" s="1"/>
      <c r="B22" s="56" t="s">
        <v>671</v>
      </c>
      <c r="C22" s="57">
        <v>1169.0999999999999</v>
      </c>
      <c r="D22" s="57">
        <v>3386.9</v>
      </c>
      <c r="E22" s="57">
        <v>1562.6</v>
      </c>
      <c r="F22" s="57">
        <v>0</v>
      </c>
      <c r="G22" s="57">
        <v>0</v>
      </c>
      <c r="H22" s="57">
        <v>0</v>
      </c>
      <c r="I22" s="57">
        <f>+DESPACHO_EJECUTADO!EY26+DESPACHO_EJECUTADO!EZ26</f>
        <v>60.4</v>
      </c>
      <c r="J22" s="57"/>
      <c r="K22" s="57">
        <v>47.7</v>
      </c>
      <c r="L22" s="57">
        <v>12.5</v>
      </c>
      <c r="M22" s="57">
        <v>394.9</v>
      </c>
      <c r="N22" s="57">
        <v>182.1</v>
      </c>
      <c r="O22" s="57">
        <v>6816.2</v>
      </c>
      <c r="P22" s="191"/>
      <c r="Q22" s="1"/>
      <c r="R22" s="1"/>
      <c r="S22" s="1"/>
      <c r="T22" s="207"/>
      <c r="U22" s="52" t="s">
        <v>827</v>
      </c>
      <c r="V22" s="53">
        <v>289.7</v>
      </c>
      <c r="W22" s="53" t="s">
        <v>814</v>
      </c>
    </row>
    <row r="23" spans="1:23" x14ac:dyDescent="0.3">
      <c r="A23" s="1"/>
      <c r="B23" s="50" t="s">
        <v>672</v>
      </c>
      <c r="C23" s="51">
        <v>1176.3</v>
      </c>
      <c r="D23" s="51">
        <v>3365.6</v>
      </c>
      <c r="E23" s="51">
        <v>1835.9</v>
      </c>
      <c r="F23" s="51">
        <v>45.2</v>
      </c>
      <c r="G23" s="51">
        <v>0</v>
      </c>
      <c r="H23" s="51">
        <v>0</v>
      </c>
      <c r="I23" s="51">
        <f>+DESPACHO_EJECUTADO!EY27+DESPACHO_EJECUTADO!EZ27</f>
        <v>59.8</v>
      </c>
      <c r="J23" s="51"/>
      <c r="K23" s="51">
        <v>45.7</v>
      </c>
      <c r="L23" s="51">
        <v>12.4</v>
      </c>
      <c r="M23" s="51">
        <v>410.7</v>
      </c>
      <c r="N23" s="51">
        <v>206.7</v>
      </c>
      <c r="O23" s="51">
        <v>7158.3</v>
      </c>
      <c r="P23" s="191"/>
      <c r="Q23" s="1"/>
      <c r="R23" s="1"/>
      <c r="S23" s="1"/>
      <c r="T23" s="207" t="s">
        <v>447</v>
      </c>
      <c r="U23" s="52" t="s">
        <v>828</v>
      </c>
      <c r="V23" s="53">
        <v>3981.75</v>
      </c>
      <c r="W23" s="53" t="s">
        <v>814</v>
      </c>
    </row>
    <row r="24" spans="1:23" x14ac:dyDescent="0.3">
      <c r="A24" s="1"/>
      <c r="B24" s="54" t="s">
        <v>673</v>
      </c>
      <c r="C24" s="55">
        <v>1174.3</v>
      </c>
      <c r="D24" s="55">
        <v>3382.3</v>
      </c>
      <c r="E24" s="55">
        <v>1838.7</v>
      </c>
      <c r="F24" s="55">
        <v>45.7</v>
      </c>
      <c r="G24" s="55">
        <v>0</v>
      </c>
      <c r="H24" s="55">
        <v>0</v>
      </c>
      <c r="I24" s="55">
        <f>+DESPACHO_EJECUTADO!EY28+DESPACHO_EJECUTADO!EZ28</f>
        <v>61</v>
      </c>
      <c r="J24" s="55"/>
      <c r="K24" s="55">
        <v>48.8</v>
      </c>
      <c r="L24" s="55">
        <v>12.4</v>
      </c>
      <c r="M24" s="55">
        <v>423.8</v>
      </c>
      <c r="N24" s="55">
        <v>209.9</v>
      </c>
      <c r="O24" s="55">
        <v>7196.9</v>
      </c>
      <c r="P24" s="191"/>
      <c r="Q24" s="1"/>
      <c r="R24" s="1"/>
      <c r="S24" s="1"/>
      <c r="T24" s="207" t="s">
        <v>223</v>
      </c>
      <c r="U24" s="52" t="s">
        <v>829</v>
      </c>
      <c r="V24" s="53" t="s">
        <v>814</v>
      </c>
      <c r="W24" s="53">
        <v>187.3</v>
      </c>
    </row>
    <row r="25" spans="1:23" x14ac:dyDescent="0.3">
      <c r="A25" s="1"/>
      <c r="B25" s="54" t="s">
        <v>674</v>
      </c>
      <c r="C25" s="55">
        <v>1163.2</v>
      </c>
      <c r="D25" s="55">
        <v>3336.9</v>
      </c>
      <c r="E25" s="55">
        <v>1926.1</v>
      </c>
      <c r="F25" s="55">
        <v>46.3</v>
      </c>
      <c r="G25" s="55">
        <v>0</v>
      </c>
      <c r="H25" s="55">
        <v>0</v>
      </c>
      <c r="I25" s="55">
        <f>+DESPACHO_EJECUTADO!EY29+DESPACHO_EJECUTADO!EZ29</f>
        <v>59.8</v>
      </c>
      <c r="J25" s="55"/>
      <c r="K25" s="55">
        <v>47.6</v>
      </c>
      <c r="L25" s="55">
        <v>12.4</v>
      </c>
      <c r="M25" s="55">
        <v>435.3</v>
      </c>
      <c r="N25" s="55">
        <v>235.6</v>
      </c>
      <c r="O25" s="55">
        <v>7263.2</v>
      </c>
      <c r="P25" s="191"/>
      <c r="Q25" s="1"/>
      <c r="R25" s="1"/>
      <c r="S25" s="1"/>
      <c r="T25" s="207" t="s">
        <v>473</v>
      </c>
      <c r="U25" s="52" t="s">
        <v>830</v>
      </c>
      <c r="V25" s="53">
        <v>85.9</v>
      </c>
      <c r="W25" s="53" t="s">
        <v>814</v>
      </c>
    </row>
    <row r="26" spans="1:23" x14ac:dyDescent="0.3">
      <c r="A26" s="1"/>
      <c r="B26" s="54" t="s">
        <v>675</v>
      </c>
      <c r="C26" s="55">
        <v>1172.3</v>
      </c>
      <c r="D26" s="55">
        <v>3348.8</v>
      </c>
      <c r="E26" s="55">
        <v>1825.1</v>
      </c>
      <c r="F26" s="55">
        <v>45.5</v>
      </c>
      <c r="G26" s="55">
        <v>0</v>
      </c>
      <c r="H26" s="55">
        <v>0</v>
      </c>
      <c r="I26" s="55">
        <f>+DESPACHO_EJECUTADO!EY30+DESPACHO_EJECUTADO!EZ30</f>
        <v>60.2</v>
      </c>
      <c r="J26" s="55"/>
      <c r="K26" s="55">
        <v>43.4</v>
      </c>
      <c r="L26" s="55">
        <v>12.4</v>
      </c>
      <c r="M26" s="55">
        <v>441.9</v>
      </c>
      <c r="N26" s="55">
        <v>329.1</v>
      </c>
      <c r="O26" s="55">
        <v>7278.7</v>
      </c>
      <c r="P26" s="191"/>
      <c r="Q26" s="1"/>
      <c r="R26" s="1"/>
      <c r="S26" s="1"/>
      <c r="T26" s="207" t="s">
        <v>445</v>
      </c>
      <c r="U26" s="52" t="s">
        <v>831</v>
      </c>
      <c r="V26" s="53" t="s">
        <v>814</v>
      </c>
      <c r="W26" s="53">
        <v>15518.25</v>
      </c>
    </row>
    <row r="27" spans="1:23" x14ac:dyDescent="0.3">
      <c r="A27" s="1"/>
      <c r="B27" s="54" t="s">
        <v>676</v>
      </c>
      <c r="C27" s="55">
        <v>1169.7</v>
      </c>
      <c r="D27" s="55">
        <v>3380.7</v>
      </c>
      <c r="E27" s="55">
        <v>1912.2</v>
      </c>
      <c r="F27" s="55">
        <v>45.8</v>
      </c>
      <c r="G27" s="55">
        <v>0</v>
      </c>
      <c r="H27" s="55">
        <v>0</v>
      </c>
      <c r="I27" s="55">
        <f>+DESPACHO_EJECUTADO!EY31+DESPACHO_EJECUTADO!EZ31</f>
        <v>60.5</v>
      </c>
      <c r="J27" s="55"/>
      <c r="K27" s="55">
        <v>44.3</v>
      </c>
      <c r="L27" s="55">
        <v>12.1</v>
      </c>
      <c r="M27" s="55">
        <v>443.9</v>
      </c>
      <c r="N27" s="55">
        <v>402.9</v>
      </c>
      <c r="O27" s="55">
        <v>7472.1</v>
      </c>
      <c r="P27" s="191"/>
      <c r="Q27" s="1"/>
      <c r="R27" s="1"/>
      <c r="S27" s="1"/>
      <c r="T27" s="207"/>
      <c r="U27" s="52" t="s">
        <v>832</v>
      </c>
      <c r="V27" s="53">
        <v>5260.2</v>
      </c>
      <c r="W27" s="53" t="s">
        <v>814</v>
      </c>
    </row>
    <row r="28" spans="1:23" x14ac:dyDescent="0.3">
      <c r="A28" s="1"/>
      <c r="B28" s="54" t="s">
        <v>677</v>
      </c>
      <c r="C28" s="55">
        <v>1150.4000000000001</v>
      </c>
      <c r="D28" s="55">
        <v>3336.5</v>
      </c>
      <c r="E28" s="55">
        <v>2043.1</v>
      </c>
      <c r="F28" s="55">
        <v>45.4</v>
      </c>
      <c r="G28" s="55">
        <v>0</v>
      </c>
      <c r="H28" s="55">
        <v>0</v>
      </c>
      <c r="I28" s="55">
        <f>+DESPACHO_EJECUTADO!EY32+DESPACHO_EJECUTADO!EZ32</f>
        <v>59.9</v>
      </c>
      <c r="J28" s="55"/>
      <c r="K28" s="55">
        <v>44.6</v>
      </c>
      <c r="L28" s="55">
        <v>12.1</v>
      </c>
      <c r="M28" s="55">
        <v>370.8</v>
      </c>
      <c r="N28" s="55">
        <v>409.3</v>
      </c>
      <c r="O28" s="55">
        <v>7472.1</v>
      </c>
      <c r="P28" s="191"/>
      <c r="Q28" s="1"/>
      <c r="R28" s="1"/>
      <c r="S28" s="1"/>
      <c r="T28" s="207" t="s">
        <v>462</v>
      </c>
      <c r="U28" s="52" t="s">
        <v>833</v>
      </c>
      <c r="V28" s="53">
        <v>114.7</v>
      </c>
      <c r="W28" s="53" t="s">
        <v>814</v>
      </c>
    </row>
    <row r="29" spans="1:23" x14ac:dyDescent="0.3">
      <c r="A29" s="1"/>
      <c r="B29" s="54" t="s">
        <v>678</v>
      </c>
      <c r="C29" s="55">
        <v>1161.3</v>
      </c>
      <c r="D29" s="55">
        <v>3401.8</v>
      </c>
      <c r="E29" s="55">
        <v>2008.2</v>
      </c>
      <c r="F29" s="55">
        <v>45.6</v>
      </c>
      <c r="G29" s="55">
        <v>0</v>
      </c>
      <c r="H29" s="55">
        <v>0</v>
      </c>
      <c r="I29" s="55">
        <f>+DESPACHO_EJECUTADO!EY33+DESPACHO_EJECUTADO!EZ33</f>
        <v>59.4</v>
      </c>
      <c r="J29" s="55"/>
      <c r="K29" s="55">
        <v>41.7</v>
      </c>
      <c r="L29" s="55">
        <v>12</v>
      </c>
      <c r="M29" s="55">
        <v>394.7</v>
      </c>
      <c r="N29" s="55">
        <v>463.7</v>
      </c>
      <c r="O29" s="55">
        <v>7588.4</v>
      </c>
      <c r="P29" s="191"/>
      <c r="Q29" s="1"/>
      <c r="R29" s="1"/>
      <c r="S29" s="1"/>
      <c r="T29" s="207" t="s">
        <v>477</v>
      </c>
      <c r="U29" s="52" t="s">
        <v>834</v>
      </c>
      <c r="V29" s="53">
        <v>477.7</v>
      </c>
      <c r="W29" s="53" t="s">
        <v>814</v>
      </c>
    </row>
    <row r="30" spans="1:23" x14ac:dyDescent="0.3">
      <c r="A30" s="1"/>
      <c r="B30" s="56" t="s">
        <v>679</v>
      </c>
      <c r="C30" s="57">
        <v>1159.4000000000001</v>
      </c>
      <c r="D30" s="57">
        <v>3362.1</v>
      </c>
      <c r="E30" s="57">
        <v>1864.3</v>
      </c>
      <c r="F30" s="57">
        <v>45.3</v>
      </c>
      <c r="G30" s="57">
        <v>0</v>
      </c>
      <c r="H30" s="57">
        <v>0</v>
      </c>
      <c r="I30" s="57">
        <f>+DESPACHO_EJECUTADO!EY34+DESPACHO_EJECUTADO!EZ34</f>
        <v>60.3</v>
      </c>
      <c r="J30" s="57"/>
      <c r="K30" s="57">
        <v>37.5</v>
      </c>
      <c r="L30" s="57">
        <v>11.9</v>
      </c>
      <c r="M30" s="57">
        <v>435.3</v>
      </c>
      <c r="N30" s="57">
        <v>522.4</v>
      </c>
      <c r="O30" s="57">
        <v>7498.5</v>
      </c>
      <c r="P30" s="191"/>
      <c r="Q30" s="1"/>
      <c r="R30" s="1"/>
      <c r="S30" s="1"/>
      <c r="T30" s="207" t="s">
        <v>29</v>
      </c>
      <c r="U30" s="52" t="s">
        <v>835</v>
      </c>
      <c r="V30" s="53">
        <v>464.4</v>
      </c>
      <c r="W30" s="53" t="s">
        <v>814</v>
      </c>
    </row>
    <row r="31" spans="1:23" x14ac:dyDescent="0.3">
      <c r="A31" s="1"/>
      <c r="B31" s="50" t="s">
        <v>680</v>
      </c>
      <c r="C31" s="51">
        <v>1176.2</v>
      </c>
      <c r="D31" s="51">
        <v>3373.3</v>
      </c>
      <c r="E31" s="51">
        <v>1880.4</v>
      </c>
      <c r="F31" s="51">
        <v>45.4</v>
      </c>
      <c r="G31" s="51">
        <v>0</v>
      </c>
      <c r="H31" s="51">
        <v>0</v>
      </c>
      <c r="I31" s="51">
        <f>+DESPACHO_EJECUTADO!EY35+DESPACHO_EJECUTADO!EZ35</f>
        <v>59.4</v>
      </c>
      <c r="J31" s="51"/>
      <c r="K31" s="51">
        <v>38</v>
      </c>
      <c r="L31" s="51">
        <v>11.8</v>
      </c>
      <c r="M31" s="51">
        <v>460.6</v>
      </c>
      <c r="N31" s="51">
        <v>546.4</v>
      </c>
      <c r="O31" s="51">
        <v>7591.5</v>
      </c>
      <c r="P31" s="191"/>
      <c r="Q31" s="1"/>
      <c r="R31" s="1"/>
      <c r="S31" s="1"/>
      <c r="T31" s="207" t="s">
        <v>449</v>
      </c>
      <c r="U31" s="52" t="s">
        <v>836</v>
      </c>
      <c r="V31" s="53" t="s">
        <v>814</v>
      </c>
      <c r="W31" s="53">
        <v>10715.3</v>
      </c>
    </row>
    <row r="32" spans="1:23" x14ac:dyDescent="0.3">
      <c r="A32" s="1"/>
      <c r="B32" s="54" t="s">
        <v>681</v>
      </c>
      <c r="C32" s="55">
        <v>1153.2</v>
      </c>
      <c r="D32" s="55">
        <v>3337.2</v>
      </c>
      <c r="E32" s="55">
        <v>1795.5</v>
      </c>
      <c r="F32" s="55">
        <v>46.6</v>
      </c>
      <c r="G32" s="55">
        <v>0</v>
      </c>
      <c r="H32" s="55">
        <v>0</v>
      </c>
      <c r="I32" s="55">
        <f>+DESPACHO_EJECUTADO!EY36+DESPACHO_EJECUTADO!EZ36</f>
        <v>59.599999999999994</v>
      </c>
      <c r="J32" s="55"/>
      <c r="K32" s="55">
        <v>38.5</v>
      </c>
      <c r="L32" s="55">
        <v>11.8</v>
      </c>
      <c r="M32" s="55">
        <v>452.7</v>
      </c>
      <c r="N32" s="55">
        <v>612</v>
      </c>
      <c r="O32" s="55">
        <v>7507.1</v>
      </c>
      <c r="P32" s="191"/>
      <c r="Q32" s="1"/>
      <c r="R32" s="1"/>
      <c r="S32" s="1"/>
      <c r="T32" s="207"/>
      <c r="U32" s="52" t="s">
        <v>837</v>
      </c>
      <c r="V32" s="53">
        <v>156</v>
      </c>
      <c r="W32" s="53" t="s">
        <v>814</v>
      </c>
    </row>
    <row r="33" spans="1:23" x14ac:dyDescent="0.3">
      <c r="A33" s="1"/>
      <c r="B33" s="54" t="s">
        <v>682</v>
      </c>
      <c r="C33" s="55">
        <v>1157.3</v>
      </c>
      <c r="D33" s="55">
        <v>3321.8</v>
      </c>
      <c r="E33" s="55">
        <v>1685.1</v>
      </c>
      <c r="F33" s="55">
        <v>46.1</v>
      </c>
      <c r="G33" s="55">
        <v>0</v>
      </c>
      <c r="H33" s="55">
        <v>0</v>
      </c>
      <c r="I33" s="55">
        <f>+DESPACHO_EJECUTADO!EY37+DESPACHO_EJECUTADO!EZ37</f>
        <v>59.800000000000004</v>
      </c>
      <c r="J33" s="55"/>
      <c r="K33" s="55">
        <v>43.2</v>
      </c>
      <c r="L33" s="55">
        <v>11.8</v>
      </c>
      <c r="M33" s="55">
        <v>413.7</v>
      </c>
      <c r="N33" s="55">
        <v>664.8</v>
      </c>
      <c r="O33" s="55">
        <v>7403.6</v>
      </c>
      <c r="P33" s="191"/>
      <c r="Q33" s="1"/>
      <c r="R33" s="1"/>
      <c r="S33" s="1"/>
      <c r="T33" s="207" t="s">
        <v>838</v>
      </c>
      <c r="U33" s="52" t="s">
        <v>839</v>
      </c>
      <c r="V33" s="53" t="s">
        <v>814</v>
      </c>
      <c r="W33" s="53">
        <v>1343.3</v>
      </c>
    </row>
    <row r="34" spans="1:23" x14ac:dyDescent="0.3">
      <c r="A34" s="1"/>
      <c r="B34" s="54" t="s">
        <v>683</v>
      </c>
      <c r="C34" s="55">
        <v>1186.3</v>
      </c>
      <c r="D34" s="55">
        <v>3402.1</v>
      </c>
      <c r="E34" s="55">
        <v>1627.8</v>
      </c>
      <c r="F34" s="55">
        <v>46.2</v>
      </c>
      <c r="G34" s="55">
        <v>0</v>
      </c>
      <c r="H34" s="55">
        <v>0</v>
      </c>
      <c r="I34" s="55">
        <f>+DESPACHO_EJECUTADO!EY38+DESPACHO_EJECUTADO!EZ38</f>
        <v>60.2</v>
      </c>
      <c r="J34" s="55"/>
      <c r="K34" s="55">
        <v>41.7</v>
      </c>
      <c r="L34" s="55">
        <v>11.7</v>
      </c>
      <c r="M34" s="55">
        <v>405.4</v>
      </c>
      <c r="N34" s="55">
        <v>685.4</v>
      </c>
      <c r="O34" s="55">
        <v>7466.8</v>
      </c>
      <c r="P34" s="191"/>
      <c r="Q34" s="1"/>
      <c r="R34" s="1"/>
      <c r="S34" s="1"/>
      <c r="T34" s="207" t="s">
        <v>463</v>
      </c>
      <c r="U34" s="52" t="s">
        <v>840</v>
      </c>
      <c r="V34" s="53">
        <v>477.65</v>
      </c>
      <c r="W34" s="53" t="s">
        <v>814</v>
      </c>
    </row>
    <row r="35" spans="1:23" x14ac:dyDescent="0.3">
      <c r="A35" s="1"/>
      <c r="B35" s="54" t="s">
        <v>684</v>
      </c>
      <c r="C35" s="55">
        <v>1172.3</v>
      </c>
      <c r="D35" s="55">
        <v>3504</v>
      </c>
      <c r="E35" s="55">
        <v>1673.6</v>
      </c>
      <c r="F35" s="55">
        <v>46.5</v>
      </c>
      <c r="G35" s="55">
        <v>0</v>
      </c>
      <c r="H35" s="55">
        <v>0</v>
      </c>
      <c r="I35" s="55">
        <f>+DESPACHO_EJECUTADO!EY39+DESPACHO_EJECUTADO!EZ39</f>
        <v>59.8</v>
      </c>
      <c r="J35" s="55"/>
      <c r="K35" s="55">
        <v>42.8</v>
      </c>
      <c r="L35" s="55">
        <v>11.7</v>
      </c>
      <c r="M35" s="55">
        <v>333.6</v>
      </c>
      <c r="N35" s="55">
        <v>753.1</v>
      </c>
      <c r="O35" s="55">
        <v>7597.4</v>
      </c>
      <c r="P35" s="191"/>
      <c r="Q35" s="1"/>
      <c r="R35" s="1"/>
      <c r="S35" s="1"/>
      <c r="T35" s="207" t="s">
        <v>464</v>
      </c>
      <c r="U35" s="52" t="s">
        <v>841</v>
      </c>
      <c r="V35" s="53">
        <v>453.3</v>
      </c>
      <c r="W35" s="53" t="s">
        <v>814</v>
      </c>
    </row>
    <row r="36" spans="1:23" x14ac:dyDescent="0.3">
      <c r="A36" s="1"/>
      <c r="B36" s="54" t="s">
        <v>685</v>
      </c>
      <c r="C36" s="55">
        <v>1181.8</v>
      </c>
      <c r="D36" s="55">
        <v>3492.9</v>
      </c>
      <c r="E36" s="55">
        <v>1733.1</v>
      </c>
      <c r="F36" s="55">
        <v>46.6</v>
      </c>
      <c r="G36" s="55">
        <v>0</v>
      </c>
      <c r="H36" s="55">
        <v>0</v>
      </c>
      <c r="I36" s="55">
        <f>+DESPACHO_EJECUTADO!EY40+DESPACHO_EJECUTADO!EZ40</f>
        <v>60</v>
      </c>
      <c r="J36" s="55"/>
      <c r="K36" s="55">
        <v>41.3</v>
      </c>
      <c r="L36" s="55">
        <v>11.7</v>
      </c>
      <c r="M36" s="55">
        <v>289.89999999999998</v>
      </c>
      <c r="N36" s="55">
        <v>757.2</v>
      </c>
      <c r="O36" s="55">
        <v>7614.5</v>
      </c>
      <c r="P36" s="191"/>
      <c r="Q36" s="1"/>
      <c r="R36" s="1"/>
      <c r="S36" s="1"/>
      <c r="T36" s="207" t="s">
        <v>91</v>
      </c>
      <c r="U36" s="52" t="s">
        <v>95</v>
      </c>
      <c r="V36" s="53" t="s">
        <v>814</v>
      </c>
      <c r="W36" s="53">
        <v>2690.35</v>
      </c>
    </row>
    <row r="37" spans="1:23" x14ac:dyDescent="0.3">
      <c r="A37" s="1"/>
      <c r="B37" s="54" t="s">
        <v>686</v>
      </c>
      <c r="C37" s="55">
        <v>1194.5999999999999</v>
      </c>
      <c r="D37" s="55">
        <v>3570</v>
      </c>
      <c r="E37" s="55">
        <v>1682.7</v>
      </c>
      <c r="F37" s="55">
        <v>46.8</v>
      </c>
      <c r="G37" s="55">
        <v>0</v>
      </c>
      <c r="H37" s="55">
        <v>0</v>
      </c>
      <c r="I37" s="55">
        <f>+DESPACHO_EJECUTADO!EY41+DESPACHO_EJECUTADO!EZ41</f>
        <v>59.9</v>
      </c>
      <c r="J37" s="55"/>
      <c r="K37" s="55">
        <v>41.6</v>
      </c>
      <c r="L37" s="55">
        <v>11.7</v>
      </c>
      <c r="M37" s="55">
        <v>217</v>
      </c>
      <c r="N37" s="55">
        <v>766.9</v>
      </c>
      <c r="O37" s="55">
        <v>7591.2</v>
      </c>
      <c r="P37" s="191"/>
      <c r="Q37" s="1"/>
      <c r="R37" s="1"/>
      <c r="S37" s="1"/>
      <c r="T37" s="207"/>
      <c r="U37" s="52" t="s">
        <v>842</v>
      </c>
      <c r="V37" s="53" t="s">
        <v>814</v>
      </c>
      <c r="W37" s="53">
        <v>2892.7</v>
      </c>
    </row>
    <row r="38" spans="1:23" x14ac:dyDescent="0.3">
      <c r="A38" s="1"/>
      <c r="B38" s="56" t="s">
        <v>687</v>
      </c>
      <c r="C38" s="57">
        <v>1156.3</v>
      </c>
      <c r="D38" s="57">
        <v>3558.3</v>
      </c>
      <c r="E38" s="57">
        <v>1722.1</v>
      </c>
      <c r="F38" s="57">
        <v>46.4</v>
      </c>
      <c r="G38" s="57">
        <v>0</v>
      </c>
      <c r="H38" s="57">
        <v>0</v>
      </c>
      <c r="I38" s="57">
        <f>+DESPACHO_EJECUTADO!EY42+DESPACHO_EJECUTADO!EZ42</f>
        <v>60.6</v>
      </c>
      <c r="J38" s="57"/>
      <c r="K38" s="57">
        <v>47.6</v>
      </c>
      <c r="L38" s="57">
        <v>11.7</v>
      </c>
      <c r="M38" s="57">
        <v>188.7</v>
      </c>
      <c r="N38" s="57">
        <v>734.8</v>
      </c>
      <c r="O38" s="57">
        <v>7526.5</v>
      </c>
      <c r="P38" s="191"/>
      <c r="Q38" s="1"/>
      <c r="R38" s="1"/>
      <c r="S38" s="1"/>
      <c r="T38" s="207" t="s">
        <v>479</v>
      </c>
      <c r="U38" s="52" t="s">
        <v>843</v>
      </c>
      <c r="V38" s="53">
        <v>467.65</v>
      </c>
      <c r="W38" s="53" t="s">
        <v>814</v>
      </c>
    </row>
    <row r="39" spans="1:23" x14ac:dyDescent="0.3">
      <c r="A39" s="1"/>
      <c r="B39" s="50" t="s">
        <v>688</v>
      </c>
      <c r="C39" s="51">
        <v>1143.7</v>
      </c>
      <c r="D39" s="51">
        <v>3494.1</v>
      </c>
      <c r="E39" s="51">
        <v>1678.1</v>
      </c>
      <c r="F39" s="51">
        <v>46.4</v>
      </c>
      <c r="G39" s="51">
        <v>0</v>
      </c>
      <c r="H39" s="51">
        <v>0</v>
      </c>
      <c r="I39" s="51">
        <f>+DESPACHO_EJECUTADO!EY43+DESPACHO_EJECUTADO!EZ43</f>
        <v>60.4</v>
      </c>
      <c r="J39" s="51"/>
      <c r="K39" s="51">
        <v>47.5</v>
      </c>
      <c r="L39" s="51">
        <v>11.7</v>
      </c>
      <c r="M39" s="51">
        <v>178.1</v>
      </c>
      <c r="N39" s="51">
        <v>758.2</v>
      </c>
      <c r="O39" s="51">
        <v>7418.2</v>
      </c>
      <c r="P39" s="191"/>
      <c r="Q39" s="1"/>
      <c r="R39" s="1"/>
      <c r="S39" s="1"/>
      <c r="T39" s="207"/>
      <c r="U39" s="52" t="s">
        <v>844</v>
      </c>
      <c r="V39" s="53">
        <v>136.05000000000001</v>
      </c>
      <c r="W39" s="53" t="s">
        <v>814</v>
      </c>
    </row>
    <row r="40" spans="1:23" x14ac:dyDescent="0.3">
      <c r="A40" s="1"/>
      <c r="B40" s="54" t="s">
        <v>689</v>
      </c>
      <c r="C40" s="55">
        <v>1155.9000000000001</v>
      </c>
      <c r="D40" s="55">
        <v>3473.5</v>
      </c>
      <c r="E40" s="55">
        <v>1577.2</v>
      </c>
      <c r="F40" s="55">
        <v>46.5</v>
      </c>
      <c r="G40" s="55">
        <v>0</v>
      </c>
      <c r="H40" s="55">
        <v>0</v>
      </c>
      <c r="I40" s="55">
        <f>+DESPACHO_EJECUTADO!EY44+DESPACHO_EJECUTADO!EZ44</f>
        <v>60.300000000000004</v>
      </c>
      <c r="J40" s="55"/>
      <c r="K40" s="55">
        <v>47.2</v>
      </c>
      <c r="L40" s="55">
        <v>11.8</v>
      </c>
      <c r="M40" s="55">
        <v>125.3</v>
      </c>
      <c r="N40" s="55">
        <v>745.7</v>
      </c>
      <c r="O40" s="55">
        <v>7243.4</v>
      </c>
      <c r="P40" s="191"/>
      <c r="Q40" s="1"/>
      <c r="R40" s="1"/>
      <c r="S40" s="1"/>
      <c r="T40" s="207" t="s">
        <v>480</v>
      </c>
      <c r="U40" s="52" t="s">
        <v>845</v>
      </c>
      <c r="V40" s="53">
        <v>489.6</v>
      </c>
      <c r="W40" s="53" t="s">
        <v>814</v>
      </c>
    </row>
    <row r="41" spans="1:23" x14ac:dyDescent="0.3">
      <c r="A41" s="1"/>
      <c r="B41" s="54" t="s">
        <v>690</v>
      </c>
      <c r="C41" s="55">
        <v>1150.3</v>
      </c>
      <c r="D41" s="55">
        <v>3422.1</v>
      </c>
      <c r="E41" s="55">
        <v>1518.3</v>
      </c>
      <c r="F41" s="55">
        <v>46.3</v>
      </c>
      <c r="G41" s="55">
        <v>0</v>
      </c>
      <c r="H41" s="55">
        <v>0</v>
      </c>
      <c r="I41" s="55">
        <f>+DESPACHO_EJECUTADO!EY45+DESPACHO_EJECUTADO!EZ45</f>
        <v>60</v>
      </c>
      <c r="J41" s="55"/>
      <c r="K41" s="55">
        <v>47.7</v>
      </c>
      <c r="L41" s="55">
        <v>11.9</v>
      </c>
      <c r="M41" s="55">
        <v>80.5</v>
      </c>
      <c r="N41" s="55">
        <v>764.8</v>
      </c>
      <c r="O41" s="55">
        <v>7101.9</v>
      </c>
      <c r="P41" s="191"/>
      <c r="Q41" s="1"/>
      <c r="R41" s="1"/>
      <c r="S41" s="1"/>
      <c r="T41" s="207"/>
      <c r="U41" s="52" t="s">
        <v>846</v>
      </c>
      <c r="V41" s="53">
        <v>489.6</v>
      </c>
      <c r="W41" s="53" t="s">
        <v>814</v>
      </c>
    </row>
    <row r="42" spans="1:23" x14ac:dyDescent="0.3">
      <c r="A42" s="1"/>
      <c r="B42" s="54" t="s">
        <v>691</v>
      </c>
      <c r="C42" s="55">
        <v>1146.5999999999999</v>
      </c>
      <c r="D42" s="55">
        <v>3389.8</v>
      </c>
      <c r="E42" s="55">
        <v>1426.2</v>
      </c>
      <c r="F42" s="55">
        <v>46.3</v>
      </c>
      <c r="G42" s="55">
        <v>0</v>
      </c>
      <c r="H42" s="55">
        <v>0</v>
      </c>
      <c r="I42" s="55">
        <f>+DESPACHO_EJECUTADO!EY46+DESPACHO_EJECUTADO!EZ46</f>
        <v>59.900000000000006</v>
      </c>
      <c r="J42" s="55"/>
      <c r="K42" s="55">
        <v>46.6</v>
      </c>
      <c r="L42" s="55">
        <v>11.9</v>
      </c>
      <c r="M42" s="55">
        <v>24</v>
      </c>
      <c r="N42" s="55">
        <v>771.4</v>
      </c>
      <c r="O42" s="55">
        <v>6922.7</v>
      </c>
      <c r="P42" s="191"/>
      <c r="Q42" s="1"/>
      <c r="R42" s="1"/>
      <c r="S42" s="1"/>
      <c r="T42" s="207"/>
      <c r="U42" s="52" t="s">
        <v>847</v>
      </c>
      <c r="V42" s="53">
        <v>122.4</v>
      </c>
      <c r="W42" s="53" t="s">
        <v>814</v>
      </c>
    </row>
    <row r="43" spans="1:23" x14ac:dyDescent="0.3">
      <c r="A43" s="1"/>
      <c r="B43" s="54" t="s">
        <v>692</v>
      </c>
      <c r="C43" s="55">
        <v>1155.5999999999999</v>
      </c>
      <c r="D43" s="55">
        <v>3442.3</v>
      </c>
      <c r="E43" s="55">
        <v>1451.2</v>
      </c>
      <c r="F43" s="55">
        <v>47</v>
      </c>
      <c r="G43" s="55">
        <v>0</v>
      </c>
      <c r="H43" s="55">
        <v>0</v>
      </c>
      <c r="I43" s="55">
        <f>+DESPACHO_EJECUTADO!EY47+DESPACHO_EJECUTADO!EZ47</f>
        <v>60.1</v>
      </c>
      <c r="J43" s="55"/>
      <c r="K43" s="55">
        <v>48.8</v>
      </c>
      <c r="L43" s="55">
        <v>12.1</v>
      </c>
      <c r="M43" s="55">
        <v>0</v>
      </c>
      <c r="N43" s="55">
        <v>770.6</v>
      </c>
      <c r="O43" s="55">
        <v>6987.7</v>
      </c>
      <c r="P43" s="191"/>
      <c r="Q43" s="1"/>
      <c r="R43" s="1"/>
      <c r="S43" s="1"/>
      <c r="T43" s="207"/>
      <c r="U43" s="52" t="s">
        <v>848</v>
      </c>
      <c r="V43" s="53">
        <v>140.44999999999999</v>
      </c>
      <c r="W43" s="53" t="s">
        <v>814</v>
      </c>
    </row>
    <row r="44" spans="1:23" x14ac:dyDescent="0.3">
      <c r="A44" s="1"/>
      <c r="B44" s="54" t="s">
        <v>693</v>
      </c>
      <c r="C44" s="55">
        <v>1180.0999999999999</v>
      </c>
      <c r="D44" s="55">
        <v>3480.3</v>
      </c>
      <c r="E44" s="55">
        <v>1766.3</v>
      </c>
      <c r="F44" s="55">
        <v>46.8</v>
      </c>
      <c r="G44" s="55">
        <v>0</v>
      </c>
      <c r="H44" s="55">
        <v>0</v>
      </c>
      <c r="I44" s="55">
        <f>+DESPACHO_EJECUTADO!EY48+DESPACHO_EJECUTADO!EZ48</f>
        <v>59.8</v>
      </c>
      <c r="J44" s="55"/>
      <c r="K44" s="55">
        <v>49.1</v>
      </c>
      <c r="L44" s="55">
        <v>12.2</v>
      </c>
      <c r="M44" s="55">
        <v>0</v>
      </c>
      <c r="N44" s="55">
        <v>724.4</v>
      </c>
      <c r="O44" s="55">
        <v>7319</v>
      </c>
      <c r="P44" s="191"/>
      <c r="Q44" s="1"/>
      <c r="R44" s="1"/>
      <c r="S44" s="1"/>
      <c r="T44" s="207" t="s">
        <v>465</v>
      </c>
      <c r="U44" s="52" t="s">
        <v>849</v>
      </c>
      <c r="V44" s="53">
        <v>85.3</v>
      </c>
      <c r="W44" s="53" t="s">
        <v>814</v>
      </c>
    </row>
    <row r="45" spans="1:23" x14ac:dyDescent="0.3">
      <c r="A45" s="1"/>
      <c r="B45" s="54" t="s">
        <v>694</v>
      </c>
      <c r="C45" s="55">
        <v>1194.0999999999999</v>
      </c>
      <c r="D45" s="55">
        <v>3592.5</v>
      </c>
      <c r="E45" s="55">
        <v>1778.7</v>
      </c>
      <c r="F45" s="55">
        <v>47.3</v>
      </c>
      <c r="G45" s="55">
        <v>0</v>
      </c>
      <c r="H45" s="55">
        <v>0</v>
      </c>
      <c r="I45" s="55">
        <f>+DESPACHO_EJECUTADO!EY49+DESPACHO_EJECUTADO!EZ49</f>
        <v>59.8</v>
      </c>
      <c r="J45" s="55"/>
      <c r="K45" s="55">
        <v>49.2</v>
      </c>
      <c r="L45" s="55">
        <v>12.2</v>
      </c>
      <c r="M45" s="55">
        <v>0</v>
      </c>
      <c r="N45" s="55">
        <v>697</v>
      </c>
      <c r="O45" s="55">
        <v>7430.8</v>
      </c>
      <c r="P45" s="191"/>
      <c r="Q45" s="1"/>
      <c r="R45" s="1"/>
      <c r="S45" s="1"/>
      <c r="T45" s="207" t="s">
        <v>451</v>
      </c>
      <c r="U45" s="52" t="s">
        <v>850</v>
      </c>
      <c r="V45" s="53">
        <v>439.25</v>
      </c>
      <c r="W45" s="53" t="s">
        <v>814</v>
      </c>
    </row>
    <row r="46" spans="1:23" x14ac:dyDescent="0.3">
      <c r="A46" s="1"/>
      <c r="B46" s="56" t="s">
        <v>695</v>
      </c>
      <c r="C46" s="57">
        <v>1180.8</v>
      </c>
      <c r="D46" s="57">
        <v>3611.9</v>
      </c>
      <c r="E46" s="57">
        <v>1824.7</v>
      </c>
      <c r="F46" s="57">
        <v>47.1</v>
      </c>
      <c r="G46" s="57">
        <v>0</v>
      </c>
      <c r="H46" s="57">
        <v>0</v>
      </c>
      <c r="I46" s="57">
        <f>+DESPACHO_EJECUTADO!EY50+DESPACHO_EJECUTADO!EZ50</f>
        <v>59.9</v>
      </c>
      <c r="J46" s="57"/>
      <c r="K46" s="57">
        <v>48.9</v>
      </c>
      <c r="L46" s="57">
        <v>12.4</v>
      </c>
      <c r="M46" s="57">
        <v>0</v>
      </c>
      <c r="N46" s="57">
        <v>645.5</v>
      </c>
      <c r="O46" s="57">
        <v>7431.2</v>
      </c>
      <c r="P46" s="191"/>
      <c r="Q46" s="1"/>
      <c r="R46" s="1"/>
      <c r="S46" s="1"/>
      <c r="T46" s="207" t="s">
        <v>466</v>
      </c>
      <c r="U46" s="52" t="s">
        <v>851</v>
      </c>
      <c r="V46" s="53">
        <v>448.8</v>
      </c>
      <c r="W46" s="53" t="s">
        <v>814</v>
      </c>
    </row>
    <row r="47" spans="1:23" x14ac:dyDescent="0.3">
      <c r="A47" s="1"/>
      <c r="B47" s="50" t="s">
        <v>696</v>
      </c>
      <c r="C47" s="51">
        <v>1190.4000000000001</v>
      </c>
      <c r="D47" s="51">
        <v>3621.4</v>
      </c>
      <c r="E47" s="51">
        <v>1826.6</v>
      </c>
      <c r="F47" s="51">
        <v>47.4</v>
      </c>
      <c r="G47" s="51">
        <v>0</v>
      </c>
      <c r="H47" s="51">
        <v>0</v>
      </c>
      <c r="I47" s="51">
        <f>+DESPACHO_EJECUTADO!EY51+DESPACHO_EJECUTADO!EZ51</f>
        <v>60.1</v>
      </c>
      <c r="J47" s="51"/>
      <c r="K47" s="51">
        <v>48.3</v>
      </c>
      <c r="L47" s="51">
        <v>12.4</v>
      </c>
      <c r="M47" s="51">
        <v>0</v>
      </c>
      <c r="N47" s="51">
        <v>561.4</v>
      </c>
      <c r="O47" s="51">
        <v>7368</v>
      </c>
      <c r="P47" s="191"/>
      <c r="Q47" s="1"/>
      <c r="R47" s="1"/>
      <c r="S47" s="1"/>
      <c r="T47" s="207" t="s">
        <v>265</v>
      </c>
      <c r="U47" s="52" t="s">
        <v>852</v>
      </c>
      <c r="V47" s="53">
        <v>2069</v>
      </c>
      <c r="W47" s="53" t="s">
        <v>814</v>
      </c>
    </row>
    <row r="48" spans="1:23" x14ac:dyDescent="0.3">
      <c r="A48" s="1"/>
      <c r="B48" s="54" t="s">
        <v>697</v>
      </c>
      <c r="C48" s="55">
        <v>1181.7</v>
      </c>
      <c r="D48" s="55">
        <v>3629.7</v>
      </c>
      <c r="E48" s="55">
        <v>1828.8</v>
      </c>
      <c r="F48" s="55">
        <v>47.5</v>
      </c>
      <c r="G48" s="55">
        <v>0</v>
      </c>
      <c r="H48" s="55">
        <v>0</v>
      </c>
      <c r="I48" s="55">
        <f>+DESPACHO_EJECUTADO!EY52+DESPACHO_EJECUTADO!EZ52</f>
        <v>59.599999999999994</v>
      </c>
      <c r="J48" s="55"/>
      <c r="K48" s="55">
        <v>48.4</v>
      </c>
      <c r="L48" s="55">
        <v>12.5</v>
      </c>
      <c r="M48" s="55">
        <v>0</v>
      </c>
      <c r="N48" s="55">
        <v>517.6</v>
      </c>
      <c r="O48" s="55">
        <v>7325.8</v>
      </c>
      <c r="P48" s="191"/>
      <c r="Q48" s="1"/>
      <c r="R48" s="1"/>
      <c r="S48" s="1"/>
      <c r="T48" s="207" t="s">
        <v>444</v>
      </c>
      <c r="U48" s="52" t="s">
        <v>853</v>
      </c>
      <c r="V48" s="53">
        <v>101.2</v>
      </c>
      <c r="W48" s="53" t="s">
        <v>814</v>
      </c>
    </row>
    <row r="49" spans="1:23" x14ac:dyDescent="0.3">
      <c r="A49" s="1"/>
      <c r="B49" s="54" t="s">
        <v>698</v>
      </c>
      <c r="C49" s="55">
        <v>1183.4000000000001</v>
      </c>
      <c r="D49" s="55">
        <v>3688.4</v>
      </c>
      <c r="E49" s="55">
        <v>1799.2</v>
      </c>
      <c r="F49" s="55">
        <v>47.5</v>
      </c>
      <c r="G49" s="55">
        <v>0</v>
      </c>
      <c r="H49" s="55">
        <v>0</v>
      </c>
      <c r="I49" s="55">
        <f>+DESPACHO_EJECUTADO!EY53+DESPACHO_EJECUTADO!EZ53</f>
        <v>58.7</v>
      </c>
      <c r="J49" s="55"/>
      <c r="K49" s="55">
        <v>49.4</v>
      </c>
      <c r="L49" s="55">
        <v>12.5</v>
      </c>
      <c r="M49" s="55">
        <v>0</v>
      </c>
      <c r="N49" s="55">
        <v>451.5</v>
      </c>
      <c r="O49" s="55">
        <v>7290.6</v>
      </c>
      <c r="P49" s="191"/>
      <c r="Q49" s="1"/>
      <c r="R49" s="1"/>
      <c r="S49" s="1"/>
      <c r="T49" s="207" t="s">
        <v>109</v>
      </c>
      <c r="U49" s="52" t="s">
        <v>854</v>
      </c>
      <c r="V49" s="53" t="s">
        <v>814</v>
      </c>
      <c r="W49" s="53">
        <v>13388.45</v>
      </c>
    </row>
    <row r="50" spans="1:23" x14ac:dyDescent="0.3">
      <c r="A50" s="1"/>
      <c r="B50" s="54" t="s">
        <v>699</v>
      </c>
      <c r="C50" s="55">
        <v>1180.5</v>
      </c>
      <c r="D50" s="55">
        <v>3632.8</v>
      </c>
      <c r="E50" s="55">
        <v>1778.6</v>
      </c>
      <c r="F50" s="55">
        <v>47.3</v>
      </c>
      <c r="G50" s="55">
        <v>28.4</v>
      </c>
      <c r="H50" s="55">
        <v>0</v>
      </c>
      <c r="I50" s="55">
        <f>+DESPACHO_EJECUTADO!EY54+DESPACHO_EJECUTADO!EZ54</f>
        <v>59.800000000000004</v>
      </c>
      <c r="J50" s="55"/>
      <c r="K50" s="55">
        <v>49.1</v>
      </c>
      <c r="L50" s="55">
        <v>12.5</v>
      </c>
      <c r="M50" s="55">
        <v>0</v>
      </c>
      <c r="N50" s="55">
        <v>360.5</v>
      </c>
      <c r="O50" s="55">
        <v>7149.5</v>
      </c>
      <c r="P50" s="191"/>
      <c r="Q50" s="1"/>
      <c r="R50" s="1"/>
      <c r="S50" s="1"/>
      <c r="T50" s="207"/>
      <c r="U50" s="52" t="s">
        <v>855</v>
      </c>
      <c r="V50" s="53">
        <v>251.7</v>
      </c>
      <c r="W50" s="53" t="s">
        <v>814</v>
      </c>
    </row>
    <row r="51" spans="1:23" x14ac:dyDescent="0.3">
      <c r="A51" s="1"/>
      <c r="B51" s="54" t="s">
        <v>700</v>
      </c>
      <c r="C51" s="55">
        <v>1187.4000000000001</v>
      </c>
      <c r="D51" s="55">
        <v>3646.3</v>
      </c>
      <c r="E51" s="55">
        <v>1665.4</v>
      </c>
      <c r="F51" s="55">
        <v>47.9</v>
      </c>
      <c r="G51" s="55">
        <v>55.4</v>
      </c>
      <c r="H51" s="55">
        <v>0</v>
      </c>
      <c r="I51" s="55">
        <f>+DESPACHO_EJECUTADO!EY55+DESPACHO_EJECUTADO!EZ55</f>
        <v>59.2</v>
      </c>
      <c r="J51" s="55"/>
      <c r="K51" s="55">
        <v>47.9</v>
      </c>
      <c r="L51" s="55">
        <v>12.5</v>
      </c>
      <c r="M51" s="55">
        <v>0</v>
      </c>
      <c r="N51" s="55">
        <v>338.6</v>
      </c>
      <c r="O51" s="55">
        <v>7060.6</v>
      </c>
      <c r="P51" s="191"/>
      <c r="Q51" s="1"/>
      <c r="R51" s="1"/>
      <c r="S51" s="1"/>
      <c r="T51" s="207" t="s">
        <v>450</v>
      </c>
      <c r="U51" s="52" t="s">
        <v>856</v>
      </c>
      <c r="V51" s="53" t="s">
        <v>814</v>
      </c>
      <c r="W51" s="53">
        <v>1235.7</v>
      </c>
    </row>
    <row r="52" spans="1:23" x14ac:dyDescent="0.3">
      <c r="A52" s="1"/>
      <c r="B52" s="54" t="s">
        <v>701</v>
      </c>
      <c r="C52" s="55">
        <v>1183</v>
      </c>
      <c r="D52" s="55">
        <v>3487.6</v>
      </c>
      <c r="E52" s="55">
        <v>1602.2</v>
      </c>
      <c r="F52" s="55">
        <v>47.8</v>
      </c>
      <c r="G52" s="55">
        <v>91.3</v>
      </c>
      <c r="H52" s="55">
        <v>0</v>
      </c>
      <c r="I52" s="55">
        <f>+DESPACHO_EJECUTADO!EY56+DESPACHO_EJECUTADO!EZ56</f>
        <v>58.900000000000006</v>
      </c>
      <c r="J52" s="55"/>
      <c r="K52" s="55">
        <v>47.6</v>
      </c>
      <c r="L52" s="55">
        <v>12.5</v>
      </c>
      <c r="M52" s="55">
        <v>0</v>
      </c>
      <c r="N52" s="55">
        <v>301.2</v>
      </c>
      <c r="O52" s="55">
        <v>6832.1</v>
      </c>
      <c r="P52" s="191"/>
      <c r="Q52" s="1"/>
      <c r="R52" s="1"/>
      <c r="S52" s="1"/>
      <c r="T52" s="207" t="s">
        <v>461</v>
      </c>
      <c r="U52" s="52" t="s">
        <v>857</v>
      </c>
      <c r="V52" s="53">
        <v>86</v>
      </c>
      <c r="W52" s="53" t="s">
        <v>814</v>
      </c>
    </row>
    <row r="53" spans="1:23" x14ac:dyDescent="0.3">
      <c r="A53" s="1"/>
      <c r="B53" s="54" t="s">
        <v>702</v>
      </c>
      <c r="C53" s="55">
        <v>1192.5999999999999</v>
      </c>
      <c r="D53" s="55">
        <v>3572.5</v>
      </c>
      <c r="E53" s="55">
        <v>1467.3</v>
      </c>
      <c r="F53" s="55">
        <v>47.7</v>
      </c>
      <c r="G53" s="55">
        <v>91.8</v>
      </c>
      <c r="H53" s="55">
        <v>0</v>
      </c>
      <c r="I53" s="55">
        <f>+DESPACHO_EJECUTADO!EY57+DESPACHO_EJECUTADO!EZ57</f>
        <v>59.3</v>
      </c>
      <c r="J53" s="55"/>
      <c r="K53" s="55">
        <v>47.6</v>
      </c>
      <c r="L53" s="55">
        <v>12.5</v>
      </c>
      <c r="M53" s="55">
        <v>0</v>
      </c>
      <c r="N53" s="55">
        <v>345.8</v>
      </c>
      <c r="O53" s="55">
        <v>6837.1</v>
      </c>
      <c r="P53" s="191"/>
      <c r="Q53" s="1"/>
      <c r="R53" s="1"/>
      <c r="S53" s="1"/>
      <c r="T53" s="207" t="s">
        <v>118</v>
      </c>
      <c r="U53" s="52" t="s">
        <v>858</v>
      </c>
      <c r="V53" s="53">
        <v>129.80000000000001</v>
      </c>
      <c r="W53" s="53" t="s">
        <v>814</v>
      </c>
    </row>
    <row r="54" spans="1:23" x14ac:dyDescent="0.3">
      <c r="A54" s="1"/>
      <c r="B54" s="56" t="s">
        <v>70</v>
      </c>
      <c r="C54" s="57">
        <v>1182.5</v>
      </c>
      <c r="D54" s="57">
        <v>3523.2</v>
      </c>
      <c r="E54" s="57">
        <v>1159.8</v>
      </c>
      <c r="F54" s="57">
        <v>47.7</v>
      </c>
      <c r="G54" s="57">
        <v>86.6</v>
      </c>
      <c r="H54" s="57">
        <v>88.2</v>
      </c>
      <c r="I54" s="57">
        <f>+DESPACHO_EJECUTADO!EY58+DESPACHO_EJECUTADO!EZ58</f>
        <v>59.800000000000004</v>
      </c>
      <c r="J54" s="57"/>
      <c r="K54" s="57">
        <v>48</v>
      </c>
      <c r="L54" s="57">
        <v>12.5</v>
      </c>
      <c r="M54" s="57">
        <v>0</v>
      </c>
      <c r="N54" s="57">
        <v>367.7</v>
      </c>
      <c r="O54" s="57">
        <v>6576</v>
      </c>
      <c r="P54" s="191"/>
      <c r="Q54" s="1"/>
      <c r="R54" s="1"/>
      <c r="S54" s="1"/>
      <c r="T54" s="207"/>
      <c r="U54" s="52" t="s">
        <v>859</v>
      </c>
      <c r="V54" s="53" t="s">
        <v>814</v>
      </c>
      <c r="W54" s="53">
        <v>5714.1</v>
      </c>
    </row>
    <row r="55" spans="1:23" x14ac:dyDescent="0.3">
      <c r="A55" s="1"/>
      <c r="B55" s="58" t="s">
        <v>860</v>
      </c>
      <c r="C55" s="59">
        <f>+SUM(C7:C54)/2</f>
        <v>28145.150000000005</v>
      </c>
      <c r="D55" s="59">
        <f t="shared" ref="D55:L55" si="0">+SUM(D7:D54)/2</f>
        <v>82134.750000000015</v>
      </c>
      <c r="E55" s="59">
        <f t="shared" si="0"/>
        <v>39862.6</v>
      </c>
      <c r="F55" s="59">
        <f t="shared" si="0"/>
        <v>816.45</v>
      </c>
      <c r="G55" s="59">
        <f t="shared" si="0"/>
        <v>176.75</v>
      </c>
      <c r="H55" s="59">
        <f t="shared" si="0"/>
        <v>44.1</v>
      </c>
      <c r="I55" s="59">
        <f t="shared" si="0"/>
        <v>1437.1000000000004</v>
      </c>
      <c r="J55" s="59">
        <f t="shared" si="0"/>
        <v>0</v>
      </c>
      <c r="K55" s="59">
        <f t="shared" si="0"/>
        <v>1106.5999999999999</v>
      </c>
      <c r="L55" s="59">
        <f t="shared" si="0"/>
        <v>293.34999999999997</v>
      </c>
      <c r="M55" s="59">
        <f>+SUM(M7:M54)/2</f>
        <v>3922.55</v>
      </c>
      <c r="N55" s="59">
        <f t="shared" ref="N55:O55" si="1">+SUM(N7:N54)/2</f>
        <v>9955.7999999999975</v>
      </c>
      <c r="O55" s="59">
        <f t="shared" si="1"/>
        <v>167895.19999999998</v>
      </c>
      <c r="P55" s="1"/>
      <c r="Q55" s="1"/>
      <c r="R55" s="1"/>
      <c r="S55" s="1"/>
      <c r="T55" s="207"/>
      <c r="U55" s="52" t="s">
        <v>121</v>
      </c>
      <c r="V55" s="53" t="s">
        <v>814</v>
      </c>
      <c r="W55" s="53">
        <v>2159.3000000000002</v>
      </c>
    </row>
    <row r="56" spans="1:23" x14ac:dyDescent="0.3">
      <c r="A56" s="1"/>
      <c r="B56" s="58" t="s">
        <v>861</v>
      </c>
      <c r="C56" s="59">
        <f>+C55/$O$55*100</f>
        <v>16.763522721316633</v>
      </c>
      <c r="D56" s="59">
        <f t="shared" ref="D56:N56" si="2">+D55/$O$55*100</f>
        <v>48.920249060127993</v>
      </c>
      <c r="E56" s="59">
        <f t="shared" si="2"/>
        <v>23.74254892337601</v>
      </c>
      <c r="F56" s="59">
        <f t="shared" si="2"/>
        <v>0.4862854923785791</v>
      </c>
      <c r="G56" s="59">
        <f t="shared" si="2"/>
        <v>0.10527400425980017</v>
      </c>
      <c r="H56" s="59">
        <f t="shared" si="2"/>
        <v>2.6266385221257075E-2</v>
      </c>
      <c r="I56" s="59">
        <f t="shared" si="2"/>
        <v>0.85595061681334583</v>
      </c>
      <c r="J56" s="59">
        <f t="shared" si="2"/>
        <v>0</v>
      </c>
      <c r="K56" s="59">
        <f t="shared" si="2"/>
        <v>0.65910163006446876</v>
      </c>
      <c r="L56" s="59">
        <f t="shared" si="2"/>
        <v>0.17472208854094698</v>
      </c>
      <c r="M56" s="59">
        <f t="shared" si="2"/>
        <v>2.3363086020326973</v>
      </c>
      <c r="N56" s="59">
        <f t="shared" si="2"/>
        <v>5.9297704758682794</v>
      </c>
      <c r="O56" s="60" t="s">
        <v>862</v>
      </c>
      <c r="P56" s="1"/>
      <c r="Q56" s="1"/>
      <c r="R56" s="1"/>
      <c r="S56" s="1"/>
      <c r="T56" s="207"/>
      <c r="U56" s="52" t="s">
        <v>863</v>
      </c>
      <c r="V56" s="53">
        <v>238.1</v>
      </c>
      <c r="W56" s="53" t="s">
        <v>814</v>
      </c>
    </row>
    <row r="57" spans="1:23" x14ac:dyDescent="0.3">
      <c r="A57" s="1"/>
      <c r="B57" s="1"/>
      <c r="C57" s="1"/>
      <c r="D57" s="1"/>
      <c r="E57" s="1"/>
      <c r="F57" s="1"/>
      <c r="G57" s="1"/>
      <c r="H57" s="1"/>
      <c r="I57" s="1"/>
      <c r="J57" s="1"/>
      <c r="K57" s="1"/>
      <c r="L57" s="1"/>
      <c r="M57" s="1"/>
      <c r="N57" s="1"/>
      <c r="O57" s="1"/>
      <c r="P57" s="1"/>
      <c r="Q57" s="1"/>
      <c r="R57" s="1"/>
      <c r="S57" s="1"/>
      <c r="T57" s="207" t="s">
        <v>123</v>
      </c>
      <c r="U57" s="52" t="s">
        <v>864</v>
      </c>
      <c r="V57" s="53" t="s">
        <v>814</v>
      </c>
      <c r="W57" s="53">
        <v>1855.6</v>
      </c>
    </row>
    <row r="58" spans="1:23" x14ac:dyDescent="0.3">
      <c r="A58" s="1"/>
      <c r="B58" s="1"/>
      <c r="C58" s="1"/>
      <c r="D58" s="1"/>
      <c r="E58" s="1"/>
      <c r="F58" s="1"/>
      <c r="G58" s="1"/>
      <c r="H58" s="1"/>
      <c r="I58" s="1"/>
      <c r="J58" s="1"/>
      <c r="K58" s="1"/>
      <c r="L58" s="1"/>
      <c r="M58" s="1"/>
      <c r="N58" s="1"/>
      <c r="O58" s="1"/>
      <c r="P58" s="1"/>
      <c r="Q58" s="1"/>
      <c r="R58" s="1"/>
      <c r="S58" s="1"/>
      <c r="T58" s="207"/>
      <c r="U58" s="52" t="s">
        <v>865</v>
      </c>
      <c r="V58" s="53">
        <v>14.4</v>
      </c>
      <c r="W58" s="53" t="s">
        <v>814</v>
      </c>
    </row>
    <row r="59" spans="1:23" x14ac:dyDescent="0.3">
      <c r="A59" s="1"/>
      <c r="B59" s="1"/>
      <c r="C59" s="1"/>
      <c r="D59" s="1"/>
      <c r="E59" s="1"/>
      <c r="F59" s="1"/>
      <c r="G59" s="1"/>
      <c r="H59" s="1"/>
      <c r="I59" s="1"/>
      <c r="J59" s="1"/>
      <c r="K59" s="1"/>
      <c r="L59" s="1"/>
      <c r="M59" s="1"/>
      <c r="N59" s="1"/>
      <c r="O59" s="1"/>
      <c r="P59" s="1"/>
      <c r="Q59" s="1"/>
      <c r="R59" s="1"/>
      <c r="S59" s="1"/>
      <c r="T59" s="207"/>
      <c r="U59" s="52" t="s">
        <v>866</v>
      </c>
      <c r="V59" s="53">
        <v>721.35</v>
      </c>
      <c r="W59" s="53" t="s">
        <v>814</v>
      </c>
    </row>
    <row r="60" spans="1:23" x14ac:dyDescent="0.3">
      <c r="A60" s="1"/>
      <c r="B60" s="1"/>
      <c r="C60" s="1"/>
      <c r="D60" s="1"/>
      <c r="E60" s="1"/>
      <c r="F60" s="1"/>
      <c r="G60" s="1"/>
      <c r="H60" s="1"/>
      <c r="I60" s="1"/>
      <c r="J60" s="1"/>
      <c r="K60" s="1"/>
      <c r="L60" s="1"/>
      <c r="M60" s="1"/>
      <c r="N60" s="1"/>
      <c r="O60" s="1"/>
      <c r="P60" s="1"/>
      <c r="Q60" s="1"/>
      <c r="R60" s="1"/>
      <c r="S60" s="1"/>
      <c r="T60" s="207"/>
      <c r="U60" s="52" t="s">
        <v>867</v>
      </c>
      <c r="V60" s="53" t="s">
        <v>814</v>
      </c>
      <c r="W60" s="53">
        <v>3037</v>
      </c>
    </row>
    <row r="61" spans="1:23" x14ac:dyDescent="0.3">
      <c r="A61" s="1"/>
      <c r="B61" s="1"/>
      <c r="C61" s="1"/>
      <c r="D61" s="1"/>
      <c r="E61" s="1"/>
      <c r="F61" s="1"/>
      <c r="G61" s="1"/>
      <c r="H61" s="1"/>
      <c r="I61" s="1"/>
      <c r="J61" s="1"/>
      <c r="K61" s="1"/>
      <c r="L61" s="1"/>
      <c r="M61" s="1"/>
      <c r="N61" s="1"/>
      <c r="O61" s="1"/>
      <c r="P61" s="1"/>
      <c r="Q61" s="1"/>
      <c r="R61" s="1"/>
      <c r="S61" s="1"/>
      <c r="T61" s="207"/>
      <c r="U61" s="52" t="s">
        <v>868</v>
      </c>
      <c r="V61" s="53" t="s">
        <v>814</v>
      </c>
      <c r="W61" s="53">
        <v>3095.55</v>
      </c>
    </row>
    <row r="62" spans="1:23" x14ac:dyDescent="0.3">
      <c r="A62" s="1"/>
      <c r="B62" s="1"/>
      <c r="C62" s="1"/>
      <c r="D62" s="1"/>
      <c r="E62" s="1"/>
      <c r="F62" s="1"/>
      <c r="G62" s="1"/>
      <c r="H62" s="1"/>
      <c r="I62" s="1"/>
      <c r="J62" s="1"/>
      <c r="K62" s="1"/>
      <c r="L62" s="1"/>
      <c r="M62" s="1"/>
      <c r="N62" s="1"/>
      <c r="O62" s="1"/>
      <c r="P62" s="1"/>
      <c r="Q62" s="1"/>
      <c r="R62" s="1"/>
      <c r="S62" s="1"/>
      <c r="T62" s="207"/>
      <c r="U62" s="52" t="s">
        <v>869</v>
      </c>
      <c r="V62" s="53">
        <v>1522.75</v>
      </c>
      <c r="W62" s="53" t="s">
        <v>814</v>
      </c>
    </row>
    <row r="63" spans="1:23" x14ac:dyDescent="0.3">
      <c r="A63" s="1"/>
      <c r="B63" s="1"/>
      <c r="C63" s="1"/>
      <c r="D63" s="1"/>
      <c r="E63" s="1"/>
      <c r="F63" s="1"/>
      <c r="G63" s="1"/>
      <c r="H63" s="1"/>
      <c r="I63" s="1"/>
      <c r="J63" s="1"/>
      <c r="K63" s="1"/>
      <c r="L63" s="1"/>
      <c r="M63" s="1"/>
      <c r="N63" s="1"/>
      <c r="O63" s="1"/>
      <c r="P63" s="1"/>
      <c r="Q63" s="1"/>
      <c r="R63" s="1"/>
      <c r="S63" s="1"/>
      <c r="T63" s="207" t="s">
        <v>460</v>
      </c>
      <c r="U63" s="52" t="s">
        <v>870</v>
      </c>
      <c r="V63" s="53">
        <v>479.8</v>
      </c>
      <c r="W63" s="53" t="s">
        <v>814</v>
      </c>
    </row>
    <row r="64" spans="1:23" x14ac:dyDescent="0.3">
      <c r="A64" s="1"/>
      <c r="B64" s="1"/>
      <c r="C64" s="1"/>
      <c r="D64" s="1"/>
      <c r="E64" s="1"/>
      <c r="F64" s="1"/>
      <c r="G64" s="1"/>
      <c r="H64" s="1"/>
      <c r="I64" s="1"/>
      <c r="J64" s="1"/>
      <c r="K64" s="1"/>
      <c r="L64" s="1"/>
      <c r="M64" s="1"/>
      <c r="N64" s="1"/>
      <c r="O64" s="1"/>
      <c r="P64" s="1"/>
      <c r="Q64" s="1"/>
      <c r="R64" s="1"/>
      <c r="S64" s="1"/>
      <c r="T64" s="207" t="s">
        <v>384</v>
      </c>
      <c r="U64" s="52" t="s">
        <v>871</v>
      </c>
      <c r="V64" s="53" t="s">
        <v>814</v>
      </c>
      <c r="W64" s="53">
        <v>2656.15</v>
      </c>
    </row>
    <row r="65" spans="1:23" x14ac:dyDescent="0.3">
      <c r="A65" s="1"/>
      <c r="B65" s="1"/>
      <c r="C65" s="1"/>
      <c r="D65" s="1"/>
      <c r="E65" s="1"/>
      <c r="F65" s="1"/>
      <c r="G65" s="1"/>
      <c r="H65" s="1"/>
      <c r="I65" s="1"/>
      <c r="J65" s="1"/>
      <c r="K65" s="1"/>
      <c r="L65" s="1"/>
      <c r="M65" s="1"/>
      <c r="N65" s="1"/>
      <c r="O65" s="1"/>
      <c r="P65" s="1"/>
      <c r="Q65" s="1"/>
      <c r="R65" s="1"/>
      <c r="S65" s="1"/>
      <c r="T65" s="207" t="s">
        <v>872</v>
      </c>
      <c r="U65" s="52" t="s">
        <v>873</v>
      </c>
      <c r="V65" s="53">
        <v>478.2</v>
      </c>
      <c r="W65" s="53" t="s">
        <v>814</v>
      </c>
    </row>
    <row r="66" spans="1:23" x14ac:dyDescent="0.3">
      <c r="A66" s="1"/>
      <c r="B66" s="1"/>
      <c r="C66" s="1"/>
      <c r="D66" s="1"/>
      <c r="E66" s="1"/>
      <c r="F66" s="1"/>
      <c r="G66" s="1"/>
      <c r="H66" s="1"/>
      <c r="I66" s="1"/>
      <c r="J66" s="1"/>
      <c r="K66" s="1"/>
      <c r="L66" s="1"/>
      <c r="M66" s="1"/>
      <c r="N66" s="1"/>
      <c r="O66" s="1"/>
      <c r="P66" s="1"/>
      <c r="Q66" s="1"/>
      <c r="R66" s="1"/>
      <c r="S66" s="1"/>
      <c r="T66" s="207"/>
      <c r="U66" s="52" t="s">
        <v>874</v>
      </c>
      <c r="V66" s="53">
        <v>114.7</v>
      </c>
      <c r="W66" s="53" t="s">
        <v>814</v>
      </c>
    </row>
    <row r="67" spans="1:23" x14ac:dyDescent="0.3">
      <c r="A67" s="1"/>
      <c r="B67" s="1"/>
      <c r="C67" s="1"/>
      <c r="D67" s="1"/>
      <c r="E67" s="1"/>
      <c r="F67" s="1"/>
      <c r="G67" s="1"/>
      <c r="H67" s="1"/>
      <c r="I67" s="1"/>
      <c r="J67" s="1"/>
      <c r="K67" s="1"/>
      <c r="L67" s="1"/>
      <c r="M67" s="1"/>
      <c r="N67" s="1"/>
      <c r="O67" s="1"/>
      <c r="P67" s="1"/>
      <c r="Q67" s="1"/>
      <c r="R67" s="1"/>
      <c r="S67" s="1"/>
      <c r="T67" s="207" t="s">
        <v>58</v>
      </c>
      <c r="U67" s="52" t="s">
        <v>875</v>
      </c>
      <c r="V67" s="53">
        <v>73.599999999999994</v>
      </c>
      <c r="W67" s="53" t="s">
        <v>814</v>
      </c>
    </row>
    <row r="68" spans="1:23" x14ac:dyDescent="0.3">
      <c r="A68" s="1"/>
      <c r="B68" s="1"/>
      <c r="C68" s="1"/>
      <c r="D68" s="1"/>
      <c r="E68" s="1"/>
      <c r="F68" s="1"/>
      <c r="G68" s="1"/>
      <c r="H68" s="1"/>
      <c r="I68" s="1"/>
      <c r="J68" s="1"/>
      <c r="K68" s="1"/>
      <c r="L68" s="1"/>
      <c r="M68" s="1"/>
      <c r="N68" s="1"/>
      <c r="O68" s="1"/>
      <c r="P68" s="1"/>
      <c r="Q68" s="1"/>
      <c r="R68" s="1"/>
      <c r="S68" s="1"/>
      <c r="T68" s="207"/>
      <c r="U68" s="52" t="s">
        <v>876</v>
      </c>
      <c r="V68" s="53">
        <v>1118.4000000000001</v>
      </c>
      <c r="W68" s="53" t="s">
        <v>814</v>
      </c>
    </row>
    <row r="69" spans="1:23" x14ac:dyDescent="0.3">
      <c r="A69" s="1"/>
      <c r="B69" s="1"/>
      <c r="C69" s="1"/>
      <c r="D69" s="1"/>
      <c r="E69" s="1"/>
      <c r="F69" s="1"/>
      <c r="G69" s="1"/>
      <c r="H69" s="1"/>
      <c r="I69" s="1"/>
      <c r="J69" s="1"/>
      <c r="K69" s="1"/>
      <c r="L69" s="1"/>
      <c r="M69" s="1"/>
      <c r="N69" s="1"/>
      <c r="O69" s="1"/>
      <c r="P69" s="1"/>
      <c r="Q69" s="1"/>
      <c r="R69" s="1"/>
      <c r="S69" s="1"/>
      <c r="T69" s="207"/>
      <c r="U69" s="52" t="s">
        <v>140</v>
      </c>
      <c r="V69" s="53" t="s">
        <v>814</v>
      </c>
      <c r="W69" s="53">
        <v>3746.85</v>
      </c>
    </row>
    <row r="70" spans="1:23" x14ac:dyDescent="0.3">
      <c r="A70" s="1"/>
      <c r="B70" s="1"/>
      <c r="C70" s="1"/>
      <c r="D70" s="1"/>
      <c r="E70" s="1"/>
      <c r="F70" s="1"/>
      <c r="G70" s="1"/>
      <c r="H70" s="1"/>
      <c r="I70" s="1"/>
      <c r="J70" s="1"/>
      <c r="K70" s="1"/>
      <c r="L70" s="1"/>
      <c r="M70" s="1"/>
      <c r="N70" s="1"/>
      <c r="O70" s="1"/>
      <c r="P70" s="1"/>
      <c r="Q70" s="1"/>
      <c r="R70" s="1"/>
      <c r="S70" s="1"/>
      <c r="T70" s="207"/>
      <c r="U70" s="52" t="s">
        <v>877</v>
      </c>
      <c r="V70" s="53" t="s">
        <v>814</v>
      </c>
      <c r="W70" s="53">
        <v>740.25</v>
      </c>
    </row>
    <row r="71" spans="1:23" x14ac:dyDescent="0.3">
      <c r="A71" s="1"/>
      <c r="B71" s="1"/>
      <c r="C71" s="1"/>
      <c r="D71" s="1"/>
      <c r="E71" s="1"/>
      <c r="F71" s="1"/>
      <c r="G71" s="1"/>
      <c r="H71" s="1"/>
      <c r="I71" s="1"/>
      <c r="J71" s="1"/>
      <c r="K71" s="1"/>
      <c r="L71" s="1"/>
      <c r="M71" s="1"/>
      <c r="N71" s="1"/>
      <c r="O71" s="1"/>
      <c r="P71" s="1"/>
      <c r="Q71" s="1"/>
      <c r="R71" s="1"/>
      <c r="S71" s="1"/>
      <c r="T71" s="207"/>
      <c r="U71" s="52" t="s">
        <v>878</v>
      </c>
      <c r="V71" s="53" t="s">
        <v>814</v>
      </c>
      <c r="W71" s="53">
        <v>661.15</v>
      </c>
    </row>
    <row r="72" spans="1:23" x14ac:dyDescent="0.3">
      <c r="A72" s="1"/>
      <c r="B72" s="1"/>
      <c r="C72" s="1"/>
      <c r="D72" s="1"/>
      <c r="E72" s="1"/>
      <c r="F72" s="1"/>
      <c r="G72" s="1"/>
      <c r="H72" s="1"/>
      <c r="I72" s="1"/>
      <c r="J72" s="1"/>
      <c r="K72" s="1"/>
      <c r="L72" s="1"/>
      <c r="M72" s="1"/>
      <c r="N72" s="1"/>
      <c r="O72" s="1"/>
      <c r="P72" s="1"/>
      <c r="Q72" s="1"/>
      <c r="R72" s="1"/>
      <c r="S72" s="1"/>
      <c r="T72" s="207"/>
      <c r="U72" s="52" t="s">
        <v>879</v>
      </c>
      <c r="V72" s="53">
        <v>184.7</v>
      </c>
      <c r="W72" s="53" t="s">
        <v>814</v>
      </c>
    </row>
    <row r="73" spans="1:23" x14ac:dyDescent="0.3">
      <c r="A73" s="1"/>
      <c r="B73" s="1"/>
      <c r="C73" s="1"/>
      <c r="D73" s="1"/>
      <c r="E73" s="1"/>
      <c r="F73" s="1"/>
      <c r="G73" s="1"/>
      <c r="H73" s="1"/>
      <c r="I73" s="1"/>
      <c r="J73" s="1"/>
      <c r="K73" s="1"/>
      <c r="L73" s="1"/>
      <c r="M73" s="1"/>
      <c r="N73" s="1"/>
      <c r="O73" s="1"/>
      <c r="P73" s="1"/>
      <c r="Q73" s="1"/>
      <c r="R73" s="1"/>
      <c r="S73" s="1"/>
      <c r="T73" s="207"/>
      <c r="U73" s="52" t="s">
        <v>880</v>
      </c>
      <c r="V73" s="53">
        <v>156.55000000000001</v>
      </c>
      <c r="W73" s="53" t="s">
        <v>814</v>
      </c>
    </row>
    <row r="74" spans="1:23" x14ac:dyDescent="0.3">
      <c r="A74" s="1"/>
      <c r="B74" s="1"/>
      <c r="C74" s="1"/>
      <c r="D74" s="1"/>
      <c r="E74" s="1"/>
      <c r="F74" s="1"/>
      <c r="G74" s="1"/>
      <c r="H74" s="1"/>
      <c r="I74" s="1"/>
      <c r="J74" s="1"/>
      <c r="K74" s="1"/>
      <c r="L74" s="1"/>
      <c r="M74" s="1"/>
      <c r="N74" s="1"/>
      <c r="O74" s="1"/>
      <c r="P74" s="1"/>
      <c r="Q74" s="1"/>
      <c r="R74" s="1"/>
      <c r="S74" s="1"/>
      <c r="T74" s="207"/>
      <c r="U74" s="52" t="s">
        <v>881</v>
      </c>
      <c r="V74" s="53">
        <v>2605.0500000000002</v>
      </c>
      <c r="W74" s="53" t="s">
        <v>814</v>
      </c>
    </row>
    <row r="75" spans="1:23" x14ac:dyDescent="0.3">
      <c r="A75" s="1"/>
      <c r="B75" s="1"/>
      <c r="C75" s="1"/>
      <c r="D75" s="1"/>
      <c r="E75" s="1"/>
      <c r="F75" s="1"/>
      <c r="G75" s="1"/>
      <c r="H75" s="1"/>
      <c r="I75" s="1"/>
      <c r="J75" s="1"/>
      <c r="K75" s="1"/>
      <c r="L75" s="1"/>
      <c r="M75" s="1"/>
      <c r="N75" s="1"/>
      <c r="O75" s="1"/>
      <c r="P75" s="1"/>
      <c r="Q75" s="1"/>
      <c r="R75" s="1"/>
      <c r="S75" s="1"/>
      <c r="T75" s="61" t="s">
        <v>860</v>
      </c>
      <c r="U75" s="62"/>
      <c r="V75" s="63">
        <v>28145.15</v>
      </c>
      <c r="W75" s="63">
        <v>82134.75</v>
      </c>
    </row>
  </sheetData>
  <mergeCells count="37">
    <mergeCell ref="B3:G3"/>
    <mergeCell ref="T7"/>
    <mergeCell ref="T8"/>
    <mergeCell ref="T9"/>
    <mergeCell ref="T10"/>
    <mergeCell ref="T11:T12"/>
    <mergeCell ref="T13:T14"/>
    <mergeCell ref="T15:T18"/>
    <mergeCell ref="T19:T22"/>
    <mergeCell ref="T23"/>
    <mergeCell ref="T24"/>
    <mergeCell ref="T25"/>
    <mergeCell ref="T26:T27"/>
    <mergeCell ref="T28"/>
    <mergeCell ref="T29"/>
    <mergeCell ref="T30"/>
    <mergeCell ref="T31:T32"/>
    <mergeCell ref="T33"/>
    <mergeCell ref="T34"/>
    <mergeCell ref="T35"/>
    <mergeCell ref="T36:T37"/>
    <mergeCell ref="T38:T39"/>
    <mergeCell ref="T40:T43"/>
    <mergeCell ref="T44"/>
    <mergeCell ref="T45"/>
    <mergeCell ref="T46"/>
    <mergeCell ref="T47"/>
    <mergeCell ref="T48"/>
    <mergeCell ref="T49:T50"/>
    <mergeCell ref="T51"/>
    <mergeCell ref="T65:T66"/>
    <mergeCell ref="T67:T74"/>
    <mergeCell ref="T52"/>
    <mergeCell ref="T53:T56"/>
    <mergeCell ref="T57:T62"/>
    <mergeCell ref="T63"/>
    <mergeCell ref="T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09" t="s">
        <v>882</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row>
    <row r="6" spans="1:66" ht="43.95" customHeight="1" x14ac:dyDescent="0.3">
      <c r="A6" s="1"/>
      <c r="B6" s="208" t="s">
        <v>433</v>
      </c>
      <c r="C6" s="208" t="s">
        <v>487</v>
      </c>
      <c r="D6" s="208" t="s">
        <v>488</v>
      </c>
      <c r="E6" s="208" t="s">
        <v>489</v>
      </c>
      <c r="F6" s="208" t="s">
        <v>474</v>
      </c>
      <c r="G6" s="208" t="s">
        <v>475</v>
      </c>
      <c r="H6" s="208" t="s">
        <v>190</v>
      </c>
      <c r="I6" s="208" t="s">
        <v>484</v>
      </c>
      <c r="J6" s="208" t="s">
        <v>455</v>
      </c>
      <c r="K6" s="208" t="s">
        <v>476</v>
      </c>
      <c r="L6" s="208"/>
      <c r="M6" s="208"/>
      <c r="N6" s="208"/>
      <c r="O6" s="208"/>
      <c r="P6" s="208" t="s">
        <v>473</v>
      </c>
      <c r="Q6" s="208" t="s">
        <v>462</v>
      </c>
      <c r="R6" s="208" t="s">
        <v>477</v>
      </c>
      <c r="S6" s="208" t="s">
        <v>29</v>
      </c>
      <c r="T6" s="208" t="s">
        <v>463</v>
      </c>
      <c r="U6" s="208" t="s">
        <v>464</v>
      </c>
      <c r="V6" s="208" t="s">
        <v>478</v>
      </c>
      <c r="W6" s="208"/>
      <c r="X6" s="208" t="s">
        <v>456</v>
      </c>
      <c r="Y6" s="208" t="s">
        <v>91</v>
      </c>
      <c r="Z6" s="208"/>
      <c r="AA6" s="208"/>
      <c r="AB6" s="208"/>
      <c r="AC6" s="208"/>
      <c r="AD6" s="208" t="s">
        <v>479</v>
      </c>
      <c r="AE6" s="208"/>
      <c r="AF6" s="208" t="s">
        <v>480</v>
      </c>
      <c r="AG6" s="208"/>
      <c r="AH6" s="208"/>
      <c r="AI6" s="208"/>
      <c r="AJ6" s="208" t="s">
        <v>457</v>
      </c>
      <c r="AK6" s="208" t="s">
        <v>258</v>
      </c>
      <c r="AL6" s="208" t="s">
        <v>458</v>
      </c>
      <c r="AM6" s="208" t="s">
        <v>465</v>
      </c>
      <c r="AN6" s="208" t="s">
        <v>466</v>
      </c>
      <c r="AO6" s="208" t="s">
        <v>883</v>
      </c>
      <c r="AP6" s="208" t="s">
        <v>459</v>
      </c>
      <c r="AQ6" s="208" t="s">
        <v>461</v>
      </c>
      <c r="AR6" s="208" t="s">
        <v>481</v>
      </c>
      <c r="AS6" s="208" t="s">
        <v>467</v>
      </c>
      <c r="AT6" s="208" t="s">
        <v>118</v>
      </c>
      <c r="AU6" s="208"/>
      <c r="AV6" s="208" t="s">
        <v>123</v>
      </c>
      <c r="AW6" s="208"/>
      <c r="AX6" s="208"/>
      <c r="AY6" s="208"/>
      <c r="AZ6" s="208"/>
      <c r="BA6" s="208" t="s">
        <v>468</v>
      </c>
      <c r="BB6" s="208" t="s">
        <v>469</v>
      </c>
      <c r="BC6" s="208" t="s">
        <v>470</v>
      </c>
      <c r="BD6" s="208" t="s">
        <v>460</v>
      </c>
      <c r="BE6" s="208" t="s">
        <v>471</v>
      </c>
      <c r="BF6" s="208"/>
      <c r="BG6" s="208"/>
      <c r="BH6" s="208"/>
      <c r="BI6" s="208" t="s">
        <v>482</v>
      </c>
      <c r="BJ6" s="208" t="s">
        <v>486</v>
      </c>
      <c r="BK6" s="208" t="s">
        <v>483</v>
      </c>
      <c r="BL6" s="208"/>
      <c r="BM6" s="208" t="s">
        <v>472</v>
      </c>
      <c r="BN6" s="64" t="s">
        <v>884</v>
      </c>
    </row>
    <row r="7" spans="1:66" x14ac:dyDescent="0.3">
      <c r="A7" s="1"/>
      <c r="B7" s="208"/>
      <c r="C7" s="64" t="s">
        <v>885</v>
      </c>
      <c r="D7" s="64" t="s">
        <v>886</v>
      </c>
      <c r="E7" s="64" t="s">
        <v>887</v>
      </c>
      <c r="F7" s="64" t="s">
        <v>813</v>
      </c>
      <c r="G7" s="64" t="s">
        <v>815</v>
      </c>
      <c r="H7" s="64" t="s">
        <v>888</v>
      </c>
      <c r="I7" s="64" t="s">
        <v>889</v>
      </c>
      <c r="J7" s="64" t="s">
        <v>814</v>
      </c>
      <c r="K7" s="64" t="s">
        <v>824</v>
      </c>
      <c r="L7" s="64" t="s">
        <v>890</v>
      </c>
      <c r="M7" s="64" t="s">
        <v>825</v>
      </c>
      <c r="N7" s="64" t="s">
        <v>826</v>
      </c>
      <c r="O7" s="64" t="s">
        <v>891</v>
      </c>
      <c r="P7" s="64" t="s">
        <v>830</v>
      </c>
      <c r="Q7" s="64" t="s">
        <v>833</v>
      </c>
      <c r="R7" s="64" t="s">
        <v>834</v>
      </c>
      <c r="S7" s="64" t="s">
        <v>835</v>
      </c>
      <c r="T7" s="64" t="s">
        <v>840</v>
      </c>
      <c r="U7" s="64" t="s">
        <v>841</v>
      </c>
      <c r="V7" s="64" t="s">
        <v>814</v>
      </c>
      <c r="W7" s="64" t="s">
        <v>814</v>
      </c>
      <c r="X7" s="64" t="s">
        <v>814</v>
      </c>
      <c r="Y7" s="64" t="s">
        <v>814</v>
      </c>
      <c r="Z7" s="64" t="s">
        <v>814</v>
      </c>
      <c r="AA7" s="64" t="s">
        <v>814</v>
      </c>
      <c r="AB7" s="64" t="s">
        <v>814</v>
      </c>
      <c r="AC7" s="64" t="s">
        <v>814</v>
      </c>
      <c r="AD7" s="64" t="s">
        <v>843</v>
      </c>
      <c r="AE7" s="64" t="s">
        <v>844</v>
      </c>
      <c r="AF7" s="64" t="s">
        <v>892</v>
      </c>
      <c r="AG7" s="64" t="s">
        <v>893</v>
      </c>
      <c r="AH7" s="64" t="s">
        <v>894</v>
      </c>
      <c r="AI7" s="64" t="s">
        <v>848</v>
      </c>
      <c r="AJ7" s="64" t="s">
        <v>814</v>
      </c>
      <c r="AK7" s="64" t="s">
        <v>814</v>
      </c>
      <c r="AL7" s="64" t="s">
        <v>814</v>
      </c>
      <c r="AM7" s="64" t="s">
        <v>895</v>
      </c>
      <c r="AN7" s="64" t="s">
        <v>851</v>
      </c>
      <c r="AO7" s="64" t="s">
        <v>896</v>
      </c>
      <c r="AP7" s="64" t="s">
        <v>814</v>
      </c>
      <c r="AQ7" s="64" t="s">
        <v>857</v>
      </c>
      <c r="AR7" s="64" t="s">
        <v>814</v>
      </c>
      <c r="AS7" s="64" t="s">
        <v>814</v>
      </c>
      <c r="AT7" s="64" t="s">
        <v>897</v>
      </c>
      <c r="AU7" s="64" t="s">
        <v>898</v>
      </c>
      <c r="AV7" s="64" t="s">
        <v>814</v>
      </c>
      <c r="AW7" s="64" t="s">
        <v>814</v>
      </c>
      <c r="AX7" s="64" t="s">
        <v>814</v>
      </c>
      <c r="AY7" s="64" t="s">
        <v>814</v>
      </c>
      <c r="AZ7" s="64" t="s">
        <v>865</v>
      </c>
      <c r="BA7" s="64" t="s">
        <v>814</v>
      </c>
      <c r="BB7" s="64" t="s">
        <v>814</v>
      </c>
      <c r="BC7" s="64" t="s">
        <v>814</v>
      </c>
      <c r="BD7" s="64" t="s">
        <v>899</v>
      </c>
      <c r="BE7" s="64" t="s">
        <v>900</v>
      </c>
      <c r="BF7" s="64" t="s">
        <v>901</v>
      </c>
      <c r="BG7" s="64" t="s">
        <v>902</v>
      </c>
      <c r="BH7" s="64" t="s">
        <v>903</v>
      </c>
      <c r="BI7" s="64" t="s">
        <v>814</v>
      </c>
      <c r="BJ7" s="64" t="s">
        <v>904</v>
      </c>
      <c r="BK7" s="64" t="s">
        <v>873</v>
      </c>
      <c r="BL7" s="64" t="s">
        <v>905</v>
      </c>
      <c r="BM7" s="64" t="s">
        <v>814</v>
      </c>
      <c r="BN7" s="64" t="s">
        <v>646</v>
      </c>
    </row>
    <row r="8" spans="1:66" x14ac:dyDescent="0.3">
      <c r="A8" s="1"/>
      <c r="B8" s="50" t="s">
        <v>906</v>
      </c>
      <c r="C8" s="65">
        <v>15</v>
      </c>
      <c r="D8" s="65">
        <v>14.6</v>
      </c>
      <c r="E8" s="65">
        <v>7.7</v>
      </c>
      <c r="F8" s="65">
        <v>17.3</v>
      </c>
      <c r="G8" s="65">
        <v>2</v>
      </c>
      <c r="H8" s="65"/>
      <c r="I8" s="65">
        <v>11.1</v>
      </c>
      <c r="J8" s="65"/>
      <c r="K8" s="65">
        <v>14.7</v>
      </c>
      <c r="L8" s="65"/>
      <c r="M8" s="65">
        <v>20</v>
      </c>
      <c r="N8" s="65">
        <v>20.399999999999999</v>
      </c>
      <c r="O8" s="65">
        <v>12</v>
      </c>
      <c r="P8" s="65">
        <v>3.6</v>
      </c>
      <c r="Q8" s="65">
        <v>4.8</v>
      </c>
      <c r="R8" s="65">
        <v>19.8</v>
      </c>
      <c r="S8" s="65">
        <v>20.2</v>
      </c>
      <c r="T8" s="65">
        <v>20</v>
      </c>
      <c r="U8" s="65">
        <v>18.8</v>
      </c>
      <c r="V8" s="65">
        <v>7.1</v>
      </c>
      <c r="W8" s="65">
        <v>21.2</v>
      </c>
      <c r="X8" s="65">
        <v>72.900000000000006</v>
      </c>
      <c r="Y8" s="65">
        <v>35.4</v>
      </c>
      <c r="Z8" s="65">
        <v>56.9</v>
      </c>
      <c r="AA8" s="65"/>
      <c r="AB8" s="65">
        <v>2.6</v>
      </c>
      <c r="AC8" s="65">
        <v>1.6</v>
      </c>
      <c r="AD8" s="65">
        <v>20.100000000000001</v>
      </c>
      <c r="AE8" s="65">
        <v>5.7</v>
      </c>
      <c r="AF8" s="65">
        <v>20.399999999999999</v>
      </c>
      <c r="AG8" s="65">
        <v>20.399999999999999</v>
      </c>
      <c r="AH8" s="65"/>
      <c r="AI8" s="65">
        <v>5.6</v>
      </c>
      <c r="AJ8" s="65"/>
      <c r="AK8" s="65">
        <v>3.6</v>
      </c>
      <c r="AL8" s="65">
        <v>3.2</v>
      </c>
      <c r="AM8" s="65">
        <v>3.5</v>
      </c>
      <c r="AN8" s="65">
        <v>18.7</v>
      </c>
      <c r="AO8" s="65"/>
      <c r="AP8" s="65"/>
      <c r="AQ8" s="65">
        <v>3.6</v>
      </c>
      <c r="AR8" s="65"/>
      <c r="AS8" s="65"/>
      <c r="AT8" s="65">
        <v>5.5</v>
      </c>
      <c r="AU8" s="65">
        <v>9.9</v>
      </c>
      <c r="AV8" s="65">
        <v>8</v>
      </c>
      <c r="AW8" s="65"/>
      <c r="AX8" s="65">
        <v>13.8</v>
      </c>
      <c r="AY8" s="65"/>
      <c r="AZ8" s="65">
        <v>0.6</v>
      </c>
      <c r="BA8" s="65"/>
      <c r="BB8" s="65">
        <v>14.8</v>
      </c>
      <c r="BC8" s="65">
        <v>26.5</v>
      </c>
      <c r="BD8" s="65">
        <v>20</v>
      </c>
      <c r="BE8" s="65">
        <v>4.8</v>
      </c>
      <c r="BF8" s="65">
        <v>2.8</v>
      </c>
      <c r="BG8" s="65">
        <v>2.4</v>
      </c>
      <c r="BH8" s="65">
        <v>2.4</v>
      </c>
      <c r="BI8" s="65"/>
      <c r="BJ8" s="65"/>
      <c r="BK8" s="65">
        <v>19.8</v>
      </c>
      <c r="BL8" s="65">
        <v>4.7</v>
      </c>
      <c r="BM8" s="65"/>
      <c r="BN8" s="66">
        <v>660.5</v>
      </c>
    </row>
    <row r="9" spans="1:66" x14ac:dyDescent="0.3">
      <c r="A9" s="1"/>
      <c r="B9" s="54" t="s">
        <v>907</v>
      </c>
      <c r="C9" s="67">
        <v>15.2</v>
      </c>
      <c r="D9" s="67">
        <v>14.6</v>
      </c>
      <c r="E9" s="67">
        <v>7.3</v>
      </c>
      <c r="F9" s="67">
        <v>17.100000000000001</v>
      </c>
      <c r="G9" s="67">
        <v>2</v>
      </c>
      <c r="H9" s="67"/>
      <c r="I9" s="67">
        <v>10.199999999999999</v>
      </c>
      <c r="J9" s="67"/>
      <c r="K9" s="67">
        <v>14.7</v>
      </c>
      <c r="L9" s="67"/>
      <c r="M9" s="67">
        <v>19.8</v>
      </c>
      <c r="N9" s="67">
        <v>20.399999999999999</v>
      </c>
      <c r="O9" s="67">
        <v>12</v>
      </c>
      <c r="P9" s="67">
        <v>3.6</v>
      </c>
      <c r="Q9" s="67">
        <v>4.8</v>
      </c>
      <c r="R9" s="67">
        <v>19.8</v>
      </c>
      <c r="S9" s="67">
        <v>19.899999999999999</v>
      </c>
      <c r="T9" s="67">
        <v>20</v>
      </c>
      <c r="U9" s="67">
        <v>18.8</v>
      </c>
      <c r="V9" s="67">
        <v>9.1999999999999993</v>
      </c>
      <c r="W9" s="67">
        <v>26.8</v>
      </c>
      <c r="X9" s="67">
        <v>74.400000000000006</v>
      </c>
      <c r="Y9" s="67">
        <v>19</v>
      </c>
      <c r="Z9" s="67">
        <v>38.799999999999997</v>
      </c>
      <c r="AA9" s="67"/>
      <c r="AB9" s="67">
        <v>1.1000000000000001</v>
      </c>
      <c r="AC9" s="67"/>
      <c r="AD9" s="67">
        <v>20.2</v>
      </c>
      <c r="AE9" s="67">
        <v>5.7</v>
      </c>
      <c r="AF9" s="67">
        <v>20.399999999999999</v>
      </c>
      <c r="AG9" s="67">
        <v>20.399999999999999</v>
      </c>
      <c r="AH9" s="67"/>
      <c r="AI9" s="67">
        <v>5.9</v>
      </c>
      <c r="AJ9" s="67"/>
      <c r="AK9" s="67">
        <v>2.4</v>
      </c>
      <c r="AL9" s="67">
        <v>1.9</v>
      </c>
      <c r="AM9" s="67">
        <v>3.5</v>
      </c>
      <c r="AN9" s="67">
        <v>18.7</v>
      </c>
      <c r="AO9" s="67"/>
      <c r="AP9" s="67"/>
      <c r="AQ9" s="67">
        <v>3.6</v>
      </c>
      <c r="AR9" s="67"/>
      <c r="AS9" s="67"/>
      <c r="AT9" s="67">
        <v>5.5</v>
      </c>
      <c r="AU9" s="67">
        <v>9.9</v>
      </c>
      <c r="AV9" s="67">
        <v>5.2</v>
      </c>
      <c r="AW9" s="67"/>
      <c r="AX9" s="67">
        <v>9.1</v>
      </c>
      <c r="AY9" s="67"/>
      <c r="AZ9" s="67">
        <v>0.6</v>
      </c>
      <c r="BA9" s="67"/>
      <c r="BB9" s="67">
        <v>11</v>
      </c>
      <c r="BC9" s="67">
        <v>20.9</v>
      </c>
      <c r="BD9" s="67">
        <v>20</v>
      </c>
      <c r="BE9" s="67">
        <v>4.8</v>
      </c>
      <c r="BF9" s="67">
        <v>2.8</v>
      </c>
      <c r="BG9" s="67">
        <v>2.4</v>
      </c>
      <c r="BH9" s="67">
        <v>2.4</v>
      </c>
      <c r="BI9" s="67"/>
      <c r="BJ9" s="67"/>
      <c r="BK9" s="67">
        <v>19.8</v>
      </c>
      <c r="BL9" s="67">
        <v>4.7</v>
      </c>
      <c r="BM9" s="67"/>
      <c r="BN9" s="68">
        <v>611.29999999999995</v>
      </c>
    </row>
    <row r="10" spans="1:66" x14ac:dyDescent="0.3">
      <c r="A10" s="1"/>
      <c r="B10" s="54" t="s">
        <v>908</v>
      </c>
      <c r="C10" s="67">
        <v>15</v>
      </c>
      <c r="D10" s="67">
        <v>14.6</v>
      </c>
      <c r="E10" s="67">
        <v>8.6999999999999993</v>
      </c>
      <c r="F10" s="67">
        <v>17.100000000000001</v>
      </c>
      <c r="G10" s="67">
        <v>2</v>
      </c>
      <c r="H10" s="67"/>
      <c r="I10" s="67">
        <v>9.9</v>
      </c>
      <c r="J10" s="67"/>
      <c r="K10" s="67">
        <v>14.6</v>
      </c>
      <c r="L10" s="67"/>
      <c r="M10" s="67">
        <v>19.7</v>
      </c>
      <c r="N10" s="67">
        <v>20.399999999999999</v>
      </c>
      <c r="O10" s="67">
        <v>12</v>
      </c>
      <c r="P10" s="67">
        <v>3.6</v>
      </c>
      <c r="Q10" s="67">
        <v>4.8</v>
      </c>
      <c r="R10" s="67">
        <v>19.8</v>
      </c>
      <c r="S10" s="67">
        <v>20.3</v>
      </c>
      <c r="T10" s="67">
        <v>20</v>
      </c>
      <c r="U10" s="67">
        <v>18.899999999999999</v>
      </c>
      <c r="V10" s="67">
        <v>11.1</v>
      </c>
      <c r="W10" s="67">
        <v>30.9</v>
      </c>
      <c r="X10" s="67">
        <v>78.3</v>
      </c>
      <c r="Y10" s="67">
        <v>12.7</v>
      </c>
      <c r="Z10" s="67">
        <v>28</v>
      </c>
      <c r="AA10" s="67"/>
      <c r="AB10" s="67">
        <v>0.4</v>
      </c>
      <c r="AC10" s="67">
        <v>0.1</v>
      </c>
      <c r="AD10" s="67">
        <v>20.2</v>
      </c>
      <c r="AE10" s="67">
        <v>5.7</v>
      </c>
      <c r="AF10" s="67">
        <v>20.399999999999999</v>
      </c>
      <c r="AG10" s="67">
        <v>20.399999999999999</v>
      </c>
      <c r="AH10" s="67"/>
      <c r="AI10" s="67">
        <v>5.9</v>
      </c>
      <c r="AJ10" s="67"/>
      <c r="AK10" s="67">
        <v>0.7</v>
      </c>
      <c r="AL10" s="67">
        <v>0.5</v>
      </c>
      <c r="AM10" s="67">
        <v>3.5</v>
      </c>
      <c r="AN10" s="67">
        <v>18.7</v>
      </c>
      <c r="AO10" s="67"/>
      <c r="AP10" s="67"/>
      <c r="AQ10" s="67">
        <v>3.6</v>
      </c>
      <c r="AR10" s="67"/>
      <c r="AS10" s="67"/>
      <c r="AT10" s="67">
        <v>5.4</v>
      </c>
      <c r="AU10" s="67">
        <v>9.9</v>
      </c>
      <c r="AV10" s="67">
        <v>0.5</v>
      </c>
      <c r="AW10" s="67"/>
      <c r="AX10" s="67">
        <v>2.5</v>
      </c>
      <c r="AY10" s="67"/>
      <c r="AZ10" s="67">
        <v>0.6</v>
      </c>
      <c r="BA10" s="67"/>
      <c r="BB10" s="67">
        <v>10.1</v>
      </c>
      <c r="BC10" s="67">
        <v>25.6</v>
      </c>
      <c r="BD10" s="67">
        <v>20</v>
      </c>
      <c r="BE10" s="67">
        <v>4.8</v>
      </c>
      <c r="BF10" s="67">
        <v>2.8</v>
      </c>
      <c r="BG10" s="67">
        <v>2.4</v>
      </c>
      <c r="BH10" s="67">
        <v>2.4</v>
      </c>
      <c r="BI10" s="67"/>
      <c r="BJ10" s="67"/>
      <c r="BK10" s="67">
        <v>19.8</v>
      </c>
      <c r="BL10" s="67">
        <v>4.7</v>
      </c>
      <c r="BM10" s="67"/>
      <c r="BN10" s="68">
        <v>594</v>
      </c>
    </row>
    <row r="11" spans="1:66" x14ac:dyDescent="0.3">
      <c r="A11" s="1"/>
      <c r="B11" s="54" t="s">
        <v>909</v>
      </c>
      <c r="C11" s="67">
        <v>15</v>
      </c>
      <c r="D11" s="67">
        <v>14.6</v>
      </c>
      <c r="E11" s="67">
        <v>9</v>
      </c>
      <c r="F11" s="67">
        <v>17.2</v>
      </c>
      <c r="G11" s="67">
        <v>2</v>
      </c>
      <c r="H11" s="67"/>
      <c r="I11" s="67">
        <v>9.1999999999999993</v>
      </c>
      <c r="J11" s="67"/>
      <c r="K11" s="67">
        <v>14.6</v>
      </c>
      <c r="L11" s="67"/>
      <c r="M11" s="67">
        <v>19.399999999999999</v>
      </c>
      <c r="N11" s="67">
        <v>20.399999999999999</v>
      </c>
      <c r="O11" s="67">
        <v>12</v>
      </c>
      <c r="P11" s="67">
        <v>3.6</v>
      </c>
      <c r="Q11" s="67">
        <v>4.7</v>
      </c>
      <c r="R11" s="67">
        <v>19.8</v>
      </c>
      <c r="S11" s="67">
        <v>20.2</v>
      </c>
      <c r="T11" s="67">
        <v>19.3</v>
      </c>
      <c r="U11" s="67">
        <v>19</v>
      </c>
      <c r="V11" s="67">
        <v>11.7</v>
      </c>
      <c r="W11" s="67">
        <v>25.4</v>
      </c>
      <c r="X11" s="67">
        <v>68.099999999999994</v>
      </c>
      <c r="Y11" s="67">
        <v>9.1</v>
      </c>
      <c r="Z11" s="67">
        <v>24</v>
      </c>
      <c r="AA11" s="67"/>
      <c r="AB11" s="67">
        <v>0.6</v>
      </c>
      <c r="AC11" s="67">
        <v>0.1</v>
      </c>
      <c r="AD11" s="67">
        <v>20.2</v>
      </c>
      <c r="AE11" s="67">
        <v>5.7</v>
      </c>
      <c r="AF11" s="67">
        <v>20.399999999999999</v>
      </c>
      <c r="AG11" s="67">
        <v>20.399999999999999</v>
      </c>
      <c r="AH11" s="67"/>
      <c r="AI11" s="67">
        <v>6.1</v>
      </c>
      <c r="AJ11" s="67"/>
      <c r="AK11" s="67">
        <v>1</v>
      </c>
      <c r="AL11" s="67">
        <v>0.8</v>
      </c>
      <c r="AM11" s="67">
        <v>3.5</v>
      </c>
      <c r="AN11" s="67">
        <v>18.7</v>
      </c>
      <c r="AO11" s="67"/>
      <c r="AP11" s="67"/>
      <c r="AQ11" s="67">
        <v>3.6</v>
      </c>
      <c r="AR11" s="67"/>
      <c r="AS11" s="67"/>
      <c r="AT11" s="67">
        <v>5.3</v>
      </c>
      <c r="AU11" s="67">
        <v>9.9</v>
      </c>
      <c r="AV11" s="67"/>
      <c r="AW11" s="67"/>
      <c r="AX11" s="67"/>
      <c r="AY11" s="67"/>
      <c r="AZ11" s="67">
        <v>0.6</v>
      </c>
      <c r="BA11" s="67"/>
      <c r="BB11" s="67">
        <v>9</v>
      </c>
      <c r="BC11" s="67">
        <v>20.399999999999999</v>
      </c>
      <c r="BD11" s="67">
        <v>20</v>
      </c>
      <c r="BE11" s="67">
        <v>4.8</v>
      </c>
      <c r="BF11" s="67">
        <v>2.8</v>
      </c>
      <c r="BG11" s="67">
        <v>2.4</v>
      </c>
      <c r="BH11" s="67">
        <v>2.4</v>
      </c>
      <c r="BI11" s="67"/>
      <c r="BJ11" s="67"/>
      <c r="BK11" s="67">
        <v>19.8</v>
      </c>
      <c r="BL11" s="67">
        <v>4.7</v>
      </c>
      <c r="BM11" s="67"/>
      <c r="BN11" s="68">
        <v>561.5</v>
      </c>
    </row>
    <row r="12" spans="1:66" x14ac:dyDescent="0.3">
      <c r="A12" s="1"/>
      <c r="B12" s="54" t="s">
        <v>910</v>
      </c>
      <c r="C12" s="67">
        <v>15</v>
      </c>
      <c r="D12" s="67">
        <v>14.6</v>
      </c>
      <c r="E12" s="67">
        <v>8.5</v>
      </c>
      <c r="F12" s="67">
        <v>17.2</v>
      </c>
      <c r="G12" s="67">
        <v>2</v>
      </c>
      <c r="H12" s="67"/>
      <c r="I12" s="67">
        <v>9.8000000000000007</v>
      </c>
      <c r="J12" s="67"/>
      <c r="K12" s="67">
        <v>14.6</v>
      </c>
      <c r="L12" s="67"/>
      <c r="M12" s="67">
        <v>19.600000000000001</v>
      </c>
      <c r="N12" s="67">
        <v>20.399999999999999</v>
      </c>
      <c r="O12" s="67">
        <v>12</v>
      </c>
      <c r="P12" s="67">
        <v>3.6</v>
      </c>
      <c r="Q12" s="67">
        <v>4.8</v>
      </c>
      <c r="R12" s="67">
        <v>19.8</v>
      </c>
      <c r="S12" s="67">
        <v>20.5</v>
      </c>
      <c r="T12" s="67">
        <v>20</v>
      </c>
      <c r="U12" s="67">
        <v>18.899999999999999</v>
      </c>
      <c r="V12" s="67">
        <v>11</v>
      </c>
      <c r="W12" s="67">
        <v>16.7</v>
      </c>
      <c r="X12" s="67">
        <v>54</v>
      </c>
      <c r="Y12" s="67">
        <v>12.1</v>
      </c>
      <c r="Z12" s="67">
        <v>23.3</v>
      </c>
      <c r="AA12" s="67"/>
      <c r="AB12" s="67">
        <v>0.4</v>
      </c>
      <c r="AC12" s="67"/>
      <c r="AD12" s="67">
        <v>20.2</v>
      </c>
      <c r="AE12" s="67">
        <v>5.7</v>
      </c>
      <c r="AF12" s="67">
        <v>20.399999999999999</v>
      </c>
      <c r="AG12" s="67">
        <v>20.399999999999999</v>
      </c>
      <c r="AH12" s="67"/>
      <c r="AI12" s="67">
        <v>6</v>
      </c>
      <c r="AJ12" s="67"/>
      <c r="AK12" s="67">
        <v>1.7</v>
      </c>
      <c r="AL12" s="67">
        <v>1.5</v>
      </c>
      <c r="AM12" s="67">
        <v>3.5</v>
      </c>
      <c r="AN12" s="67">
        <v>18.7</v>
      </c>
      <c r="AO12" s="67"/>
      <c r="AP12" s="67"/>
      <c r="AQ12" s="67">
        <v>3.6</v>
      </c>
      <c r="AR12" s="67"/>
      <c r="AS12" s="67"/>
      <c r="AT12" s="67">
        <v>5.5</v>
      </c>
      <c r="AU12" s="67">
        <v>9.9</v>
      </c>
      <c r="AV12" s="67"/>
      <c r="AW12" s="67"/>
      <c r="AX12" s="67"/>
      <c r="AY12" s="67"/>
      <c r="AZ12" s="67">
        <v>0.6</v>
      </c>
      <c r="BA12" s="67"/>
      <c r="BB12" s="67">
        <v>8.5</v>
      </c>
      <c r="BC12" s="67">
        <v>16.600000000000001</v>
      </c>
      <c r="BD12" s="67">
        <v>20</v>
      </c>
      <c r="BE12" s="67">
        <v>4.8</v>
      </c>
      <c r="BF12" s="67">
        <v>2.8</v>
      </c>
      <c r="BG12" s="67">
        <v>2.4</v>
      </c>
      <c r="BH12" s="67">
        <v>2.4</v>
      </c>
      <c r="BI12" s="67"/>
      <c r="BJ12" s="67"/>
      <c r="BK12" s="67">
        <v>19.8</v>
      </c>
      <c r="BL12" s="67">
        <v>4.7</v>
      </c>
      <c r="BM12" s="67"/>
      <c r="BN12" s="68">
        <v>538.5</v>
      </c>
    </row>
    <row r="13" spans="1:66" x14ac:dyDescent="0.3">
      <c r="A13" s="1"/>
      <c r="B13" s="54" t="s">
        <v>911</v>
      </c>
      <c r="C13" s="67">
        <v>15.1</v>
      </c>
      <c r="D13" s="67">
        <v>14.1</v>
      </c>
      <c r="E13" s="67">
        <v>8.1999999999999993</v>
      </c>
      <c r="F13" s="67">
        <v>17.2</v>
      </c>
      <c r="G13" s="67">
        <v>2</v>
      </c>
      <c r="H13" s="67"/>
      <c r="I13" s="67">
        <v>9.3000000000000007</v>
      </c>
      <c r="J13" s="67"/>
      <c r="K13" s="67">
        <v>14.6</v>
      </c>
      <c r="L13" s="67"/>
      <c r="M13" s="67">
        <v>19.399999999999999</v>
      </c>
      <c r="N13" s="67">
        <v>20.399999999999999</v>
      </c>
      <c r="O13" s="67">
        <v>12</v>
      </c>
      <c r="P13" s="67">
        <v>3.6</v>
      </c>
      <c r="Q13" s="67">
        <v>4.8</v>
      </c>
      <c r="R13" s="67">
        <v>19.8</v>
      </c>
      <c r="S13" s="67">
        <v>20.399999999999999</v>
      </c>
      <c r="T13" s="67">
        <v>20</v>
      </c>
      <c r="U13" s="67">
        <v>18.899999999999999</v>
      </c>
      <c r="V13" s="67">
        <v>16.899999999999999</v>
      </c>
      <c r="W13" s="67">
        <v>22.8</v>
      </c>
      <c r="X13" s="67">
        <v>34.9</v>
      </c>
      <c r="Y13" s="67">
        <v>10.199999999999999</v>
      </c>
      <c r="Z13" s="67">
        <v>22.7</v>
      </c>
      <c r="AA13" s="67"/>
      <c r="AB13" s="67">
        <v>0.3</v>
      </c>
      <c r="AC13" s="67"/>
      <c r="AD13" s="67">
        <v>20</v>
      </c>
      <c r="AE13" s="67">
        <v>5.7</v>
      </c>
      <c r="AF13" s="67">
        <v>20.399999999999999</v>
      </c>
      <c r="AG13" s="67">
        <v>20.399999999999999</v>
      </c>
      <c r="AH13" s="67"/>
      <c r="AI13" s="67">
        <v>5.7</v>
      </c>
      <c r="AJ13" s="67"/>
      <c r="AK13" s="67">
        <v>3.5</v>
      </c>
      <c r="AL13" s="67">
        <v>3</v>
      </c>
      <c r="AM13" s="67">
        <v>3.5</v>
      </c>
      <c r="AN13" s="67">
        <v>18.7</v>
      </c>
      <c r="AO13" s="67"/>
      <c r="AP13" s="67"/>
      <c r="AQ13" s="67">
        <v>3.6</v>
      </c>
      <c r="AR13" s="67"/>
      <c r="AS13" s="67"/>
      <c r="AT13" s="67">
        <v>5.4</v>
      </c>
      <c r="AU13" s="67">
        <v>9.9</v>
      </c>
      <c r="AV13" s="67"/>
      <c r="AW13" s="67"/>
      <c r="AX13" s="67"/>
      <c r="AY13" s="67"/>
      <c r="AZ13" s="67">
        <v>0.6</v>
      </c>
      <c r="BA13" s="67"/>
      <c r="BB13" s="67">
        <v>3.6</v>
      </c>
      <c r="BC13" s="67">
        <v>5.8</v>
      </c>
      <c r="BD13" s="67">
        <v>20</v>
      </c>
      <c r="BE13" s="67">
        <v>4.8</v>
      </c>
      <c r="BF13" s="67">
        <v>2.8</v>
      </c>
      <c r="BG13" s="67">
        <v>2.4</v>
      </c>
      <c r="BH13" s="67">
        <v>2.4</v>
      </c>
      <c r="BI13" s="67"/>
      <c r="BJ13" s="67"/>
      <c r="BK13" s="67">
        <v>19.899999999999999</v>
      </c>
      <c r="BL13" s="67">
        <v>4.7</v>
      </c>
      <c r="BM13" s="67"/>
      <c r="BN13" s="68">
        <v>514.4</v>
      </c>
    </row>
    <row r="14" spans="1:66" x14ac:dyDescent="0.3">
      <c r="A14" s="1"/>
      <c r="B14" s="54" t="s">
        <v>912</v>
      </c>
      <c r="C14" s="67">
        <v>15.2</v>
      </c>
      <c r="D14" s="67">
        <v>14.6</v>
      </c>
      <c r="E14" s="67">
        <v>7.7</v>
      </c>
      <c r="F14" s="67">
        <v>17.2</v>
      </c>
      <c r="G14" s="67">
        <v>2</v>
      </c>
      <c r="H14" s="67"/>
      <c r="I14" s="67">
        <v>9.8000000000000007</v>
      </c>
      <c r="J14" s="67"/>
      <c r="K14" s="67">
        <v>14.6</v>
      </c>
      <c r="L14" s="67"/>
      <c r="M14" s="67">
        <v>19.3</v>
      </c>
      <c r="N14" s="67">
        <v>20.3</v>
      </c>
      <c r="O14" s="67">
        <v>12.2</v>
      </c>
      <c r="P14" s="67">
        <v>3.6</v>
      </c>
      <c r="Q14" s="67">
        <v>4.8</v>
      </c>
      <c r="R14" s="67">
        <v>19.8</v>
      </c>
      <c r="S14" s="67">
        <v>20</v>
      </c>
      <c r="T14" s="67">
        <v>20</v>
      </c>
      <c r="U14" s="67">
        <v>18.899999999999999</v>
      </c>
      <c r="V14" s="67">
        <v>17</v>
      </c>
      <c r="W14" s="67">
        <v>27.6</v>
      </c>
      <c r="X14" s="67">
        <v>31.3</v>
      </c>
      <c r="Y14" s="67">
        <v>4.3</v>
      </c>
      <c r="Z14" s="67">
        <v>12.5</v>
      </c>
      <c r="AA14" s="67"/>
      <c r="AB14" s="67"/>
      <c r="AC14" s="67"/>
      <c r="AD14" s="67">
        <v>20</v>
      </c>
      <c r="AE14" s="67">
        <v>5.7</v>
      </c>
      <c r="AF14" s="67">
        <v>20.399999999999999</v>
      </c>
      <c r="AG14" s="67">
        <v>20.399999999999999</v>
      </c>
      <c r="AH14" s="67"/>
      <c r="AI14" s="67">
        <v>5.7</v>
      </c>
      <c r="AJ14" s="67"/>
      <c r="AK14" s="67">
        <v>5.5</v>
      </c>
      <c r="AL14" s="67">
        <v>3.9</v>
      </c>
      <c r="AM14" s="67">
        <v>3.5</v>
      </c>
      <c r="AN14" s="67">
        <v>18.7</v>
      </c>
      <c r="AO14" s="67"/>
      <c r="AP14" s="67"/>
      <c r="AQ14" s="67">
        <v>3.6</v>
      </c>
      <c r="AR14" s="67"/>
      <c r="AS14" s="67"/>
      <c r="AT14" s="67">
        <v>5.4</v>
      </c>
      <c r="AU14" s="67">
        <v>9.9</v>
      </c>
      <c r="AV14" s="67"/>
      <c r="AW14" s="67"/>
      <c r="AX14" s="67"/>
      <c r="AY14" s="67"/>
      <c r="AZ14" s="67">
        <v>0.6</v>
      </c>
      <c r="BA14" s="67"/>
      <c r="BB14" s="67">
        <v>1.7</v>
      </c>
      <c r="BC14" s="67">
        <v>1.3</v>
      </c>
      <c r="BD14" s="67">
        <v>20</v>
      </c>
      <c r="BE14" s="67">
        <v>4.8</v>
      </c>
      <c r="BF14" s="67">
        <v>2.8</v>
      </c>
      <c r="BG14" s="67">
        <v>2.4</v>
      </c>
      <c r="BH14" s="67">
        <v>2.4</v>
      </c>
      <c r="BI14" s="67"/>
      <c r="BJ14" s="67"/>
      <c r="BK14" s="67">
        <v>19.899999999999999</v>
      </c>
      <c r="BL14" s="67">
        <v>4.7</v>
      </c>
      <c r="BM14" s="67"/>
      <c r="BN14" s="68">
        <v>496</v>
      </c>
    </row>
    <row r="15" spans="1:66" x14ac:dyDescent="0.3">
      <c r="A15" s="1"/>
      <c r="B15" s="56" t="s">
        <v>913</v>
      </c>
      <c r="C15" s="69">
        <v>15.4</v>
      </c>
      <c r="D15" s="69">
        <v>14.7</v>
      </c>
      <c r="E15" s="69">
        <v>7.8</v>
      </c>
      <c r="F15" s="69">
        <v>17.3</v>
      </c>
      <c r="G15" s="69">
        <v>2</v>
      </c>
      <c r="H15" s="69"/>
      <c r="I15" s="69">
        <v>9.6</v>
      </c>
      <c r="J15" s="69"/>
      <c r="K15" s="69">
        <v>14.6</v>
      </c>
      <c r="L15" s="69"/>
      <c r="M15" s="69">
        <v>19.2</v>
      </c>
      <c r="N15" s="69">
        <v>20.3</v>
      </c>
      <c r="O15" s="69">
        <v>12.2</v>
      </c>
      <c r="P15" s="69">
        <v>3.6</v>
      </c>
      <c r="Q15" s="69">
        <v>4.8</v>
      </c>
      <c r="R15" s="69">
        <v>19.899999999999999</v>
      </c>
      <c r="S15" s="69">
        <v>20</v>
      </c>
      <c r="T15" s="69">
        <v>20</v>
      </c>
      <c r="U15" s="69">
        <v>18.899999999999999</v>
      </c>
      <c r="V15" s="69">
        <v>18.399999999999999</v>
      </c>
      <c r="W15" s="69">
        <v>26.1</v>
      </c>
      <c r="X15" s="69">
        <v>40.6</v>
      </c>
      <c r="Y15" s="69">
        <v>3.6</v>
      </c>
      <c r="Z15" s="69">
        <v>10.3</v>
      </c>
      <c r="AA15" s="69"/>
      <c r="AB15" s="69"/>
      <c r="AC15" s="69"/>
      <c r="AD15" s="69">
        <v>20</v>
      </c>
      <c r="AE15" s="69">
        <v>5.7</v>
      </c>
      <c r="AF15" s="69">
        <v>20.399999999999999</v>
      </c>
      <c r="AG15" s="69">
        <v>20.399999999999999</v>
      </c>
      <c r="AH15" s="69"/>
      <c r="AI15" s="69">
        <v>5.8</v>
      </c>
      <c r="AJ15" s="69"/>
      <c r="AK15" s="69">
        <v>2.7</v>
      </c>
      <c r="AL15" s="69">
        <v>2.7</v>
      </c>
      <c r="AM15" s="69">
        <v>3.5</v>
      </c>
      <c r="AN15" s="69">
        <v>18.7</v>
      </c>
      <c r="AO15" s="69"/>
      <c r="AP15" s="69"/>
      <c r="AQ15" s="69">
        <v>3.6</v>
      </c>
      <c r="AR15" s="69"/>
      <c r="AS15" s="69"/>
      <c r="AT15" s="69">
        <v>5.4</v>
      </c>
      <c r="AU15" s="69">
        <v>9.9</v>
      </c>
      <c r="AV15" s="69"/>
      <c r="AW15" s="69"/>
      <c r="AX15" s="69"/>
      <c r="AY15" s="69"/>
      <c r="AZ15" s="69">
        <v>0.6</v>
      </c>
      <c r="BA15" s="69"/>
      <c r="BB15" s="69">
        <v>4.9000000000000004</v>
      </c>
      <c r="BC15" s="69">
        <v>2</v>
      </c>
      <c r="BD15" s="69">
        <v>20</v>
      </c>
      <c r="BE15" s="69">
        <v>4.8</v>
      </c>
      <c r="BF15" s="69">
        <v>2.8</v>
      </c>
      <c r="BG15" s="69">
        <v>2.4</v>
      </c>
      <c r="BH15" s="69">
        <v>2.4</v>
      </c>
      <c r="BI15" s="69"/>
      <c r="BJ15" s="69"/>
      <c r="BK15" s="69">
        <v>19.899999999999999</v>
      </c>
      <c r="BL15" s="69">
        <v>4.7</v>
      </c>
      <c r="BM15" s="69"/>
      <c r="BN15" s="70">
        <v>502.6</v>
      </c>
    </row>
    <row r="16" spans="1:66" x14ac:dyDescent="0.3">
      <c r="A16" s="1"/>
      <c r="B16" s="50" t="s">
        <v>914</v>
      </c>
      <c r="C16" s="65">
        <v>15.1</v>
      </c>
      <c r="D16" s="65">
        <v>14.6</v>
      </c>
      <c r="E16" s="65">
        <v>7.8</v>
      </c>
      <c r="F16" s="65">
        <v>17.3</v>
      </c>
      <c r="G16" s="65">
        <v>2</v>
      </c>
      <c r="H16" s="65"/>
      <c r="I16" s="65">
        <v>9.5</v>
      </c>
      <c r="J16" s="65"/>
      <c r="K16" s="65">
        <v>14.6</v>
      </c>
      <c r="L16" s="65"/>
      <c r="M16" s="65">
        <v>19.399999999999999</v>
      </c>
      <c r="N16" s="65">
        <v>20.399999999999999</v>
      </c>
      <c r="O16" s="65">
        <v>12.2</v>
      </c>
      <c r="P16" s="65">
        <v>3.6</v>
      </c>
      <c r="Q16" s="65">
        <v>4.8</v>
      </c>
      <c r="R16" s="65">
        <v>19.8</v>
      </c>
      <c r="S16" s="65">
        <v>20.100000000000001</v>
      </c>
      <c r="T16" s="65">
        <v>19.399999999999999</v>
      </c>
      <c r="U16" s="65">
        <v>19</v>
      </c>
      <c r="V16" s="65">
        <v>14.4</v>
      </c>
      <c r="W16" s="65">
        <v>17.899999999999999</v>
      </c>
      <c r="X16" s="65">
        <v>47.7</v>
      </c>
      <c r="Y16" s="65">
        <v>3.2</v>
      </c>
      <c r="Z16" s="65">
        <v>10</v>
      </c>
      <c r="AA16" s="65"/>
      <c r="AB16" s="65"/>
      <c r="AC16" s="65"/>
      <c r="AD16" s="65">
        <v>20</v>
      </c>
      <c r="AE16" s="65">
        <v>5.7</v>
      </c>
      <c r="AF16" s="65">
        <v>20.399999999999999</v>
      </c>
      <c r="AG16" s="65">
        <v>20.399999999999999</v>
      </c>
      <c r="AH16" s="65"/>
      <c r="AI16" s="65">
        <v>6</v>
      </c>
      <c r="AJ16" s="65"/>
      <c r="AK16" s="65">
        <v>1.1000000000000001</v>
      </c>
      <c r="AL16" s="65">
        <v>1.4</v>
      </c>
      <c r="AM16" s="65">
        <v>3.5</v>
      </c>
      <c r="AN16" s="65">
        <v>18.7</v>
      </c>
      <c r="AO16" s="65"/>
      <c r="AP16" s="65"/>
      <c r="AQ16" s="65">
        <v>3.6</v>
      </c>
      <c r="AR16" s="65"/>
      <c r="AS16" s="65"/>
      <c r="AT16" s="65">
        <v>5.5</v>
      </c>
      <c r="AU16" s="65">
        <v>9.9</v>
      </c>
      <c r="AV16" s="65"/>
      <c r="AW16" s="65"/>
      <c r="AX16" s="65"/>
      <c r="AY16" s="65"/>
      <c r="AZ16" s="65">
        <v>0.6</v>
      </c>
      <c r="BA16" s="65"/>
      <c r="BB16" s="65">
        <v>6.8</v>
      </c>
      <c r="BC16" s="65">
        <v>4.9000000000000004</v>
      </c>
      <c r="BD16" s="65">
        <v>20</v>
      </c>
      <c r="BE16" s="65">
        <v>4.8</v>
      </c>
      <c r="BF16" s="65">
        <v>2.8</v>
      </c>
      <c r="BG16" s="65">
        <v>2.4</v>
      </c>
      <c r="BH16" s="65">
        <v>2.4</v>
      </c>
      <c r="BI16" s="65"/>
      <c r="BJ16" s="65"/>
      <c r="BK16" s="65">
        <v>19.8</v>
      </c>
      <c r="BL16" s="65">
        <v>4.7</v>
      </c>
      <c r="BM16" s="65"/>
      <c r="BN16" s="66">
        <v>498.2</v>
      </c>
    </row>
    <row r="17" spans="1:66" x14ac:dyDescent="0.3">
      <c r="A17" s="1"/>
      <c r="B17" s="54" t="s">
        <v>915</v>
      </c>
      <c r="C17" s="67">
        <v>15</v>
      </c>
      <c r="D17" s="67">
        <v>14.7</v>
      </c>
      <c r="E17" s="67">
        <v>6.6</v>
      </c>
      <c r="F17" s="67">
        <v>17.2</v>
      </c>
      <c r="G17" s="67">
        <v>2</v>
      </c>
      <c r="H17" s="67"/>
      <c r="I17" s="67">
        <v>9.4</v>
      </c>
      <c r="J17" s="67"/>
      <c r="K17" s="67">
        <v>14.6</v>
      </c>
      <c r="L17" s="67"/>
      <c r="M17" s="67">
        <v>19.5</v>
      </c>
      <c r="N17" s="67">
        <v>20.399999999999999</v>
      </c>
      <c r="O17" s="67">
        <v>12.2</v>
      </c>
      <c r="P17" s="67">
        <v>3.6</v>
      </c>
      <c r="Q17" s="67">
        <v>4.7</v>
      </c>
      <c r="R17" s="67">
        <v>19.8</v>
      </c>
      <c r="S17" s="67">
        <v>20.399999999999999</v>
      </c>
      <c r="T17" s="67">
        <v>20</v>
      </c>
      <c r="U17" s="67">
        <v>19</v>
      </c>
      <c r="V17" s="67">
        <v>10.6</v>
      </c>
      <c r="W17" s="67">
        <v>8.3000000000000007</v>
      </c>
      <c r="X17" s="67">
        <v>57.4</v>
      </c>
      <c r="Y17" s="67">
        <v>4.3</v>
      </c>
      <c r="Z17" s="67">
        <v>13.3</v>
      </c>
      <c r="AA17" s="67"/>
      <c r="AB17" s="67"/>
      <c r="AC17" s="67"/>
      <c r="AD17" s="67">
        <v>20</v>
      </c>
      <c r="AE17" s="67">
        <v>5.7</v>
      </c>
      <c r="AF17" s="67">
        <v>20.399999999999999</v>
      </c>
      <c r="AG17" s="67">
        <v>20.399999999999999</v>
      </c>
      <c r="AH17" s="67"/>
      <c r="AI17" s="67">
        <v>6</v>
      </c>
      <c r="AJ17" s="67"/>
      <c r="AK17" s="67">
        <v>1.9</v>
      </c>
      <c r="AL17" s="67">
        <v>0.7</v>
      </c>
      <c r="AM17" s="67">
        <v>3.5</v>
      </c>
      <c r="AN17" s="67">
        <v>18.7</v>
      </c>
      <c r="AO17" s="67"/>
      <c r="AP17" s="67"/>
      <c r="AQ17" s="67">
        <v>3.6</v>
      </c>
      <c r="AR17" s="67"/>
      <c r="AS17" s="67"/>
      <c r="AT17" s="67">
        <v>5.4</v>
      </c>
      <c r="AU17" s="67">
        <v>9.9</v>
      </c>
      <c r="AV17" s="67"/>
      <c r="AW17" s="67"/>
      <c r="AX17" s="67"/>
      <c r="AY17" s="67"/>
      <c r="AZ17" s="67">
        <v>0.6</v>
      </c>
      <c r="BA17" s="67"/>
      <c r="BB17" s="67">
        <v>7.7</v>
      </c>
      <c r="BC17" s="67">
        <v>7.7</v>
      </c>
      <c r="BD17" s="67">
        <v>20</v>
      </c>
      <c r="BE17" s="67">
        <v>4.8</v>
      </c>
      <c r="BF17" s="67">
        <v>2.8</v>
      </c>
      <c r="BG17" s="67">
        <v>2.4</v>
      </c>
      <c r="BH17" s="67">
        <v>2.4</v>
      </c>
      <c r="BI17" s="67"/>
      <c r="BJ17" s="67"/>
      <c r="BK17" s="67">
        <v>20</v>
      </c>
      <c r="BL17" s="67">
        <v>4.7</v>
      </c>
      <c r="BM17" s="67"/>
      <c r="BN17" s="68">
        <v>502.3</v>
      </c>
    </row>
    <row r="18" spans="1:66" x14ac:dyDescent="0.3">
      <c r="A18" s="1"/>
      <c r="B18" s="54" t="s">
        <v>916</v>
      </c>
      <c r="C18" s="67">
        <v>15</v>
      </c>
      <c r="D18" s="67">
        <v>14.7</v>
      </c>
      <c r="E18" s="67">
        <v>6.7</v>
      </c>
      <c r="F18" s="67">
        <v>17.2</v>
      </c>
      <c r="G18" s="67">
        <v>2</v>
      </c>
      <c r="H18" s="67"/>
      <c r="I18" s="67">
        <v>9.6999999999999993</v>
      </c>
      <c r="J18" s="67"/>
      <c r="K18" s="67">
        <v>14.6</v>
      </c>
      <c r="L18" s="67"/>
      <c r="M18" s="67">
        <v>19.100000000000001</v>
      </c>
      <c r="N18" s="67">
        <v>20.3</v>
      </c>
      <c r="O18" s="67">
        <v>12.2</v>
      </c>
      <c r="P18" s="67">
        <v>3.6</v>
      </c>
      <c r="Q18" s="67">
        <v>4.7</v>
      </c>
      <c r="R18" s="67">
        <v>19.8</v>
      </c>
      <c r="S18" s="67">
        <v>19.7</v>
      </c>
      <c r="T18" s="67">
        <v>20</v>
      </c>
      <c r="U18" s="67">
        <v>18.899999999999999</v>
      </c>
      <c r="V18" s="67">
        <v>10.8</v>
      </c>
      <c r="W18" s="67">
        <v>7.9</v>
      </c>
      <c r="X18" s="67">
        <v>60</v>
      </c>
      <c r="Y18" s="67">
        <v>6.6</v>
      </c>
      <c r="Z18" s="67">
        <v>19.399999999999999</v>
      </c>
      <c r="AA18" s="67">
        <v>0.1</v>
      </c>
      <c r="AB18" s="67"/>
      <c r="AC18" s="67"/>
      <c r="AD18" s="67">
        <v>20</v>
      </c>
      <c r="AE18" s="67">
        <v>5.7</v>
      </c>
      <c r="AF18" s="67">
        <v>20.399999999999999</v>
      </c>
      <c r="AG18" s="67">
        <v>20.399999999999999</v>
      </c>
      <c r="AH18" s="67"/>
      <c r="AI18" s="67">
        <v>5.7</v>
      </c>
      <c r="AJ18" s="67"/>
      <c r="AK18" s="67">
        <v>1.6</v>
      </c>
      <c r="AL18" s="67">
        <v>0.7</v>
      </c>
      <c r="AM18" s="67">
        <v>3.5</v>
      </c>
      <c r="AN18" s="67">
        <v>18.7</v>
      </c>
      <c r="AO18" s="67"/>
      <c r="AP18" s="67"/>
      <c r="AQ18" s="67">
        <v>3.6</v>
      </c>
      <c r="AR18" s="67"/>
      <c r="AS18" s="67">
        <v>0.9</v>
      </c>
      <c r="AT18" s="67">
        <v>5.3</v>
      </c>
      <c r="AU18" s="67">
        <v>9.9</v>
      </c>
      <c r="AV18" s="67"/>
      <c r="AW18" s="67">
        <v>1</v>
      </c>
      <c r="AX18" s="67"/>
      <c r="AY18" s="67">
        <v>0.9</v>
      </c>
      <c r="AZ18" s="67">
        <v>0.6</v>
      </c>
      <c r="BA18" s="67">
        <v>1.1000000000000001</v>
      </c>
      <c r="BB18" s="67">
        <v>9</v>
      </c>
      <c r="BC18" s="67">
        <v>11.3</v>
      </c>
      <c r="BD18" s="67">
        <v>20</v>
      </c>
      <c r="BE18" s="67">
        <v>4.8</v>
      </c>
      <c r="BF18" s="67">
        <v>2.9</v>
      </c>
      <c r="BG18" s="67">
        <v>2.4</v>
      </c>
      <c r="BH18" s="67">
        <v>2.4</v>
      </c>
      <c r="BI18" s="67"/>
      <c r="BJ18" s="67"/>
      <c r="BK18" s="67">
        <v>19.8</v>
      </c>
      <c r="BL18" s="67">
        <v>4.8</v>
      </c>
      <c r="BM18" s="67">
        <v>1.7</v>
      </c>
      <c r="BN18" s="68">
        <v>522.1</v>
      </c>
    </row>
    <row r="19" spans="1:66" x14ac:dyDescent="0.3">
      <c r="A19" s="1"/>
      <c r="B19" s="54" t="s">
        <v>917</v>
      </c>
      <c r="C19" s="67">
        <v>15</v>
      </c>
      <c r="D19" s="67">
        <v>14.7</v>
      </c>
      <c r="E19" s="67">
        <v>6.5</v>
      </c>
      <c r="F19" s="67">
        <v>17.2</v>
      </c>
      <c r="G19" s="67">
        <v>2</v>
      </c>
      <c r="H19" s="67"/>
      <c r="I19" s="67">
        <v>9.5</v>
      </c>
      <c r="J19" s="67"/>
      <c r="K19" s="67">
        <v>14.6</v>
      </c>
      <c r="L19" s="67"/>
      <c r="M19" s="67">
        <v>19.399999999999999</v>
      </c>
      <c r="N19" s="67">
        <v>20.3</v>
      </c>
      <c r="O19" s="67">
        <v>12.2</v>
      </c>
      <c r="P19" s="67">
        <v>3.6</v>
      </c>
      <c r="Q19" s="67">
        <v>4.7</v>
      </c>
      <c r="R19" s="67">
        <v>19.8</v>
      </c>
      <c r="S19" s="67">
        <v>20</v>
      </c>
      <c r="T19" s="67">
        <v>19.399999999999999</v>
      </c>
      <c r="U19" s="67">
        <v>18.899999999999999</v>
      </c>
      <c r="V19" s="67">
        <v>12.8</v>
      </c>
      <c r="W19" s="67">
        <v>16.2</v>
      </c>
      <c r="X19" s="67">
        <v>56.9</v>
      </c>
      <c r="Y19" s="67">
        <v>3.7</v>
      </c>
      <c r="Z19" s="67">
        <v>11.8</v>
      </c>
      <c r="AA19" s="67">
        <v>4.0999999999999996</v>
      </c>
      <c r="AB19" s="67"/>
      <c r="AC19" s="67"/>
      <c r="AD19" s="67">
        <v>20</v>
      </c>
      <c r="AE19" s="67">
        <v>5.7</v>
      </c>
      <c r="AF19" s="67">
        <v>20.399999999999999</v>
      </c>
      <c r="AG19" s="67">
        <v>20.399999999999999</v>
      </c>
      <c r="AH19" s="67"/>
      <c r="AI19" s="67">
        <v>5.5</v>
      </c>
      <c r="AJ19" s="67">
        <v>7.6</v>
      </c>
      <c r="AK19" s="67">
        <v>2.4</v>
      </c>
      <c r="AL19" s="67">
        <v>2.1</v>
      </c>
      <c r="AM19" s="67">
        <v>3.5</v>
      </c>
      <c r="AN19" s="67">
        <v>18.7</v>
      </c>
      <c r="AO19" s="67"/>
      <c r="AP19" s="67"/>
      <c r="AQ19" s="67">
        <v>3.6</v>
      </c>
      <c r="AR19" s="67"/>
      <c r="AS19" s="67">
        <v>6.3</v>
      </c>
      <c r="AT19" s="67">
        <v>5.4</v>
      </c>
      <c r="AU19" s="67">
        <v>9.9</v>
      </c>
      <c r="AV19" s="67"/>
      <c r="AW19" s="67">
        <v>17</v>
      </c>
      <c r="AX19" s="67"/>
      <c r="AY19" s="67">
        <v>14.4</v>
      </c>
      <c r="AZ19" s="67">
        <v>0.6</v>
      </c>
      <c r="BA19" s="67">
        <v>6.9</v>
      </c>
      <c r="BB19" s="67">
        <v>9.1999999999999993</v>
      </c>
      <c r="BC19" s="67">
        <v>12.7</v>
      </c>
      <c r="BD19" s="67">
        <v>19.899999999999999</v>
      </c>
      <c r="BE19" s="67">
        <v>4.8</v>
      </c>
      <c r="BF19" s="67">
        <v>2.9</v>
      </c>
      <c r="BG19" s="67">
        <v>2.4</v>
      </c>
      <c r="BH19" s="67">
        <v>2.4</v>
      </c>
      <c r="BI19" s="67">
        <v>0.2</v>
      </c>
      <c r="BJ19" s="67"/>
      <c r="BK19" s="67">
        <v>19.899999999999999</v>
      </c>
      <c r="BL19" s="67">
        <v>4.8</v>
      </c>
      <c r="BM19" s="67">
        <v>8.1</v>
      </c>
      <c r="BN19" s="68">
        <v>581</v>
      </c>
    </row>
    <row r="20" spans="1:66" x14ac:dyDescent="0.3">
      <c r="A20" s="1"/>
      <c r="B20" s="54" t="s">
        <v>918</v>
      </c>
      <c r="C20" s="67">
        <v>15</v>
      </c>
      <c r="D20" s="67">
        <v>14.7</v>
      </c>
      <c r="E20" s="67">
        <v>6.1</v>
      </c>
      <c r="F20" s="67">
        <v>17</v>
      </c>
      <c r="G20" s="67">
        <v>2</v>
      </c>
      <c r="H20" s="67"/>
      <c r="I20" s="67">
        <v>10.8</v>
      </c>
      <c r="J20" s="67">
        <v>0.1</v>
      </c>
      <c r="K20" s="67">
        <v>14.4</v>
      </c>
      <c r="L20" s="67"/>
      <c r="M20" s="67">
        <v>19.5</v>
      </c>
      <c r="N20" s="67">
        <v>20.2</v>
      </c>
      <c r="O20" s="67">
        <v>12.2</v>
      </c>
      <c r="P20" s="67">
        <v>3.7</v>
      </c>
      <c r="Q20" s="67">
        <v>4.7</v>
      </c>
      <c r="R20" s="67">
        <v>19.600000000000001</v>
      </c>
      <c r="S20" s="67">
        <v>19.8</v>
      </c>
      <c r="T20" s="67">
        <v>20</v>
      </c>
      <c r="U20" s="67">
        <v>18.899999999999999</v>
      </c>
      <c r="V20" s="67">
        <v>20.7</v>
      </c>
      <c r="W20" s="67">
        <v>19.399999999999999</v>
      </c>
      <c r="X20" s="67">
        <v>69.7</v>
      </c>
      <c r="Y20" s="67">
        <v>1.1000000000000001</v>
      </c>
      <c r="Z20" s="67">
        <v>9.6</v>
      </c>
      <c r="AA20" s="67">
        <v>13.7</v>
      </c>
      <c r="AB20" s="67"/>
      <c r="AC20" s="67"/>
      <c r="AD20" s="67">
        <v>20</v>
      </c>
      <c r="AE20" s="67">
        <v>5.7</v>
      </c>
      <c r="AF20" s="67">
        <v>20.399999999999999</v>
      </c>
      <c r="AG20" s="67">
        <v>20.399999999999999</v>
      </c>
      <c r="AH20" s="67"/>
      <c r="AI20" s="67">
        <v>5.8</v>
      </c>
      <c r="AJ20" s="67">
        <v>27.2</v>
      </c>
      <c r="AK20" s="67">
        <v>3.4</v>
      </c>
      <c r="AL20" s="67">
        <v>2.9</v>
      </c>
      <c r="AM20" s="67">
        <v>3.5</v>
      </c>
      <c r="AN20" s="67">
        <v>18.7</v>
      </c>
      <c r="AO20" s="67"/>
      <c r="AP20" s="67"/>
      <c r="AQ20" s="67">
        <v>3.6</v>
      </c>
      <c r="AR20" s="67"/>
      <c r="AS20" s="67">
        <v>11.3</v>
      </c>
      <c r="AT20" s="67">
        <v>5.4</v>
      </c>
      <c r="AU20" s="67">
        <v>10</v>
      </c>
      <c r="AV20" s="67"/>
      <c r="AW20" s="67">
        <v>55.6</v>
      </c>
      <c r="AX20" s="67"/>
      <c r="AY20" s="67">
        <v>48.9</v>
      </c>
      <c r="AZ20" s="67">
        <v>0.6</v>
      </c>
      <c r="BA20" s="67">
        <v>13.5</v>
      </c>
      <c r="BB20" s="67">
        <v>10.9</v>
      </c>
      <c r="BC20" s="67">
        <v>21.8</v>
      </c>
      <c r="BD20" s="67">
        <v>19.8</v>
      </c>
      <c r="BE20" s="67">
        <v>4.8</v>
      </c>
      <c r="BF20" s="67">
        <v>2.9</v>
      </c>
      <c r="BG20" s="67">
        <v>2.4</v>
      </c>
      <c r="BH20" s="67">
        <v>2.4</v>
      </c>
      <c r="BI20" s="67">
        <v>1.1000000000000001</v>
      </c>
      <c r="BJ20" s="67"/>
      <c r="BK20" s="67">
        <v>19.600000000000001</v>
      </c>
      <c r="BL20" s="67">
        <v>4.8</v>
      </c>
      <c r="BM20" s="67">
        <v>14.7</v>
      </c>
      <c r="BN20" s="68">
        <v>735</v>
      </c>
    </row>
    <row r="21" spans="1:66" x14ac:dyDescent="0.3">
      <c r="A21" s="1"/>
      <c r="B21" s="54" t="s">
        <v>919</v>
      </c>
      <c r="C21" s="67">
        <v>15</v>
      </c>
      <c r="D21" s="67">
        <v>14.7</v>
      </c>
      <c r="E21" s="67">
        <v>7.2</v>
      </c>
      <c r="F21" s="67">
        <v>16.899999999999999</v>
      </c>
      <c r="G21" s="67">
        <v>2</v>
      </c>
      <c r="H21" s="67"/>
      <c r="I21" s="67">
        <v>10.199999999999999</v>
      </c>
      <c r="J21" s="67">
        <v>0.1</v>
      </c>
      <c r="K21" s="67">
        <v>14.4</v>
      </c>
      <c r="L21" s="67"/>
      <c r="M21" s="67">
        <v>19.899999999999999</v>
      </c>
      <c r="N21" s="67">
        <v>20.2</v>
      </c>
      <c r="O21" s="67">
        <v>12.2</v>
      </c>
      <c r="P21" s="67">
        <v>3.6</v>
      </c>
      <c r="Q21" s="67">
        <v>5</v>
      </c>
      <c r="R21" s="67">
        <v>19.600000000000001</v>
      </c>
      <c r="S21" s="67">
        <v>20</v>
      </c>
      <c r="T21" s="67">
        <v>20</v>
      </c>
      <c r="U21" s="67">
        <v>18.899999999999999</v>
      </c>
      <c r="V21" s="67">
        <v>24.2</v>
      </c>
      <c r="W21" s="67">
        <v>19.8</v>
      </c>
      <c r="X21" s="67">
        <v>70.5</v>
      </c>
      <c r="Y21" s="67">
        <v>0.4</v>
      </c>
      <c r="Z21" s="67">
        <v>3.7</v>
      </c>
      <c r="AA21" s="67">
        <v>21.8</v>
      </c>
      <c r="AB21" s="67"/>
      <c r="AC21" s="67"/>
      <c r="AD21" s="67">
        <v>20</v>
      </c>
      <c r="AE21" s="67">
        <v>5.6</v>
      </c>
      <c r="AF21" s="67">
        <v>20.399999999999999</v>
      </c>
      <c r="AG21" s="67">
        <v>20.399999999999999</v>
      </c>
      <c r="AH21" s="67"/>
      <c r="AI21" s="67">
        <v>6.2</v>
      </c>
      <c r="AJ21" s="67">
        <v>48</v>
      </c>
      <c r="AK21" s="67">
        <v>4</v>
      </c>
      <c r="AL21" s="67">
        <v>3.2</v>
      </c>
      <c r="AM21" s="67">
        <v>3.5</v>
      </c>
      <c r="AN21" s="67">
        <v>18.7</v>
      </c>
      <c r="AO21" s="67"/>
      <c r="AP21" s="67"/>
      <c r="AQ21" s="67">
        <v>3.6</v>
      </c>
      <c r="AR21" s="67"/>
      <c r="AS21" s="67">
        <v>13</v>
      </c>
      <c r="AT21" s="67">
        <v>5.3</v>
      </c>
      <c r="AU21" s="67">
        <v>10</v>
      </c>
      <c r="AV21" s="67"/>
      <c r="AW21" s="67">
        <v>95.9</v>
      </c>
      <c r="AX21" s="67"/>
      <c r="AY21" s="67">
        <v>83.9</v>
      </c>
      <c r="AZ21" s="67">
        <v>0.6</v>
      </c>
      <c r="BA21" s="67">
        <v>15.9</v>
      </c>
      <c r="BB21" s="67">
        <v>11.3</v>
      </c>
      <c r="BC21" s="67">
        <v>23.3</v>
      </c>
      <c r="BD21" s="67">
        <v>19.899999999999999</v>
      </c>
      <c r="BE21" s="67">
        <v>4.8</v>
      </c>
      <c r="BF21" s="67">
        <v>2.9</v>
      </c>
      <c r="BG21" s="67">
        <v>2.4</v>
      </c>
      <c r="BH21" s="67">
        <v>2.4</v>
      </c>
      <c r="BI21" s="67">
        <v>3</v>
      </c>
      <c r="BJ21" s="67"/>
      <c r="BK21" s="67">
        <v>19.600000000000001</v>
      </c>
      <c r="BL21" s="67">
        <v>4.7</v>
      </c>
      <c r="BM21" s="67">
        <v>16.8</v>
      </c>
      <c r="BN21" s="68">
        <v>849.6</v>
      </c>
    </row>
    <row r="22" spans="1:66" x14ac:dyDescent="0.3">
      <c r="A22" s="1"/>
      <c r="B22" s="54" t="s">
        <v>920</v>
      </c>
      <c r="C22" s="67">
        <v>15</v>
      </c>
      <c r="D22" s="67">
        <v>14.2</v>
      </c>
      <c r="E22" s="67">
        <v>7.1</v>
      </c>
      <c r="F22" s="67">
        <v>11.4</v>
      </c>
      <c r="G22" s="67">
        <v>2</v>
      </c>
      <c r="H22" s="67"/>
      <c r="I22" s="67">
        <v>10.3</v>
      </c>
      <c r="J22" s="67">
        <v>0.1</v>
      </c>
      <c r="K22" s="67">
        <v>13.5</v>
      </c>
      <c r="L22" s="67"/>
      <c r="M22" s="67">
        <v>20</v>
      </c>
      <c r="N22" s="67">
        <v>20.399999999999999</v>
      </c>
      <c r="O22" s="67">
        <v>12.2</v>
      </c>
      <c r="P22" s="67">
        <v>3.6</v>
      </c>
      <c r="Q22" s="67">
        <v>4.9000000000000004</v>
      </c>
      <c r="R22" s="67">
        <v>19.8</v>
      </c>
      <c r="S22" s="67">
        <v>20</v>
      </c>
      <c r="T22" s="67">
        <v>20</v>
      </c>
      <c r="U22" s="67">
        <v>18.899999999999999</v>
      </c>
      <c r="V22" s="67">
        <v>23.5</v>
      </c>
      <c r="W22" s="67">
        <v>11.3</v>
      </c>
      <c r="X22" s="67">
        <v>69.900000000000006</v>
      </c>
      <c r="Y22" s="67">
        <v>1.7</v>
      </c>
      <c r="Z22" s="67">
        <v>8.5</v>
      </c>
      <c r="AA22" s="67">
        <v>31.6</v>
      </c>
      <c r="AB22" s="67"/>
      <c r="AC22" s="67"/>
      <c r="AD22" s="67">
        <v>20</v>
      </c>
      <c r="AE22" s="67">
        <v>5.6</v>
      </c>
      <c r="AF22" s="67">
        <v>20.399999999999999</v>
      </c>
      <c r="AG22" s="67">
        <v>20.399999999999999</v>
      </c>
      <c r="AH22" s="67"/>
      <c r="AI22" s="67">
        <v>6.2</v>
      </c>
      <c r="AJ22" s="67">
        <v>63.7</v>
      </c>
      <c r="AK22" s="67">
        <v>6.6</v>
      </c>
      <c r="AL22" s="67">
        <v>5.8</v>
      </c>
      <c r="AM22" s="67">
        <v>3.6</v>
      </c>
      <c r="AN22" s="67">
        <v>18.7</v>
      </c>
      <c r="AO22" s="67"/>
      <c r="AP22" s="67"/>
      <c r="AQ22" s="67">
        <v>3.6</v>
      </c>
      <c r="AR22" s="67"/>
      <c r="AS22" s="67">
        <v>13.8</v>
      </c>
      <c r="AT22" s="67">
        <v>5.3</v>
      </c>
      <c r="AU22" s="67">
        <v>10</v>
      </c>
      <c r="AV22" s="67">
        <v>0.7</v>
      </c>
      <c r="AW22" s="67">
        <v>123.6</v>
      </c>
      <c r="AX22" s="67"/>
      <c r="AY22" s="67">
        <v>96.1</v>
      </c>
      <c r="AZ22" s="67">
        <v>0.6</v>
      </c>
      <c r="BA22" s="67">
        <v>16.899999999999999</v>
      </c>
      <c r="BB22" s="67">
        <v>16.8</v>
      </c>
      <c r="BC22" s="67">
        <v>23.4</v>
      </c>
      <c r="BD22" s="67">
        <v>20</v>
      </c>
      <c r="BE22" s="67">
        <v>4.8</v>
      </c>
      <c r="BF22" s="67">
        <v>2.9</v>
      </c>
      <c r="BG22" s="67">
        <v>2.4</v>
      </c>
      <c r="BH22" s="67">
        <v>2.4</v>
      </c>
      <c r="BI22" s="67">
        <v>5.5</v>
      </c>
      <c r="BJ22" s="67"/>
      <c r="BK22" s="67">
        <v>19.8</v>
      </c>
      <c r="BL22" s="67">
        <v>4.8</v>
      </c>
      <c r="BM22" s="67">
        <v>18.2</v>
      </c>
      <c r="BN22" s="68">
        <v>922.5</v>
      </c>
    </row>
    <row r="23" spans="1:66" x14ac:dyDescent="0.3">
      <c r="A23" s="1"/>
      <c r="B23" s="56" t="s">
        <v>921</v>
      </c>
      <c r="C23" s="69">
        <v>14.6</v>
      </c>
      <c r="D23" s="69">
        <v>14.2</v>
      </c>
      <c r="E23" s="69">
        <v>8.3000000000000007</v>
      </c>
      <c r="F23" s="69">
        <v>5.8</v>
      </c>
      <c r="G23" s="69">
        <v>2</v>
      </c>
      <c r="H23" s="69"/>
      <c r="I23" s="69">
        <v>10.6</v>
      </c>
      <c r="J23" s="69">
        <v>0.1</v>
      </c>
      <c r="K23" s="69">
        <v>13.5</v>
      </c>
      <c r="L23" s="69"/>
      <c r="M23" s="69">
        <v>19.8</v>
      </c>
      <c r="N23" s="69">
        <v>20.399999999999999</v>
      </c>
      <c r="O23" s="69">
        <v>12.2</v>
      </c>
      <c r="P23" s="69">
        <v>3.5</v>
      </c>
      <c r="Q23" s="69">
        <v>4.9000000000000004</v>
      </c>
      <c r="R23" s="69">
        <v>20</v>
      </c>
      <c r="S23" s="69">
        <v>20.3</v>
      </c>
      <c r="T23" s="69">
        <v>18.600000000000001</v>
      </c>
      <c r="U23" s="69">
        <v>18.899999999999999</v>
      </c>
      <c r="V23" s="69">
        <v>19.600000000000001</v>
      </c>
      <c r="W23" s="69">
        <v>7.7</v>
      </c>
      <c r="X23" s="69">
        <v>71.400000000000006</v>
      </c>
      <c r="Y23" s="69">
        <v>7.9</v>
      </c>
      <c r="Z23" s="69">
        <v>16.100000000000001</v>
      </c>
      <c r="AA23" s="69">
        <v>33.299999999999997</v>
      </c>
      <c r="AB23" s="69"/>
      <c r="AC23" s="69"/>
      <c r="AD23" s="69">
        <v>20</v>
      </c>
      <c r="AE23" s="69">
        <v>5.6</v>
      </c>
      <c r="AF23" s="69">
        <v>20.399999999999999</v>
      </c>
      <c r="AG23" s="69">
        <v>20.399999999999999</v>
      </c>
      <c r="AH23" s="69"/>
      <c r="AI23" s="69">
        <v>6.1</v>
      </c>
      <c r="AJ23" s="69">
        <v>69.099999999999994</v>
      </c>
      <c r="AK23" s="69">
        <v>3.1</v>
      </c>
      <c r="AL23" s="69">
        <v>3.1</v>
      </c>
      <c r="AM23" s="69">
        <v>3.5</v>
      </c>
      <c r="AN23" s="69">
        <v>18.7</v>
      </c>
      <c r="AO23" s="69"/>
      <c r="AP23" s="69">
        <v>0.1</v>
      </c>
      <c r="AQ23" s="69">
        <v>3.6</v>
      </c>
      <c r="AR23" s="69"/>
      <c r="AS23" s="69">
        <v>14.3</v>
      </c>
      <c r="AT23" s="69">
        <v>5.3</v>
      </c>
      <c r="AU23" s="69">
        <v>9.9</v>
      </c>
      <c r="AV23" s="69">
        <v>5.6</v>
      </c>
      <c r="AW23" s="69">
        <v>131</v>
      </c>
      <c r="AX23" s="69">
        <v>1.1000000000000001</v>
      </c>
      <c r="AY23" s="69">
        <v>102.4</v>
      </c>
      <c r="AZ23" s="69">
        <v>0.6</v>
      </c>
      <c r="BA23" s="69">
        <v>17.600000000000001</v>
      </c>
      <c r="BB23" s="69">
        <v>15.3</v>
      </c>
      <c r="BC23" s="69">
        <v>31.2</v>
      </c>
      <c r="BD23" s="69">
        <v>20</v>
      </c>
      <c r="BE23" s="69">
        <v>4.8</v>
      </c>
      <c r="BF23" s="69">
        <v>2.9</v>
      </c>
      <c r="BG23" s="69">
        <v>2.4</v>
      </c>
      <c r="BH23" s="69">
        <v>2.4</v>
      </c>
      <c r="BI23" s="69">
        <v>8</v>
      </c>
      <c r="BJ23" s="69"/>
      <c r="BK23" s="69">
        <v>20</v>
      </c>
      <c r="BL23" s="69">
        <v>4.8</v>
      </c>
      <c r="BM23" s="69">
        <v>19</v>
      </c>
      <c r="BN23" s="70">
        <v>956</v>
      </c>
    </row>
    <row r="24" spans="1:66" x14ac:dyDescent="0.3">
      <c r="A24" s="1"/>
      <c r="B24" s="50" t="s">
        <v>922</v>
      </c>
      <c r="C24" s="65">
        <v>14.1</v>
      </c>
      <c r="D24" s="65">
        <v>14.2</v>
      </c>
      <c r="E24" s="65">
        <v>7</v>
      </c>
      <c r="F24" s="65">
        <v>6</v>
      </c>
      <c r="G24" s="65">
        <v>2</v>
      </c>
      <c r="H24" s="65"/>
      <c r="I24" s="65">
        <v>10.4</v>
      </c>
      <c r="J24" s="65">
        <v>0.7</v>
      </c>
      <c r="K24" s="65">
        <v>13.3</v>
      </c>
      <c r="L24" s="65"/>
      <c r="M24" s="65">
        <v>20</v>
      </c>
      <c r="N24" s="65">
        <v>20.399999999999999</v>
      </c>
      <c r="O24" s="65">
        <v>12.2</v>
      </c>
      <c r="P24" s="65">
        <v>3.6</v>
      </c>
      <c r="Q24" s="65">
        <v>4.9000000000000004</v>
      </c>
      <c r="R24" s="65">
        <v>20.100000000000001</v>
      </c>
      <c r="S24" s="65">
        <v>20.100000000000001</v>
      </c>
      <c r="T24" s="65">
        <v>20</v>
      </c>
      <c r="U24" s="65">
        <v>18.8</v>
      </c>
      <c r="V24" s="65">
        <v>19.8</v>
      </c>
      <c r="W24" s="65">
        <v>9.8000000000000007</v>
      </c>
      <c r="X24" s="65">
        <v>64</v>
      </c>
      <c r="Y24" s="65">
        <v>15.5</v>
      </c>
      <c r="Z24" s="65">
        <v>32.200000000000003</v>
      </c>
      <c r="AA24" s="65">
        <v>32.6</v>
      </c>
      <c r="AB24" s="65">
        <v>0.1</v>
      </c>
      <c r="AC24" s="65"/>
      <c r="AD24" s="65">
        <v>20</v>
      </c>
      <c r="AE24" s="65">
        <v>5.6</v>
      </c>
      <c r="AF24" s="65">
        <v>20.399999999999999</v>
      </c>
      <c r="AG24" s="65">
        <v>20.399999999999999</v>
      </c>
      <c r="AH24" s="65"/>
      <c r="AI24" s="65">
        <v>5.7</v>
      </c>
      <c r="AJ24" s="65">
        <v>72</v>
      </c>
      <c r="AK24" s="65">
        <v>3</v>
      </c>
      <c r="AL24" s="65">
        <v>2.2999999999999998</v>
      </c>
      <c r="AM24" s="65">
        <v>3.5</v>
      </c>
      <c r="AN24" s="65">
        <v>18.7</v>
      </c>
      <c r="AO24" s="65"/>
      <c r="AP24" s="65">
        <v>0.2</v>
      </c>
      <c r="AQ24" s="65">
        <v>3.6</v>
      </c>
      <c r="AR24" s="65">
        <v>1.2</v>
      </c>
      <c r="AS24" s="65">
        <v>14.7</v>
      </c>
      <c r="AT24" s="65">
        <v>5.5</v>
      </c>
      <c r="AU24" s="65">
        <v>10</v>
      </c>
      <c r="AV24" s="65">
        <v>8.4</v>
      </c>
      <c r="AW24" s="65">
        <v>135.4</v>
      </c>
      <c r="AX24" s="65">
        <v>0.7</v>
      </c>
      <c r="AY24" s="65">
        <v>106.1</v>
      </c>
      <c r="AZ24" s="65">
        <v>0.6</v>
      </c>
      <c r="BA24" s="65">
        <v>18</v>
      </c>
      <c r="BB24" s="65">
        <v>19</v>
      </c>
      <c r="BC24" s="65">
        <v>31.9</v>
      </c>
      <c r="BD24" s="65">
        <v>20</v>
      </c>
      <c r="BE24" s="65">
        <v>4.7</v>
      </c>
      <c r="BF24" s="65">
        <v>2.9</v>
      </c>
      <c r="BG24" s="65">
        <v>2.4</v>
      </c>
      <c r="BH24" s="65">
        <v>2.4</v>
      </c>
      <c r="BI24" s="65">
        <v>10.4</v>
      </c>
      <c r="BJ24" s="65"/>
      <c r="BK24" s="65">
        <v>20.2</v>
      </c>
      <c r="BL24" s="65">
        <v>4.8</v>
      </c>
      <c r="BM24" s="65">
        <v>19.399999999999999</v>
      </c>
      <c r="BN24" s="66">
        <v>995.9</v>
      </c>
    </row>
    <row r="25" spans="1:66" x14ac:dyDescent="0.3">
      <c r="A25" s="1"/>
      <c r="B25" s="54" t="s">
        <v>923</v>
      </c>
      <c r="C25" s="67">
        <v>14.4</v>
      </c>
      <c r="D25" s="67">
        <v>14.2</v>
      </c>
      <c r="E25" s="67">
        <v>9</v>
      </c>
      <c r="F25" s="67">
        <v>5.7</v>
      </c>
      <c r="G25" s="67">
        <v>2</v>
      </c>
      <c r="H25" s="67"/>
      <c r="I25" s="67">
        <v>11.2</v>
      </c>
      <c r="J25" s="67">
        <v>0.8</v>
      </c>
      <c r="K25" s="67">
        <v>13.4</v>
      </c>
      <c r="L25" s="67"/>
      <c r="M25" s="67">
        <v>20</v>
      </c>
      <c r="N25" s="67">
        <v>20.399999999999999</v>
      </c>
      <c r="O25" s="67">
        <v>12.2</v>
      </c>
      <c r="P25" s="67">
        <v>3.6</v>
      </c>
      <c r="Q25" s="67">
        <v>4.9000000000000004</v>
      </c>
      <c r="R25" s="67">
        <v>20</v>
      </c>
      <c r="S25" s="67">
        <v>20.399999999999999</v>
      </c>
      <c r="T25" s="67">
        <v>20</v>
      </c>
      <c r="U25" s="67">
        <v>18.8</v>
      </c>
      <c r="V25" s="67">
        <v>18.100000000000001</v>
      </c>
      <c r="W25" s="67">
        <v>11.5</v>
      </c>
      <c r="X25" s="67">
        <v>60.8</v>
      </c>
      <c r="Y25" s="67">
        <v>18.3</v>
      </c>
      <c r="Z25" s="67">
        <v>32.299999999999997</v>
      </c>
      <c r="AA25" s="67">
        <v>33.4</v>
      </c>
      <c r="AB25" s="67">
        <v>0.3</v>
      </c>
      <c r="AC25" s="67">
        <v>0.5</v>
      </c>
      <c r="AD25" s="67">
        <v>19.899999999999999</v>
      </c>
      <c r="AE25" s="67">
        <v>5.6</v>
      </c>
      <c r="AF25" s="67">
        <v>20.399999999999999</v>
      </c>
      <c r="AG25" s="67">
        <v>20.399999999999999</v>
      </c>
      <c r="AH25" s="67"/>
      <c r="AI25" s="67">
        <v>5.7</v>
      </c>
      <c r="AJ25" s="67">
        <v>74.2</v>
      </c>
      <c r="AK25" s="67">
        <v>2.8</v>
      </c>
      <c r="AL25" s="67">
        <v>1.2</v>
      </c>
      <c r="AM25" s="67">
        <v>3.5</v>
      </c>
      <c r="AN25" s="67">
        <v>18.7</v>
      </c>
      <c r="AO25" s="67"/>
      <c r="AP25" s="67">
        <v>0.2</v>
      </c>
      <c r="AQ25" s="67">
        <v>3.6</v>
      </c>
      <c r="AR25" s="67">
        <v>2.6</v>
      </c>
      <c r="AS25" s="67">
        <v>15</v>
      </c>
      <c r="AT25" s="67">
        <v>5.3</v>
      </c>
      <c r="AU25" s="67">
        <v>10</v>
      </c>
      <c r="AV25" s="67">
        <v>8.6999999999999993</v>
      </c>
      <c r="AW25" s="67">
        <v>138.5</v>
      </c>
      <c r="AX25" s="67">
        <v>0.3</v>
      </c>
      <c r="AY25" s="67">
        <v>108.6</v>
      </c>
      <c r="AZ25" s="67">
        <v>0.6</v>
      </c>
      <c r="BA25" s="67">
        <v>18.399999999999999</v>
      </c>
      <c r="BB25" s="67">
        <v>16.2</v>
      </c>
      <c r="BC25" s="67">
        <v>38.9</v>
      </c>
      <c r="BD25" s="67">
        <v>20</v>
      </c>
      <c r="BE25" s="67">
        <v>4.8</v>
      </c>
      <c r="BF25" s="67">
        <v>2.8</v>
      </c>
      <c r="BG25" s="67">
        <v>2.4</v>
      </c>
      <c r="BH25" s="67">
        <v>2.4</v>
      </c>
      <c r="BI25" s="67">
        <v>12.4</v>
      </c>
      <c r="BJ25" s="67"/>
      <c r="BK25" s="67">
        <v>20</v>
      </c>
      <c r="BL25" s="67">
        <v>4.8</v>
      </c>
      <c r="BM25" s="67">
        <v>19.7</v>
      </c>
      <c r="BN25" s="68">
        <v>1014.8</v>
      </c>
    </row>
    <row r="26" spans="1:66" x14ac:dyDescent="0.3">
      <c r="A26" s="1"/>
      <c r="B26" s="54" t="s">
        <v>924</v>
      </c>
      <c r="C26" s="67">
        <v>14</v>
      </c>
      <c r="D26" s="67">
        <v>14.6</v>
      </c>
      <c r="E26" s="67">
        <v>9.1999999999999993</v>
      </c>
      <c r="F26" s="67">
        <v>5.6</v>
      </c>
      <c r="G26" s="67">
        <v>2</v>
      </c>
      <c r="H26" s="67"/>
      <c r="I26" s="67">
        <v>9.8000000000000007</v>
      </c>
      <c r="J26" s="67">
        <v>1</v>
      </c>
      <c r="K26" s="67">
        <v>14</v>
      </c>
      <c r="L26" s="67"/>
      <c r="M26" s="67">
        <v>20.100000000000001</v>
      </c>
      <c r="N26" s="67">
        <v>20.399999999999999</v>
      </c>
      <c r="O26" s="67">
        <v>12.2</v>
      </c>
      <c r="P26" s="67">
        <v>3.6</v>
      </c>
      <c r="Q26" s="67">
        <v>4.9000000000000004</v>
      </c>
      <c r="R26" s="67">
        <v>20</v>
      </c>
      <c r="S26" s="67">
        <v>20.100000000000001</v>
      </c>
      <c r="T26" s="67">
        <v>20</v>
      </c>
      <c r="U26" s="67">
        <v>18.8</v>
      </c>
      <c r="V26" s="67">
        <v>16.3</v>
      </c>
      <c r="W26" s="67">
        <v>27.4</v>
      </c>
      <c r="X26" s="67">
        <v>68.3</v>
      </c>
      <c r="Y26" s="67">
        <v>21.1</v>
      </c>
      <c r="Z26" s="67">
        <v>34.4</v>
      </c>
      <c r="AA26" s="67">
        <v>33.9</v>
      </c>
      <c r="AB26" s="67">
        <v>1.3</v>
      </c>
      <c r="AC26" s="67">
        <v>0.6</v>
      </c>
      <c r="AD26" s="67">
        <v>19.8</v>
      </c>
      <c r="AE26" s="67">
        <v>5.6</v>
      </c>
      <c r="AF26" s="67">
        <v>20.399999999999999</v>
      </c>
      <c r="AG26" s="67">
        <v>20.399999999999999</v>
      </c>
      <c r="AH26" s="67"/>
      <c r="AI26" s="67">
        <v>5.8</v>
      </c>
      <c r="AJ26" s="67">
        <v>75.900000000000006</v>
      </c>
      <c r="AK26" s="67">
        <v>3.7</v>
      </c>
      <c r="AL26" s="67">
        <v>2.4</v>
      </c>
      <c r="AM26" s="67">
        <v>3.6</v>
      </c>
      <c r="AN26" s="67">
        <v>18.7</v>
      </c>
      <c r="AO26" s="67"/>
      <c r="AP26" s="67">
        <v>0.3</v>
      </c>
      <c r="AQ26" s="67">
        <v>3.6</v>
      </c>
      <c r="AR26" s="67">
        <v>4.0999999999999996</v>
      </c>
      <c r="AS26" s="67">
        <v>15.3</v>
      </c>
      <c r="AT26" s="67">
        <v>5.5</v>
      </c>
      <c r="AU26" s="67">
        <v>9.9</v>
      </c>
      <c r="AV26" s="67">
        <v>4</v>
      </c>
      <c r="AW26" s="67">
        <v>141.1</v>
      </c>
      <c r="AX26" s="67"/>
      <c r="AY26" s="67">
        <v>111</v>
      </c>
      <c r="AZ26" s="67">
        <v>0.6</v>
      </c>
      <c r="BA26" s="67">
        <v>18.7</v>
      </c>
      <c r="BB26" s="67">
        <v>19.899999999999999</v>
      </c>
      <c r="BC26" s="67">
        <v>36.200000000000003</v>
      </c>
      <c r="BD26" s="67">
        <v>20</v>
      </c>
      <c r="BE26" s="67">
        <v>4.8</v>
      </c>
      <c r="BF26" s="67">
        <v>2.8</v>
      </c>
      <c r="BG26" s="67">
        <v>2.4</v>
      </c>
      <c r="BH26" s="67">
        <v>2.4</v>
      </c>
      <c r="BI26" s="67">
        <v>14.2</v>
      </c>
      <c r="BJ26" s="67"/>
      <c r="BK26" s="67">
        <v>20</v>
      </c>
      <c r="BL26" s="67">
        <v>4.8</v>
      </c>
      <c r="BM26" s="67">
        <v>19.8</v>
      </c>
      <c r="BN26" s="68">
        <v>1051.3</v>
      </c>
    </row>
    <row r="27" spans="1:66" x14ac:dyDescent="0.3">
      <c r="A27" s="1"/>
      <c r="B27" s="54" t="s">
        <v>675</v>
      </c>
      <c r="C27" s="67">
        <v>12.1</v>
      </c>
      <c r="D27" s="67">
        <v>14.5</v>
      </c>
      <c r="E27" s="67">
        <v>7.4</v>
      </c>
      <c r="F27" s="67">
        <v>5.6</v>
      </c>
      <c r="G27" s="67">
        <v>2</v>
      </c>
      <c r="H27" s="67"/>
      <c r="I27" s="67">
        <v>9.4</v>
      </c>
      <c r="J27" s="67">
        <v>1.1000000000000001</v>
      </c>
      <c r="K27" s="67">
        <v>14.2</v>
      </c>
      <c r="L27" s="67"/>
      <c r="M27" s="67">
        <v>20.100000000000001</v>
      </c>
      <c r="N27" s="67">
        <v>20.399999999999999</v>
      </c>
      <c r="O27" s="67">
        <v>12.2</v>
      </c>
      <c r="P27" s="67">
        <v>3.6</v>
      </c>
      <c r="Q27" s="67">
        <v>4.9000000000000004</v>
      </c>
      <c r="R27" s="67">
        <v>20</v>
      </c>
      <c r="S27" s="67">
        <v>20.3</v>
      </c>
      <c r="T27" s="67">
        <v>20</v>
      </c>
      <c r="U27" s="67">
        <v>18.8</v>
      </c>
      <c r="V27" s="67">
        <v>13.9</v>
      </c>
      <c r="W27" s="67">
        <v>47.8</v>
      </c>
      <c r="X27" s="67">
        <v>89.6</v>
      </c>
      <c r="Y27" s="67">
        <v>45.1</v>
      </c>
      <c r="Z27" s="67">
        <v>56.6</v>
      </c>
      <c r="AA27" s="67">
        <v>34.799999999999997</v>
      </c>
      <c r="AB27" s="67">
        <v>3.9</v>
      </c>
      <c r="AC27" s="67">
        <v>1.5</v>
      </c>
      <c r="AD27" s="67">
        <v>19.600000000000001</v>
      </c>
      <c r="AE27" s="67">
        <v>5.6</v>
      </c>
      <c r="AF27" s="67">
        <v>20.399999999999999</v>
      </c>
      <c r="AG27" s="67">
        <v>20.399999999999999</v>
      </c>
      <c r="AH27" s="67"/>
      <c r="AI27" s="67">
        <v>5.6</v>
      </c>
      <c r="AJ27" s="67">
        <v>79.099999999999994</v>
      </c>
      <c r="AK27" s="67">
        <v>2.1</v>
      </c>
      <c r="AL27" s="67">
        <v>2</v>
      </c>
      <c r="AM27" s="67">
        <v>3.6</v>
      </c>
      <c r="AN27" s="67">
        <v>18.7</v>
      </c>
      <c r="AO27" s="67"/>
      <c r="AP27" s="67">
        <v>0.3</v>
      </c>
      <c r="AQ27" s="67">
        <v>3.6</v>
      </c>
      <c r="AR27" s="67">
        <v>5.8</v>
      </c>
      <c r="AS27" s="67">
        <v>15.3</v>
      </c>
      <c r="AT27" s="67">
        <v>5.5</v>
      </c>
      <c r="AU27" s="67">
        <v>9.9</v>
      </c>
      <c r="AV27" s="67">
        <v>2.9</v>
      </c>
      <c r="AW27" s="67">
        <v>142.5</v>
      </c>
      <c r="AX27" s="67"/>
      <c r="AY27" s="67">
        <v>108.2</v>
      </c>
      <c r="AZ27" s="67">
        <v>0.6</v>
      </c>
      <c r="BA27" s="67">
        <v>19.100000000000001</v>
      </c>
      <c r="BB27" s="67">
        <v>21</v>
      </c>
      <c r="BC27" s="67">
        <v>42.7</v>
      </c>
      <c r="BD27" s="67">
        <v>20</v>
      </c>
      <c r="BE27" s="67">
        <v>4.8</v>
      </c>
      <c r="BF27" s="67">
        <v>2.8</v>
      </c>
      <c r="BG27" s="67">
        <v>2.4</v>
      </c>
      <c r="BH27" s="67">
        <v>2.4</v>
      </c>
      <c r="BI27" s="67">
        <v>15.8</v>
      </c>
      <c r="BJ27" s="67"/>
      <c r="BK27" s="67">
        <v>20</v>
      </c>
      <c r="BL27" s="67">
        <v>4.8</v>
      </c>
      <c r="BM27" s="67">
        <v>19.899999999999999</v>
      </c>
      <c r="BN27" s="68">
        <v>1147.2</v>
      </c>
    </row>
    <row r="28" spans="1:66" x14ac:dyDescent="0.3">
      <c r="A28" s="1"/>
      <c r="B28" s="54" t="s">
        <v>676</v>
      </c>
      <c r="C28" s="67">
        <v>12</v>
      </c>
      <c r="D28" s="67">
        <v>14.2</v>
      </c>
      <c r="E28" s="67">
        <v>8.4</v>
      </c>
      <c r="F28" s="67">
        <v>5.6</v>
      </c>
      <c r="G28" s="67">
        <v>2</v>
      </c>
      <c r="H28" s="67"/>
      <c r="I28" s="67">
        <v>9.6999999999999993</v>
      </c>
      <c r="J28" s="67">
        <v>1.2</v>
      </c>
      <c r="K28" s="67">
        <v>14.2</v>
      </c>
      <c r="L28" s="67"/>
      <c r="M28" s="67">
        <v>20.2</v>
      </c>
      <c r="N28" s="67">
        <v>20.399999999999999</v>
      </c>
      <c r="O28" s="67">
        <v>12.2</v>
      </c>
      <c r="P28" s="67">
        <v>3.6</v>
      </c>
      <c r="Q28" s="67">
        <v>4.9000000000000004</v>
      </c>
      <c r="R28" s="67">
        <v>20</v>
      </c>
      <c r="S28" s="67">
        <v>20.3</v>
      </c>
      <c r="T28" s="67">
        <v>20</v>
      </c>
      <c r="U28" s="67">
        <v>18.899999999999999</v>
      </c>
      <c r="V28" s="67">
        <v>15.6</v>
      </c>
      <c r="W28" s="67">
        <v>57.5</v>
      </c>
      <c r="X28" s="67">
        <v>98.4</v>
      </c>
      <c r="Y28" s="67">
        <v>58.3</v>
      </c>
      <c r="Z28" s="67">
        <v>72.2</v>
      </c>
      <c r="AA28" s="67">
        <v>39.5</v>
      </c>
      <c r="AB28" s="67">
        <v>5.9</v>
      </c>
      <c r="AC28" s="67">
        <v>3.4</v>
      </c>
      <c r="AD28" s="67">
        <v>19.7</v>
      </c>
      <c r="AE28" s="67">
        <v>5.6</v>
      </c>
      <c r="AF28" s="67">
        <v>20.399999999999999</v>
      </c>
      <c r="AG28" s="67">
        <v>20.399999999999999</v>
      </c>
      <c r="AH28" s="67"/>
      <c r="AI28" s="67">
        <v>5.6</v>
      </c>
      <c r="AJ28" s="67">
        <v>74.599999999999994</v>
      </c>
      <c r="AK28" s="67">
        <v>3.2</v>
      </c>
      <c r="AL28" s="67">
        <v>2.2999999999999998</v>
      </c>
      <c r="AM28" s="67">
        <v>3.6</v>
      </c>
      <c r="AN28" s="67">
        <v>18.7</v>
      </c>
      <c r="AO28" s="67"/>
      <c r="AP28" s="67">
        <v>0.4</v>
      </c>
      <c r="AQ28" s="67">
        <v>3.5</v>
      </c>
      <c r="AR28" s="67">
        <v>6.6</v>
      </c>
      <c r="AS28" s="67">
        <v>15.6</v>
      </c>
      <c r="AT28" s="67">
        <v>5.4</v>
      </c>
      <c r="AU28" s="67">
        <v>9.9</v>
      </c>
      <c r="AV28" s="67">
        <v>2</v>
      </c>
      <c r="AW28" s="67">
        <v>146</v>
      </c>
      <c r="AX28" s="67"/>
      <c r="AY28" s="67">
        <v>104</v>
      </c>
      <c r="AZ28" s="67">
        <v>0.6</v>
      </c>
      <c r="BA28" s="67">
        <v>19.600000000000001</v>
      </c>
      <c r="BB28" s="67">
        <v>22.7</v>
      </c>
      <c r="BC28" s="67">
        <v>61.4</v>
      </c>
      <c r="BD28" s="67">
        <v>20</v>
      </c>
      <c r="BE28" s="67">
        <v>4.8</v>
      </c>
      <c r="BF28" s="67">
        <v>2.6</v>
      </c>
      <c r="BG28" s="67">
        <v>2.2999999999999998</v>
      </c>
      <c r="BH28" s="67">
        <v>2.4</v>
      </c>
      <c r="BI28" s="67">
        <v>16.5</v>
      </c>
      <c r="BJ28" s="67"/>
      <c r="BK28" s="67">
        <v>20</v>
      </c>
      <c r="BL28" s="67">
        <v>4.8</v>
      </c>
      <c r="BM28" s="67">
        <v>19.899999999999999</v>
      </c>
      <c r="BN28" s="68">
        <v>1223.7</v>
      </c>
    </row>
    <row r="29" spans="1:66" x14ac:dyDescent="0.3">
      <c r="A29" s="1"/>
      <c r="B29" s="54" t="s">
        <v>677</v>
      </c>
      <c r="C29" s="67">
        <v>12.1</v>
      </c>
      <c r="D29" s="67">
        <v>14.6</v>
      </c>
      <c r="E29" s="67">
        <v>7.9</v>
      </c>
      <c r="F29" s="67">
        <v>5.7</v>
      </c>
      <c r="G29" s="67">
        <v>2</v>
      </c>
      <c r="H29" s="67"/>
      <c r="I29" s="67">
        <v>10</v>
      </c>
      <c r="J29" s="67">
        <v>1.3</v>
      </c>
      <c r="K29" s="67">
        <v>14.2</v>
      </c>
      <c r="L29" s="67"/>
      <c r="M29" s="67">
        <v>20.2</v>
      </c>
      <c r="N29" s="67">
        <v>20.399999999999999</v>
      </c>
      <c r="O29" s="67">
        <v>12.2</v>
      </c>
      <c r="P29" s="67">
        <v>3.6</v>
      </c>
      <c r="Q29" s="67">
        <v>4.9000000000000004</v>
      </c>
      <c r="R29" s="67">
        <v>20</v>
      </c>
      <c r="S29" s="67">
        <v>19.5</v>
      </c>
      <c r="T29" s="67">
        <v>20</v>
      </c>
      <c r="U29" s="67">
        <v>18.899999999999999</v>
      </c>
      <c r="V29" s="67">
        <v>14</v>
      </c>
      <c r="W29" s="67">
        <v>57.7</v>
      </c>
      <c r="X29" s="67">
        <v>94.6</v>
      </c>
      <c r="Y29" s="67">
        <v>55.9</v>
      </c>
      <c r="Z29" s="67">
        <v>76.400000000000006</v>
      </c>
      <c r="AA29" s="67">
        <v>39.6</v>
      </c>
      <c r="AB29" s="67">
        <v>6.9</v>
      </c>
      <c r="AC29" s="67">
        <v>2.6</v>
      </c>
      <c r="AD29" s="67">
        <v>19.7</v>
      </c>
      <c r="AE29" s="67">
        <v>5.5</v>
      </c>
      <c r="AF29" s="67">
        <v>20.399999999999999</v>
      </c>
      <c r="AG29" s="67">
        <v>20.399999999999999</v>
      </c>
      <c r="AH29" s="67"/>
      <c r="AI29" s="67">
        <v>5.6</v>
      </c>
      <c r="AJ29" s="67">
        <v>80.5</v>
      </c>
      <c r="AK29" s="67">
        <v>4.9000000000000004</v>
      </c>
      <c r="AL29" s="67">
        <v>4.5</v>
      </c>
      <c r="AM29" s="67">
        <v>3.6</v>
      </c>
      <c r="AN29" s="67">
        <v>18.7</v>
      </c>
      <c r="AO29" s="67"/>
      <c r="AP29" s="67">
        <v>0.4</v>
      </c>
      <c r="AQ29" s="67">
        <v>3.5</v>
      </c>
      <c r="AR29" s="67">
        <v>7.4</v>
      </c>
      <c r="AS29" s="67">
        <v>15.6</v>
      </c>
      <c r="AT29" s="67">
        <v>5.4</v>
      </c>
      <c r="AU29" s="67">
        <v>10</v>
      </c>
      <c r="AV29" s="67">
        <v>11.2</v>
      </c>
      <c r="AW29" s="67">
        <v>101</v>
      </c>
      <c r="AX29" s="67">
        <v>2.7</v>
      </c>
      <c r="AY29" s="67">
        <v>69.599999999999994</v>
      </c>
      <c r="AZ29" s="67">
        <v>0.6</v>
      </c>
      <c r="BA29" s="67">
        <v>19.7</v>
      </c>
      <c r="BB29" s="67">
        <v>19.8</v>
      </c>
      <c r="BC29" s="67">
        <v>58.1</v>
      </c>
      <c r="BD29" s="67">
        <v>20</v>
      </c>
      <c r="BE29" s="67">
        <v>4.8</v>
      </c>
      <c r="BF29" s="67">
        <v>2.6</v>
      </c>
      <c r="BG29" s="67">
        <v>2.2999999999999998</v>
      </c>
      <c r="BH29" s="67">
        <v>2.4</v>
      </c>
      <c r="BI29" s="67">
        <v>15.8</v>
      </c>
      <c r="BJ29" s="67"/>
      <c r="BK29" s="67">
        <v>20</v>
      </c>
      <c r="BL29" s="67">
        <v>4.8</v>
      </c>
      <c r="BM29" s="67">
        <v>19.899999999999999</v>
      </c>
      <c r="BN29" s="68">
        <v>1156.5999999999999</v>
      </c>
    </row>
    <row r="30" spans="1:66" x14ac:dyDescent="0.3">
      <c r="A30" s="1"/>
      <c r="B30" s="54" t="s">
        <v>678</v>
      </c>
      <c r="C30" s="67">
        <v>11.5</v>
      </c>
      <c r="D30" s="67">
        <v>12.5</v>
      </c>
      <c r="E30" s="67">
        <v>8.3000000000000007</v>
      </c>
      <c r="F30" s="67">
        <v>5.7</v>
      </c>
      <c r="G30" s="67">
        <v>2</v>
      </c>
      <c r="H30" s="67"/>
      <c r="I30" s="67">
        <v>9.4</v>
      </c>
      <c r="J30" s="67">
        <v>1.2</v>
      </c>
      <c r="K30" s="67">
        <v>13.9</v>
      </c>
      <c r="L30" s="67"/>
      <c r="M30" s="67">
        <v>20.100000000000001</v>
      </c>
      <c r="N30" s="67">
        <v>20.399999999999999</v>
      </c>
      <c r="O30" s="67">
        <v>12.2</v>
      </c>
      <c r="P30" s="67">
        <v>3.6</v>
      </c>
      <c r="Q30" s="67">
        <v>4.9000000000000004</v>
      </c>
      <c r="R30" s="67">
        <v>20</v>
      </c>
      <c r="S30" s="67">
        <v>20</v>
      </c>
      <c r="T30" s="67">
        <v>20</v>
      </c>
      <c r="U30" s="67">
        <v>18.8</v>
      </c>
      <c r="V30" s="67">
        <v>16.100000000000001</v>
      </c>
      <c r="W30" s="67">
        <v>61.5</v>
      </c>
      <c r="X30" s="67">
        <v>91.6</v>
      </c>
      <c r="Y30" s="67">
        <v>69.8</v>
      </c>
      <c r="Z30" s="67">
        <v>79</v>
      </c>
      <c r="AA30" s="67">
        <v>41.1</v>
      </c>
      <c r="AB30" s="67">
        <v>8.5</v>
      </c>
      <c r="AC30" s="67">
        <v>5.7</v>
      </c>
      <c r="AD30" s="67">
        <v>19.5</v>
      </c>
      <c r="AE30" s="67">
        <v>5.5</v>
      </c>
      <c r="AF30" s="67">
        <v>20.399999999999999</v>
      </c>
      <c r="AG30" s="67">
        <v>20.399999999999999</v>
      </c>
      <c r="AH30" s="67"/>
      <c r="AI30" s="67">
        <v>5.6</v>
      </c>
      <c r="AJ30" s="67">
        <v>80.5</v>
      </c>
      <c r="AK30" s="67">
        <v>4.5999999999999996</v>
      </c>
      <c r="AL30" s="67">
        <v>4.7</v>
      </c>
      <c r="AM30" s="67">
        <v>3.6</v>
      </c>
      <c r="AN30" s="67">
        <v>18.7</v>
      </c>
      <c r="AO30" s="67"/>
      <c r="AP30" s="67">
        <v>0.4</v>
      </c>
      <c r="AQ30" s="67">
        <v>3.6</v>
      </c>
      <c r="AR30" s="67">
        <v>7.9</v>
      </c>
      <c r="AS30" s="67">
        <v>15.5</v>
      </c>
      <c r="AT30" s="67">
        <v>5.3</v>
      </c>
      <c r="AU30" s="67">
        <v>9.9</v>
      </c>
      <c r="AV30" s="67">
        <v>24.1</v>
      </c>
      <c r="AW30" s="67">
        <v>106.6</v>
      </c>
      <c r="AX30" s="67">
        <v>17.3</v>
      </c>
      <c r="AY30" s="67">
        <v>83.9</v>
      </c>
      <c r="AZ30" s="67">
        <v>0.6</v>
      </c>
      <c r="BA30" s="67">
        <v>19.600000000000001</v>
      </c>
      <c r="BB30" s="67">
        <v>21.9</v>
      </c>
      <c r="BC30" s="67">
        <v>58.9</v>
      </c>
      <c r="BD30" s="67">
        <v>20</v>
      </c>
      <c r="BE30" s="67">
        <v>4.8</v>
      </c>
      <c r="BF30" s="67">
        <v>2.6</v>
      </c>
      <c r="BG30" s="67">
        <v>2.2000000000000002</v>
      </c>
      <c r="BH30" s="67">
        <v>2.4</v>
      </c>
      <c r="BI30" s="67">
        <v>18.100000000000001</v>
      </c>
      <c r="BJ30" s="67"/>
      <c r="BK30" s="67">
        <v>20</v>
      </c>
      <c r="BL30" s="67">
        <v>4.8</v>
      </c>
      <c r="BM30" s="67">
        <v>19.899999999999999</v>
      </c>
      <c r="BN30" s="68">
        <v>1231.5999999999999</v>
      </c>
    </row>
    <row r="31" spans="1:66" x14ac:dyDescent="0.3">
      <c r="A31" s="1"/>
      <c r="B31" s="56" t="s">
        <v>679</v>
      </c>
      <c r="C31" s="69">
        <v>14.8</v>
      </c>
      <c r="D31" s="69">
        <v>5.0999999999999996</v>
      </c>
      <c r="E31" s="69">
        <v>8.1</v>
      </c>
      <c r="F31" s="69">
        <v>5.7</v>
      </c>
      <c r="G31" s="69">
        <v>2</v>
      </c>
      <c r="H31" s="69"/>
      <c r="I31" s="69">
        <v>9.5</v>
      </c>
      <c r="J31" s="69">
        <v>1</v>
      </c>
      <c r="K31" s="69">
        <v>13.5</v>
      </c>
      <c r="L31" s="69"/>
      <c r="M31" s="69">
        <v>20</v>
      </c>
      <c r="N31" s="69">
        <v>20.399999999999999</v>
      </c>
      <c r="O31" s="69">
        <v>12.2</v>
      </c>
      <c r="P31" s="69">
        <v>3.6</v>
      </c>
      <c r="Q31" s="69">
        <v>4.9000000000000004</v>
      </c>
      <c r="R31" s="69">
        <v>20</v>
      </c>
      <c r="S31" s="69">
        <v>20.100000000000001</v>
      </c>
      <c r="T31" s="69">
        <v>20</v>
      </c>
      <c r="U31" s="69">
        <v>18.8</v>
      </c>
      <c r="V31" s="69">
        <v>19.600000000000001</v>
      </c>
      <c r="W31" s="69">
        <v>65.5</v>
      </c>
      <c r="X31" s="69">
        <v>87.8</v>
      </c>
      <c r="Y31" s="69">
        <v>73.2</v>
      </c>
      <c r="Z31" s="69">
        <v>86.3</v>
      </c>
      <c r="AA31" s="69">
        <v>40.5</v>
      </c>
      <c r="AB31" s="69">
        <v>9.6999999999999993</v>
      </c>
      <c r="AC31" s="69">
        <v>6.5</v>
      </c>
      <c r="AD31" s="69">
        <v>19.2</v>
      </c>
      <c r="AE31" s="69">
        <v>5.6</v>
      </c>
      <c r="AF31" s="69">
        <v>20.399999999999999</v>
      </c>
      <c r="AG31" s="69">
        <v>20.399999999999999</v>
      </c>
      <c r="AH31" s="69"/>
      <c r="AI31" s="69">
        <v>5.7</v>
      </c>
      <c r="AJ31" s="69">
        <v>80.5</v>
      </c>
      <c r="AK31" s="69">
        <v>5.4</v>
      </c>
      <c r="AL31" s="69">
        <v>6.7</v>
      </c>
      <c r="AM31" s="69">
        <v>3.6</v>
      </c>
      <c r="AN31" s="69">
        <v>18.7</v>
      </c>
      <c r="AO31" s="69"/>
      <c r="AP31" s="69">
        <v>0.5</v>
      </c>
      <c r="AQ31" s="69">
        <v>3.6</v>
      </c>
      <c r="AR31" s="69">
        <v>8.5</v>
      </c>
      <c r="AS31" s="69">
        <v>15.1</v>
      </c>
      <c r="AT31" s="69">
        <v>5.5</v>
      </c>
      <c r="AU31" s="69">
        <v>10</v>
      </c>
      <c r="AV31" s="69">
        <v>36</v>
      </c>
      <c r="AW31" s="69">
        <v>129.30000000000001</v>
      </c>
      <c r="AX31" s="69">
        <v>38.4</v>
      </c>
      <c r="AY31" s="69">
        <v>105</v>
      </c>
      <c r="AZ31" s="69">
        <v>0.6</v>
      </c>
      <c r="BA31" s="69">
        <v>19.5</v>
      </c>
      <c r="BB31" s="69">
        <v>21.5</v>
      </c>
      <c r="BC31" s="69">
        <v>65.8</v>
      </c>
      <c r="BD31" s="69">
        <v>20</v>
      </c>
      <c r="BE31" s="69">
        <v>4.7</v>
      </c>
      <c r="BF31" s="69">
        <v>2.6</v>
      </c>
      <c r="BG31" s="69">
        <v>2.2000000000000002</v>
      </c>
      <c r="BH31" s="69">
        <v>2.4</v>
      </c>
      <c r="BI31" s="69">
        <v>15.5</v>
      </c>
      <c r="BJ31" s="69"/>
      <c r="BK31" s="69">
        <v>20</v>
      </c>
      <c r="BL31" s="69">
        <v>4.8</v>
      </c>
      <c r="BM31" s="69">
        <v>19.899999999999999</v>
      </c>
      <c r="BN31" s="70">
        <v>1326.4</v>
      </c>
    </row>
    <row r="32" spans="1:66" x14ac:dyDescent="0.3">
      <c r="A32" s="1"/>
      <c r="B32" s="50" t="s">
        <v>680</v>
      </c>
      <c r="C32" s="65">
        <v>15.6</v>
      </c>
      <c r="D32" s="65">
        <v>5.0999999999999996</v>
      </c>
      <c r="E32" s="65">
        <v>7.4</v>
      </c>
      <c r="F32" s="65">
        <v>5.7</v>
      </c>
      <c r="G32" s="65">
        <v>2</v>
      </c>
      <c r="H32" s="65"/>
      <c r="I32" s="65">
        <v>9.9</v>
      </c>
      <c r="J32" s="65">
        <v>1.3</v>
      </c>
      <c r="K32" s="65">
        <v>13.5</v>
      </c>
      <c r="L32" s="65"/>
      <c r="M32" s="65">
        <v>20.2</v>
      </c>
      <c r="N32" s="65">
        <v>20.399999999999999</v>
      </c>
      <c r="O32" s="65">
        <v>12.2</v>
      </c>
      <c r="P32" s="65">
        <v>3.6</v>
      </c>
      <c r="Q32" s="65">
        <v>4.9000000000000004</v>
      </c>
      <c r="R32" s="65">
        <v>20</v>
      </c>
      <c r="S32" s="65">
        <v>20.3</v>
      </c>
      <c r="T32" s="65">
        <v>20</v>
      </c>
      <c r="U32" s="65">
        <v>18.899999999999999</v>
      </c>
      <c r="V32" s="65">
        <v>20.8</v>
      </c>
      <c r="W32" s="65">
        <v>62.9</v>
      </c>
      <c r="X32" s="65">
        <v>87.3</v>
      </c>
      <c r="Y32" s="65">
        <v>76.5</v>
      </c>
      <c r="Z32" s="65">
        <v>85</v>
      </c>
      <c r="AA32" s="65">
        <v>40.5</v>
      </c>
      <c r="AB32" s="65">
        <v>11.1</v>
      </c>
      <c r="AC32" s="65">
        <v>5.7</v>
      </c>
      <c r="AD32" s="65">
        <v>19.100000000000001</v>
      </c>
      <c r="AE32" s="65">
        <v>5.6</v>
      </c>
      <c r="AF32" s="65">
        <v>20.399999999999999</v>
      </c>
      <c r="AG32" s="65">
        <v>20.399999999999999</v>
      </c>
      <c r="AH32" s="65">
        <v>10.199999999999999</v>
      </c>
      <c r="AI32" s="65">
        <v>6.1</v>
      </c>
      <c r="AJ32" s="65">
        <v>80.5</v>
      </c>
      <c r="AK32" s="65">
        <v>9.1999999999999993</v>
      </c>
      <c r="AL32" s="65">
        <v>8.8000000000000007</v>
      </c>
      <c r="AM32" s="65">
        <v>3.6</v>
      </c>
      <c r="AN32" s="65">
        <v>18.7</v>
      </c>
      <c r="AO32" s="65"/>
      <c r="AP32" s="65">
        <v>0.5</v>
      </c>
      <c r="AQ32" s="65">
        <v>3.6</v>
      </c>
      <c r="AR32" s="65">
        <v>8.6999999999999993</v>
      </c>
      <c r="AS32" s="65">
        <v>14.7</v>
      </c>
      <c r="AT32" s="65">
        <v>5.4</v>
      </c>
      <c r="AU32" s="65">
        <v>10</v>
      </c>
      <c r="AV32" s="65">
        <v>48.8</v>
      </c>
      <c r="AW32" s="65">
        <v>145.6</v>
      </c>
      <c r="AX32" s="65">
        <v>38</v>
      </c>
      <c r="AY32" s="65">
        <v>114.5</v>
      </c>
      <c r="AZ32" s="65">
        <v>0.6</v>
      </c>
      <c r="BA32" s="65">
        <v>19.2</v>
      </c>
      <c r="BB32" s="65">
        <v>23.8</v>
      </c>
      <c r="BC32" s="65">
        <v>68.5</v>
      </c>
      <c r="BD32" s="65">
        <v>20</v>
      </c>
      <c r="BE32" s="65">
        <v>4.5999999999999996</v>
      </c>
      <c r="BF32" s="65">
        <v>2.6</v>
      </c>
      <c r="BG32" s="65">
        <v>2.2000000000000002</v>
      </c>
      <c r="BH32" s="65">
        <v>2.4</v>
      </c>
      <c r="BI32" s="65">
        <v>15.2</v>
      </c>
      <c r="BJ32" s="65"/>
      <c r="BK32" s="65">
        <v>20</v>
      </c>
      <c r="BL32" s="65">
        <v>4.8</v>
      </c>
      <c r="BM32" s="65">
        <v>19.899999999999999</v>
      </c>
      <c r="BN32" s="66">
        <v>1387</v>
      </c>
    </row>
    <row r="33" spans="1:66" x14ac:dyDescent="0.3">
      <c r="A33" s="1"/>
      <c r="B33" s="54" t="s">
        <v>681</v>
      </c>
      <c r="C33" s="67">
        <v>15.5</v>
      </c>
      <c r="D33" s="67">
        <v>5.5</v>
      </c>
      <c r="E33" s="67">
        <v>8.1</v>
      </c>
      <c r="F33" s="67">
        <v>5.7</v>
      </c>
      <c r="G33" s="67">
        <v>2</v>
      </c>
      <c r="H33" s="67"/>
      <c r="I33" s="67">
        <v>9.4</v>
      </c>
      <c r="J33" s="67">
        <v>1.3</v>
      </c>
      <c r="K33" s="67">
        <v>13.5</v>
      </c>
      <c r="L33" s="67"/>
      <c r="M33" s="67">
        <v>20.100000000000001</v>
      </c>
      <c r="N33" s="67">
        <v>20.3</v>
      </c>
      <c r="O33" s="67">
        <v>12</v>
      </c>
      <c r="P33" s="67">
        <v>3.6</v>
      </c>
      <c r="Q33" s="67">
        <v>4.9000000000000004</v>
      </c>
      <c r="R33" s="67">
        <v>19.899999999999999</v>
      </c>
      <c r="S33" s="67"/>
      <c r="T33" s="67">
        <v>19.8</v>
      </c>
      <c r="U33" s="67">
        <v>18.899999999999999</v>
      </c>
      <c r="V33" s="67">
        <v>20.2</v>
      </c>
      <c r="W33" s="67">
        <v>60</v>
      </c>
      <c r="X33" s="67">
        <v>90.7</v>
      </c>
      <c r="Y33" s="67">
        <v>82.9</v>
      </c>
      <c r="Z33" s="67">
        <v>90.8</v>
      </c>
      <c r="AA33" s="67">
        <v>40.5</v>
      </c>
      <c r="AB33" s="67">
        <v>9.5</v>
      </c>
      <c r="AC33" s="67">
        <v>10</v>
      </c>
      <c r="AD33" s="67">
        <v>18.8</v>
      </c>
      <c r="AE33" s="67">
        <v>5.6</v>
      </c>
      <c r="AF33" s="67">
        <v>20.399999999999999</v>
      </c>
      <c r="AG33" s="67">
        <v>20.399999999999999</v>
      </c>
      <c r="AH33" s="67">
        <v>10.199999999999999</v>
      </c>
      <c r="AI33" s="67">
        <v>6.1</v>
      </c>
      <c r="AJ33" s="67">
        <v>80.400000000000006</v>
      </c>
      <c r="AK33" s="67">
        <v>10.5</v>
      </c>
      <c r="AL33" s="67">
        <v>9.5</v>
      </c>
      <c r="AM33" s="67">
        <v>3.6</v>
      </c>
      <c r="AN33" s="67">
        <v>18.7</v>
      </c>
      <c r="AO33" s="67"/>
      <c r="AP33" s="67">
        <v>0.2</v>
      </c>
      <c r="AQ33" s="67">
        <v>3.6</v>
      </c>
      <c r="AR33" s="67">
        <v>8</v>
      </c>
      <c r="AS33" s="67">
        <v>14.4</v>
      </c>
      <c r="AT33" s="67">
        <v>5.3</v>
      </c>
      <c r="AU33" s="67">
        <v>9.9</v>
      </c>
      <c r="AV33" s="67">
        <v>74.7</v>
      </c>
      <c r="AW33" s="67">
        <v>140.9</v>
      </c>
      <c r="AX33" s="67">
        <v>59.4</v>
      </c>
      <c r="AY33" s="67">
        <v>112.6</v>
      </c>
      <c r="AZ33" s="67">
        <v>0.6</v>
      </c>
      <c r="BA33" s="67">
        <v>19.2</v>
      </c>
      <c r="BB33" s="67">
        <v>24.2</v>
      </c>
      <c r="BC33" s="67">
        <v>69.599999999999994</v>
      </c>
      <c r="BD33" s="67">
        <v>20</v>
      </c>
      <c r="BE33" s="67">
        <v>4.5999999999999996</v>
      </c>
      <c r="BF33" s="67">
        <v>2.6</v>
      </c>
      <c r="BG33" s="67">
        <v>2.2000000000000002</v>
      </c>
      <c r="BH33" s="67">
        <v>2.4</v>
      </c>
      <c r="BI33" s="67">
        <v>15.3</v>
      </c>
      <c r="BJ33" s="67"/>
      <c r="BK33" s="67">
        <v>20</v>
      </c>
      <c r="BL33" s="67">
        <v>4.8</v>
      </c>
      <c r="BM33" s="67">
        <v>19.899999999999999</v>
      </c>
      <c r="BN33" s="68">
        <v>1423.7</v>
      </c>
    </row>
    <row r="34" spans="1:66" x14ac:dyDescent="0.3">
      <c r="A34" s="1"/>
      <c r="B34" s="54" t="s">
        <v>682</v>
      </c>
      <c r="C34" s="67">
        <v>15.6</v>
      </c>
      <c r="D34" s="67">
        <v>9.9</v>
      </c>
      <c r="E34" s="67">
        <v>8</v>
      </c>
      <c r="F34" s="67">
        <v>5.7</v>
      </c>
      <c r="G34" s="67">
        <v>2</v>
      </c>
      <c r="H34" s="67"/>
      <c r="I34" s="67">
        <v>9.6999999999999993</v>
      </c>
      <c r="J34" s="67">
        <v>1.2</v>
      </c>
      <c r="K34" s="67">
        <v>13.5</v>
      </c>
      <c r="L34" s="67"/>
      <c r="M34" s="67">
        <v>20.100000000000001</v>
      </c>
      <c r="N34" s="67">
        <v>20.399999999999999</v>
      </c>
      <c r="O34" s="67">
        <v>12</v>
      </c>
      <c r="P34" s="67">
        <v>3.6</v>
      </c>
      <c r="Q34" s="67">
        <v>4.9000000000000004</v>
      </c>
      <c r="R34" s="67">
        <v>20</v>
      </c>
      <c r="S34" s="67"/>
      <c r="T34" s="67">
        <v>20</v>
      </c>
      <c r="U34" s="67">
        <v>18.8</v>
      </c>
      <c r="V34" s="67">
        <v>17.2</v>
      </c>
      <c r="W34" s="67">
        <v>67.400000000000006</v>
      </c>
      <c r="X34" s="67">
        <v>94.7</v>
      </c>
      <c r="Y34" s="67">
        <v>84.3</v>
      </c>
      <c r="Z34" s="67">
        <v>89.6</v>
      </c>
      <c r="AA34" s="67">
        <v>25</v>
      </c>
      <c r="AB34" s="67">
        <v>10.1</v>
      </c>
      <c r="AC34" s="67">
        <v>11.3</v>
      </c>
      <c r="AD34" s="67">
        <v>18.899999999999999</v>
      </c>
      <c r="AE34" s="67">
        <v>5.6</v>
      </c>
      <c r="AF34" s="67">
        <v>20.399999999999999</v>
      </c>
      <c r="AG34" s="67">
        <v>20.399999999999999</v>
      </c>
      <c r="AH34" s="67">
        <v>10.199999999999999</v>
      </c>
      <c r="AI34" s="67">
        <v>6.1</v>
      </c>
      <c r="AJ34" s="67">
        <v>80.400000000000006</v>
      </c>
      <c r="AK34" s="67">
        <v>9.4</v>
      </c>
      <c r="AL34" s="67">
        <v>11</v>
      </c>
      <c r="AM34" s="67">
        <v>3.6</v>
      </c>
      <c r="AN34" s="67">
        <v>18.7</v>
      </c>
      <c r="AO34" s="67"/>
      <c r="AP34" s="67">
        <v>0.2</v>
      </c>
      <c r="AQ34" s="67">
        <v>3.6</v>
      </c>
      <c r="AR34" s="67">
        <v>6.5</v>
      </c>
      <c r="AS34" s="67">
        <v>15.3</v>
      </c>
      <c r="AT34" s="67">
        <v>5.4</v>
      </c>
      <c r="AU34" s="67">
        <v>9.9</v>
      </c>
      <c r="AV34" s="67">
        <v>77.8</v>
      </c>
      <c r="AW34" s="67">
        <v>116.9</v>
      </c>
      <c r="AX34" s="67">
        <v>96.9</v>
      </c>
      <c r="AY34" s="67">
        <v>112.5</v>
      </c>
      <c r="AZ34" s="67">
        <v>0.6</v>
      </c>
      <c r="BA34" s="67">
        <v>19</v>
      </c>
      <c r="BB34" s="67">
        <v>22.3</v>
      </c>
      <c r="BC34" s="67">
        <v>72.8</v>
      </c>
      <c r="BD34" s="67">
        <v>20</v>
      </c>
      <c r="BE34" s="67">
        <v>4.5999999999999996</v>
      </c>
      <c r="BF34" s="67">
        <v>2.6</v>
      </c>
      <c r="BG34" s="67">
        <v>2.2000000000000002</v>
      </c>
      <c r="BH34" s="67">
        <v>2.4</v>
      </c>
      <c r="BI34" s="67">
        <v>16.8</v>
      </c>
      <c r="BJ34" s="67"/>
      <c r="BK34" s="67">
        <v>20</v>
      </c>
      <c r="BL34" s="67">
        <v>4.8</v>
      </c>
      <c r="BM34" s="67">
        <v>19.899999999999999</v>
      </c>
      <c r="BN34" s="68">
        <v>1442.7</v>
      </c>
    </row>
    <row r="35" spans="1:66" x14ac:dyDescent="0.3">
      <c r="A35" s="1"/>
      <c r="B35" s="54" t="s">
        <v>683</v>
      </c>
      <c r="C35" s="67">
        <v>15</v>
      </c>
      <c r="D35" s="67">
        <v>9.9</v>
      </c>
      <c r="E35" s="67">
        <v>7.2</v>
      </c>
      <c r="F35" s="67">
        <v>5.7</v>
      </c>
      <c r="G35" s="67">
        <v>2</v>
      </c>
      <c r="H35" s="67"/>
      <c r="I35" s="67">
        <v>9.6</v>
      </c>
      <c r="J35" s="67">
        <v>1.2</v>
      </c>
      <c r="K35" s="67">
        <v>13.6</v>
      </c>
      <c r="L35" s="67"/>
      <c r="M35" s="67">
        <v>20.100000000000001</v>
      </c>
      <c r="N35" s="67">
        <v>20.399999999999999</v>
      </c>
      <c r="O35" s="67">
        <v>12</v>
      </c>
      <c r="P35" s="67">
        <v>3.6</v>
      </c>
      <c r="Q35" s="67">
        <v>4.9000000000000004</v>
      </c>
      <c r="R35" s="67">
        <v>20</v>
      </c>
      <c r="S35" s="67">
        <v>20.9</v>
      </c>
      <c r="T35" s="67">
        <v>20</v>
      </c>
      <c r="U35" s="67">
        <v>18.899999999999999</v>
      </c>
      <c r="V35" s="67">
        <v>19</v>
      </c>
      <c r="W35" s="67">
        <v>69.900000000000006</v>
      </c>
      <c r="X35" s="67">
        <v>74.5</v>
      </c>
      <c r="Y35" s="67">
        <v>87.3</v>
      </c>
      <c r="Z35" s="67">
        <v>90.9</v>
      </c>
      <c r="AA35" s="67">
        <v>34.5</v>
      </c>
      <c r="AB35" s="67">
        <v>10.3</v>
      </c>
      <c r="AC35" s="67">
        <v>8.6</v>
      </c>
      <c r="AD35" s="67">
        <v>19.100000000000001</v>
      </c>
      <c r="AE35" s="67">
        <v>5.5</v>
      </c>
      <c r="AF35" s="67">
        <v>20.399999999999999</v>
      </c>
      <c r="AG35" s="67">
        <v>20.399999999999999</v>
      </c>
      <c r="AH35" s="67">
        <v>10.199999999999999</v>
      </c>
      <c r="AI35" s="67">
        <v>6.1</v>
      </c>
      <c r="AJ35" s="67">
        <v>80.400000000000006</v>
      </c>
      <c r="AK35" s="67">
        <v>13.9</v>
      </c>
      <c r="AL35" s="67">
        <v>12.4</v>
      </c>
      <c r="AM35" s="67">
        <v>3.6</v>
      </c>
      <c r="AN35" s="67">
        <v>18.7</v>
      </c>
      <c r="AO35" s="67"/>
      <c r="AP35" s="67">
        <v>0.2</v>
      </c>
      <c r="AQ35" s="67">
        <v>3.6</v>
      </c>
      <c r="AR35" s="67">
        <v>5.2</v>
      </c>
      <c r="AS35" s="67">
        <v>15.3</v>
      </c>
      <c r="AT35" s="67">
        <v>5.4</v>
      </c>
      <c r="AU35" s="67">
        <v>9.9</v>
      </c>
      <c r="AV35" s="67">
        <v>92.6</v>
      </c>
      <c r="AW35" s="67">
        <v>106.7</v>
      </c>
      <c r="AX35" s="67">
        <v>110.6</v>
      </c>
      <c r="AY35" s="67">
        <v>106.9</v>
      </c>
      <c r="AZ35" s="67">
        <v>0.6</v>
      </c>
      <c r="BA35" s="67">
        <v>18.7</v>
      </c>
      <c r="BB35" s="67">
        <v>24.9</v>
      </c>
      <c r="BC35" s="67">
        <v>70.5</v>
      </c>
      <c r="BD35" s="67">
        <v>20</v>
      </c>
      <c r="BE35" s="67">
        <v>4.5</v>
      </c>
      <c r="BF35" s="67">
        <v>2.6</v>
      </c>
      <c r="BG35" s="67">
        <v>2.2000000000000002</v>
      </c>
      <c r="BH35" s="67">
        <v>2.4</v>
      </c>
      <c r="BI35" s="67">
        <v>16.8</v>
      </c>
      <c r="BJ35" s="67"/>
      <c r="BK35" s="67">
        <v>20</v>
      </c>
      <c r="BL35" s="67">
        <v>4.8</v>
      </c>
      <c r="BM35" s="67">
        <v>19.5</v>
      </c>
      <c r="BN35" s="68">
        <v>1474.6</v>
      </c>
    </row>
    <row r="36" spans="1:66" x14ac:dyDescent="0.3">
      <c r="A36" s="1"/>
      <c r="B36" s="54" t="s">
        <v>684</v>
      </c>
      <c r="C36" s="67">
        <v>14.5</v>
      </c>
      <c r="D36" s="67">
        <v>9.9</v>
      </c>
      <c r="E36" s="67">
        <v>8</v>
      </c>
      <c r="F36" s="67">
        <v>9.6999999999999993</v>
      </c>
      <c r="G36" s="67">
        <v>2</v>
      </c>
      <c r="H36" s="67"/>
      <c r="I36" s="67">
        <v>10.4</v>
      </c>
      <c r="J36" s="67">
        <v>0.9</v>
      </c>
      <c r="K36" s="67">
        <v>13.6</v>
      </c>
      <c r="L36" s="67"/>
      <c r="M36" s="67">
        <v>20.2</v>
      </c>
      <c r="N36" s="67">
        <v>20.399999999999999</v>
      </c>
      <c r="O36" s="67">
        <v>12</v>
      </c>
      <c r="P36" s="67">
        <v>3.6</v>
      </c>
      <c r="Q36" s="67">
        <v>4.9000000000000004</v>
      </c>
      <c r="R36" s="67">
        <v>20</v>
      </c>
      <c r="S36" s="67">
        <v>20.2</v>
      </c>
      <c r="T36" s="67">
        <v>20</v>
      </c>
      <c r="U36" s="67">
        <v>18.899999999999999</v>
      </c>
      <c r="V36" s="67">
        <v>18.399999999999999</v>
      </c>
      <c r="W36" s="67">
        <v>70.2</v>
      </c>
      <c r="X36" s="67">
        <v>93.7</v>
      </c>
      <c r="Y36" s="67">
        <v>89.1</v>
      </c>
      <c r="Z36" s="67">
        <v>90.6</v>
      </c>
      <c r="AA36" s="67">
        <v>39.6</v>
      </c>
      <c r="AB36" s="67">
        <v>10.8</v>
      </c>
      <c r="AC36" s="67">
        <v>10</v>
      </c>
      <c r="AD36" s="67">
        <v>19.100000000000001</v>
      </c>
      <c r="AE36" s="67">
        <v>5.4</v>
      </c>
      <c r="AF36" s="67">
        <v>20.399999999999999</v>
      </c>
      <c r="AG36" s="67">
        <v>20.399999999999999</v>
      </c>
      <c r="AH36" s="67">
        <v>10.199999999999999</v>
      </c>
      <c r="AI36" s="67">
        <v>6.1</v>
      </c>
      <c r="AJ36" s="67">
        <v>80.400000000000006</v>
      </c>
      <c r="AK36" s="67">
        <v>16.5</v>
      </c>
      <c r="AL36" s="67">
        <v>11.8</v>
      </c>
      <c r="AM36" s="67">
        <v>3.6</v>
      </c>
      <c r="AN36" s="67">
        <v>18.7</v>
      </c>
      <c r="AO36" s="67"/>
      <c r="AP36" s="67">
        <v>0.2</v>
      </c>
      <c r="AQ36" s="67">
        <v>3.6</v>
      </c>
      <c r="AR36" s="67">
        <v>3.5</v>
      </c>
      <c r="AS36" s="67">
        <v>14.9</v>
      </c>
      <c r="AT36" s="67">
        <v>5.4</v>
      </c>
      <c r="AU36" s="67">
        <v>9.9</v>
      </c>
      <c r="AV36" s="67">
        <v>133</v>
      </c>
      <c r="AW36" s="67">
        <v>78.7</v>
      </c>
      <c r="AX36" s="67">
        <v>113.6</v>
      </c>
      <c r="AY36" s="67">
        <v>63.2</v>
      </c>
      <c r="AZ36" s="67">
        <v>0.6</v>
      </c>
      <c r="BA36" s="67">
        <v>18.3</v>
      </c>
      <c r="BB36" s="67">
        <v>22.8</v>
      </c>
      <c r="BC36" s="67">
        <v>72.599999999999994</v>
      </c>
      <c r="BD36" s="67">
        <v>20</v>
      </c>
      <c r="BE36" s="67">
        <v>4.5</v>
      </c>
      <c r="BF36" s="67">
        <v>2.6</v>
      </c>
      <c r="BG36" s="67">
        <v>2.2000000000000002</v>
      </c>
      <c r="BH36" s="67">
        <v>2.4</v>
      </c>
      <c r="BI36" s="67">
        <v>15.5</v>
      </c>
      <c r="BJ36" s="67"/>
      <c r="BK36" s="67">
        <v>20</v>
      </c>
      <c r="BL36" s="67">
        <v>4.8</v>
      </c>
      <c r="BM36" s="67">
        <v>18.399999999999999</v>
      </c>
      <c r="BN36" s="68">
        <v>1474.9</v>
      </c>
    </row>
    <row r="37" spans="1:66" x14ac:dyDescent="0.3">
      <c r="A37" s="1"/>
      <c r="B37" s="54" t="s">
        <v>685</v>
      </c>
      <c r="C37" s="67">
        <v>15</v>
      </c>
      <c r="D37" s="67">
        <v>10</v>
      </c>
      <c r="E37" s="67">
        <v>6.8</v>
      </c>
      <c r="F37" s="67">
        <v>20.2</v>
      </c>
      <c r="G37" s="67">
        <v>2</v>
      </c>
      <c r="H37" s="67"/>
      <c r="I37" s="67">
        <v>9.5</v>
      </c>
      <c r="J37" s="67">
        <v>0.9</v>
      </c>
      <c r="K37" s="67">
        <v>13.6</v>
      </c>
      <c r="L37" s="67"/>
      <c r="M37" s="67">
        <v>20.2</v>
      </c>
      <c r="N37" s="67">
        <v>20.399999999999999</v>
      </c>
      <c r="O37" s="67">
        <v>12</v>
      </c>
      <c r="P37" s="67">
        <v>3.6</v>
      </c>
      <c r="Q37" s="67">
        <v>4.9000000000000004</v>
      </c>
      <c r="R37" s="67">
        <v>20</v>
      </c>
      <c r="S37" s="67">
        <v>20.100000000000001</v>
      </c>
      <c r="T37" s="67">
        <v>20</v>
      </c>
      <c r="U37" s="67">
        <v>18.899999999999999</v>
      </c>
      <c r="V37" s="67">
        <v>20.7</v>
      </c>
      <c r="W37" s="67">
        <v>69.2</v>
      </c>
      <c r="X37" s="67">
        <v>101.3</v>
      </c>
      <c r="Y37" s="67">
        <v>90.6</v>
      </c>
      <c r="Z37" s="67">
        <v>90.1</v>
      </c>
      <c r="AA37" s="67">
        <v>39.6</v>
      </c>
      <c r="AB37" s="67">
        <v>10.6</v>
      </c>
      <c r="AC37" s="67">
        <v>10.1</v>
      </c>
      <c r="AD37" s="67">
        <v>19.100000000000001</v>
      </c>
      <c r="AE37" s="67">
        <v>5.4</v>
      </c>
      <c r="AF37" s="67">
        <v>20.399999999999999</v>
      </c>
      <c r="AG37" s="67">
        <v>20.399999999999999</v>
      </c>
      <c r="AH37" s="67">
        <v>10.199999999999999</v>
      </c>
      <c r="AI37" s="67">
        <v>6</v>
      </c>
      <c r="AJ37" s="67">
        <v>78.5</v>
      </c>
      <c r="AK37" s="67">
        <v>16.8</v>
      </c>
      <c r="AL37" s="67">
        <v>12.6</v>
      </c>
      <c r="AM37" s="67">
        <v>3.6</v>
      </c>
      <c r="AN37" s="67">
        <v>18.7</v>
      </c>
      <c r="AO37" s="67"/>
      <c r="AP37" s="67">
        <v>0.2</v>
      </c>
      <c r="AQ37" s="67">
        <v>3.6</v>
      </c>
      <c r="AR37" s="67">
        <v>1.7</v>
      </c>
      <c r="AS37" s="67">
        <v>10.4</v>
      </c>
      <c r="AT37" s="67">
        <v>5.3</v>
      </c>
      <c r="AU37" s="67">
        <v>10</v>
      </c>
      <c r="AV37" s="67">
        <v>123.2</v>
      </c>
      <c r="AW37" s="67">
        <v>54.5</v>
      </c>
      <c r="AX37" s="67">
        <v>117.2</v>
      </c>
      <c r="AY37" s="67">
        <v>54</v>
      </c>
      <c r="AZ37" s="67">
        <v>0.6</v>
      </c>
      <c r="BA37" s="67">
        <v>18.3</v>
      </c>
      <c r="BB37" s="67">
        <v>22.7</v>
      </c>
      <c r="BC37" s="67">
        <v>72.099999999999994</v>
      </c>
      <c r="BD37" s="67">
        <v>20</v>
      </c>
      <c r="BE37" s="67">
        <v>4.5</v>
      </c>
      <c r="BF37" s="67">
        <v>2.6</v>
      </c>
      <c r="BG37" s="67">
        <v>2.2000000000000002</v>
      </c>
      <c r="BH37" s="67">
        <v>2.4</v>
      </c>
      <c r="BI37" s="67">
        <v>13.7</v>
      </c>
      <c r="BJ37" s="67"/>
      <c r="BK37" s="67">
        <v>20</v>
      </c>
      <c r="BL37" s="67">
        <v>4.8</v>
      </c>
      <c r="BM37" s="67">
        <v>18.100000000000001</v>
      </c>
      <c r="BN37" s="68">
        <v>1444.1</v>
      </c>
    </row>
    <row r="38" spans="1:66" x14ac:dyDescent="0.3">
      <c r="A38" s="1"/>
      <c r="B38" s="54" t="s">
        <v>686</v>
      </c>
      <c r="C38" s="67">
        <v>15</v>
      </c>
      <c r="D38" s="67">
        <v>10.5</v>
      </c>
      <c r="E38" s="67">
        <v>5.5</v>
      </c>
      <c r="F38" s="67">
        <v>20.2</v>
      </c>
      <c r="G38" s="67">
        <v>2</v>
      </c>
      <c r="H38" s="67"/>
      <c r="I38" s="67">
        <v>10.6</v>
      </c>
      <c r="J38" s="67">
        <v>0.8</v>
      </c>
      <c r="K38" s="67">
        <v>13.6</v>
      </c>
      <c r="L38" s="67"/>
      <c r="M38" s="67">
        <v>20.2</v>
      </c>
      <c r="N38" s="67">
        <v>20.399999999999999</v>
      </c>
      <c r="O38" s="67">
        <v>12</v>
      </c>
      <c r="P38" s="67">
        <v>3.6</v>
      </c>
      <c r="Q38" s="67">
        <v>4.9000000000000004</v>
      </c>
      <c r="R38" s="67">
        <v>20</v>
      </c>
      <c r="S38" s="67">
        <v>20.5</v>
      </c>
      <c r="T38" s="67">
        <v>20</v>
      </c>
      <c r="U38" s="67">
        <v>18.899999999999999</v>
      </c>
      <c r="V38" s="67">
        <v>19.399999999999999</v>
      </c>
      <c r="W38" s="67">
        <v>68.400000000000006</v>
      </c>
      <c r="X38" s="67">
        <v>105.9</v>
      </c>
      <c r="Y38" s="67">
        <v>89</v>
      </c>
      <c r="Z38" s="67">
        <v>93.3</v>
      </c>
      <c r="AA38" s="67">
        <v>23.9</v>
      </c>
      <c r="AB38" s="67">
        <v>9.9</v>
      </c>
      <c r="AC38" s="67">
        <v>8</v>
      </c>
      <c r="AD38" s="67">
        <v>19.100000000000001</v>
      </c>
      <c r="AE38" s="67">
        <v>5.5</v>
      </c>
      <c r="AF38" s="67">
        <v>20.399999999999999</v>
      </c>
      <c r="AG38" s="67">
        <v>20.399999999999999</v>
      </c>
      <c r="AH38" s="67">
        <v>10.199999999999999</v>
      </c>
      <c r="AI38" s="67">
        <v>5.8</v>
      </c>
      <c r="AJ38" s="67">
        <v>76.2</v>
      </c>
      <c r="AK38" s="67">
        <v>14.3</v>
      </c>
      <c r="AL38" s="67">
        <v>13.6</v>
      </c>
      <c r="AM38" s="67">
        <v>3.6</v>
      </c>
      <c r="AN38" s="67">
        <v>18.7</v>
      </c>
      <c r="AO38" s="67"/>
      <c r="AP38" s="67">
        <v>0.2</v>
      </c>
      <c r="AQ38" s="67">
        <v>3.6</v>
      </c>
      <c r="AR38" s="67"/>
      <c r="AS38" s="67">
        <v>10.199999999999999</v>
      </c>
      <c r="AT38" s="67">
        <v>5.4</v>
      </c>
      <c r="AU38" s="67">
        <v>9.9</v>
      </c>
      <c r="AV38" s="67">
        <v>123.2</v>
      </c>
      <c r="AW38" s="67">
        <v>35.299999999999997</v>
      </c>
      <c r="AX38" s="67">
        <v>115.9</v>
      </c>
      <c r="AY38" s="67">
        <v>30.2</v>
      </c>
      <c r="AZ38" s="67">
        <v>0.6</v>
      </c>
      <c r="BA38" s="67">
        <v>17.899999999999999</v>
      </c>
      <c r="BB38" s="67">
        <v>24.5</v>
      </c>
      <c r="BC38" s="67">
        <v>81.5</v>
      </c>
      <c r="BD38" s="67">
        <v>20</v>
      </c>
      <c r="BE38" s="67">
        <v>4.5</v>
      </c>
      <c r="BF38" s="67">
        <v>2.6</v>
      </c>
      <c r="BG38" s="67">
        <v>2.2000000000000002</v>
      </c>
      <c r="BH38" s="67">
        <v>2.4</v>
      </c>
      <c r="BI38" s="67">
        <v>11.8</v>
      </c>
      <c r="BJ38" s="67"/>
      <c r="BK38" s="67">
        <v>20</v>
      </c>
      <c r="BL38" s="67">
        <v>4.8</v>
      </c>
      <c r="BM38" s="67">
        <v>10.5</v>
      </c>
      <c r="BN38" s="68">
        <v>1381.5</v>
      </c>
    </row>
    <row r="39" spans="1:66" x14ac:dyDescent="0.3">
      <c r="A39" s="1"/>
      <c r="B39" s="56" t="s">
        <v>687</v>
      </c>
      <c r="C39" s="69">
        <v>15.2</v>
      </c>
      <c r="D39" s="69">
        <v>13.6</v>
      </c>
      <c r="E39" s="69">
        <v>8.6999999999999993</v>
      </c>
      <c r="F39" s="69">
        <v>20.2</v>
      </c>
      <c r="G39" s="69">
        <v>2</v>
      </c>
      <c r="H39" s="69"/>
      <c r="I39" s="69">
        <v>10.1</v>
      </c>
      <c r="J39" s="69">
        <v>0.6</v>
      </c>
      <c r="K39" s="69">
        <v>13.6</v>
      </c>
      <c r="L39" s="69"/>
      <c r="M39" s="69">
        <v>20.2</v>
      </c>
      <c r="N39" s="69">
        <v>20.399999999999999</v>
      </c>
      <c r="O39" s="69">
        <v>12</v>
      </c>
      <c r="P39" s="69">
        <v>3.6</v>
      </c>
      <c r="Q39" s="69">
        <v>4.9000000000000004</v>
      </c>
      <c r="R39" s="69">
        <v>20</v>
      </c>
      <c r="S39" s="69">
        <v>20.399999999999999</v>
      </c>
      <c r="T39" s="69">
        <v>20</v>
      </c>
      <c r="U39" s="69">
        <v>18.899999999999999</v>
      </c>
      <c r="V39" s="69">
        <v>15.3</v>
      </c>
      <c r="W39" s="69">
        <v>54.9</v>
      </c>
      <c r="X39" s="69">
        <v>104.3</v>
      </c>
      <c r="Y39" s="69">
        <v>87.5</v>
      </c>
      <c r="Z39" s="69">
        <v>90.4</v>
      </c>
      <c r="AA39" s="69">
        <v>19</v>
      </c>
      <c r="AB39" s="69">
        <v>10.8</v>
      </c>
      <c r="AC39" s="69">
        <v>8.9</v>
      </c>
      <c r="AD39" s="69">
        <v>19.100000000000001</v>
      </c>
      <c r="AE39" s="69">
        <v>5.5</v>
      </c>
      <c r="AF39" s="69">
        <v>20.399999999999999</v>
      </c>
      <c r="AG39" s="69">
        <v>20.399999999999999</v>
      </c>
      <c r="AH39" s="69">
        <v>10.199999999999999</v>
      </c>
      <c r="AI39" s="69">
        <v>5.9</v>
      </c>
      <c r="AJ39" s="69">
        <v>71.8</v>
      </c>
      <c r="AK39" s="69">
        <v>16.8</v>
      </c>
      <c r="AL39" s="69">
        <v>15.6</v>
      </c>
      <c r="AM39" s="69">
        <v>3.6</v>
      </c>
      <c r="AN39" s="69">
        <v>18.7</v>
      </c>
      <c r="AO39" s="69"/>
      <c r="AP39" s="69">
        <v>0.1</v>
      </c>
      <c r="AQ39" s="69">
        <v>3.6</v>
      </c>
      <c r="AR39" s="69"/>
      <c r="AS39" s="69">
        <v>10.4</v>
      </c>
      <c r="AT39" s="69">
        <v>5.4</v>
      </c>
      <c r="AU39" s="69">
        <v>9.9</v>
      </c>
      <c r="AV39" s="69">
        <v>113.3</v>
      </c>
      <c r="AW39" s="69">
        <v>31</v>
      </c>
      <c r="AX39" s="69">
        <v>109.9</v>
      </c>
      <c r="AY39" s="69">
        <v>24.4</v>
      </c>
      <c r="AZ39" s="69">
        <v>0.6</v>
      </c>
      <c r="BA39" s="69">
        <v>15.9</v>
      </c>
      <c r="BB39" s="69">
        <v>24.6</v>
      </c>
      <c r="BC39" s="69">
        <v>82.5</v>
      </c>
      <c r="BD39" s="69">
        <v>20</v>
      </c>
      <c r="BE39" s="69">
        <v>4.5</v>
      </c>
      <c r="BF39" s="69">
        <v>2.6</v>
      </c>
      <c r="BG39" s="69">
        <v>2.2000000000000002</v>
      </c>
      <c r="BH39" s="69">
        <v>2.4</v>
      </c>
      <c r="BI39" s="69">
        <v>9.6999999999999993</v>
      </c>
      <c r="BJ39" s="69"/>
      <c r="BK39" s="69">
        <v>20</v>
      </c>
      <c r="BL39" s="69">
        <v>4.8</v>
      </c>
      <c r="BM39" s="69">
        <v>5.8</v>
      </c>
      <c r="BN39" s="70">
        <v>1327.1</v>
      </c>
    </row>
    <row r="40" spans="1:66" x14ac:dyDescent="0.3">
      <c r="A40" s="1"/>
      <c r="B40" s="50" t="s">
        <v>688</v>
      </c>
      <c r="C40" s="65">
        <v>15.3</v>
      </c>
      <c r="D40" s="65">
        <v>13.6</v>
      </c>
      <c r="E40" s="65">
        <v>9</v>
      </c>
      <c r="F40" s="65">
        <v>20.2</v>
      </c>
      <c r="G40" s="65">
        <v>2</v>
      </c>
      <c r="H40" s="65"/>
      <c r="I40" s="65">
        <v>9.6</v>
      </c>
      <c r="J40" s="65">
        <v>0.4</v>
      </c>
      <c r="K40" s="65">
        <v>13.3</v>
      </c>
      <c r="L40" s="65"/>
      <c r="M40" s="65">
        <v>20</v>
      </c>
      <c r="N40" s="65">
        <v>20.3</v>
      </c>
      <c r="O40" s="65">
        <v>12</v>
      </c>
      <c r="P40" s="65">
        <v>3.6</v>
      </c>
      <c r="Q40" s="65">
        <v>4.9000000000000004</v>
      </c>
      <c r="R40" s="65">
        <v>19.899999999999999</v>
      </c>
      <c r="S40" s="65">
        <v>19.899999999999999</v>
      </c>
      <c r="T40" s="65">
        <v>20</v>
      </c>
      <c r="U40" s="65">
        <v>18.899999999999999</v>
      </c>
      <c r="V40" s="65">
        <v>14.4</v>
      </c>
      <c r="W40" s="65">
        <v>46.3</v>
      </c>
      <c r="X40" s="65">
        <v>110</v>
      </c>
      <c r="Y40" s="65">
        <v>83.3</v>
      </c>
      <c r="Z40" s="65">
        <v>89.1</v>
      </c>
      <c r="AA40" s="65">
        <v>25.2</v>
      </c>
      <c r="AB40" s="65">
        <v>7.2</v>
      </c>
      <c r="AC40" s="65">
        <v>8.1</v>
      </c>
      <c r="AD40" s="65">
        <v>19.100000000000001</v>
      </c>
      <c r="AE40" s="65">
        <v>5.4</v>
      </c>
      <c r="AF40" s="65">
        <v>20.399999999999999</v>
      </c>
      <c r="AG40" s="65">
        <v>20.399999999999999</v>
      </c>
      <c r="AH40" s="65">
        <v>10.199999999999999</v>
      </c>
      <c r="AI40" s="65">
        <v>5.8</v>
      </c>
      <c r="AJ40" s="65">
        <v>65.3</v>
      </c>
      <c r="AK40" s="65">
        <v>14.7</v>
      </c>
      <c r="AL40" s="65">
        <v>15.1</v>
      </c>
      <c r="AM40" s="65">
        <v>3.6</v>
      </c>
      <c r="AN40" s="65">
        <v>18.7</v>
      </c>
      <c r="AO40" s="65"/>
      <c r="AP40" s="65">
        <v>0.1</v>
      </c>
      <c r="AQ40" s="65">
        <v>3.6</v>
      </c>
      <c r="AR40" s="65"/>
      <c r="AS40" s="65">
        <v>11.8</v>
      </c>
      <c r="AT40" s="65">
        <v>5.4</v>
      </c>
      <c r="AU40" s="65">
        <v>10</v>
      </c>
      <c r="AV40" s="65">
        <v>133.9</v>
      </c>
      <c r="AW40" s="65">
        <v>26.4</v>
      </c>
      <c r="AX40" s="65">
        <v>123.5</v>
      </c>
      <c r="AY40" s="65">
        <v>28.2</v>
      </c>
      <c r="AZ40" s="65">
        <v>0.6</v>
      </c>
      <c r="BA40" s="65">
        <v>10.199999999999999</v>
      </c>
      <c r="BB40" s="65">
        <v>26.4</v>
      </c>
      <c r="BC40" s="65">
        <v>86.2</v>
      </c>
      <c r="BD40" s="65">
        <v>20</v>
      </c>
      <c r="BE40" s="65">
        <v>4.5</v>
      </c>
      <c r="BF40" s="65">
        <v>2.6</v>
      </c>
      <c r="BG40" s="65">
        <v>2.2000000000000002</v>
      </c>
      <c r="BH40" s="65">
        <v>2.4</v>
      </c>
      <c r="BI40" s="65">
        <v>7.3</v>
      </c>
      <c r="BJ40" s="65"/>
      <c r="BK40" s="65">
        <v>20</v>
      </c>
      <c r="BL40" s="65">
        <v>4.8</v>
      </c>
      <c r="BM40" s="65">
        <v>3.2</v>
      </c>
      <c r="BN40" s="66">
        <v>1338.5</v>
      </c>
    </row>
    <row r="41" spans="1:66" x14ac:dyDescent="0.3">
      <c r="A41" s="1"/>
      <c r="B41" s="54" t="s">
        <v>689</v>
      </c>
      <c r="C41" s="67">
        <v>14.7</v>
      </c>
      <c r="D41" s="67">
        <v>14</v>
      </c>
      <c r="E41" s="67">
        <v>8.6</v>
      </c>
      <c r="F41" s="67">
        <v>20.2</v>
      </c>
      <c r="G41" s="67">
        <v>2</v>
      </c>
      <c r="H41" s="67"/>
      <c r="I41" s="67">
        <v>9.9</v>
      </c>
      <c r="J41" s="67">
        <v>0.3</v>
      </c>
      <c r="K41" s="67">
        <v>13</v>
      </c>
      <c r="L41" s="67"/>
      <c r="M41" s="67">
        <v>20.2</v>
      </c>
      <c r="N41" s="67">
        <v>20.399999999999999</v>
      </c>
      <c r="O41" s="67">
        <v>12</v>
      </c>
      <c r="P41" s="67">
        <v>3.5</v>
      </c>
      <c r="Q41" s="67">
        <v>4.9000000000000004</v>
      </c>
      <c r="R41" s="67">
        <v>20</v>
      </c>
      <c r="S41" s="67">
        <v>20.3</v>
      </c>
      <c r="T41" s="67">
        <v>20</v>
      </c>
      <c r="U41" s="67">
        <v>18.899999999999999</v>
      </c>
      <c r="V41" s="67">
        <v>12.8</v>
      </c>
      <c r="W41" s="67">
        <v>36.9</v>
      </c>
      <c r="X41" s="67">
        <v>110.4</v>
      </c>
      <c r="Y41" s="67">
        <v>70.8</v>
      </c>
      <c r="Z41" s="67">
        <v>84.1</v>
      </c>
      <c r="AA41" s="67">
        <v>24.9</v>
      </c>
      <c r="AB41" s="67">
        <v>7.1</v>
      </c>
      <c r="AC41" s="67">
        <v>8.1</v>
      </c>
      <c r="AD41" s="67">
        <v>19.2</v>
      </c>
      <c r="AE41" s="67">
        <v>5.4</v>
      </c>
      <c r="AF41" s="67">
        <v>20.399999999999999</v>
      </c>
      <c r="AG41" s="67">
        <v>20.399999999999999</v>
      </c>
      <c r="AH41" s="67">
        <v>10.199999999999999</v>
      </c>
      <c r="AI41" s="67">
        <v>5.5</v>
      </c>
      <c r="AJ41" s="67">
        <v>47.3</v>
      </c>
      <c r="AK41" s="67">
        <v>14.2</v>
      </c>
      <c r="AL41" s="67">
        <v>13.8</v>
      </c>
      <c r="AM41" s="67">
        <v>3.6</v>
      </c>
      <c r="AN41" s="67">
        <v>18.7</v>
      </c>
      <c r="AO41" s="67"/>
      <c r="AP41" s="67">
        <v>0.1</v>
      </c>
      <c r="AQ41" s="67">
        <v>3.6</v>
      </c>
      <c r="AR41" s="67"/>
      <c r="AS41" s="67">
        <v>9.6</v>
      </c>
      <c r="AT41" s="67">
        <v>5.5</v>
      </c>
      <c r="AU41" s="67">
        <v>9.9</v>
      </c>
      <c r="AV41" s="67">
        <v>138</v>
      </c>
      <c r="AW41" s="67">
        <v>15.1</v>
      </c>
      <c r="AX41" s="67">
        <v>132.1</v>
      </c>
      <c r="AY41" s="67">
        <v>11.8</v>
      </c>
      <c r="AZ41" s="67">
        <v>0.6</v>
      </c>
      <c r="BA41" s="67">
        <v>8.9</v>
      </c>
      <c r="BB41" s="67">
        <v>31.2</v>
      </c>
      <c r="BC41" s="67">
        <v>86.2</v>
      </c>
      <c r="BD41" s="67">
        <v>20</v>
      </c>
      <c r="BE41" s="67">
        <v>4.5</v>
      </c>
      <c r="BF41" s="67">
        <v>2.6</v>
      </c>
      <c r="BG41" s="67">
        <v>2.2999999999999998</v>
      </c>
      <c r="BH41" s="67">
        <v>2.4</v>
      </c>
      <c r="BI41" s="67">
        <v>4.7</v>
      </c>
      <c r="BJ41" s="67"/>
      <c r="BK41" s="67">
        <v>20</v>
      </c>
      <c r="BL41" s="67">
        <v>4.8</v>
      </c>
      <c r="BM41" s="67">
        <v>2.6</v>
      </c>
      <c r="BN41" s="68">
        <v>1273.2</v>
      </c>
    </row>
    <row r="42" spans="1:66" x14ac:dyDescent="0.3">
      <c r="A42" s="1"/>
      <c r="B42" s="54" t="s">
        <v>690</v>
      </c>
      <c r="C42" s="67">
        <v>15.2</v>
      </c>
      <c r="D42" s="67">
        <v>14.5</v>
      </c>
      <c r="E42" s="67">
        <v>7.7</v>
      </c>
      <c r="F42" s="67">
        <v>20.3</v>
      </c>
      <c r="G42" s="67">
        <v>2</v>
      </c>
      <c r="H42" s="67"/>
      <c r="I42" s="67">
        <v>10.3</v>
      </c>
      <c r="J42" s="67">
        <v>0.1</v>
      </c>
      <c r="K42" s="67">
        <v>13</v>
      </c>
      <c r="L42" s="67"/>
      <c r="M42" s="67">
        <v>20.100000000000001</v>
      </c>
      <c r="N42" s="67">
        <v>20.399999999999999</v>
      </c>
      <c r="O42" s="67">
        <v>12</v>
      </c>
      <c r="P42" s="67">
        <v>3.6</v>
      </c>
      <c r="Q42" s="67">
        <v>4.8</v>
      </c>
      <c r="R42" s="67">
        <v>19.8</v>
      </c>
      <c r="S42" s="67">
        <v>20.2</v>
      </c>
      <c r="T42" s="67">
        <v>20</v>
      </c>
      <c r="U42" s="67">
        <v>18.899999999999999</v>
      </c>
      <c r="V42" s="67">
        <v>16.600000000000001</v>
      </c>
      <c r="W42" s="67">
        <v>41.6</v>
      </c>
      <c r="X42" s="67">
        <v>110.2</v>
      </c>
      <c r="Y42" s="67">
        <v>74.2</v>
      </c>
      <c r="Z42" s="67">
        <v>89.6</v>
      </c>
      <c r="AA42" s="67">
        <v>10.9</v>
      </c>
      <c r="AB42" s="67">
        <v>7.3</v>
      </c>
      <c r="AC42" s="67">
        <v>9.1</v>
      </c>
      <c r="AD42" s="67">
        <v>19.2</v>
      </c>
      <c r="AE42" s="67">
        <v>5.4</v>
      </c>
      <c r="AF42" s="67">
        <v>20.399999999999999</v>
      </c>
      <c r="AG42" s="67">
        <v>20.399999999999999</v>
      </c>
      <c r="AH42" s="67">
        <v>10.199999999999999</v>
      </c>
      <c r="AI42" s="67">
        <v>5.5</v>
      </c>
      <c r="AJ42" s="67">
        <v>23.2</v>
      </c>
      <c r="AK42" s="67">
        <v>14.4</v>
      </c>
      <c r="AL42" s="67">
        <v>12.4</v>
      </c>
      <c r="AM42" s="67">
        <v>3.6</v>
      </c>
      <c r="AN42" s="67">
        <v>18.7</v>
      </c>
      <c r="AO42" s="67"/>
      <c r="AP42" s="67">
        <v>0.1</v>
      </c>
      <c r="AQ42" s="67">
        <v>3.6</v>
      </c>
      <c r="AR42" s="67"/>
      <c r="AS42" s="67">
        <v>4.3</v>
      </c>
      <c r="AT42" s="67">
        <v>5.3</v>
      </c>
      <c r="AU42" s="67">
        <v>9.9</v>
      </c>
      <c r="AV42" s="67">
        <v>142.19999999999999</v>
      </c>
      <c r="AW42" s="67">
        <v>21.4</v>
      </c>
      <c r="AX42" s="67">
        <v>130.30000000000001</v>
      </c>
      <c r="AY42" s="67">
        <v>11.6</v>
      </c>
      <c r="AZ42" s="67">
        <v>0.6</v>
      </c>
      <c r="BA42" s="67">
        <v>4.9000000000000004</v>
      </c>
      <c r="BB42" s="67">
        <v>30.2</v>
      </c>
      <c r="BC42" s="67">
        <v>86.7</v>
      </c>
      <c r="BD42" s="67">
        <v>20</v>
      </c>
      <c r="BE42" s="67">
        <v>4.5999999999999996</v>
      </c>
      <c r="BF42" s="67">
        <v>2.6</v>
      </c>
      <c r="BG42" s="67">
        <v>2.2999999999999998</v>
      </c>
      <c r="BH42" s="67">
        <v>2.4</v>
      </c>
      <c r="BI42" s="67">
        <v>2.4</v>
      </c>
      <c r="BJ42" s="67"/>
      <c r="BK42" s="67">
        <v>19.899999999999999</v>
      </c>
      <c r="BL42" s="67">
        <v>4.8</v>
      </c>
      <c r="BM42" s="67">
        <v>1.6</v>
      </c>
      <c r="BN42" s="68">
        <v>1247.5</v>
      </c>
    </row>
    <row r="43" spans="1:66" x14ac:dyDescent="0.3">
      <c r="A43" s="1"/>
      <c r="B43" s="54" t="s">
        <v>691</v>
      </c>
      <c r="C43" s="67">
        <v>15</v>
      </c>
      <c r="D43" s="67">
        <v>14.6</v>
      </c>
      <c r="E43" s="67">
        <v>7.1</v>
      </c>
      <c r="F43" s="67">
        <v>20.3</v>
      </c>
      <c r="G43" s="67">
        <v>2</v>
      </c>
      <c r="H43" s="67"/>
      <c r="I43" s="67">
        <v>9.9</v>
      </c>
      <c r="J43" s="67"/>
      <c r="K43" s="67">
        <v>13</v>
      </c>
      <c r="L43" s="67"/>
      <c r="M43" s="67">
        <v>20</v>
      </c>
      <c r="N43" s="67">
        <v>20.3</v>
      </c>
      <c r="O43" s="67">
        <v>12</v>
      </c>
      <c r="P43" s="67">
        <v>3.6</v>
      </c>
      <c r="Q43" s="67">
        <v>4.5999999999999996</v>
      </c>
      <c r="R43" s="67">
        <v>19.8</v>
      </c>
      <c r="S43" s="67">
        <v>19.899999999999999</v>
      </c>
      <c r="T43" s="67">
        <v>20</v>
      </c>
      <c r="U43" s="67">
        <v>18.899999999999999</v>
      </c>
      <c r="V43" s="67">
        <v>15.4</v>
      </c>
      <c r="W43" s="67">
        <v>46.9</v>
      </c>
      <c r="X43" s="67">
        <v>109.1</v>
      </c>
      <c r="Y43" s="67">
        <v>85.7</v>
      </c>
      <c r="Z43" s="67">
        <v>88.4</v>
      </c>
      <c r="AA43" s="67">
        <v>2.5</v>
      </c>
      <c r="AB43" s="67">
        <v>8.9</v>
      </c>
      <c r="AC43" s="67">
        <v>10.6</v>
      </c>
      <c r="AD43" s="67">
        <v>19.2</v>
      </c>
      <c r="AE43" s="67">
        <v>5.4</v>
      </c>
      <c r="AF43" s="67">
        <v>20.399999999999999</v>
      </c>
      <c r="AG43" s="67">
        <v>20.399999999999999</v>
      </c>
      <c r="AH43" s="67">
        <v>10.199999999999999</v>
      </c>
      <c r="AI43" s="67">
        <v>6.1</v>
      </c>
      <c r="AJ43" s="67">
        <v>7.8</v>
      </c>
      <c r="AK43" s="67">
        <v>11.2</v>
      </c>
      <c r="AL43" s="67">
        <v>8.8000000000000007</v>
      </c>
      <c r="AM43" s="67">
        <v>3.6</v>
      </c>
      <c r="AN43" s="67">
        <v>18.7</v>
      </c>
      <c r="AO43" s="67"/>
      <c r="AP43" s="67"/>
      <c r="AQ43" s="67">
        <v>3.6</v>
      </c>
      <c r="AR43" s="67"/>
      <c r="AS43" s="67">
        <v>0.5</v>
      </c>
      <c r="AT43" s="67">
        <v>5.5</v>
      </c>
      <c r="AU43" s="67">
        <v>9.9</v>
      </c>
      <c r="AV43" s="67">
        <v>142.30000000000001</v>
      </c>
      <c r="AW43" s="67">
        <v>6.1</v>
      </c>
      <c r="AX43" s="67">
        <v>129</v>
      </c>
      <c r="AY43" s="67">
        <v>5.7</v>
      </c>
      <c r="AZ43" s="67">
        <v>0.6</v>
      </c>
      <c r="BA43" s="67">
        <v>0.4</v>
      </c>
      <c r="BB43" s="67">
        <v>27.5</v>
      </c>
      <c r="BC43" s="67">
        <v>87.6</v>
      </c>
      <c r="BD43" s="67">
        <v>20</v>
      </c>
      <c r="BE43" s="67">
        <v>4.5999999999999996</v>
      </c>
      <c r="BF43" s="67">
        <v>2.6</v>
      </c>
      <c r="BG43" s="67">
        <v>2.2999999999999998</v>
      </c>
      <c r="BH43" s="67">
        <v>2.4</v>
      </c>
      <c r="BI43" s="67">
        <v>0.8</v>
      </c>
      <c r="BJ43" s="67"/>
      <c r="BK43" s="67">
        <v>19.8</v>
      </c>
      <c r="BL43" s="67">
        <v>4.8</v>
      </c>
      <c r="BM43" s="67">
        <v>0.2</v>
      </c>
      <c r="BN43" s="68">
        <v>1196.5</v>
      </c>
    </row>
    <row r="44" spans="1:66" x14ac:dyDescent="0.3">
      <c r="A44" s="1"/>
      <c r="B44" s="54" t="s">
        <v>692</v>
      </c>
      <c r="C44" s="67">
        <v>15.3</v>
      </c>
      <c r="D44" s="67">
        <v>14.6</v>
      </c>
      <c r="E44" s="67">
        <v>8.5</v>
      </c>
      <c r="F44" s="67">
        <v>20.399999999999999</v>
      </c>
      <c r="G44" s="67">
        <v>2</v>
      </c>
      <c r="H44" s="67"/>
      <c r="I44" s="67">
        <v>10.4</v>
      </c>
      <c r="J44" s="67"/>
      <c r="K44" s="67">
        <v>12.9</v>
      </c>
      <c r="L44" s="67"/>
      <c r="M44" s="67">
        <v>20.2</v>
      </c>
      <c r="N44" s="67">
        <v>20.399999999999999</v>
      </c>
      <c r="O44" s="67">
        <v>12</v>
      </c>
      <c r="P44" s="67">
        <v>3.6</v>
      </c>
      <c r="Q44" s="67">
        <v>4.5</v>
      </c>
      <c r="R44" s="67">
        <v>19.8</v>
      </c>
      <c r="S44" s="67">
        <v>20.2</v>
      </c>
      <c r="T44" s="67">
        <v>20</v>
      </c>
      <c r="U44" s="67">
        <v>18.899999999999999</v>
      </c>
      <c r="V44" s="67">
        <v>13.9</v>
      </c>
      <c r="W44" s="67">
        <v>48.8</v>
      </c>
      <c r="X44" s="67">
        <v>107.1</v>
      </c>
      <c r="Y44" s="67">
        <v>86.8</v>
      </c>
      <c r="Z44" s="67">
        <v>92</v>
      </c>
      <c r="AA44" s="67"/>
      <c r="AB44" s="67">
        <v>9.1999999999999993</v>
      </c>
      <c r="AC44" s="67">
        <v>8.1999999999999993</v>
      </c>
      <c r="AD44" s="67">
        <v>18.899999999999999</v>
      </c>
      <c r="AE44" s="67">
        <v>5.4</v>
      </c>
      <c r="AF44" s="67">
        <v>20.399999999999999</v>
      </c>
      <c r="AG44" s="67">
        <v>20.399999999999999</v>
      </c>
      <c r="AH44" s="67">
        <v>10.199999999999999</v>
      </c>
      <c r="AI44" s="67">
        <v>6.1</v>
      </c>
      <c r="AJ44" s="67"/>
      <c r="AK44" s="67">
        <v>12.5</v>
      </c>
      <c r="AL44" s="67">
        <v>8.9</v>
      </c>
      <c r="AM44" s="67">
        <v>3.6</v>
      </c>
      <c r="AN44" s="67">
        <v>18.7</v>
      </c>
      <c r="AO44" s="67"/>
      <c r="AP44" s="67"/>
      <c r="AQ44" s="67">
        <v>3.6</v>
      </c>
      <c r="AR44" s="67"/>
      <c r="AS44" s="67"/>
      <c r="AT44" s="67">
        <v>5.5</v>
      </c>
      <c r="AU44" s="67">
        <v>9.9</v>
      </c>
      <c r="AV44" s="67">
        <v>144.80000000000001</v>
      </c>
      <c r="AW44" s="67"/>
      <c r="AX44" s="67">
        <v>128.1</v>
      </c>
      <c r="AY44" s="67"/>
      <c r="AZ44" s="67">
        <v>0.6</v>
      </c>
      <c r="BA44" s="67"/>
      <c r="BB44" s="67">
        <v>26.2</v>
      </c>
      <c r="BC44" s="67">
        <v>84.1</v>
      </c>
      <c r="BD44" s="67">
        <v>20</v>
      </c>
      <c r="BE44" s="67">
        <v>4.7</v>
      </c>
      <c r="BF44" s="67">
        <v>2.7</v>
      </c>
      <c r="BG44" s="67">
        <v>2.2999999999999998</v>
      </c>
      <c r="BH44" s="67">
        <v>2.4</v>
      </c>
      <c r="BI44" s="67"/>
      <c r="BJ44" s="67"/>
      <c r="BK44" s="67">
        <v>19.899999999999999</v>
      </c>
      <c r="BL44" s="67">
        <v>4.8</v>
      </c>
      <c r="BM44" s="67"/>
      <c r="BN44" s="68">
        <v>1174.4000000000001</v>
      </c>
    </row>
    <row r="45" spans="1:66" x14ac:dyDescent="0.3">
      <c r="A45" s="1"/>
      <c r="B45" s="54" t="s">
        <v>693</v>
      </c>
      <c r="C45" s="67">
        <v>15.5</v>
      </c>
      <c r="D45" s="67">
        <v>14.6</v>
      </c>
      <c r="E45" s="67">
        <v>8.8000000000000007</v>
      </c>
      <c r="F45" s="67">
        <v>20.3</v>
      </c>
      <c r="G45" s="67">
        <v>2</v>
      </c>
      <c r="H45" s="67"/>
      <c r="I45" s="67">
        <v>10.199999999999999</v>
      </c>
      <c r="J45" s="67"/>
      <c r="K45" s="67">
        <v>12.3</v>
      </c>
      <c r="L45" s="67"/>
      <c r="M45" s="67">
        <v>20.2</v>
      </c>
      <c r="N45" s="67">
        <v>20.399999999999999</v>
      </c>
      <c r="O45" s="67">
        <v>12</v>
      </c>
      <c r="P45" s="67">
        <v>3.5</v>
      </c>
      <c r="Q45" s="67">
        <v>4.5999999999999996</v>
      </c>
      <c r="R45" s="67">
        <v>20</v>
      </c>
      <c r="S45" s="67">
        <v>20.5</v>
      </c>
      <c r="T45" s="67">
        <v>19.5</v>
      </c>
      <c r="U45" s="67">
        <v>18.899999999999999</v>
      </c>
      <c r="V45" s="67">
        <v>17.2</v>
      </c>
      <c r="W45" s="67">
        <v>41.1</v>
      </c>
      <c r="X45" s="67">
        <v>99.5</v>
      </c>
      <c r="Y45" s="67">
        <v>84.6</v>
      </c>
      <c r="Z45" s="67">
        <v>93.5</v>
      </c>
      <c r="AA45" s="67"/>
      <c r="AB45" s="67">
        <v>9</v>
      </c>
      <c r="AC45" s="67">
        <v>7</v>
      </c>
      <c r="AD45" s="67">
        <v>18.899999999999999</v>
      </c>
      <c r="AE45" s="67">
        <v>5.4</v>
      </c>
      <c r="AF45" s="67">
        <v>20.399999999999999</v>
      </c>
      <c r="AG45" s="67">
        <v>20.399999999999999</v>
      </c>
      <c r="AH45" s="67">
        <v>10.199999999999999</v>
      </c>
      <c r="AI45" s="67">
        <v>6.1</v>
      </c>
      <c r="AJ45" s="67"/>
      <c r="AK45" s="67">
        <v>7.5</v>
      </c>
      <c r="AL45" s="67">
        <v>6.7</v>
      </c>
      <c r="AM45" s="67">
        <v>3.6</v>
      </c>
      <c r="AN45" s="67">
        <v>18.7</v>
      </c>
      <c r="AO45" s="67"/>
      <c r="AP45" s="67"/>
      <c r="AQ45" s="67">
        <v>3.6</v>
      </c>
      <c r="AR45" s="67"/>
      <c r="AS45" s="67"/>
      <c r="AT45" s="67">
        <v>5.5</v>
      </c>
      <c r="AU45" s="67">
        <v>9.9</v>
      </c>
      <c r="AV45" s="67">
        <v>122.2</v>
      </c>
      <c r="AW45" s="67"/>
      <c r="AX45" s="67">
        <v>122.5</v>
      </c>
      <c r="AY45" s="67"/>
      <c r="AZ45" s="67">
        <v>0.6</v>
      </c>
      <c r="BA45" s="67"/>
      <c r="BB45" s="67">
        <v>26.9</v>
      </c>
      <c r="BC45" s="67">
        <v>86.7</v>
      </c>
      <c r="BD45" s="67">
        <v>20</v>
      </c>
      <c r="BE45" s="67">
        <v>4.7</v>
      </c>
      <c r="BF45" s="67">
        <v>2.7</v>
      </c>
      <c r="BG45" s="67">
        <v>2.4</v>
      </c>
      <c r="BH45" s="67">
        <v>2.4</v>
      </c>
      <c r="BI45" s="67"/>
      <c r="BJ45" s="67"/>
      <c r="BK45" s="67">
        <v>20</v>
      </c>
      <c r="BL45" s="67">
        <v>4.8</v>
      </c>
      <c r="BM45" s="67"/>
      <c r="BN45" s="68">
        <v>1128</v>
      </c>
    </row>
    <row r="46" spans="1:66" x14ac:dyDescent="0.3">
      <c r="A46" s="1"/>
      <c r="B46" s="54" t="s">
        <v>694</v>
      </c>
      <c r="C46" s="67">
        <v>15.2</v>
      </c>
      <c r="D46" s="67">
        <v>14.7</v>
      </c>
      <c r="E46" s="67">
        <v>8.6</v>
      </c>
      <c r="F46" s="67">
        <v>20.3</v>
      </c>
      <c r="G46" s="67">
        <v>2</v>
      </c>
      <c r="H46" s="67"/>
      <c r="I46" s="67">
        <v>10.7</v>
      </c>
      <c r="J46" s="67"/>
      <c r="K46" s="67">
        <v>12.3</v>
      </c>
      <c r="L46" s="67"/>
      <c r="M46" s="67">
        <v>20.2</v>
      </c>
      <c r="N46" s="67">
        <v>20.399999999999999</v>
      </c>
      <c r="O46" s="67">
        <v>12</v>
      </c>
      <c r="P46" s="67">
        <v>3.6</v>
      </c>
      <c r="Q46" s="67">
        <v>4.5999999999999996</v>
      </c>
      <c r="R46" s="67">
        <v>20</v>
      </c>
      <c r="S46" s="67">
        <v>20.5</v>
      </c>
      <c r="T46" s="67">
        <v>20</v>
      </c>
      <c r="U46" s="67">
        <v>18.899999999999999</v>
      </c>
      <c r="V46" s="67">
        <v>15.7</v>
      </c>
      <c r="W46" s="67">
        <v>37.4</v>
      </c>
      <c r="X46" s="67">
        <v>97.3</v>
      </c>
      <c r="Y46" s="67">
        <v>89.9</v>
      </c>
      <c r="Z46" s="67">
        <v>91.9</v>
      </c>
      <c r="AA46" s="67"/>
      <c r="AB46" s="67">
        <v>11.5</v>
      </c>
      <c r="AC46" s="67">
        <v>8.5</v>
      </c>
      <c r="AD46" s="67">
        <v>18.899999999999999</v>
      </c>
      <c r="AE46" s="67">
        <v>5.4</v>
      </c>
      <c r="AF46" s="67">
        <v>20.399999999999999</v>
      </c>
      <c r="AG46" s="67">
        <v>20.399999999999999</v>
      </c>
      <c r="AH46" s="67">
        <v>10.199999999999999</v>
      </c>
      <c r="AI46" s="67">
        <v>6.1</v>
      </c>
      <c r="AJ46" s="67"/>
      <c r="AK46" s="67">
        <v>8.1</v>
      </c>
      <c r="AL46" s="67">
        <v>6.2</v>
      </c>
      <c r="AM46" s="67">
        <v>3.6</v>
      </c>
      <c r="AN46" s="67">
        <v>18.7</v>
      </c>
      <c r="AO46" s="67"/>
      <c r="AP46" s="67"/>
      <c r="AQ46" s="67">
        <v>3.6</v>
      </c>
      <c r="AR46" s="67"/>
      <c r="AS46" s="67"/>
      <c r="AT46" s="67">
        <v>5.5</v>
      </c>
      <c r="AU46" s="67">
        <v>9.9</v>
      </c>
      <c r="AV46" s="67">
        <v>112.4</v>
      </c>
      <c r="AW46" s="67"/>
      <c r="AX46" s="67">
        <v>115.9</v>
      </c>
      <c r="AY46" s="67"/>
      <c r="AZ46" s="67">
        <v>0.6</v>
      </c>
      <c r="BA46" s="67"/>
      <c r="BB46" s="67">
        <v>26.5</v>
      </c>
      <c r="BC46" s="67">
        <v>75.7</v>
      </c>
      <c r="BD46" s="67">
        <v>20</v>
      </c>
      <c r="BE46" s="67">
        <v>4.7</v>
      </c>
      <c r="BF46" s="67">
        <v>2.7</v>
      </c>
      <c r="BG46" s="67">
        <v>2.4</v>
      </c>
      <c r="BH46" s="67">
        <v>2.4</v>
      </c>
      <c r="BI46" s="67"/>
      <c r="BJ46" s="67"/>
      <c r="BK46" s="67">
        <v>20</v>
      </c>
      <c r="BL46" s="67">
        <v>4.8</v>
      </c>
      <c r="BM46" s="67"/>
      <c r="BN46" s="68">
        <v>1101.3</v>
      </c>
    </row>
    <row r="47" spans="1:66" x14ac:dyDescent="0.3">
      <c r="A47" s="1"/>
      <c r="B47" s="56" t="s">
        <v>695</v>
      </c>
      <c r="C47" s="69">
        <v>15</v>
      </c>
      <c r="D47" s="69">
        <v>14.7</v>
      </c>
      <c r="E47" s="69">
        <v>8.8000000000000007</v>
      </c>
      <c r="F47" s="69">
        <v>20.399999999999999</v>
      </c>
      <c r="G47" s="69">
        <v>2</v>
      </c>
      <c r="H47" s="69"/>
      <c r="I47" s="69">
        <v>10.4</v>
      </c>
      <c r="J47" s="69"/>
      <c r="K47" s="69">
        <v>12.2</v>
      </c>
      <c r="L47" s="69"/>
      <c r="M47" s="69">
        <v>20.2</v>
      </c>
      <c r="N47" s="69">
        <v>20.399999999999999</v>
      </c>
      <c r="O47" s="69">
        <v>12</v>
      </c>
      <c r="P47" s="69">
        <v>3.5</v>
      </c>
      <c r="Q47" s="69">
        <v>4.5999999999999996</v>
      </c>
      <c r="R47" s="69">
        <v>20</v>
      </c>
      <c r="S47" s="69">
        <v>20.5</v>
      </c>
      <c r="T47" s="69">
        <v>20</v>
      </c>
      <c r="U47" s="69">
        <v>18.899999999999999</v>
      </c>
      <c r="V47" s="69">
        <v>13.3</v>
      </c>
      <c r="W47" s="69">
        <v>33</v>
      </c>
      <c r="X47" s="69">
        <v>94.2</v>
      </c>
      <c r="Y47" s="69">
        <v>88.6</v>
      </c>
      <c r="Z47" s="69">
        <v>96.4</v>
      </c>
      <c r="AA47" s="69"/>
      <c r="AB47" s="69">
        <v>6.9</v>
      </c>
      <c r="AC47" s="69">
        <v>4.7</v>
      </c>
      <c r="AD47" s="69">
        <v>18.899999999999999</v>
      </c>
      <c r="AE47" s="69">
        <v>5.4</v>
      </c>
      <c r="AF47" s="69">
        <v>20.399999999999999</v>
      </c>
      <c r="AG47" s="69">
        <v>20.399999999999999</v>
      </c>
      <c r="AH47" s="69">
        <v>10.199999999999999</v>
      </c>
      <c r="AI47" s="69">
        <v>6.1</v>
      </c>
      <c r="AJ47" s="69"/>
      <c r="AK47" s="69">
        <v>9.4</v>
      </c>
      <c r="AL47" s="69">
        <v>6.7</v>
      </c>
      <c r="AM47" s="69">
        <v>3.5</v>
      </c>
      <c r="AN47" s="69">
        <v>18.7</v>
      </c>
      <c r="AO47" s="69"/>
      <c r="AP47" s="69"/>
      <c r="AQ47" s="69">
        <v>3.6</v>
      </c>
      <c r="AR47" s="69"/>
      <c r="AS47" s="69"/>
      <c r="AT47" s="69">
        <v>5.3</v>
      </c>
      <c r="AU47" s="69">
        <v>9.9</v>
      </c>
      <c r="AV47" s="69">
        <v>100.1</v>
      </c>
      <c r="AW47" s="69"/>
      <c r="AX47" s="69">
        <v>107.9</v>
      </c>
      <c r="AY47" s="69"/>
      <c r="AZ47" s="69">
        <v>0.6</v>
      </c>
      <c r="BA47" s="69"/>
      <c r="BB47" s="69">
        <v>19.7</v>
      </c>
      <c r="BC47" s="69">
        <v>64.599999999999994</v>
      </c>
      <c r="BD47" s="69">
        <v>20</v>
      </c>
      <c r="BE47" s="69">
        <v>4.7</v>
      </c>
      <c r="BF47" s="69">
        <v>2.9</v>
      </c>
      <c r="BG47" s="69">
        <v>2.4</v>
      </c>
      <c r="BH47" s="69">
        <v>2.4</v>
      </c>
      <c r="BI47" s="69"/>
      <c r="BJ47" s="69"/>
      <c r="BK47" s="69">
        <v>20</v>
      </c>
      <c r="BL47" s="69">
        <v>4.8</v>
      </c>
      <c r="BM47" s="69"/>
      <c r="BN47" s="70">
        <v>1049.3</v>
      </c>
    </row>
    <row r="48" spans="1:66" x14ac:dyDescent="0.3">
      <c r="A48" s="1"/>
      <c r="B48" s="50" t="s">
        <v>696</v>
      </c>
      <c r="C48" s="65">
        <v>15</v>
      </c>
      <c r="D48" s="65">
        <v>15</v>
      </c>
      <c r="E48" s="65">
        <v>7.7</v>
      </c>
      <c r="F48" s="65">
        <v>20.399999999999999</v>
      </c>
      <c r="G48" s="65">
        <v>2</v>
      </c>
      <c r="H48" s="65"/>
      <c r="I48" s="65">
        <v>10.6</v>
      </c>
      <c r="J48" s="65"/>
      <c r="K48" s="65">
        <v>12.2</v>
      </c>
      <c r="L48" s="65"/>
      <c r="M48" s="65">
        <v>20.2</v>
      </c>
      <c r="N48" s="65">
        <v>20.399999999999999</v>
      </c>
      <c r="O48" s="65">
        <v>12</v>
      </c>
      <c r="P48" s="65">
        <v>3.5</v>
      </c>
      <c r="Q48" s="65">
        <v>4.5</v>
      </c>
      <c r="R48" s="65">
        <v>20</v>
      </c>
      <c r="S48" s="65">
        <v>20.399999999999999</v>
      </c>
      <c r="T48" s="65">
        <v>20</v>
      </c>
      <c r="U48" s="65">
        <v>18.899999999999999</v>
      </c>
      <c r="V48" s="65">
        <v>7.9</v>
      </c>
      <c r="W48" s="65">
        <v>30.1</v>
      </c>
      <c r="X48" s="65">
        <v>85.3</v>
      </c>
      <c r="Y48" s="65">
        <v>74.3</v>
      </c>
      <c r="Z48" s="65">
        <v>93.7</v>
      </c>
      <c r="AA48" s="65"/>
      <c r="AB48" s="65">
        <v>10.5</v>
      </c>
      <c r="AC48" s="65">
        <v>6.9</v>
      </c>
      <c r="AD48" s="65">
        <v>18.899999999999999</v>
      </c>
      <c r="AE48" s="65">
        <v>5.4</v>
      </c>
      <c r="AF48" s="65">
        <v>20.399999999999999</v>
      </c>
      <c r="AG48" s="65">
        <v>20.399999999999999</v>
      </c>
      <c r="AH48" s="65">
        <v>10.199999999999999</v>
      </c>
      <c r="AI48" s="65">
        <v>6.1</v>
      </c>
      <c r="AJ48" s="65"/>
      <c r="AK48" s="65">
        <v>7.3</v>
      </c>
      <c r="AL48" s="65">
        <v>10.199999999999999</v>
      </c>
      <c r="AM48" s="65">
        <v>3.5</v>
      </c>
      <c r="AN48" s="65">
        <v>18.7</v>
      </c>
      <c r="AO48" s="65"/>
      <c r="AP48" s="65"/>
      <c r="AQ48" s="65">
        <v>3.6</v>
      </c>
      <c r="AR48" s="65"/>
      <c r="AS48" s="65"/>
      <c r="AT48" s="65">
        <v>5.5</v>
      </c>
      <c r="AU48" s="65">
        <v>9.9</v>
      </c>
      <c r="AV48" s="65">
        <v>60.9</v>
      </c>
      <c r="AW48" s="65"/>
      <c r="AX48" s="65">
        <v>96.2</v>
      </c>
      <c r="AY48" s="65"/>
      <c r="AZ48" s="65">
        <v>0.6</v>
      </c>
      <c r="BA48" s="65"/>
      <c r="BB48" s="65">
        <v>18.399999999999999</v>
      </c>
      <c r="BC48" s="65">
        <v>59.7</v>
      </c>
      <c r="BD48" s="65">
        <v>20</v>
      </c>
      <c r="BE48" s="65">
        <v>4.7</v>
      </c>
      <c r="BF48" s="65">
        <v>2.9</v>
      </c>
      <c r="BG48" s="65">
        <v>2.4</v>
      </c>
      <c r="BH48" s="65">
        <v>2.4</v>
      </c>
      <c r="BI48" s="65"/>
      <c r="BJ48" s="65"/>
      <c r="BK48" s="65">
        <v>20</v>
      </c>
      <c r="BL48" s="65">
        <v>4.8</v>
      </c>
      <c r="BM48" s="65"/>
      <c r="BN48" s="66">
        <v>964.6</v>
      </c>
    </row>
    <row r="49" spans="1:66" x14ac:dyDescent="0.3">
      <c r="A49" s="1"/>
      <c r="B49" s="54" t="s">
        <v>697</v>
      </c>
      <c r="C49" s="67">
        <v>15</v>
      </c>
      <c r="D49" s="67">
        <v>15.3</v>
      </c>
      <c r="E49" s="67">
        <v>7.7</v>
      </c>
      <c r="F49" s="67">
        <v>20.399999999999999</v>
      </c>
      <c r="G49" s="67">
        <v>2</v>
      </c>
      <c r="H49" s="67"/>
      <c r="I49" s="67">
        <v>10.4</v>
      </c>
      <c r="J49" s="67"/>
      <c r="K49" s="67">
        <v>12.2</v>
      </c>
      <c r="L49" s="67"/>
      <c r="M49" s="67">
        <v>20.2</v>
      </c>
      <c r="N49" s="67">
        <v>20.399999999999999</v>
      </c>
      <c r="O49" s="67">
        <v>11.8</v>
      </c>
      <c r="P49" s="67">
        <v>3.5</v>
      </c>
      <c r="Q49" s="67">
        <v>4.5</v>
      </c>
      <c r="R49" s="67">
        <v>20</v>
      </c>
      <c r="S49" s="67">
        <v>20.399999999999999</v>
      </c>
      <c r="T49" s="67">
        <v>20</v>
      </c>
      <c r="U49" s="67">
        <v>18.899999999999999</v>
      </c>
      <c r="V49" s="67">
        <v>5.9</v>
      </c>
      <c r="W49" s="67">
        <v>34.1</v>
      </c>
      <c r="X49" s="67">
        <v>78.400000000000006</v>
      </c>
      <c r="Y49" s="67">
        <v>76.400000000000006</v>
      </c>
      <c r="Z49" s="67">
        <v>99</v>
      </c>
      <c r="AA49" s="67"/>
      <c r="AB49" s="67">
        <v>5.5</v>
      </c>
      <c r="AC49" s="67">
        <v>2.1</v>
      </c>
      <c r="AD49" s="67">
        <v>18.899999999999999</v>
      </c>
      <c r="AE49" s="67">
        <v>5.4</v>
      </c>
      <c r="AF49" s="67">
        <v>20.399999999999999</v>
      </c>
      <c r="AG49" s="67">
        <v>20.399999999999999</v>
      </c>
      <c r="AH49" s="67">
        <v>10.199999999999999</v>
      </c>
      <c r="AI49" s="67">
        <v>6.1</v>
      </c>
      <c r="AJ49" s="67"/>
      <c r="AK49" s="67">
        <v>5.6</v>
      </c>
      <c r="AL49" s="67">
        <v>5.3</v>
      </c>
      <c r="AM49" s="67">
        <v>3.6</v>
      </c>
      <c r="AN49" s="67">
        <v>18.7</v>
      </c>
      <c r="AO49" s="67"/>
      <c r="AP49" s="67"/>
      <c r="AQ49" s="67">
        <v>3.5</v>
      </c>
      <c r="AR49" s="67"/>
      <c r="AS49" s="67"/>
      <c r="AT49" s="67">
        <v>5.5</v>
      </c>
      <c r="AU49" s="67">
        <v>9.9</v>
      </c>
      <c r="AV49" s="67">
        <v>57.9</v>
      </c>
      <c r="AW49" s="67"/>
      <c r="AX49" s="67">
        <v>74.5</v>
      </c>
      <c r="AY49" s="67"/>
      <c r="AZ49" s="67">
        <v>0.6</v>
      </c>
      <c r="BA49" s="67"/>
      <c r="BB49" s="67">
        <v>14.8</v>
      </c>
      <c r="BC49" s="67">
        <v>58.1</v>
      </c>
      <c r="BD49" s="67">
        <v>20</v>
      </c>
      <c r="BE49" s="67">
        <v>4.8</v>
      </c>
      <c r="BF49" s="67">
        <v>2.9</v>
      </c>
      <c r="BG49" s="67">
        <v>2.4</v>
      </c>
      <c r="BH49" s="67">
        <v>2.4</v>
      </c>
      <c r="BI49" s="67"/>
      <c r="BJ49" s="67"/>
      <c r="BK49" s="67">
        <v>20</v>
      </c>
      <c r="BL49" s="67">
        <v>4.8</v>
      </c>
      <c r="BM49" s="67"/>
      <c r="BN49" s="68">
        <v>920.8</v>
      </c>
    </row>
    <row r="50" spans="1:66" x14ac:dyDescent="0.3">
      <c r="A50" s="1"/>
      <c r="B50" s="54" t="s">
        <v>698</v>
      </c>
      <c r="C50" s="67">
        <v>15.5</v>
      </c>
      <c r="D50" s="67">
        <v>15.8</v>
      </c>
      <c r="E50" s="67">
        <v>8.1999999999999993</v>
      </c>
      <c r="F50" s="67">
        <v>20.399999999999999</v>
      </c>
      <c r="G50" s="67">
        <v>2</v>
      </c>
      <c r="H50" s="67"/>
      <c r="I50" s="67">
        <v>9.9</v>
      </c>
      <c r="J50" s="67"/>
      <c r="K50" s="67">
        <v>12.2</v>
      </c>
      <c r="L50" s="67"/>
      <c r="M50" s="67">
        <v>20.2</v>
      </c>
      <c r="N50" s="67">
        <v>20.399999999999999</v>
      </c>
      <c r="O50" s="67">
        <v>11.8</v>
      </c>
      <c r="P50" s="67">
        <v>3.5</v>
      </c>
      <c r="Q50" s="67">
        <v>4.5</v>
      </c>
      <c r="R50" s="67">
        <v>20</v>
      </c>
      <c r="S50" s="67">
        <v>20</v>
      </c>
      <c r="T50" s="67">
        <v>20</v>
      </c>
      <c r="U50" s="67">
        <v>18.899999999999999</v>
      </c>
      <c r="V50" s="67">
        <v>6.9</v>
      </c>
      <c r="W50" s="67">
        <v>35</v>
      </c>
      <c r="X50" s="67">
        <v>79</v>
      </c>
      <c r="Y50" s="67">
        <v>61.4</v>
      </c>
      <c r="Z50" s="67">
        <v>95</v>
      </c>
      <c r="AA50" s="67"/>
      <c r="AB50" s="67">
        <v>4.0999999999999996</v>
      </c>
      <c r="AC50" s="67">
        <v>2.5</v>
      </c>
      <c r="AD50" s="67">
        <v>18.899999999999999</v>
      </c>
      <c r="AE50" s="67">
        <v>5.4</v>
      </c>
      <c r="AF50" s="67">
        <v>20.399999999999999</v>
      </c>
      <c r="AG50" s="67">
        <v>20.399999999999999</v>
      </c>
      <c r="AH50" s="67">
        <v>10.199999999999999</v>
      </c>
      <c r="AI50" s="67">
        <v>6</v>
      </c>
      <c r="AJ50" s="67"/>
      <c r="AK50" s="67">
        <v>5.4</v>
      </c>
      <c r="AL50" s="67">
        <v>4.9000000000000004</v>
      </c>
      <c r="AM50" s="67">
        <v>3.6</v>
      </c>
      <c r="AN50" s="67">
        <v>18.7</v>
      </c>
      <c r="AO50" s="67"/>
      <c r="AP50" s="67"/>
      <c r="AQ50" s="67">
        <v>3.5</v>
      </c>
      <c r="AR50" s="67"/>
      <c r="AS50" s="67"/>
      <c r="AT50" s="67">
        <v>5.4</v>
      </c>
      <c r="AU50" s="67">
        <v>9.9</v>
      </c>
      <c r="AV50" s="67">
        <v>42.3</v>
      </c>
      <c r="AW50" s="67"/>
      <c r="AX50" s="67">
        <v>46.9</v>
      </c>
      <c r="AY50" s="67"/>
      <c r="AZ50" s="67">
        <v>0.6</v>
      </c>
      <c r="BA50" s="67"/>
      <c r="BB50" s="67">
        <v>16.100000000000001</v>
      </c>
      <c r="BC50" s="67">
        <v>52</v>
      </c>
      <c r="BD50" s="67">
        <v>20</v>
      </c>
      <c r="BE50" s="67">
        <v>4.8</v>
      </c>
      <c r="BF50" s="67">
        <v>2.9</v>
      </c>
      <c r="BG50" s="67">
        <v>2.4</v>
      </c>
      <c r="BH50" s="67">
        <v>2.4</v>
      </c>
      <c r="BI50" s="67"/>
      <c r="BJ50" s="67"/>
      <c r="BK50" s="67">
        <v>20</v>
      </c>
      <c r="BL50" s="67">
        <v>4.8</v>
      </c>
      <c r="BM50" s="67"/>
      <c r="BN50" s="68">
        <v>855.1</v>
      </c>
    </row>
    <row r="51" spans="1:66" x14ac:dyDescent="0.3">
      <c r="A51" s="1"/>
      <c r="B51" s="54" t="s">
        <v>699</v>
      </c>
      <c r="C51" s="67">
        <v>15.5</v>
      </c>
      <c r="D51" s="67">
        <v>15.9</v>
      </c>
      <c r="E51" s="67">
        <v>7.3</v>
      </c>
      <c r="F51" s="67">
        <v>20.3</v>
      </c>
      <c r="G51" s="67">
        <v>2</v>
      </c>
      <c r="H51" s="67"/>
      <c r="I51" s="67">
        <v>10.4</v>
      </c>
      <c r="J51" s="67"/>
      <c r="K51" s="67">
        <v>12.3</v>
      </c>
      <c r="L51" s="67"/>
      <c r="M51" s="67">
        <v>20.2</v>
      </c>
      <c r="N51" s="67">
        <v>20.399999999999999</v>
      </c>
      <c r="O51" s="67">
        <v>11.8</v>
      </c>
      <c r="P51" s="67">
        <v>3.5</v>
      </c>
      <c r="Q51" s="67">
        <v>4.7</v>
      </c>
      <c r="R51" s="67">
        <v>20</v>
      </c>
      <c r="S51" s="67">
        <v>20.3</v>
      </c>
      <c r="T51" s="67">
        <v>20</v>
      </c>
      <c r="U51" s="67">
        <v>18.899999999999999</v>
      </c>
      <c r="V51" s="67">
        <v>7.2</v>
      </c>
      <c r="W51" s="67">
        <v>25.9</v>
      </c>
      <c r="X51" s="67">
        <v>74.2</v>
      </c>
      <c r="Y51" s="67">
        <v>43.5</v>
      </c>
      <c r="Z51" s="67">
        <v>84.3</v>
      </c>
      <c r="AA51" s="67"/>
      <c r="AB51" s="67">
        <v>2.2999999999999998</v>
      </c>
      <c r="AC51" s="67">
        <v>1.7</v>
      </c>
      <c r="AD51" s="67">
        <v>18.899999999999999</v>
      </c>
      <c r="AE51" s="67">
        <v>5.4</v>
      </c>
      <c r="AF51" s="67">
        <v>20.399999999999999</v>
      </c>
      <c r="AG51" s="67">
        <v>20.399999999999999</v>
      </c>
      <c r="AH51" s="67">
        <v>10.199999999999999</v>
      </c>
      <c r="AI51" s="67">
        <v>5.4</v>
      </c>
      <c r="AJ51" s="67"/>
      <c r="AK51" s="67">
        <v>6</v>
      </c>
      <c r="AL51" s="67">
        <v>5.3</v>
      </c>
      <c r="AM51" s="67">
        <v>3.5</v>
      </c>
      <c r="AN51" s="67">
        <v>18.7</v>
      </c>
      <c r="AO51" s="67"/>
      <c r="AP51" s="67"/>
      <c r="AQ51" s="67">
        <v>3.6</v>
      </c>
      <c r="AR51" s="67"/>
      <c r="AS51" s="67"/>
      <c r="AT51" s="67">
        <v>5.5</v>
      </c>
      <c r="AU51" s="67">
        <v>9.9</v>
      </c>
      <c r="AV51" s="67">
        <v>20.7</v>
      </c>
      <c r="AW51" s="67"/>
      <c r="AX51" s="67">
        <v>26.9</v>
      </c>
      <c r="AY51" s="67"/>
      <c r="AZ51" s="67">
        <v>0.6</v>
      </c>
      <c r="BA51" s="67"/>
      <c r="BB51" s="67">
        <v>15.2</v>
      </c>
      <c r="BC51" s="67">
        <v>47.3</v>
      </c>
      <c r="BD51" s="67">
        <v>20</v>
      </c>
      <c r="BE51" s="67">
        <v>4.8</v>
      </c>
      <c r="BF51" s="67">
        <v>2.9</v>
      </c>
      <c r="BG51" s="67">
        <v>2.4</v>
      </c>
      <c r="BH51" s="67">
        <v>2.4</v>
      </c>
      <c r="BI51" s="67"/>
      <c r="BJ51" s="67"/>
      <c r="BK51" s="67">
        <v>20</v>
      </c>
      <c r="BL51" s="67">
        <v>4.8</v>
      </c>
      <c r="BM51" s="67"/>
      <c r="BN51" s="68">
        <v>763.8</v>
      </c>
    </row>
    <row r="52" spans="1:66" x14ac:dyDescent="0.3">
      <c r="A52" s="1"/>
      <c r="B52" s="54" t="s">
        <v>700</v>
      </c>
      <c r="C52" s="67">
        <v>15</v>
      </c>
      <c r="D52" s="67">
        <v>15.9</v>
      </c>
      <c r="E52" s="67">
        <v>6.7</v>
      </c>
      <c r="F52" s="67">
        <v>20.2</v>
      </c>
      <c r="G52" s="67">
        <v>2</v>
      </c>
      <c r="H52" s="67"/>
      <c r="I52" s="67">
        <v>10.3</v>
      </c>
      <c r="J52" s="67"/>
      <c r="K52" s="67">
        <v>12.2</v>
      </c>
      <c r="L52" s="67"/>
      <c r="M52" s="67">
        <v>20.2</v>
      </c>
      <c r="N52" s="67">
        <v>20.399999999999999</v>
      </c>
      <c r="O52" s="67">
        <v>11.8</v>
      </c>
      <c r="P52" s="67">
        <v>3.5</v>
      </c>
      <c r="Q52" s="67">
        <v>4.7</v>
      </c>
      <c r="R52" s="67">
        <v>20</v>
      </c>
      <c r="S52" s="67">
        <v>20.2</v>
      </c>
      <c r="T52" s="67">
        <v>19.399999999999999</v>
      </c>
      <c r="U52" s="67">
        <v>18.899999999999999</v>
      </c>
      <c r="V52" s="67">
        <v>5.7</v>
      </c>
      <c r="W52" s="67">
        <v>18.100000000000001</v>
      </c>
      <c r="X52" s="67">
        <v>74.2</v>
      </c>
      <c r="Y52" s="67">
        <v>53.9</v>
      </c>
      <c r="Z52" s="67">
        <v>89.1</v>
      </c>
      <c r="AA52" s="67"/>
      <c r="AB52" s="67">
        <v>2.6</v>
      </c>
      <c r="AC52" s="67">
        <v>2.1</v>
      </c>
      <c r="AD52" s="67">
        <v>19.100000000000001</v>
      </c>
      <c r="AE52" s="67">
        <v>5.4</v>
      </c>
      <c r="AF52" s="67">
        <v>20.399999999999999</v>
      </c>
      <c r="AG52" s="67">
        <v>20.399999999999999</v>
      </c>
      <c r="AH52" s="67">
        <v>10.199999999999999</v>
      </c>
      <c r="AI52" s="67">
        <v>5.5</v>
      </c>
      <c r="AJ52" s="67"/>
      <c r="AK52" s="67">
        <v>5.6</v>
      </c>
      <c r="AL52" s="67">
        <v>4.8</v>
      </c>
      <c r="AM52" s="67">
        <v>3.5</v>
      </c>
      <c r="AN52" s="67">
        <v>18.7</v>
      </c>
      <c r="AO52" s="67"/>
      <c r="AP52" s="67"/>
      <c r="AQ52" s="67">
        <v>3.5</v>
      </c>
      <c r="AR52" s="67"/>
      <c r="AS52" s="67"/>
      <c r="AT52" s="67">
        <v>5.4</v>
      </c>
      <c r="AU52" s="67">
        <v>9.8000000000000007</v>
      </c>
      <c r="AV52" s="67">
        <v>8.5</v>
      </c>
      <c r="AW52" s="67"/>
      <c r="AX52" s="67">
        <v>15</v>
      </c>
      <c r="AY52" s="67"/>
      <c r="AZ52" s="67">
        <v>0.6</v>
      </c>
      <c r="BA52" s="67"/>
      <c r="BB52" s="67">
        <v>15.9</v>
      </c>
      <c r="BC52" s="67">
        <v>43.1</v>
      </c>
      <c r="BD52" s="67">
        <v>20</v>
      </c>
      <c r="BE52" s="67">
        <v>4.8</v>
      </c>
      <c r="BF52" s="67">
        <v>2.9</v>
      </c>
      <c r="BG52" s="67">
        <v>2.4</v>
      </c>
      <c r="BH52" s="67">
        <v>2.4</v>
      </c>
      <c r="BI52" s="67"/>
      <c r="BJ52" s="67"/>
      <c r="BK52" s="67">
        <v>19.899999999999999</v>
      </c>
      <c r="BL52" s="67">
        <v>4.8</v>
      </c>
      <c r="BM52" s="67"/>
      <c r="BN52" s="68">
        <v>739.7</v>
      </c>
    </row>
    <row r="53" spans="1:66" x14ac:dyDescent="0.3">
      <c r="A53" s="1"/>
      <c r="B53" s="54" t="s">
        <v>701</v>
      </c>
      <c r="C53" s="67">
        <v>14.5</v>
      </c>
      <c r="D53" s="67">
        <v>15.1</v>
      </c>
      <c r="E53" s="67">
        <v>7.9</v>
      </c>
      <c r="F53" s="67">
        <v>20.2</v>
      </c>
      <c r="G53" s="67">
        <v>2</v>
      </c>
      <c r="H53" s="67"/>
      <c r="I53" s="67">
        <v>10.1</v>
      </c>
      <c r="J53" s="67"/>
      <c r="K53" s="67">
        <v>12.2</v>
      </c>
      <c r="L53" s="67"/>
      <c r="M53" s="67">
        <v>20.100000000000001</v>
      </c>
      <c r="N53" s="67">
        <v>20.399999999999999</v>
      </c>
      <c r="O53" s="67">
        <v>12</v>
      </c>
      <c r="P53" s="67">
        <v>3.5</v>
      </c>
      <c r="Q53" s="67">
        <v>4.7</v>
      </c>
      <c r="R53" s="67">
        <v>19.8</v>
      </c>
      <c r="S53" s="67">
        <v>20.100000000000001</v>
      </c>
      <c r="T53" s="67">
        <v>19.899999999999999</v>
      </c>
      <c r="U53" s="67">
        <v>18.899999999999999</v>
      </c>
      <c r="V53" s="67">
        <v>7.3</v>
      </c>
      <c r="W53" s="67">
        <v>15.5</v>
      </c>
      <c r="X53" s="67">
        <v>63.8</v>
      </c>
      <c r="Y53" s="67">
        <v>35.4</v>
      </c>
      <c r="Z53" s="67">
        <v>86.1</v>
      </c>
      <c r="AA53" s="67"/>
      <c r="AB53" s="67">
        <v>1.1000000000000001</v>
      </c>
      <c r="AC53" s="67">
        <v>2.1</v>
      </c>
      <c r="AD53" s="67">
        <v>19</v>
      </c>
      <c r="AE53" s="67">
        <v>6.9</v>
      </c>
      <c r="AF53" s="67">
        <v>20.399999999999999</v>
      </c>
      <c r="AG53" s="67">
        <v>20.399999999999999</v>
      </c>
      <c r="AH53" s="67">
        <v>10.199999999999999</v>
      </c>
      <c r="AI53" s="67">
        <v>5.5</v>
      </c>
      <c r="AJ53" s="67"/>
      <c r="AK53" s="67">
        <v>4.3</v>
      </c>
      <c r="AL53" s="67">
        <v>5</v>
      </c>
      <c r="AM53" s="67">
        <v>3.5</v>
      </c>
      <c r="AN53" s="67">
        <v>18.7</v>
      </c>
      <c r="AO53" s="67"/>
      <c r="AP53" s="67"/>
      <c r="AQ53" s="67">
        <v>3.5</v>
      </c>
      <c r="AR53" s="67"/>
      <c r="AS53" s="67"/>
      <c r="AT53" s="67">
        <v>5.2</v>
      </c>
      <c r="AU53" s="67">
        <v>10</v>
      </c>
      <c r="AV53" s="67">
        <v>7.8</v>
      </c>
      <c r="AW53" s="67"/>
      <c r="AX53" s="67">
        <v>10.7</v>
      </c>
      <c r="AY53" s="67"/>
      <c r="AZ53" s="67">
        <v>0.6</v>
      </c>
      <c r="BA53" s="67"/>
      <c r="BB53" s="67">
        <v>19</v>
      </c>
      <c r="BC53" s="67">
        <v>43.1</v>
      </c>
      <c r="BD53" s="67">
        <v>20</v>
      </c>
      <c r="BE53" s="67">
        <v>4.8</v>
      </c>
      <c r="BF53" s="67">
        <v>2.9</v>
      </c>
      <c r="BG53" s="67">
        <v>2.4</v>
      </c>
      <c r="BH53" s="67">
        <v>2.4</v>
      </c>
      <c r="BI53" s="67"/>
      <c r="BJ53" s="67"/>
      <c r="BK53" s="67">
        <v>19.8</v>
      </c>
      <c r="BL53" s="67">
        <v>4.8</v>
      </c>
      <c r="BM53" s="67"/>
      <c r="BN53" s="68">
        <v>703.6</v>
      </c>
    </row>
    <row r="54" spans="1:66" x14ac:dyDescent="0.3">
      <c r="A54" s="1"/>
      <c r="B54" s="54" t="s">
        <v>702</v>
      </c>
      <c r="C54" s="67">
        <v>14.5</v>
      </c>
      <c r="D54" s="67">
        <v>15.4</v>
      </c>
      <c r="E54" s="67">
        <v>8</v>
      </c>
      <c r="F54" s="67">
        <v>20.2</v>
      </c>
      <c r="G54" s="67">
        <v>2</v>
      </c>
      <c r="H54" s="67"/>
      <c r="I54" s="67">
        <v>9.6999999999999993</v>
      </c>
      <c r="J54" s="67"/>
      <c r="K54" s="67">
        <v>12.2</v>
      </c>
      <c r="L54" s="67"/>
      <c r="M54" s="67">
        <v>20.2</v>
      </c>
      <c r="N54" s="67">
        <v>20.399999999999999</v>
      </c>
      <c r="O54" s="67">
        <v>12.2</v>
      </c>
      <c r="P54" s="67">
        <v>3.6</v>
      </c>
      <c r="Q54" s="67">
        <v>4.5999999999999996</v>
      </c>
      <c r="R54" s="67">
        <v>19.8</v>
      </c>
      <c r="S54" s="67">
        <v>20.5</v>
      </c>
      <c r="T54" s="67">
        <v>20</v>
      </c>
      <c r="U54" s="67">
        <v>18.899999999999999</v>
      </c>
      <c r="V54" s="67">
        <v>9.6</v>
      </c>
      <c r="W54" s="67">
        <v>16.100000000000001</v>
      </c>
      <c r="X54" s="67">
        <v>63.8</v>
      </c>
      <c r="Y54" s="67">
        <v>37.9</v>
      </c>
      <c r="Z54" s="67">
        <v>93</v>
      </c>
      <c r="AA54" s="67"/>
      <c r="AB54" s="67">
        <v>1</v>
      </c>
      <c r="AC54" s="67">
        <v>1.8</v>
      </c>
      <c r="AD54" s="67">
        <v>19</v>
      </c>
      <c r="AE54" s="67">
        <v>7.8</v>
      </c>
      <c r="AF54" s="67">
        <v>20.399999999999999</v>
      </c>
      <c r="AG54" s="67">
        <v>20.399999999999999</v>
      </c>
      <c r="AH54" s="67">
        <v>10.199999999999999</v>
      </c>
      <c r="AI54" s="67">
        <v>5.5</v>
      </c>
      <c r="AJ54" s="67"/>
      <c r="AK54" s="67">
        <v>6</v>
      </c>
      <c r="AL54" s="67">
        <v>4.5999999999999996</v>
      </c>
      <c r="AM54" s="67">
        <v>3.6</v>
      </c>
      <c r="AN54" s="67">
        <v>18.7</v>
      </c>
      <c r="AO54" s="67"/>
      <c r="AP54" s="67"/>
      <c r="AQ54" s="67">
        <v>3.5</v>
      </c>
      <c r="AR54" s="67"/>
      <c r="AS54" s="67"/>
      <c r="AT54" s="67">
        <v>5.5</v>
      </c>
      <c r="AU54" s="67">
        <v>9.9</v>
      </c>
      <c r="AV54" s="67">
        <v>24.6</v>
      </c>
      <c r="AW54" s="67"/>
      <c r="AX54" s="67">
        <v>27.3</v>
      </c>
      <c r="AY54" s="67"/>
      <c r="AZ54" s="67">
        <v>0.6</v>
      </c>
      <c r="BA54" s="67"/>
      <c r="BB54" s="67">
        <v>15.3</v>
      </c>
      <c r="BC54" s="67">
        <v>44.8</v>
      </c>
      <c r="BD54" s="67">
        <v>20</v>
      </c>
      <c r="BE54" s="67">
        <v>4.8</v>
      </c>
      <c r="BF54" s="67">
        <v>2.9</v>
      </c>
      <c r="BG54" s="67">
        <v>2.4</v>
      </c>
      <c r="BH54" s="67">
        <v>2.4</v>
      </c>
      <c r="BI54" s="67"/>
      <c r="BJ54" s="67"/>
      <c r="BK54" s="67">
        <v>19.8</v>
      </c>
      <c r="BL54" s="67">
        <v>4.8</v>
      </c>
      <c r="BM54" s="67"/>
      <c r="BN54" s="68">
        <v>750.2</v>
      </c>
    </row>
    <row r="55" spans="1:66" x14ac:dyDescent="0.3">
      <c r="A55" s="1"/>
      <c r="B55" s="56" t="s">
        <v>925</v>
      </c>
      <c r="C55" s="69">
        <v>14.9</v>
      </c>
      <c r="D55" s="69">
        <v>15.5</v>
      </c>
      <c r="E55" s="69">
        <v>7.8</v>
      </c>
      <c r="F55" s="69">
        <v>20.2</v>
      </c>
      <c r="G55" s="69">
        <v>2</v>
      </c>
      <c r="H55" s="69"/>
      <c r="I55" s="69">
        <v>9.8000000000000007</v>
      </c>
      <c r="J55" s="69"/>
      <c r="K55" s="69">
        <v>12.3</v>
      </c>
      <c r="L55" s="69"/>
      <c r="M55" s="69">
        <v>20.2</v>
      </c>
      <c r="N55" s="69">
        <v>20.399999999999999</v>
      </c>
      <c r="O55" s="69">
        <v>12.2</v>
      </c>
      <c r="P55" s="69">
        <v>3.5</v>
      </c>
      <c r="Q55" s="69">
        <v>4.5999999999999996</v>
      </c>
      <c r="R55" s="69">
        <v>19.8</v>
      </c>
      <c r="S55" s="69">
        <v>19.899999999999999</v>
      </c>
      <c r="T55" s="69">
        <v>20</v>
      </c>
      <c r="U55" s="69">
        <v>18.899999999999999</v>
      </c>
      <c r="V55" s="69">
        <v>6.3</v>
      </c>
      <c r="W55" s="69">
        <v>17.399999999999999</v>
      </c>
      <c r="X55" s="69">
        <v>57.6</v>
      </c>
      <c r="Y55" s="69">
        <v>43.5</v>
      </c>
      <c r="Z55" s="69">
        <v>74.3</v>
      </c>
      <c r="AA55" s="69"/>
      <c r="AB55" s="69">
        <v>0.9</v>
      </c>
      <c r="AC55" s="69">
        <v>1.8</v>
      </c>
      <c r="AD55" s="69">
        <v>19.7</v>
      </c>
      <c r="AE55" s="69">
        <v>7.6</v>
      </c>
      <c r="AF55" s="69">
        <v>20.399999999999999</v>
      </c>
      <c r="AG55" s="69">
        <v>20.399999999999999</v>
      </c>
      <c r="AH55" s="69">
        <v>10.199999999999999</v>
      </c>
      <c r="AI55" s="69">
        <v>5.8</v>
      </c>
      <c r="AJ55" s="69"/>
      <c r="AK55" s="69">
        <v>6</v>
      </c>
      <c r="AL55" s="69">
        <v>5.2</v>
      </c>
      <c r="AM55" s="69">
        <v>3.6</v>
      </c>
      <c r="AN55" s="69">
        <v>18.7</v>
      </c>
      <c r="AO55" s="69"/>
      <c r="AP55" s="69"/>
      <c r="AQ55" s="69">
        <v>3.5</v>
      </c>
      <c r="AR55" s="69"/>
      <c r="AS55" s="69"/>
      <c r="AT55" s="69">
        <v>5.4</v>
      </c>
      <c r="AU55" s="69">
        <v>9.9</v>
      </c>
      <c r="AV55" s="69">
        <v>48.3</v>
      </c>
      <c r="AW55" s="69"/>
      <c r="AX55" s="69">
        <v>46.7</v>
      </c>
      <c r="AY55" s="69"/>
      <c r="AZ55" s="69">
        <v>0.6</v>
      </c>
      <c r="BA55" s="69"/>
      <c r="BB55" s="69">
        <v>12.8</v>
      </c>
      <c r="BC55" s="69">
        <v>46.9</v>
      </c>
      <c r="BD55" s="69">
        <v>20</v>
      </c>
      <c r="BE55" s="69">
        <v>4.8</v>
      </c>
      <c r="BF55" s="69">
        <v>2.9</v>
      </c>
      <c r="BG55" s="69">
        <v>2.4</v>
      </c>
      <c r="BH55" s="69">
        <v>2.4</v>
      </c>
      <c r="BI55" s="69"/>
      <c r="BJ55" s="69"/>
      <c r="BK55" s="69">
        <v>19.899999999999999</v>
      </c>
      <c r="BL55" s="69">
        <v>4.9000000000000004</v>
      </c>
      <c r="BM55" s="69"/>
      <c r="BN55" s="70">
        <v>772.8</v>
      </c>
    </row>
    <row r="56" spans="1:66" ht="15.6" x14ac:dyDescent="0.3">
      <c r="A56" s="1"/>
      <c r="B56" s="71" t="s">
        <v>926</v>
      </c>
      <c r="C56" s="72">
        <v>354.05</v>
      </c>
      <c r="D56" s="72">
        <v>325.2</v>
      </c>
      <c r="E56" s="72">
        <v>187.3</v>
      </c>
      <c r="F56" s="72">
        <v>360.5</v>
      </c>
      <c r="G56" s="72">
        <v>48</v>
      </c>
      <c r="H56" s="72">
        <v>0</v>
      </c>
      <c r="I56" s="72">
        <v>240.05</v>
      </c>
      <c r="J56" s="72">
        <v>8.85</v>
      </c>
      <c r="K56" s="72">
        <v>325.10000000000002</v>
      </c>
      <c r="L56" s="72">
        <v>0</v>
      </c>
      <c r="M56" s="72">
        <v>478.8</v>
      </c>
      <c r="N56" s="72">
        <v>489.05</v>
      </c>
      <c r="O56" s="72">
        <v>289.7</v>
      </c>
      <c r="P56" s="72">
        <v>85.9</v>
      </c>
      <c r="Q56" s="72">
        <v>114.7</v>
      </c>
      <c r="R56" s="72">
        <v>477.7</v>
      </c>
      <c r="S56" s="72">
        <v>464.4</v>
      </c>
      <c r="T56" s="72">
        <v>477.65</v>
      </c>
      <c r="U56" s="72">
        <v>453.3</v>
      </c>
      <c r="V56" s="72">
        <v>349.75</v>
      </c>
      <c r="W56" s="72">
        <v>845.9</v>
      </c>
      <c r="X56" s="72">
        <v>1889.8</v>
      </c>
      <c r="Y56" s="72">
        <v>1134.95</v>
      </c>
      <c r="Z56" s="72">
        <v>1469.25</v>
      </c>
      <c r="AA56" s="72">
        <v>363.05</v>
      </c>
      <c r="AB56" s="72">
        <v>110.1</v>
      </c>
      <c r="AC56" s="72">
        <v>90.25</v>
      </c>
      <c r="AD56" s="72">
        <v>467.65</v>
      </c>
      <c r="AE56" s="72">
        <v>136.05000000000001</v>
      </c>
      <c r="AF56" s="72">
        <v>489.6</v>
      </c>
      <c r="AG56" s="72">
        <v>489.6</v>
      </c>
      <c r="AH56" s="72">
        <v>122.4</v>
      </c>
      <c r="AI56" s="72">
        <v>140.44999999999999</v>
      </c>
      <c r="AJ56" s="72">
        <v>802.55</v>
      </c>
      <c r="AK56" s="72">
        <v>160.25</v>
      </c>
      <c r="AL56" s="72">
        <v>141.35</v>
      </c>
      <c r="AM56" s="72">
        <v>85.3</v>
      </c>
      <c r="AN56" s="72">
        <v>448.8</v>
      </c>
      <c r="AO56" s="72">
        <v>0</v>
      </c>
      <c r="AP56" s="72">
        <v>2.4500000000000002</v>
      </c>
      <c r="AQ56" s="72">
        <v>86</v>
      </c>
      <c r="AR56" s="72">
        <v>38.85</v>
      </c>
      <c r="AS56" s="72">
        <v>156.75</v>
      </c>
      <c r="AT56" s="72">
        <v>129.80000000000001</v>
      </c>
      <c r="AU56" s="72">
        <v>238.1</v>
      </c>
      <c r="AV56" s="72">
        <v>1105.4000000000001</v>
      </c>
      <c r="AW56" s="72">
        <v>1121.55</v>
      </c>
      <c r="AX56" s="72">
        <v>1090.45</v>
      </c>
      <c r="AY56" s="72">
        <v>909.3</v>
      </c>
      <c r="AZ56" s="72">
        <v>14.4</v>
      </c>
      <c r="BA56" s="72">
        <v>197.7</v>
      </c>
      <c r="BB56" s="72">
        <v>422.25</v>
      </c>
      <c r="BC56" s="72">
        <v>1146.0999999999999</v>
      </c>
      <c r="BD56" s="72">
        <v>479.8</v>
      </c>
      <c r="BE56" s="72">
        <v>113.3</v>
      </c>
      <c r="BF56" s="72">
        <v>66.25</v>
      </c>
      <c r="BG56" s="72">
        <v>56.2</v>
      </c>
      <c r="BH56" s="72">
        <v>57.6</v>
      </c>
      <c r="BI56" s="72">
        <v>133.25</v>
      </c>
      <c r="BJ56" s="72">
        <v>0</v>
      </c>
      <c r="BK56" s="72">
        <v>478.2</v>
      </c>
      <c r="BL56" s="72">
        <v>114.7</v>
      </c>
      <c r="BM56" s="72">
        <v>188.25</v>
      </c>
      <c r="BN56" s="72">
        <v>23263.95</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440</v>
      </c>
      <c r="M70" s="1">
        <v>1399.95</v>
      </c>
      <c r="N70" s="1">
        <v>6.0176797147517949</v>
      </c>
      <c r="O70" s="1" t="s">
        <v>927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441</v>
      </c>
      <c r="M71" s="1">
        <v>3922.55</v>
      </c>
      <c r="N71" s="1">
        <v>16.861066156005322</v>
      </c>
      <c r="O71" s="1" t="s">
        <v>928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439</v>
      </c>
      <c r="M72" s="1">
        <v>7985.65</v>
      </c>
      <c r="N72" s="1">
        <v>34.326285948860793</v>
      </c>
      <c r="O72" s="1" t="s">
        <v>929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442</v>
      </c>
      <c r="M73" s="1">
        <v>9955.7999999999993</v>
      </c>
      <c r="N73" s="1">
        <v>42.794968180382092</v>
      </c>
      <c r="O73" s="1" t="s">
        <v>930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931</v>
      </c>
      <c r="C5" s="209"/>
      <c r="D5" s="209"/>
      <c r="E5" s="209"/>
      <c r="F5" s="209"/>
      <c r="G5" s="209"/>
      <c r="H5" s="209"/>
      <c r="I5" s="209"/>
    </row>
    <row r="6" spans="1:9" ht="43.95" customHeight="1" x14ac:dyDescent="0.3">
      <c r="A6" s="1"/>
      <c r="B6" s="208" t="s">
        <v>433</v>
      </c>
      <c r="C6" s="208" t="s">
        <v>487</v>
      </c>
      <c r="D6" s="208" t="s">
        <v>488</v>
      </c>
      <c r="E6" s="208" t="s">
        <v>489</v>
      </c>
      <c r="F6" s="208" t="s">
        <v>484</v>
      </c>
      <c r="G6" s="208" t="s">
        <v>485</v>
      </c>
      <c r="H6" s="208" t="s">
        <v>486</v>
      </c>
      <c r="I6" s="64" t="s">
        <v>932</v>
      </c>
    </row>
    <row r="7" spans="1:9" x14ac:dyDescent="0.3">
      <c r="A7" s="1"/>
      <c r="B7" s="208"/>
      <c r="C7" s="64" t="s">
        <v>885</v>
      </c>
      <c r="D7" s="64" t="s">
        <v>886</v>
      </c>
      <c r="E7" s="64" t="s">
        <v>887</v>
      </c>
      <c r="F7" s="64" t="s">
        <v>889</v>
      </c>
      <c r="G7" s="64" t="s">
        <v>933</v>
      </c>
      <c r="H7" s="64" t="s">
        <v>904</v>
      </c>
      <c r="I7" s="64" t="s">
        <v>646</v>
      </c>
    </row>
    <row r="8" spans="1:9" x14ac:dyDescent="0.3">
      <c r="A8" s="1"/>
      <c r="B8" s="50" t="s">
        <v>906</v>
      </c>
      <c r="C8" s="65">
        <v>15</v>
      </c>
      <c r="D8" s="65">
        <v>14.6</v>
      </c>
      <c r="E8" s="65">
        <v>7.7</v>
      </c>
      <c r="F8" s="65">
        <v>11.1</v>
      </c>
      <c r="G8" s="65">
        <v>59.9</v>
      </c>
      <c r="H8" s="65">
        <v>32.700000000000003</v>
      </c>
      <c r="I8" s="66">
        <v>141</v>
      </c>
    </row>
    <row r="9" spans="1:9" x14ac:dyDescent="0.3">
      <c r="A9" s="1"/>
      <c r="B9" s="54" t="s">
        <v>907</v>
      </c>
      <c r="C9" s="67">
        <v>15.2</v>
      </c>
      <c r="D9" s="67">
        <v>14.6</v>
      </c>
      <c r="E9" s="67">
        <v>7.3</v>
      </c>
      <c r="F9" s="67">
        <v>10.199999999999999</v>
      </c>
      <c r="G9" s="67">
        <v>59.4</v>
      </c>
      <c r="H9" s="67">
        <v>32.6</v>
      </c>
      <c r="I9" s="68">
        <v>139.30000000000001</v>
      </c>
    </row>
    <row r="10" spans="1:9" x14ac:dyDescent="0.3">
      <c r="A10" s="1"/>
      <c r="B10" s="54" t="s">
        <v>908</v>
      </c>
      <c r="C10" s="67">
        <v>15</v>
      </c>
      <c r="D10" s="67">
        <v>14.6</v>
      </c>
      <c r="E10" s="67">
        <v>8.6999999999999993</v>
      </c>
      <c r="F10" s="67">
        <v>9.9</v>
      </c>
      <c r="G10" s="67">
        <v>58.8</v>
      </c>
      <c r="H10" s="67">
        <v>32.6</v>
      </c>
      <c r="I10" s="68">
        <v>139.6</v>
      </c>
    </row>
    <row r="11" spans="1:9" x14ac:dyDescent="0.3">
      <c r="A11" s="1"/>
      <c r="B11" s="54" t="s">
        <v>909</v>
      </c>
      <c r="C11" s="67">
        <v>15</v>
      </c>
      <c r="D11" s="67">
        <v>14.6</v>
      </c>
      <c r="E11" s="67">
        <v>9</v>
      </c>
      <c r="F11" s="67">
        <v>9.1999999999999993</v>
      </c>
      <c r="G11" s="67">
        <v>59.3</v>
      </c>
      <c r="H11" s="67">
        <v>32.700000000000003</v>
      </c>
      <c r="I11" s="68">
        <v>139.80000000000001</v>
      </c>
    </row>
    <row r="12" spans="1:9" x14ac:dyDescent="0.3">
      <c r="A12" s="1"/>
      <c r="B12" s="54" t="s">
        <v>910</v>
      </c>
      <c r="C12" s="67">
        <v>15</v>
      </c>
      <c r="D12" s="67">
        <v>14.6</v>
      </c>
      <c r="E12" s="67">
        <v>8.5</v>
      </c>
      <c r="F12" s="67">
        <v>9.8000000000000007</v>
      </c>
      <c r="G12" s="67">
        <v>59.9</v>
      </c>
      <c r="H12" s="67">
        <v>32.700000000000003</v>
      </c>
      <c r="I12" s="68">
        <v>140.5</v>
      </c>
    </row>
    <row r="13" spans="1:9" x14ac:dyDescent="0.3">
      <c r="A13" s="1"/>
      <c r="B13" s="54" t="s">
        <v>911</v>
      </c>
      <c r="C13" s="67">
        <v>15.1</v>
      </c>
      <c r="D13" s="67">
        <v>14.1</v>
      </c>
      <c r="E13" s="67">
        <v>8.1999999999999993</v>
      </c>
      <c r="F13" s="67">
        <v>9.3000000000000007</v>
      </c>
      <c r="G13" s="67">
        <v>60</v>
      </c>
      <c r="H13" s="67">
        <v>32.9</v>
      </c>
      <c r="I13" s="68">
        <v>139.6</v>
      </c>
    </row>
    <row r="14" spans="1:9" x14ac:dyDescent="0.3">
      <c r="A14" s="1"/>
      <c r="B14" s="54" t="s">
        <v>912</v>
      </c>
      <c r="C14" s="67">
        <v>15.2</v>
      </c>
      <c r="D14" s="67">
        <v>14.6</v>
      </c>
      <c r="E14" s="67">
        <v>7.7</v>
      </c>
      <c r="F14" s="67">
        <v>9.8000000000000007</v>
      </c>
      <c r="G14" s="67">
        <v>60.4</v>
      </c>
      <c r="H14" s="67">
        <v>32.799999999999997</v>
      </c>
      <c r="I14" s="68">
        <v>140.5</v>
      </c>
    </row>
    <row r="15" spans="1:9" x14ac:dyDescent="0.3">
      <c r="A15" s="1"/>
      <c r="B15" s="56" t="s">
        <v>913</v>
      </c>
      <c r="C15" s="69">
        <v>15.4</v>
      </c>
      <c r="D15" s="69">
        <v>14.7</v>
      </c>
      <c r="E15" s="69">
        <v>7.8</v>
      </c>
      <c r="F15" s="69">
        <v>9.6</v>
      </c>
      <c r="G15" s="69">
        <v>59.8</v>
      </c>
      <c r="H15" s="69">
        <v>32.700000000000003</v>
      </c>
      <c r="I15" s="70">
        <v>140</v>
      </c>
    </row>
    <row r="16" spans="1:9" x14ac:dyDescent="0.3">
      <c r="A16" s="1"/>
      <c r="B16" s="50" t="s">
        <v>914</v>
      </c>
      <c r="C16" s="65">
        <v>15.1</v>
      </c>
      <c r="D16" s="65">
        <v>14.6</v>
      </c>
      <c r="E16" s="65">
        <v>7.8</v>
      </c>
      <c r="F16" s="65">
        <v>9.5</v>
      </c>
      <c r="G16" s="65">
        <v>59.9</v>
      </c>
      <c r="H16" s="65">
        <v>32.799999999999997</v>
      </c>
      <c r="I16" s="66">
        <v>139.69999999999999</v>
      </c>
    </row>
    <row r="17" spans="1:9" x14ac:dyDescent="0.3">
      <c r="A17" s="1"/>
      <c r="B17" s="54" t="s">
        <v>915</v>
      </c>
      <c r="C17" s="67">
        <v>15</v>
      </c>
      <c r="D17" s="67">
        <v>14.7</v>
      </c>
      <c r="E17" s="67">
        <v>6.6</v>
      </c>
      <c r="F17" s="67">
        <v>9.4</v>
      </c>
      <c r="G17" s="67">
        <v>59.9</v>
      </c>
      <c r="H17" s="67">
        <v>32.799999999999997</v>
      </c>
      <c r="I17" s="68">
        <v>138.4</v>
      </c>
    </row>
    <row r="18" spans="1:9" x14ac:dyDescent="0.3">
      <c r="A18" s="1"/>
      <c r="B18" s="54" t="s">
        <v>916</v>
      </c>
      <c r="C18" s="67">
        <v>15</v>
      </c>
      <c r="D18" s="67">
        <v>14.7</v>
      </c>
      <c r="E18" s="67">
        <v>6.7</v>
      </c>
      <c r="F18" s="67">
        <v>9.6999999999999993</v>
      </c>
      <c r="G18" s="67">
        <v>59.3</v>
      </c>
      <c r="H18" s="67">
        <v>32.799999999999997</v>
      </c>
      <c r="I18" s="68">
        <v>138.19999999999999</v>
      </c>
    </row>
    <row r="19" spans="1:9" x14ac:dyDescent="0.3">
      <c r="A19" s="1"/>
      <c r="B19" s="54" t="s">
        <v>917</v>
      </c>
      <c r="C19" s="67">
        <v>15</v>
      </c>
      <c r="D19" s="67">
        <v>14.7</v>
      </c>
      <c r="E19" s="67">
        <v>6.5</v>
      </c>
      <c r="F19" s="67">
        <v>9.5</v>
      </c>
      <c r="G19" s="67">
        <v>59.9</v>
      </c>
      <c r="H19" s="67">
        <v>32.700000000000003</v>
      </c>
      <c r="I19" s="68">
        <v>138.30000000000001</v>
      </c>
    </row>
    <row r="20" spans="1:9" x14ac:dyDescent="0.3">
      <c r="A20" s="1"/>
      <c r="B20" s="54" t="s">
        <v>918</v>
      </c>
      <c r="C20" s="67">
        <v>15</v>
      </c>
      <c r="D20" s="67">
        <v>14.7</v>
      </c>
      <c r="E20" s="67">
        <v>6.1</v>
      </c>
      <c r="F20" s="67">
        <v>10.8</v>
      </c>
      <c r="G20" s="67">
        <v>60.5</v>
      </c>
      <c r="H20" s="67">
        <v>32.700000000000003</v>
      </c>
      <c r="I20" s="68">
        <v>139.80000000000001</v>
      </c>
    </row>
    <row r="21" spans="1:9" x14ac:dyDescent="0.3">
      <c r="A21" s="1"/>
      <c r="B21" s="54" t="s">
        <v>919</v>
      </c>
      <c r="C21" s="67">
        <v>15</v>
      </c>
      <c r="D21" s="67">
        <v>14.7</v>
      </c>
      <c r="E21" s="67">
        <v>7.2</v>
      </c>
      <c r="F21" s="67">
        <v>10.199999999999999</v>
      </c>
      <c r="G21" s="67">
        <v>60.3</v>
      </c>
      <c r="H21" s="67">
        <v>32.799999999999997</v>
      </c>
      <c r="I21" s="68">
        <v>140.19999999999999</v>
      </c>
    </row>
    <row r="22" spans="1:9" x14ac:dyDescent="0.3">
      <c r="A22" s="1"/>
      <c r="B22" s="54" t="s">
        <v>920</v>
      </c>
      <c r="C22" s="67">
        <v>15</v>
      </c>
      <c r="D22" s="67">
        <v>14.2</v>
      </c>
      <c r="E22" s="67">
        <v>7.1</v>
      </c>
      <c r="F22" s="67">
        <v>10.3</v>
      </c>
      <c r="G22" s="67">
        <v>60.7</v>
      </c>
      <c r="H22" s="67">
        <v>32.9</v>
      </c>
      <c r="I22" s="68">
        <v>140.19999999999999</v>
      </c>
    </row>
    <row r="23" spans="1:9" x14ac:dyDescent="0.3">
      <c r="A23" s="1"/>
      <c r="B23" s="56" t="s">
        <v>921</v>
      </c>
      <c r="C23" s="69">
        <v>14.6</v>
      </c>
      <c r="D23" s="69">
        <v>14.2</v>
      </c>
      <c r="E23" s="69">
        <v>8.3000000000000007</v>
      </c>
      <c r="F23" s="69">
        <v>10.6</v>
      </c>
      <c r="G23" s="69">
        <v>60.4</v>
      </c>
      <c r="H23" s="69">
        <v>32.9</v>
      </c>
      <c r="I23" s="70">
        <v>141</v>
      </c>
    </row>
    <row r="24" spans="1:9" x14ac:dyDescent="0.3">
      <c r="A24" s="1"/>
      <c r="B24" s="50" t="s">
        <v>922</v>
      </c>
      <c r="C24" s="65">
        <v>14.1</v>
      </c>
      <c r="D24" s="65">
        <v>14.2</v>
      </c>
      <c r="E24" s="65">
        <v>7</v>
      </c>
      <c r="F24" s="65">
        <v>10.4</v>
      </c>
      <c r="G24" s="65">
        <v>59.8</v>
      </c>
      <c r="H24" s="65">
        <v>32.799999999999997</v>
      </c>
      <c r="I24" s="66">
        <v>138.30000000000001</v>
      </c>
    </row>
    <row r="25" spans="1:9" x14ac:dyDescent="0.3">
      <c r="A25" s="1"/>
      <c r="B25" s="54" t="s">
        <v>923</v>
      </c>
      <c r="C25" s="67">
        <v>14.4</v>
      </c>
      <c r="D25" s="67">
        <v>14.2</v>
      </c>
      <c r="E25" s="67">
        <v>9</v>
      </c>
      <c r="F25" s="67">
        <v>11.2</v>
      </c>
      <c r="G25" s="67">
        <v>61</v>
      </c>
      <c r="H25" s="67">
        <v>32.5</v>
      </c>
      <c r="I25" s="68">
        <v>142.30000000000001</v>
      </c>
    </row>
    <row r="26" spans="1:9" x14ac:dyDescent="0.3">
      <c r="A26" s="1"/>
      <c r="B26" s="54" t="s">
        <v>924</v>
      </c>
      <c r="C26" s="67">
        <v>14</v>
      </c>
      <c r="D26" s="67">
        <v>14.6</v>
      </c>
      <c r="E26" s="67">
        <v>9.1999999999999993</v>
      </c>
      <c r="F26" s="67">
        <v>9.8000000000000007</v>
      </c>
      <c r="G26" s="67">
        <v>59.8</v>
      </c>
      <c r="H26" s="67">
        <v>32.4</v>
      </c>
      <c r="I26" s="68">
        <v>139.80000000000001</v>
      </c>
    </row>
    <row r="27" spans="1:9" x14ac:dyDescent="0.3">
      <c r="A27" s="1"/>
      <c r="B27" s="54" t="s">
        <v>675</v>
      </c>
      <c r="C27" s="67">
        <v>12.1</v>
      </c>
      <c r="D27" s="67">
        <v>14.5</v>
      </c>
      <c r="E27" s="67">
        <v>7.4</v>
      </c>
      <c r="F27" s="67">
        <v>9.4</v>
      </c>
      <c r="G27" s="67">
        <v>60.2</v>
      </c>
      <c r="H27" s="67">
        <v>32.4</v>
      </c>
      <c r="I27" s="68">
        <v>136</v>
      </c>
    </row>
    <row r="28" spans="1:9" x14ac:dyDescent="0.3">
      <c r="A28" s="1"/>
      <c r="B28" s="54" t="s">
        <v>676</v>
      </c>
      <c r="C28" s="67">
        <v>12</v>
      </c>
      <c r="D28" s="67">
        <v>14.2</v>
      </c>
      <c r="E28" s="67">
        <v>8.4</v>
      </c>
      <c r="F28" s="67">
        <v>9.6999999999999993</v>
      </c>
      <c r="G28" s="67">
        <v>60.5</v>
      </c>
      <c r="H28" s="67">
        <v>32</v>
      </c>
      <c r="I28" s="68">
        <v>136.80000000000001</v>
      </c>
    </row>
    <row r="29" spans="1:9" x14ac:dyDescent="0.3">
      <c r="A29" s="1"/>
      <c r="B29" s="54" t="s">
        <v>677</v>
      </c>
      <c r="C29" s="67">
        <v>12.1</v>
      </c>
      <c r="D29" s="67">
        <v>14.6</v>
      </c>
      <c r="E29" s="67">
        <v>7.9</v>
      </c>
      <c r="F29" s="67">
        <v>10</v>
      </c>
      <c r="G29" s="67">
        <v>59.9</v>
      </c>
      <c r="H29" s="67">
        <v>31.7</v>
      </c>
      <c r="I29" s="68">
        <v>136.19999999999999</v>
      </c>
    </row>
    <row r="30" spans="1:9" x14ac:dyDescent="0.3">
      <c r="A30" s="1"/>
      <c r="B30" s="54" t="s">
        <v>678</v>
      </c>
      <c r="C30" s="67">
        <v>11.5</v>
      </c>
      <c r="D30" s="67">
        <v>12.5</v>
      </c>
      <c r="E30" s="67">
        <v>8.3000000000000007</v>
      </c>
      <c r="F30" s="67">
        <v>9.4</v>
      </c>
      <c r="G30" s="67">
        <v>59.4</v>
      </c>
      <c r="H30" s="67">
        <v>31.7</v>
      </c>
      <c r="I30" s="68">
        <v>132.80000000000001</v>
      </c>
    </row>
    <row r="31" spans="1:9" x14ac:dyDescent="0.3">
      <c r="A31" s="1"/>
      <c r="B31" s="56" t="s">
        <v>679</v>
      </c>
      <c r="C31" s="69">
        <v>14.8</v>
      </c>
      <c r="D31" s="69">
        <v>5.0999999999999996</v>
      </c>
      <c r="E31" s="69">
        <v>8.1</v>
      </c>
      <c r="F31" s="69">
        <v>9.5</v>
      </c>
      <c r="G31" s="69">
        <v>60.3</v>
      </c>
      <c r="H31" s="69">
        <v>31.4</v>
      </c>
      <c r="I31" s="70">
        <v>129.19999999999999</v>
      </c>
    </row>
    <row r="32" spans="1:9" x14ac:dyDescent="0.3">
      <c r="A32" s="1"/>
      <c r="B32" s="50" t="s">
        <v>680</v>
      </c>
      <c r="C32" s="65">
        <v>15.6</v>
      </c>
      <c r="D32" s="65">
        <v>5.0999999999999996</v>
      </c>
      <c r="E32" s="65">
        <v>7.4</v>
      </c>
      <c r="F32" s="65">
        <v>9.9</v>
      </c>
      <c r="G32" s="65">
        <v>59.4</v>
      </c>
      <c r="H32" s="65">
        <v>31.3</v>
      </c>
      <c r="I32" s="66">
        <v>128.69999999999999</v>
      </c>
    </row>
    <row r="33" spans="1:9" x14ac:dyDescent="0.3">
      <c r="A33" s="1"/>
      <c r="B33" s="54" t="s">
        <v>681</v>
      </c>
      <c r="C33" s="67">
        <v>15.5</v>
      </c>
      <c r="D33" s="67">
        <v>5.5</v>
      </c>
      <c r="E33" s="67">
        <v>8.1</v>
      </c>
      <c r="F33" s="67">
        <v>9.4</v>
      </c>
      <c r="G33" s="67">
        <v>59.6</v>
      </c>
      <c r="H33" s="67">
        <v>31.2</v>
      </c>
      <c r="I33" s="68">
        <v>129.30000000000001</v>
      </c>
    </row>
    <row r="34" spans="1:9" x14ac:dyDescent="0.3">
      <c r="A34" s="1"/>
      <c r="B34" s="54" t="s">
        <v>682</v>
      </c>
      <c r="C34" s="67">
        <v>15.6</v>
      </c>
      <c r="D34" s="67">
        <v>9.9</v>
      </c>
      <c r="E34" s="67">
        <v>8</v>
      </c>
      <c r="F34" s="67">
        <v>9.6999999999999993</v>
      </c>
      <c r="G34" s="67">
        <v>59.8</v>
      </c>
      <c r="H34" s="67">
        <v>31.3</v>
      </c>
      <c r="I34" s="68">
        <v>134.30000000000001</v>
      </c>
    </row>
    <row r="35" spans="1:9" x14ac:dyDescent="0.3">
      <c r="A35" s="1"/>
      <c r="B35" s="54" t="s">
        <v>683</v>
      </c>
      <c r="C35" s="67">
        <v>15</v>
      </c>
      <c r="D35" s="67">
        <v>9.9</v>
      </c>
      <c r="E35" s="67">
        <v>7.2</v>
      </c>
      <c r="F35" s="67">
        <v>9.6</v>
      </c>
      <c r="G35" s="67">
        <v>60.2</v>
      </c>
      <c r="H35" s="67">
        <v>31.2</v>
      </c>
      <c r="I35" s="68">
        <v>133.1</v>
      </c>
    </row>
    <row r="36" spans="1:9" x14ac:dyDescent="0.3">
      <c r="A36" s="1"/>
      <c r="B36" s="54" t="s">
        <v>684</v>
      </c>
      <c r="C36" s="67">
        <v>14.5</v>
      </c>
      <c r="D36" s="67">
        <v>9.9</v>
      </c>
      <c r="E36" s="67">
        <v>8</v>
      </c>
      <c r="F36" s="67">
        <v>10.4</v>
      </c>
      <c r="G36" s="67">
        <v>59.8</v>
      </c>
      <c r="H36" s="67">
        <v>31.2</v>
      </c>
      <c r="I36" s="68">
        <v>133.80000000000001</v>
      </c>
    </row>
    <row r="37" spans="1:9" x14ac:dyDescent="0.3">
      <c r="A37" s="1"/>
      <c r="B37" s="54" t="s">
        <v>685</v>
      </c>
      <c r="C37" s="67">
        <v>15</v>
      </c>
      <c r="D37" s="67">
        <v>10</v>
      </c>
      <c r="E37" s="67">
        <v>6.8</v>
      </c>
      <c r="F37" s="67">
        <v>9.5</v>
      </c>
      <c r="G37" s="67">
        <v>60</v>
      </c>
      <c r="H37" s="67">
        <v>31.2</v>
      </c>
      <c r="I37" s="68">
        <v>132.5</v>
      </c>
    </row>
    <row r="38" spans="1:9" x14ac:dyDescent="0.3">
      <c r="A38" s="1"/>
      <c r="B38" s="54" t="s">
        <v>686</v>
      </c>
      <c r="C38" s="67">
        <v>15</v>
      </c>
      <c r="D38" s="67">
        <v>10.5</v>
      </c>
      <c r="E38" s="67">
        <v>5.5</v>
      </c>
      <c r="F38" s="67">
        <v>10.6</v>
      </c>
      <c r="G38" s="67">
        <v>59.9</v>
      </c>
      <c r="H38" s="67">
        <v>31.1</v>
      </c>
      <c r="I38" s="68">
        <v>132.6</v>
      </c>
    </row>
    <row r="39" spans="1:9" x14ac:dyDescent="0.3">
      <c r="A39" s="1"/>
      <c r="B39" s="56" t="s">
        <v>687</v>
      </c>
      <c r="C39" s="69">
        <v>15.2</v>
      </c>
      <c r="D39" s="69">
        <v>13.6</v>
      </c>
      <c r="E39" s="69">
        <v>8.6999999999999993</v>
      </c>
      <c r="F39" s="69">
        <v>10.1</v>
      </c>
      <c r="G39" s="69">
        <v>60.6</v>
      </c>
      <c r="H39" s="69">
        <v>31.4</v>
      </c>
      <c r="I39" s="70">
        <v>139.6</v>
      </c>
    </row>
    <row r="40" spans="1:9" x14ac:dyDescent="0.3">
      <c r="A40" s="1"/>
      <c r="B40" s="50" t="s">
        <v>688</v>
      </c>
      <c r="C40" s="65">
        <v>15.3</v>
      </c>
      <c r="D40" s="65">
        <v>13.6</v>
      </c>
      <c r="E40" s="65">
        <v>9</v>
      </c>
      <c r="F40" s="65">
        <v>9.6</v>
      </c>
      <c r="G40" s="65">
        <v>60.4</v>
      </c>
      <c r="H40" s="65">
        <v>31.7</v>
      </c>
      <c r="I40" s="66">
        <v>139.6</v>
      </c>
    </row>
    <row r="41" spans="1:9" x14ac:dyDescent="0.3">
      <c r="A41" s="1"/>
      <c r="B41" s="54" t="s">
        <v>689</v>
      </c>
      <c r="C41" s="67">
        <v>14.7</v>
      </c>
      <c r="D41" s="67">
        <v>14</v>
      </c>
      <c r="E41" s="67">
        <v>8.6</v>
      </c>
      <c r="F41" s="67">
        <v>9.9</v>
      </c>
      <c r="G41" s="67">
        <v>60.3</v>
      </c>
      <c r="H41" s="67">
        <v>31.8</v>
      </c>
      <c r="I41" s="68">
        <v>139.30000000000001</v>
      </c>
    </row>
    <row r="42" spans="1:9" x14ac:dyDescent="0.3">
      <c r="A42" s="1"/>
      <c r="B42" s="54" t="s">
        <v>690</v>
      </c>
      <c r="C42" s="67">
        <v>15.2</v>
      </c>
      <c r="D42" s="67">
        <v>14.5</v>
      </c>
      <c r="E42" s="67">
        <v>7.7</v>
      </c>
      <c r="F42" s="67">
        <v>10.3</v>
      </c>
      <c r="G42" s="67">
        <v>60</v>
      </c>
      <c r="H42" s="67">
        <v>32.200000000000003</v>
      </c>
      <c r="I42" s="68">
        <v>139.9</v>
      </c>
    </row>
    <row r="43" spans="1:9" x14ac:dyDescent="0.3">
      <c r="A43" s="1"/>
      <c r="B43" s="54" t="s">
        <v>691</v>
      </c>
      <c r="C43" s="67">
        <v>15</v>
      </c>
      <c r="D43" s="67">
        <v>14.6</v>
      </c>
      <c r="E43" s="67">
        <v>7.1</v>
      </c>
      <c r="F43" s="67">
        <v>9.9</v>
      </c>
      <c r="G43" s="67">
        <v>59.9</v>
      </c>
      <c r="H43" s="67">
        <v>32.5</v>
      </c>
      <c r="I43" s="68">
        <v>139</v>
      </c>
    </row>
    <row r="44" spans="1:9" x14ac:dyDescent="0.3">
      <c r="A44" s="1"/>
      <c r="B44" s="54" t="s">
        <v>692</v>
      </c>
      <c r="C44" s="67">
        <v>15.3</v>
      </c>
      <c r="D44" s="67">
        <v>14.6</v>
      </c>
      <c r="E44" s="67">
        <v>8.5</v>
      </c>
      <c r="F44" s="67">
        <v>10.4</v>
      </c>
      <c r="G44" s="67">
        <v>60.1</v>
      </c>
      <c r="H44" s="67">
        <v>32.6</v>
      </c>
      <c r="I44" s="68">
        <v>141.5</v>
      </c>
    </row>
    <row r="45" spans="1:9" x14ac:dyDescent="0.3">
      <c r="A45" s="1"/>
      <c r="B45" s="54" t="s">
        <v>693</v>
      </c>
      <c r="C45" s="67">
        <v>15.5</v>
      </c>
      <c r="D45" s="67">
        <v>14.6</v>
      </c>
      <c r="E45" s="67">
        <v>8.8000000000000007</v>
      </c>
      <c r="F45" s="67">
        <v>10.199999999999999</v>
      </c>
      <c r="G45" s="67">
        <v>59.8</v>
      </c>
      <c r="H45" s="67">
        <v>32.6</v>
      </c>
      <c r="I45" s="68">
        <v>141.5</v>
      </c>
    </row>
    <row r="46" spans="1:9" x14ac:dyDescent="0.3">
      <c r="A46" s="1"/>
      <c r="B46" s="54" t="s">
        <v>694</v>
      </c>
      <c r="C46" s="67">
        <v>15.2</v>
      </c>
      <c r="D46" s="67">
        <v>14.7</v>
      </c>
      <c r="E46" s="67">
        <v>8.6</v>
      </c>
      <c r="F46" s="67">
        <v>10.7</v>
      </c>
      <c r="G46" s="67">
        <v>59.8</v>
      </c>
      <c r="H46" s="67">
        <v>32.799999999999997</v>
      </c>
      <c r="I46" s="68">
        <v>141.80000000000001</v>
      </c>
    </row>
    <row r="47" spans="1:9" x14ac:dyDescent="0.3">
      <c r="A47" s="1"/>
      <c r="B47" s="56" t="s">
        <v>695</v>
      </c>
      <c r="C47" s="69">
        <v>15</v>
      </c>
      <c r="D47" s="69">
        <v>14.7</v>
      </c>
      <c r="E47" s="69">
        <v>8.8000000000000007</v>
      </c>
      <c r="F47" s="69">
        <v>10.4</v>
      </c>
      <c r="G47" s="69">
        <v>59.9</v>
      </c>
      <c r="H47" s="69">
        <v>32.700000000000003</v>
      </c>
      <c r="I47" s="70">
        <v>141.5</v>
      </c>
    </row>
    <row r="48" spans="1:9" x14ac:dyDescent="0.3">
      <c r="A48" s="1"/>
      <c r="B48" s="50" t="s">
        <v>696</v>
      </c>
      <c r="C48" s="65">
        <v>15</v>
      </c>
      <c r="D48" s="65">
        <v>15</v>
      </c>
      <c r="E48" s="65">
        <v>7.7</v>
      </c>
      <c r="F48" s="65">
        <v>10.6</v>
      </c>
      <c r="G48" s="65">
        <v>60.1</v>
      </c>
      <c r="H48" s="65">
        <v>32.700000000000003</v>
      </c>
      <c r="I48" s="66">
        <v>141.1</v>
      </c>
    </row>
    <row r="49" spans="1:9" x14ac:dyDescent="0.3">
      <c r="A49" s="1"/>
      <c r="B49" s="54" t="s">
        <v>697</v>
      </c>
      <c r="C49" s="67">
        <v>15</v>
      </c>
      <c r="D49" s="67">
        <v>15.3</v>
      </c>
      <c r="E49" s="67">
        <v>7.7</v>
      </c>
      <c r="F49" s="67">
        <v>10.4</v>
      </c>
      <c r="G49" s="67">
        <v>59.6</v>
      </c>
      <c r="H49" s="67">
        <v>32.700000000000003</v>
      </c>
      <c r="I49" s="68">
        <v>140.69999999999999</v>
      </c>
    </row>
    <row r="50" spans="1:9" x14ac:dyDescent="0.3">
      <c r="A50" s="1"/>
      <c r="B50" s="54" t="s">
        <v>698</v>
      </c>
      <c r="C50" s="67">
        <v>15.5</v>
      </c>
      <c r="D50" s="67">
        <v>15.8</v>
      </c>
      <c r="E50" s="67">
        <v>8.1999999999999993</v>
      </c>
      <c r="F50" s="67">
        <v>9.9</v>
      </c>
      <c r="G50" s="67">
        <v>58.7</v>
      </c>
      <c r="H50" s="67">
        <v>32.799999999999997</v>
      </c>
      <c r="I50" s="68">
        <v>140.9</v>
      </c>
    </row>
    <row r="51" spans="1:9" x14ac:dyDescent="0.3">
      <c r="A51" s="1"/>
      <c r="B51" s="54" t="s">
        <v>699</v>
      </c>
      <c r="C51" s="67">
        <v>15.5</v>
      </c>
      <c r="D51" s="67">
        <v>15.9</v>
      </c>
      <c r="E51" s="67">
        <v>7.3</v>
      </c>
      <c r="F51" s="67">
        <v>10.4</v>
      </c>
      <c r="G51" s="67">
        <v>59.8</v>
      </c>
      <c r="H51" s="67">
        <v>32.799999999999997</v>
      </c>
      <c r="I51" s="68">
        <v>141.69999999999999</v>
      </c>
    </row>
    <row r="52" spans="1:9" x14ac:dyDescent="0.3">
      <c r="A52" s="1"/>
      <c r="B52" s="54" t="s">
        <v>700</v>
      </c>
      <c r="C52" s="67">
        <v>15</v>
      </c>
      <c r="D52" s="67">
        <v>15.9</v>
      </c>
      <c r="E52" s="67">
        <v>6.7</v>
      </c>
      <c r="F52" s="67">
        <v>10.3</v>
      </c>
      <c r="G52" s="67">
        <v>59.2</v>
      </c>
      <c r="H52" s="67">
        <v>32.799999999999997</v>
      </c>
      <c r="I52" s="68">
        <v>139.9</v>
      </c>
    </row>
    <row r="53" spans="1:9" x14ac:dyDescent="0.3">
      <c r="A53" s="1"/>
      <c r="B53" s="54" t="s">
        <v>701</v>
      </c>
      <c r="C53" s="67">
        <v>14.5</v>
      </c>
      <c r="D53" s="67">
        <v>15.1</v>
      </c>
      <c r="E53" s="67">
        <v>7.9</v>
      </c>
      <c r="F53" s="67">
        <v>10.1</v>
      </c>
      <c r="G53" s="67">
        <v>58.9</v>
      </c>
      <c r="H53" s="67">
        <v>32.700000000000003</v>
      </c>
      <c r="I53" s="68">
        <v>139.19999999999999</v>
      </c>
    </row>
    <row r="54" spans="1:9" x14ac:dyDescent="0.3">
      <c r="A54" s="1"/>
      <c r="B54" s="54" t="s">
        <v>702</v>
      </c>
      <c r="C54" s="67">
        <v>14.5</v>
      </c>
      <c r="D54" s="67">
        <v>15.4</v>
      </c>
      <c r="E54" s="67">
        <v>8</v>
      </c>
      <c r="F54" s="67">
        <v>9.6999999999999993</v>
      </c>
      <c r="G54" s="67">
        <v>59.3</v>
      </c>
      <c r="H54" s="67">
        <v>32.700000000000003</v>
      </c>
      <c r="I54" s="68">
        <v>139.6</v>
      </c>
    </row>
    <row r="55" spans="1:9" x14ac:dyDescent="0.3">
      <c r="A55" s="1"/>
      <c r="B55" s="56" t="s">
        <v>925</v>
      </c>
      <c r="C55" s="69">
        <v>14.9</v>
      </c>
      <c r="D55" s="69">
        <v>15.5</v>
      </c>
      <c r="E55" s="69">
        <v>7.8</v>
      </c>
      <c r="F55" s="69">
        <v>9.8000000000000007</v>
      </c>
      <c r="G55" s="69">
        <v>59.8</v>
      </c>
      <c r="H55" s="69">
        <v>32.6</v>
      </c>
      <c r="I55" s="70">
        <v>140.4</v>
      </c>
    </row>
    <row r="56" spans="1:9" ht="15.6" x14ac:dyDescent="0.3">
      <c r="A56" s="1"/>
      <c r="B56" s="71" t="s">
        <v>926</v>
      </c>
      <c r="C56" s="72">
        <v>354.05</v>
      </c>
      <c r="D56" s="72">
        <v>325.2</v>
      </c>
      <c r="E56" s="72">
        <v>187.3</v>
      </c>
      <c r="F56" s="72">
        <v>240.05</v>
      </c>
      <c r="G56" s="72">
        <v>1437.1</v>
      </c>
      <c r="H56" s="72">
        <v>775.8</v>
      </c>
      <c r="I56" s="72">
        <v>3319.5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2" t="s">
        <v>934</v>
      </c>
      <c r="C3" s="193"/>
      <c r="D3" s="193"/>
      <c r="E3" s="193"/>
      <c r="F3" s="193"/>
      <c r="G3" s="193"/>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935</v>
      </c>
      <c r="C5" s="1"/>
      <c r="D5" s="1"/>
      <c r="E5" s="1"/>
      <c r="F5" s="1"/>
      <c r="G5" s="1"/>
      <c r="H5" s="1"/>
      <c r="I5" s="1"/>
      <c r="J5" s="1"/>
      <c r="K5" s="1"/>
      <c r="L5" s="1"/>
      <c r="M5" s="1"/>
      <c r="N5" s="1"/>
      <c r="O5" s="1"/>
      <c r="P5" s="1"/>
      <c r="Q5" s="1"/>
      <c r="R5" s="1"/>
      <c r="S5" s="1"/>
      <c r="T5" s="1"/>
      <c r="U5" s="1"/>
    </row>
    <row r="6" spans="1:21" ht="22.95" customHeight="1" x14ac:dyDescent="0.3">
      <c r="A6" s="1"/>
      <c r="B6" s="200" t="s">
        <v>3</v>
      </c>
      <c r="C6" s="200" t="s">
        <v>75</v>
      </c>
      <c r="D6" s="200" t="s">
        <v>936</v>
      </c>
      <c r="E6" s="200" t="s">
        <v>937</v>
      </c>
      <c r="F6" s="200" t="s">
        <v>938</v>
      </c>
      <c r="G6" s="200"/>
      <c r="H6" s="200"/>
      <c r="I6" s="200"/>
      <c r="J6" s="200"/>
      <c r="K6" s="200"/>
      <c r="L6" s="200"/>
      <c r="M6" s="200"/>
      <c r="N6" s="200"/>
      <c r="O6" s="200"/>
      <c r="P6" s="200"/>
      <c r="Q6" s="200"/>
      <c r="R6" s="200"/>
      <c r="S6" s="200"/>
      <c r="T6" s="200"/>
      <c r="U6" s="200"/>
    </row>
    <row r="7" spans="1:21" ht="22.95" customHeight="1" x14ac:dyDescent="0.3">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t="s">
        <v>810</v>
      </c>
    </row>
    <row r="8" spans="1:21" x14ac:dyDescent="0.3">
      <c r="A8" s="1"/>
      <c r="B8" s="73" t="s">
        <v>487</v>
      </c>
      <c r="C8" s="73" t="s">
        <v>885</v>
      </c>
      <c r="D8" s="73" t="s">
        <v>939</v>
      </c>
      <c r="E8" s="74" t="s">
        <v>440</v>
      </c>
      <c r="F8" s="75"/>
      <c r="G8" s="75"/>
      <c r="H8" s="75"/>
      <c r="I8" s="75"/>
      <c r="J8" s="75"/>
      <c r="K8" s="75"/>
      <c r="L8" s="75">
        <v>224.55</v>
      </c>
      <c r="M8" s="75">
        <v>388.3</v>
      </c>
      <c r="N8" s="75">
        <v>387.45</v>
      </c>
      <c r="O8" s="75">
        <v>389.1</v>
      </c>
      <c r="P8" s="75">
        <v>389.05</v>
      </c>
      <c r="Q8" s="75">
        <v>381.85</v>
      </c>
      <c r="R8" s="75">
        <v>353.1</v>
      </c>
      <c r="S8" s="75">
        <v>355.3</v>
      </c>
      <c r="T8" s="75">
        <v>354.05</v>
      </c>
      <c r="U8" s="75">
        <v>3222.75</v>
      </c>
    </row>
    <row r="9" spans="1:21" x14ac:dyDescent="0.3">
      <c r="A9" s="1"/>
      <c r="B9" s="73" t="s">
        <v>488</v>
      </c>
      <c r="C9" s="73" t="s">
        <v>940</v>
      </c>
      <c r="D9" s="73" t="s">
        <v>388</v>
      </c>
      <c r="E9" s="74" t="s">
        <v>440</v>
      </c>
      <c r="F9" s="75">
        <v>360</v>
      </c>
      <c r="G9" s="75"/>
      <c r="H9" s="75">
        <v>179.75</v>
      </c>
      <c r="I9" s="75">
        <v>379.5</v>
      </c>
      <c r="J9" s="75">
        <v>393.65</v>
      </c>
      <c r="K9" s="75">
        <v>392.45</v>
      </c>
      <c r="L9" s="75">
        <v>383.75</v>
      </c>
      <c r="M9" s="75">
        <v>362.8</v>
      </c>
      <c r="N9" s="75">
        <v>358.2</v>
      </c>
      <c r="O9" s="75">
        <v>362.8</v>
      </c>
      <c r="P9" s="75">
        <v>359.2</v>
      </c>
      <c r="Q9" s="75">
        <v>375.75</v>
      </c>
      <c r="R9" s="75">
        <v>354.95</v>
      </c>
      <c r="S9" s="75">
        <v>349.4</v>
      </c>
      <c r="T9" s="75">
        <v>325.2</v>
      </c>
      <c r="U9" s="75">
        <v>4937.3999999999996</v>
      </c>
    </row>
    <row r="10" spans="1:21" x14ac:dyDescent="0.3">
      <c r="A10" s="1"/>
      <c r="B10" s="73" t="s">
        <v>489</v>
      </c>
      <c r="C10" s="73" t="s">
        <v>941</v>
      </c>
      <c r="D10" s="73" t="s">
        <v>75</v>
      </c>
      <c r="E10" s="74" t="s">
        <v>440</v>
      </c>
      <c r="F10" s="75"/>
      <c r="G10" s="75"/>
      <c r="H10" s="75"/>
      <c r="I10" s="75"/>
      <c r="J10" s="75"/>
      <c r="K10" s="75">
        <v>58.45</v>
      </c>
      <c r="L10" s="75">
        <v>96.65</v>
      </c>
      <c r="M10" s="75">
        <v>161.69999999999999</v>
      </c>
      <c r="N10" s="75">
        <v>175.7</v>
      </c>
      <c r="O10" s="75">
        <v>179.9</v>
      </c>
      <c r="P10" s="75">
        <v>182.405</v>
      </c>
      <c r="Q10" s="75">
        <v>177.25</v>
      </c>
      <c r="R10" s="75">
        <v>172.8</v>
      </c>
      <c r="S10" s="75">
        <v>188.05</v>
      </c>
      <c r="T10" s="75">
        <v>187.3</v>
      </c>
      <c r="U10" s="75">
        <v>1580.2049999999999</v>
      </c>
    </row>
    <row r="11" spans="1:21" x14ac:dyDescent="0.3">
      <c r="A11" s="1"/>
      <c r="B11" s="73" t="s">
        <v>474</v>
      </c>
      <c r="C11" s="73" t="s">
        <v>813</v>
      </c>
      <c r="D11" s="73" t="s">
        <v>75</v>
      </c>
      <c r="E11" s="74" t="s">
        <v>439</v>
      </c>
      <c r="F11" s="75">
        <v>436.45</v>
      </c>
      <c r="G11" s="75">
        <v>447.15</v>
      </c>
      <c r="H11" s="75">
        <v>484.25</v>
      </c>
      <c r="I11" s="75">
        <v>484.6</v>
      </c>
      <c r="J11" s="75">
        <v>483.35</v>
      </c>
      <c r="K11" s="75">
        <v>484</v>
      </c>
      <c r="L11" s="75">
        <v>450.25</v>
      </c>
      <c r="M11" s="75">
        <v>439.95</v>
      </c>
      <c r="N11" s="75">
        <v>429.3</v>
      </c>
      <c r="O11" s="75">
        <v>414.6</v>
      </c>
      <c r="P11" s="75">
        <v>437.75</v>
      </c>
      <c r="Q11" s="75">
        <v>418.5</v>
      </c>
      <c r="R11" s="75">
        <v>384.05</v>
      </c>
      <c r="S11" s="75">
        <v>410.75</v>
      </c>
      <c r="T11" s="75">
        <v>360.5</v>
      </c>
      <c r="U11" s="75">
        <v>6565.45</v>
      </c>
    </row>
    <row r="12" spans="1:21" x14ac:dyDescent="0.3">
      <c r="A12" s="1"/>
      <c r="B12" s="73" t="s">
        <v>475</v>
      </c>
      <c r="C12" s="73" t="s">
        <v>815</v>
      </c>
      <c r="D12" s="73" t="s">
        <v>75</v>
      </c>
      <c r="E12" s="74" t="s">
        <v>439</v>
      </c>
      <c r="F12" s="75">
        <v>48</v>
      </c>
      <c r="G12" s="75">
        <v>45.85</v>
      </c>
      <c r="H12" s="75">
        <v>48</v>
      </c>
      <c r="I12" s="75">
        <v>48</v>
      </c>
      <c r="J12" s="75">
        <v>48</v>
      </c>
      <c r="K12" s="75">
        <v>48</v>
      </c>
      <c r="L12" s="75">
        <v>48</v>
      </c>
      <c r="M12" s="75">
        <v>48</v>
      </c>
      <c r="N12" s="75">
        <v>48</v>
      </c>
      <c r="O12" s="75">
        <v>48</v>
      </c>
      <c r="P12" s="75">
        <v>29.55</v>
      </c>
      <c r="Q12" s="75">
        <v>48</v>
      </c>
      <c r="R12" s="75">
        <v>46.9</v>
      </c>
      <c r="S12" s="75">
        <v>48</v>
      </c>
      <c r="T12" s="75">
        <v>48</v>
      </c>
      <c r="U12" s="75">
        <v>698.3</v>
      </c>
    </row>
    <row r="13" spans="1:21" x14ac:dyDescent="0.3">
      <c r="A13" s="1"/>
      <c r="B13" s="73" t="s">
        <v>190</v>
      </c>
      <c r="C13" s="73" t="s">
        <v>888</v>
      </c>
      <c r="D13" s="73" t="s">
        <v>75</v>
      </c>
      <c r="E13" s="74" t="s">
        <v>439</v>
      </c>
      <c r="F13" s="75"/>
      <c r="G13" s="75"/>
      <c r="H13" s="75"/>
      <c r="I13" s="75"/>
      <c r="J13" s="75"/>
      <c r="K13" s="75"/>
      <c r="L13" s="75"/>
      <c r="M13" s="75"/>
      <c r="N13" s="75"/>
      <c r="O13" s="75"/>
      <c r="P13" s="75"/>
      <c r="Q13" s="75"/>
      <c r="R13" s="75"/>
      <c r="S13" s="75"/>
      <c r="T13" s="75"/>
      <c r="U13" s="75">
        <v>0</v>
      </c>
    </row>
    <row r="14" spans="1:21" x14ac:dyDescent="0.3">
      <c r="A14" s="1"/>
      <c r="B14" s="73" t="s">
        <v>484</v>
      </c>
      <c r="C14" s="73" t="s">
        <v>889</v>
      </c>
      <c r="D14" s="73" t="s">
        <v>942</v>
      </c>
      <c r="E14" s="74" t="s">
        <v>440</v>
      </c>
      <c r="F14" s="75">
        <v>230.05</v>
      </c>
      <c r="G14" s="75">
        <v>4.1500000000000004</v>
      </c>
      <c r="H14" s="75">
        <v>207.1</v>
      </c>
      <c r="I14" s="75">
        <v>231.25</v>
      </c>
      <c r="J14" s="75">
        <v>226.25</v>
      </c>
      <c r="K14" s="75">
        <v>229.1</v>
      </c>
      <c r="L14" s="75">
        <v>220.25</v>
      </c>
      <c r="M14" s="75">
        <v>242.55</v>
      </c>
      <c r="N14" s="75">
        <v>215</v>
      </c>
      <c r="O14" s="75">
        <v>246.75</v>
      </c>
      <c r="P14" s="75">
        <v>247.3</v>
      </c>
      <c r="Q14" s="75">
        <v>230.9</v>
      </c>
      <c r="R14" s="75">
        <v>230.2</v>
      </c>
      <c r="S14" s="75">
        <v>243</v>
      </c>
      <c r="T14" s="75">
        <v>240.05</v>
      </c>
      <c r="U14" s="75">
        <v>3243.9</v>
      </c>
    </row>
    <row r="15" spans="1:21" x14ac:dyDescent="0.3">
      <c r="A15" s="1"/>
      <c r="B15" s="73" t="s">
        <v>72</v>
      </c>
      <c r="C15" s="73" t="s">
        <v>73</v>
      </c>
      <c r="D15" s="73" t="s">
        <v>75</v>
      </c>
      <c r="E15" s="74" t="s">
        <v>439</v>
      </c>
      <c r="F15" s="75">
        <v>4523.6499999999996</v>
      </c>
      <c r="G15" s="75">
        <v>4474.1000000000004</v>
      </c>
      <c r="H15" s="75">
        <v>4762.5</v>
      </c>
      <c r="I15" s="75">
        <v>5166.1000000000004</v>
      </c>
      <c r="J15" s="75">
        <v>5163.45</v>
      </c>
      <c r="K15" s="75">
        <v>5266.75</v>
      </c>
      <c r="L15" s="75">
        <v>5280.35</v>
      </c>
      <c r="M15" s="75">
        <v>5023.05</v>
      </c>
      <c r="N15" s="75">
        <v>5010.8500000000004</v>
      </c>
      <c r="O15" s="75">
        <v>5120.1000000000004</v>
      </c>
      <c r="P15" s="75">
        <v>5245</v>
      </c>
      <c r="Q15" s="75">
        <v>5145.95</v>
      </c>
      <c r="R15" s="75">
        <v>5180.55</v>
      </c>
      <c r="S15" s="75">
        <v>5298.45</v>
      </c>
      <c r="T15" s="75">
        <v>5167.6499999999996</v>
      </c>
      <c r="U15" s="75">
        <v>75828.5</v>
      </c>
    </row>
    <row r="16" spans="1:21" x14ac:dyDescent="0.3">
      <c r="A16" s="1"/>
      <c r="B16" s="73" t="s">
        <v>452</v>
      </c>
      <c r="C16" s="73" t="s">
        <v>816</v>
      </c>
      <c r="D16" s="73" t="s">
        <v>75</v>
      </c>
      <c r="E16" s="74" t="s">
        <v>439</v>
      </c>
      <c r="F16" s="75">
        <v>473.65</v>
      </c>
      <c r="G16" s="75">
        <v>473.1</v>
      </c>
      <c r="H16" s="75">
        <v>415.2</v>
      </c>
      <c r="I16" s="75">
        <v>360.25</v>
      </c>
      <c r="J16" s="75">
        <v>431.7</v>
      </c>
      <c r="K16" s="75">
        <v>469.85</v>
      </c>
      <c r="L16" s="75">
        <v>472.8</v>
      </c>
      <c r="M16" s="75">
        <v>472.8</v>
      </c>
      <c r="N16" s="75">
        <v>473.14150000000001</v>
      </c>
      <c r="O16" s="75">
        <v>472.8</v>
      </c>
      <c r="P16" s="75">
        <v>472.8</v>
      </c>
      <c r="Q16" s="75">
        <v>472.8</v>
      </c>
      <c r="R16" s="75">
        <v>472.8</v>
      </c>
      <c r="S16" s="75">
        <v>472.8</v>
      </c>
      <c r="T16" s="75">
        <v>472.8</v>
      </c>
      <c r="U16" s="75">
        <v>6879.2915000000003</v>
      </c>
    </row>
    <row r="17" spans="1:21" x14ac:dyDescent="0.3">
      <c r="A17" s="1"/>
      <c r="B17" s="73" t="s">
        <v>443</v>
      </c>
      <c r="C17" s="73" t="s">
        <v>817</v>
      </c>
      <c r="D17" s="73" t="s">
        <v>75</v>
      </c>
      <c r="E17" s="74" t="s">
        <v>439</v>
      </c>
      <c r="F17" s="75">
        <v>25.45</v>
      </c>
      <c r="G17" s="75">
        <v>25.95</v>
      </c>
      <c r="H17" s="75">
        <v>19.75</v>
      </c>
      <c r="I17" s="75">
        <v>13.4</v>
      </c>
      <c r="J17" s="75">
        <v>18.100000000000001</v>
      </c>
      <c r="K17" s="75">
        <v>20.2</v>
      </c>
      <c r="L17" s="75">
        <v>22.1</v>
      </c>
      <c r="M17" s="75">
        <v>23.3</v>
      </c>
      <c r="N17" s="75">
        <v>24.3</v>
      </c>
      <c r="O17" s="75">
        <v>24.45</v>
      </c>
      <c r="P17" s="75">
        <v>25.2</v>
      </c>
      <c r="Q17" s="75">
        <v>25.2</v>
      </c>
      <c r="R17" s="75">
        <v>25.35</v>
      </c>
      <c r="S17" s="75">
        <v>23.95</v>
      </c>
      <c r="T17" s="75">
        <v>14.65</v>
      </c>
      <c r="U17" s="75">
        <v>331.35</v>
      </c>
    </row>
    <row r="18" spans="1:21" x14ac:dyDescent="0.3">
      <c r="A18" s="1"/>
      <c r="B18" s="73" t="s">
        <v>443</v>
      </c>
      <c r="C18" s="73" t="s">
        <v>818</v>
      </c>
      <c r="D18" s="73" t="s">
        <v>75</v>
      </c>
      <c r="E18" s="74" t="s">
        <v>439</v>
      </c>
      <c r="F18" s="75">
        <v>37.700000000000003</v>
      </c>
      <c r="G18" s="75">
        <v>37.1</v>
      </c>
      <c r="H18" s="75">
        <v>31.9</v>
      </c>
      <c r="I18" s="75">
        <v>24.55</v>
      </c>
      <c r="J18" s="75">
        <v>31.45</v>
      </c>
      <c r="K18" s="75">
        <v>35.299999999999997</v>
      </c>
      <c r="L18" s="75">
        <v>35.950000000000003</v>
      </c>
      <c r="M18" s="75">
        <v>36.35</v>
      </c>
      <c r="N18" s="75">
        <v>37.049999999999997</v>
      </c>
      <c r="O18" s="75">
        <v>37.200000000000003</v>
      </c>
      <c r="P18" s="75">
        <v>38.450000000000003</v>
      </c>
      <c r="Q18" s="75">
        <v>38.200000000000003</v>
      </c>
      <c r="R18" s="75">
        <v>37.9</v>
      </c>
      <c r="S18" s="75">
        <v>36.25</v>
      </c>
      <c r="T18" s="75">
        <v>22.3</v>
      </c>
      <c r="U18" s="75">
        <v>517.65</v>
      </c>
    </row>
    <row r="19" spans="1:21" x14ac:dyDescent="0.3">
      <c r="A19" s="1"/>
      <c r="B19" s="73" t="s">
        <v>77</v>
      </c>
      <c r="C19" s="73" t="s">
        <v>78</v>
      </c>
      <c r="D19" s="73" t="s">
        <v>75</v>
      </c>
      <c r="E19" s="74" t="s">
        <v>439</v>
      </c>
      <c r="F19" s="75">
        <v>3094.35</v>
      </c>
      <c r="G19" s="75">
        <v>3340.85</v>
      </c>
      <c r="H19" s="75">
        <v>3399.5</v>
      </c>
      <c r="I19" s="75">
        <v>3452.55</v>
      </c>
      <c r="J19" s="75">
        <v>3481.7</v>
      </c>
      <c r="K19" s="75">
        <v>3446.85</v>
      </c>
      <c r="L19" s="75">
        <v>2227.35</v>
      </c>
      <c r="M19" s="75">
        <v>3331.0639999999999</v>
      </c>
      <c r="N19" s="75">
        <v>2748.9</v>
      </c>
      <c r="O19" s="75">
        <v>3452.7</v>
      </c>
      <c r="P19" s="75">
        <v>2273.8000000000002</v>
      </c>
      <c r="Q19" s="75">
        <v>3314.15</v>
      </c>
      <c r="R19" s="75">
        <v>3434.2</v>
      </c>
      <c r="S19" s="75">
        <v>3445.75</v>
      </c>
      <c r="T19" s="75">
        <v>3447</v>
      </c>
      <c r="U19" s="75">
        <v>47890.714</v>
      </c>
    </row>
    <row r="20" spans="1:21" x14ac:dyDescent="0.3">
      <c r="A20" s="1"/>
      <c r="B20" s="73" t="s">
        <v>77</v>
      </c>
      <c r="C20" s="73" t="s">
        <v>819</v>
      </c>
      <c r="D20" s="73" t="s">
        <v>75</v>
      </c>
      <c r="E20" s="74" t="s">
        <v>439</v>
      </c>
      <c r="F20" s="75">
        <v>816.75</v>
      </c>
      <c r="G20" s="75">
        <v>970.5</v>
      </c>
      <c r="H20" s="75">
        <v>1005.45</v>
      </c>
      <c r="I20" s="75">
        <v>1002.9</v>
      </c>
      <c r="J20" s="75">
        <v>1005</v>
      </c>
      <c r="K20" s="75">
        <v>1004.55</v>
      </c>
      <c r="L20" s="75">
        <v>1004.4</v>
      </c>
      <c r="M20" s="75">
        <v>1004.0105</v>
      </c>
      <c r="N20" s="75">
        <v>1004.4</v>
      </c>
      <c r="O20" s="75">
        <v>993.6</v>
      </c>
      <c r="P20" s="75">
        <v>999.4</v>
      </c>
      <c r="Q20" s="75">
        <v>1004.85</v>
      </c>
      <c r="R20" s="75">
        <v>993.1</v>
      </c>
      <c r="S20" s="75">
        <v>929.1</v>
      </c>
      <c r="T20" s="75">
        <v>853.8</v>
      </c>
      <c r="U20" s="75">
        <v>14591.8105</v>
      </c>
    </row>
    <row r="21" spans="1:21" x14ac:dyDescent="0.3">
      <c r="A21" s="1"/>
      <c r="B21" s="73" t="s">
        <v>455</v>
      </c>
      <c r="C21" s="73" t="s">
        <v>943</v>
      </c>
      <c r="D21" s="73" t="s">
        <v>75</v>
      </c>
      <c r="E21" s="74" t="s">
        <v>441</v>
      </c>
      <c r="F21" s="75">
        <v>4.8499999999999996</v>
      </c>
      <c r="G21" s="75">
        <v>4.3499999999999996</v>
      </c>
      <c r="H21" s="75">
        <v>6.75</v>
      </c>
      <c r="I21" s="75">
        <v>6.6</v>
      </c>
      <c r="J21" s="75">
        <v>7.6</v>
      </c>
      <c r="K21" s="75">
        <v>4.8</v>
      </c>
      <c r="L21" s="75">
        <v>5.35</v>
      </c>
      <c r="M21" s="75">
        <v>7.05</v>
      </c>
      <c r="N21" s="75">
        <v>7.3</v>
      </c>
      <c r="O21" s="75">
        <v>4.7</v>
      </c>
      <c r="P21" s="75">
        <v>6.9</v>
      </c>
      <c r="Q21" s="75">
        <v>7.95</v>
      </c>
      <c r="R21" s="75">
        <v>6.7</v>
      </c>
      <c r="S21" s="75">
        <v>6.95</v>
      </c>
      <c r="T21" s="75">
        <v>8.85</v>
      </c>
      <c r="U21" s="75">
        <v>96.7</v>
      </c>
    </row>
    <row r="22" spans="1:21" x14ac:dyDescent="0.3">
      <c r="A22" s="1"/>
      <c r="B22" s="73" t="s">
        <v>82</v>
      </c>
      <c r="C22" s="73" t="s">
        <v>820</v>
      </c>
      <c r="D22" s="73" t="s">
        <v>75</v>
      </c>
      <c r="E22" s="74" t="s">
        <v>439</v>
      </c>
      <c r="F22" s="75">
        <v>144.4</v>
      </c>
      <c r="G22" s="75">
        <v>148.80000000000001</v>
      </c>
      <c r="H22" s="75">
        <v>151.30000000000001</v>
      </c>
      <c r="I22" s="75">
        <v>151.19999999999999</v>
      </c>
      <c r="J22" s="75">
        <v>154.25</v>
      </c>
      <c r="K22" s="75">
        <v>151.25</v>
      </c>
      <c r="L22" s="75">
        <v>151.15</v>
      </c>
      <c r="M22" s="75">
        <v>151.19999999999999</v>
      </c>
      <c r="N22" s="75">
        <v>151.19999999999999</v>
      </c>
      <c r="O22" s="75">
        <v>153.1</v>
      </c>
      <c r="P22" s="75">
        <v>156.51</v>
      </c>
      <c r="Q22" s="75">
        <v>156.69999999999999</v>
      </c>
      <c r="R22" s="75">
        <v>156.15</v>
      </c>
      <c r="S22" s="75">
        <v>155.05000000000001</v>
      </c>
      <c r="T22" s="75">
        <v>154.44999999999999</v>
      </c>
      <c r="U22" s="75">
        <v>2286.71</v>
      </c>
    </row>
    <row r="23" spans="1:21" x14ac:dyDescent="0.3">
      <c r="A23" s="1"/>
      <c r="B23" s="73" t="s">
        <v>82</v>
      </c>
      <c r="C23" s="73" t="s">
        <v>821</v>
      </c>
      <c r="D23" s="73" t="s">
        <v>75</v>
      </c>
      <c r="E23" s="74" t="s">
        <v>439</v>
      </c>
      <c r="F23" s="75">
        <v>239.55</v>
      </c>
      <c r="G23" s="75">
        <v>234.3</v>
      </c>
      <c r="H23" s="75">
        <v>245.4</v>
      </c>
      <c r="I23" s="75">
        <v>241.3</v>
      </c>
      <c r="J23" s="75">
        <v>241.65</v>
      </c>
      <c r="K23" s="75">
        <v>239.15</v>
      </c>
      <c r="L23" s="75">
        <v>234.75</v>
      </c>
      <c r="M23" s="75">
        <v>231.05</v>
      </c>
      <c r="N23" s="75">
        <v>231.35</v>
      </c>
      <c r="O23" s="75">
        <v>235.64</v>
      </c>
      <c r="P23" s="75">
        <v>230.91</v>
      </c>
      <c r="Q23" s="75">
        <v>236.25</v>
      </c>
      <c r="R23" s="75">
        <v>236.1</v>
      </c>
      <c r="S23" s="75">
        <v>231.15</v>
      </c>
      <c r="T23" s="75">
        <v>229.7</v>
      </c>
      <c r="U23" s="75">
        <v>3538.25</v>
      </c>
    </row>
    <row r="24" spans="1:21" x14ac:dyDescent="0.3">
      <c r="A24" s="1"/>
      <c r="B24" s="73" t="s">
        <v>82</v>
      </c>
      <c r="C24" s="73" t="s">
        <v>822</v>
      </c>
      <c r="D24" s="73" t="s">
        <v>75</v>
      </c>
      <c r="E24" s="74" t="s">
        <v>439</v>
      </c>
      <c r="F24" s="75">
        <v>1540.9</v>
      </c>
      <c r="G24" s="75">
        <v>1524</v>
      </c>
      <c r="H24" s="75">
        <v>1529.2</v>
      </c>
      <c r="I24" s="75">
        <v>1526.8</v>
      </c>
      <c r="J24" s="75">
        <v>1554.35</v>
      </c>
      <c r="K24" s="75">
        <v>1503.95</v>
      </c>
      <c r="L24" s="75">
        <v>1515</v>
      </c>
      <c r="M24" s="75">
        <v>1511.6</v>
      </c>
      <c r="N24" s="75">
        <v>1504.7</v>
      </c>
      <c r="O24" s="75">
        <v>1496.02</v>
      </c>
      <c r="P24" s="75">
        <v>1512.4549999999999</v>
      </c>
      <c r="Q24" s="75">
        <v>1528</v>
      </c>
      <c r="R24" s="75">
        <v>1503.7</v>
      </c>
      <c r="S24" s="75">
        <v>1525.2</v>
      </c>
      <c r="T24" s="75">
        <v>1515.85</v>
      </c>
      <c r="U24" s="75">
        <v>22791.724999999999</v>
      </c>
    </row>
    <row r="25" spans="1:21" x14ac:dyDescent="0.3">
      <c r="A25" s="1"/>
      <c r="B25" s="73" t="s">
        <v>82</v>
      </c>
      <c r="C25" s="73" t="s">
        <v>823</v>
      </c>
      <c r="D25" s="73" t="s">
        <v>75</v>
      </c>
      <c r="E25" s="74" t="s">
        <v>439</v>
      </c>
      <c r="F25" s="75">
        <v>134.94999999999999</v>
      </c>
      <c r="G25" s="75">
        <v>136.9</v>
      </c>
      <c r="H25" s="75">
        <v>144.1</v>
      </c>
      <c r="I25" s="75">
        <v>126</v>
      </c>
      <c r="J25" s="75">
        <v>140.80000000000001</v>
      </c>
      <c r="K25" s="75">
        <v>138.75</v>
      </c>
      <c r="L25" s="75">
        <v>141.85</v>
      </c>
      <c r="M25" s="75">
        <v>137.65</v>
      </c>
      <c r="N25" s="75">
        <v>139.9</v>
      </c>
      <c r="O25" s="75">
        <v>138.64500000000001</v>
      </c>
      <c r="P25" s="75">
        <v>139.42500000000001</v>
      </c>
      <c r="Q25" s="75">
        <v>141.25</v>
      </c>
      <c r="R25" s="75">
        <v>140.55000000000001</v>
      </c>
      <c r="S25" s="75">
        <v>137.69999999999999</v>
      </c>
      <c r="T25" s="75">
        <v>137.25</v>
      </c>
      <c r="U25" s="75">
        <v>2075.7199999999998</v>
      </c>
    </row>
    <row r="26" spans="1:21" x14ac:dyDescent="0.3">
      <c r="A26" s="1"/>
      <c r="B26" s="73" t="s">
        <v>82</v>
      </c>
      <c r="C26" s="73" t="s">
        <v>944</v>
      </c>
      <c r="D26" s="73" t="s">
        <v>75</v>
      </c>
      <c r="E26" s="74" t="s">
        <v>440</v>
      </c>
      <c r="F26" s="75"/>
      <c r="G26" s="75">
        <v>4.25</v>
      </c>
      <c r="H26" s="75"/>
      <c r="I26" s="75"/>
      <c r="J26" s="75"/>
      <c r="K26" s="75"/>
      <c r="L26" s="75"/>
      <c r="M26" s="75"/>
      <c r="N26" s="75"/>
      <c r="O26" s="75"/>
      <c r="P26" s="75"/>
      <c r="Q26" s="75"/>
      <c r="R26" s="75"/>
      <c r="S26" s="75"/>
      <c r="T26" s="75"/>
      <c r="U26" s="75">
        <v>4.25</v>
      </c>
    </row>
    <row r="27" spans="1:21" x14ac:dyDescent="0.3">
      <c r="A27" s="1"/>
      <c r="B27" s="73" t="s">
        <v>82</v>
      </c>
      <c r="C27" s="73" t="s">
        <v>944</v>
      </c>
      <c r="D27" s="73" t="s">
        <v>945</v>
      </c>
      <c r="E27" s="74" t="s">
        <v>440</v>
      </c>
      <c r="F27" s="75"/>
      <c r="G27" s="75"/>
      <c r="H27" s="75"/>
      <c r="I27" s="75"/>
      <c r="J27" s="75"/>
      <c r="K27" s="75"/>
      <c r="L27" s="75"/>
      <c r="M27" s="75"/>
      <c r="N27" s="75"/>
      <c r="O27" s="75"/>
      <c r="P27" s="75"/>
      <c r="Q27" s="75"/>
      <c r="R27" s="75"/>
      <c r="S27" s="75"/>
      <c r="T27" s="75"/>
      <c r="U27" s="75">
        <v>0</v>
      </c>
    </row>
    <row r="28" spans="1:21" x14ac:dyDescent="0.3">
      <c r="A28" s="1"/>
      <c r="B28" s="73" t="s">
        <v>82</v>
      </c>
      <c r="C28" s="73" t="s">
        <v>946</v>
      </c>
      <c r="D28" s="73" t="s">
        <v>75</v>
      </c>
      <c r="E28" s="74" t="s">
        <v>440</v>
      </c>
      <c r="F28" s="75"/>
      <c r="G28" s="75"/>
      <c r="H28" s="75"/>
      <c r="I28" s="75"/>
      <c r="J28" s="75"/>
      <c r="K28" s="75"/>
      <c r="L28" s="75"/>
      <c r="M28" s="75"/>
      <c r="N28" s="75"/>
      <c r="O28" s="75"/>
      <c r="P28" s="75"/>
      <c r="Q28" s="75"/>
      <c r="R28" s="75"/>
      <c r="S28" s="75"/>
      <c r="T28" s="75"/>
      <c r="U28" s="75">
        <v>0</v>
      </c>
    </row>
    <row r="29" spans="1:21" x14ac:dyDescent="0.3">
      <c r="A29" s="1"/>
      <c r="B29" s="73" t="s">
        <v>476</v>
      </c>
      <c r="C29" s="73" t="s">
        <v>824</v>
      </c>
      <c r="D29" s="73" t="s">
        <v>942</v>
      </c>
      <c r="E29" s="74" t="s">
        <v>439</v>
      </c>
      <c r="F29" s="75">
        <v>247.6</v>
      </c>
      <c r="G29" s="75">
        <v>430.95</v>
      </c>
      <c r="H29" s="75">
        <v>474.25</v>
      </c>
      <c r="I29" s="75">
        <v>475.2</v>
      </c>
      <c r="J29" s="75">
        <v>473.2</v>
      </c>
      <c r="K29" s="75">
        <v>475.2</v>
      </c>
      <c r="L29" s="75">
        <v>470.1</v>
      </c>
      <c r="M29" s="75">
        <v>472.65</v>
      </c>
      <c r="N29" s="75">
        <v>445.9</v>
      </c>
      <c r="O29" s="75">
        <v>414.8</v>
      </c>
      <c r="P29" s="75">
        <v>412.6</v>
      </c>
      <c r="Q29" s="75">
        <v>475.2</v>
      </c>
      <c r="R29" s="75">
        <v>464.3</v>
      </c>
      <c r="S29" s="75">
        <v>382.85</v>
      </c>
      <c r="T29" s="75">
        <v>325.10000000000002</v>
      </c>
      <c r="U29" s="75">
        <v>6439.9</v>
      </c>
    </row>
    <row r="30" spans="1:21" x14ac:dyDescent="0.3">
      <c r="A30" s="1"/>
      <c r="B30" s="73" t="s">
        <v>476</v>
      </c>
      <c r="C30" s="73" t="s">
        <v>825</v>
      </c>
      <c r="D30" s="73" t="s">
        <v>75</v>
      </c>
      <c r="E30" s="74" t="s">
        <v>439</v>
      </c>
      <c r="F30" s="75">
        <v>349.2</v>
      </c>
      <c r="G30" s="75">
        <v>426.2</v>
      </c>
      <c r="H30" s="75">
        <v>478.5</v>
      </c>
      <c r="I30" s="75">
        <v>478.35</v>
      </c>
      <c r="J30" s="75">
        <v>477.55</v>
      </c>
      <c r="K30" s="75">
        <v>477</v>
      </c>
      <c r="L30" s="75">
        <v>477.65</v>
      </c>
      <c r="M30" s="75">
        <v>478.6</v>
      </c>
      <c r="N30" s="75">
        <v>481.25</v>
      </c>
      <c r="O30" s="75">
        <v>481.2</v>
      </c>
      <c r="P30" s="75">
        <v>480</v>
      </c>
      <c r="Q30" s="75">
        <v>473.45</v>
      </c>
      <c r="R30" s="75">
        <v>475.35</v>
      </c>
      <c r="S30" s="75">
        <v>476.6</v>
      </c>
      <c r="T30" s="75">
        <v>478.8</v>
      </c>
      <c r="U30" s="75">
        <v>6989.7</v>
      </c>
    </row>
    <row r="31" spans="1:21" x14ac:dyDescent="0.3">
      <c r="A31" s="1"/>
      <c r="B31" s="73" t="s">
        <v>476</v>
      </c>
      <c r="C31" s="73" t="s">
        <v>826</v>
      </c>
      <c r="D31" s="73" t="s">
        <v>75</v>
      </c>
      <c r="E31" s="74" t="s">
        <v>439</v>
      </c>
      <c r="F31" s="75">
        <v>450.65</v>
      </c>
      <c r="G31" s="75">
        <v>490.95</v>
      </c>
      <c r="H31" s="75">
        <v>491.2</v>
      </c>
      <c r="I31" s="75">
        <v>490.75</v>
      </c>
      <c r="J31" s="75">
        <v>489.65</v>
      </c>
      <c r="K31" s="75">
        <v>490.05</v>
      </c>
      <c r="L31" s="75">
        <v>489.75</v>
      </c>
      <c r="M31" s="75">
        <v>489.8</v>
      </c>
      <c r="N31" s="75">
        <v>490.05</v>
      </c>
      <c r="O31" s="75">
        <v>490.15</v>
      </c>
      <c r="P31" s="75">
        <v>490.1</v>
      </c>
      <c r="Q31" s="75">
        <v>489.25</v>
      </c>
      <c r="R31" s="75">
        <v>489.35</v>
      </c>
      <c r="S31" s="75">
        <v>489.4</v>
      </c>
      <c r="T31" s="75">
        <v>489.05</v>
      </c>
      <c r="U31" s="75">
        <v>7310.15</v>
      </c>
    </row>
    <row r="32" spans="1:21" x14ac:dyDescent="0.3">
      <c r="A32" s="1"/>
      <c r="B32" s="73" t="s">
        <v>476</v>
      </c>
      <c r="C32" s="73" t="s">
        <v>827</v>
      </c>
      <c r="D32" s="73" t="s">
        <v>942</v>
      </c>
      <c r="E32" s="74" t="s">
        <v>439</v>
      </c>
      <c r="F32" s="75">
        <v>279.3</v>
      </c>
      <c r="G32" s="75">
        <v>256</v>
      </c>
      <c r="H32" s="75">
        <v>177.35</v>
      </c>
      <c r="I32" s="75">
        <v>234.2</v>
      </c>
      <c r="J32" s="75">
        <v>290.3</v>
      </c>
      <c r="K32" s="75">
        <v>280.89999999999998</v>
      </c>
      <c r="L32" s="75">
        <v>289.2</v>
      </c>
      <c r="M32" s="75">
        <v>288</v>
      </c>
      <c r="N32" s="75">
        <v>289.8</v>
      </c>
      <c r="O32" s="75">
        <v>276.3</v>
      </c>
      <c r="P32" s="75">
        <v>279.60000000000002</v>
      </c>
      <c r="Q32" s="75">
        <v>288.5</v>
      </c>
      <c r="R32" s="75">
        <v>287.60000000000002</v>
      </c>
      <c r="S32" s="75">
        <v>289.3</v>
      </c>
      <c r="T32" s="75">
        <v>289.7</v>
      </c>
      <c r="U32" s="75">
        <v>4096.05</v>
      </c>
    </row>
    <row r="33" spans="1:21" x14ac:dyDescent="0.3">
      <c r="A33" s="1"/>
      <c r="B33" s="73" t="s">
        <v>447</v>
      </c>
      <c r="C33" s="73" t="s">
        <v>828</v>
      </c>
      <c r="D33" s="73" t="s">
        <v>75</v>
      </c>
      <c r="E33" s="74" t="s">
        <v>439</v>
      </c>
      <c r="F33" s="75">
        <v>4014.15</v>
      </c>
      <c r="G33" s="75">
        <v>3890.05</v>
      </c>
      <c r="H33" s="75">
        <v>4014.9</v>
      </c>
      <c r="I33" s="75">
        <v>3957.7</v>
      </c>
      <c r="J33" s="75">
        <v>3526.95</v>
      </c>
      <c r="K33" s="75">
        <v>4017.5</v>
      </c>
      <c r="L33" s="75">
        <v>4007.85</v>
      </c>
      <c r="M33" s="75">
        <v>3997.65</v>
      </c>
      <c r="N33" s="75">
        <v>3976.3</v>
      </c>
      <c r="O33" s="75">
        <v>4001.35</v>
      </c>
      <c r="P33" s="75">
        <v>3995.1</v>
      </c>
      <c r="Q33" s="75">
        <v>3227.3</v>
      </c>
      <c r="R33" s="75">
        <v>4003.9</v>
      </c>
      <c r="S33" s="75">
        <v>3993.2950000000001</v>
      </c>
      <c r="T33" s="75">
        <v>3981.75</v>
      </c>
      <c r="U33" s="75">
        <v>58605.745000000003</v>
      </c>
    </row>
    <row r="34" spans="1:21" x14ac:dyDescent="0.3">
      <c r="A34" s="1"/>
      <c r="B34" s="73" t="s">
        <v>223</v>
      </c>
      <c r="C34" s="73" t="s">
        <v>829</v>
      </c>
      <c r="D34" s="73" t="s">
        <v>75</v>
      </c>
      <c r="E34" s="74" t="s">
        <v>439</v>
      </c>
      <c r="F34" s="75">
        <v>172.05</v>
      </c>
      <c r="G34" s="75">
        <v>172.05</v>
      </c>
      <c r="H34" s="75">
        <v>172.25</v>
      </c>
      <c r="I34" s="75">
        <v>171</v>
      </c>
      <c r="J34" s="75">
        <v>171.45</v>
      </c>
      <c r="K34" s="75">
        <v>170.85</v>
      </c>
      <c r="L34" s="75">
        <v>169.05</v>
      </c>
      <c r="M34" s="75">
        <v>169.55</v>
      </c>
      <c r="N34" s="75">
        <v>172.1</v>
      </c>
      <c r="O34" s="75">
        <v>179.4</v>
      </c>
      <c r="P34" s="75">
        <v>176.65</v>
      </c>
      <c r="Q34" s="75">
        <v>179.65</v>
      </c>
      <c r="R34" s="75">
        <v>200.4</v>
      </c>
      <c r="S34" s="75">
        <v>186.25</v>
      </c>
      <c r="T34" s="75">
        <v>187.3</v>
      </c>
      <c r="U34" s="75">
        <v>2650</v>
      </c>
    </row>
    <row r="35" spans="1:21" x14ac:dyDescent="0.3">
      <c r="A35" s="1"/>
      <c r="B35" s="73" t="s">
        <v>223</v>
      </c>
      <c r="C35" s="73" t="s">
        <v>947</v>
      </c>
      <c r="D35" s="73" t="s">
        <v>948</v>
      </c>
      <c r="E35" s="74" t="s">
        <v>440</v>
      </c>
      <c r="F35" s="75"/>
      <c r="G35" s="75">
        <v>48.3</v>
      </c>
      <c r="H35" s="75">
        <v>166.35</v>
      </c>
      <c r="I35" s="75">
        <v>140.44999999999999</v>
      </c>
      <c r="J35" s="75">
        <v>64.7</v>
      </c>
      <c r="K35" s="75">
        <v>212.35</v>
      </c>
      <c r="L35" s="75">
        <v>95</v>
      </c>
      <c r="M35" s="75">
        <v>108.5</v>
      </c>
      <c r="N35" s="75">
        <v>162.35</v>
      </c>
      <c r="O35" s="75">
        <v>129.65</v>
      </c>
      <c r="P35" s="75">
        <v>74.3</v>
      </c>
      <c r="Q35" s="75">
        <v>24.3</v>
      </c>
      <c r="R35" s="75">
        <v>122.15</v>
      </c>
      <c r="S35" s="75">
        <v>125.5</v>
      </c>
      <c r="T35" s="75">
        <v>123.85</v>
      </c>
      <c r="U35" s="75">
        <v>1597.75</v>
      </c>
    </row>
    <row r="36" spans="1:21" x14ac:dyDescent="0.3">
      <c r="A36" s="1"/>
      <c r="B36" s="73" t="s">
        <v>473</v>
      </c>
      <c r="C36" s="73" t="s">
        <v>830</v>
      </c>
      <c r="D36" s="73" t="s">
        <v>75</v>
      </c>
      <c r="E36" s="74" t="s">
        <v>439</v>
      </c>
      <c r="F36" s="75">
        <v>76.349999999999994</v>
      </c>
      <c r="G36" s="75">
        <v>78.349999999999994</v>
      </c>
      <c r="H36" s="75">
        <v>67.150000000000006</v>
      </c>
      <c r="I36" s="75">
        <v>71.599999999999994</v>
      </c>
      <c r="J36" s="75">
        <v>75.8</v>
      </c>
      <c r="K36" s="75">
        <v>79.400000000000006</v>
      </c>
      <c r="L36" s="75">
        <v>74.05</v>
      </c>
      <c r="M36" s="75">
        <v>82.95</v>
      </c>
      <c r="N36" s="75">
        <v>81.650000000000006</v>
      </c>
      <c r="O36" s="75">
        <v>83.5</v>
      </c>
      <c r="P36" s="75">
        <v>84</v>
      </c>
      <c r="Q36" s="75">
        <v>83.9</v>
      </c>
      <c r="R36" s="75">
        <v>85.8</v>
      </c>
      <c r="S36" s="75">
        <v>81.900000000000006</v>
      </c>
      <c r="T36" s="75">
        <v>85.9</v>
      </c>
      <c r="U36" s="75">
        <v>1192.3</v>
      </c>
    </row>
    <row r="37" spans="1:21" x14ac:dyDescent="0.3">
      <c r="A37" s="1"/>
      <c r="B37" s="73" t="s">
        <v>445</v>
      </c>
      <c r="C37" s="73" t="s">
        <v>831</v>
      </c>
      <c r="D37" s="73" t="s">
        <v>75</v>
      </c>
      <c r="E37" s="74" t="s">
        <v>439</v>
      </c>
      <c r="F37" s="75">
        <v>15545.15</v>
      </c>
      <c r="G37" s="75">
        <v>15118.55</v>
      </c>
      <c r="H37" s="75">
        <v>15559.05</v>
      </c>
      <c r="I37" s="75">
        <v>14563.895</v>
      </c>
      <c r="J37" s="75">
        <v>15542.75</v>
      </c>
      <c r="K37" s="75">
        <v>15304.6</v>
      </c>
      <c r="L37" s="75">
        <v>15533.6</v>
      </c>
      <c r="M37" s="75">
        <v>15528.8</v>
      </c>
      <c r="N37" s="75">
        <v>14996.7</v>
      </c>
      <c r="O37" s="75">
        <v>15556.6</v>
      </c>
      <c r="P37" s="75">
        <v>15559.7</v>
      </c>
      <c r="Q37" s="75">
        <v>15542</v>
      </c>
      <c r="R37" s="75">
        <v>15555.85</v>
      </c>
      <c r="S37" s="75">
        <v>15532.55</v>
      </c>
      <c r="T37" s="75">
        <v>15518.25</v>
      </c>
      <c r="U37" s="75">
        <v>230958.04500000001</v>
      </c>
    </row>
    <row r="38" spans="1:21" x14ac:dyDescent="0.3">
      <c r="A38" s="1"/>
      <c r="B38" s="73" t="s">
        <v>445</v>
      </c>
      <c r="C38" s="73" t="s">
        <v>832</v>
      </c>
      <c r="D38" s="73" t="s">
        <v>75</v>
      </c>
      <c r="E38" s="74" t="s">
        <v>439</v>
      </c>
      <c r="F38" s="75">
        <v>5257.75</v>
      </c>
      <c r="G38" s="75">
        <v>5067.3</v>
      </c>
      <c r="H38" s="75">
        <v>5237.45</v>
      </c>
      <c r="I38" s="75">
        <v>4858.585</v>
      </c>
      <c r="J38" s="75">
        <v>5248.6</v>
      </c>
      <c r="K38" s="75">
        <v>5140.55</v>
      </c>
      <c r="L38" s="75">
        <v>5236.45</v>
      </c>
      <c r="M38" s="75">
        <v>5237.55</v>
      </c>
      <c r="N38" s="75">
        <v>5048.1499999999996</v>
      </c>
      <c r="O38" s="75">
        <v>5256.95</v>
      </c>
      <c r="P38" s="75">
        <v>3516.65</v>
      </c>
      <c r="Q38" s="75">
        <v>3595.4</v>
      </c>
      <c r="R38" s="75">
        <v>5258.55</v>
      </c>
      <c r="S38" s="75">
        <v>5249.2</v>
      </c>
      <c r="T38" s="75">
        <v>5260.2</v>
      </c>
      <c r="U38" s="75">
        <v>74469.335000000006</v>
      </c>
    </row>
    <row r="39" spans="1:21" x14ac:dyDescent="0.3">
      <c r="A39" s="1"/>
      <c r="B39" s="73" t="s">
        <v>445</v>
      </c>
      <c r="C39" s="73" t="s">
        <v>949</v>
      </c>
      <c r="D39" s="73" t="s">
        <v>950</v>
      </c>
      <c r="E39" s="74" t="s">
        <v>440</v>
      </c>
      <c r="F39" s="75"/>
      <c r="G39" s="75"/>
      <c r="H39" s="75">
        <v>31.13</v>
      </c>
      <c r="I39" s="75">
        <v>14.71</v>
      </c>
      <c r="J39" s="75"/>
      <c r="K39" s="75"/>
      <c r="L39" s="75"/>
      <c r="M39" s="75"/>
      <c r="N39" s="75"/>
      <c r="O39" s="75"/>
      <c r="P39" s="75"/>
      <c r="Q39" s="75"/>
      <c r="R39" s="75"/>
      <c r="S39" s="75"/>
      <c r="T39" s="75"/>
      <c r="U39" s="75">
        <v>45.84</v>
      </c>
    </row>
    <row r="40" spans="1:21" x14ac:dyDescent="0.3">
      <c r="A40" s="1"/>
      <c r="B40" s="73" t="s">
        <v>445</v>
      </c>
      <c r="C40" s="73" t="s">
        <v>949</v>
      </c>
      <c r="D40" s="73" t="s">
        <v>951</v>
      </c>
      <c r="E40" s="74" t="s">
        <v>440</v>
      </c>
      <c r="F40" s="75"/>
      <c r="G40" s="75"/>
      <c r="H40" s="75">
        <v>29.09</v>
      </c>
      <c r="I40" s="75">
        <v>14.83</v>
      </c>
      <c r="J40" s="75"/>
      <c r="K40" s="75"/>
      <c r="L40" s="75"/>
      <c r="M40" s="75"/>
      <c r="N40" s="75"/>
      <c r="O40" s="75"/>
      <c r="P40" s="75"/>
      <c r="Q40" s="75"/>
      <c r="R40" s="75"/>
      <c r="S40" s="75"/>
      <c r="T40" s="75"/>
      <c r="U40" s="75">
        <v>43.92</v>
      </c>
    </row>
    <row r="41" spans="1:21" ht="27.6" x14ac:dyDescent="0.3">
      <c r="A41" s="1"/>
      <c r="B41" s="73" t="s">
        <v>462</v>
      </c>
      <c r="C41" s="73" t="s">
        <v>833</v>
      </c>
      <c r="D41" s="73" t="s">
        <v>75</v>
      </c>
      <c r="E41" s="74" t="s">
        <v>439</v>
      </c>
      <c r="F41" s="75">
        <v>114.5</v>
      </c>
      <c r="G41" s="75">
        <v>103.6</v>
      </c>
      <c r="H41" s="75">
        <v>121.4</v>
      </c>
      <c r="I41" s="75">
        <v>119.45</v>
      </c>
      <c r="J41" s="75">
        <v>115.45</v>
      </c>
      <c r="K41" s="75">
        <v>97.35</v>
      </c>
      <c r="L41" s="75">
        <v>122.9</v>
      </c>
      <c r="M41" s="75">
        <v>123.75</v>
      </c>
      <c r="N41" s="75">
        <v>123.75</v>
      </c>
      <c r="O41" s="75">
        <v>123</v>
      </c>
      <c r="P41" s="75">
        <v>123.65</v>
      </c>
      <c r="Q41" s="75">
        <v>123.35</v>
      </c>
      <c r="R41" s="75">
        <v>123.35</v>
      </c>
      <c r="S41" s="75">
        <v>121.85</v>
      </c>
      <c r="T41" s="75">
        <v>114.7</v>
      </c>
      <c r="U41" s="75">
        <v>1772.05</v>
      </c>
    </row>
    <row r="42" spans="1:21" ht="27.6" x14ac:dyDescent="0.3">
      <c r="A42" s="1"/>
      <c r="B42" s="73" t="s">
        <v>477</v>
      </c>
      <c r="C42" s="73" t="s">
        <v>834</v>
      </c>
      <c r="D42" s="73" t="s">
        <v>75</v>
      </c>
      <c r="E42" s="74" t="s">
        <v>439</v>
      </c>
      <c r="F42" s="75">
        <v>479.95</v>
      </c>
      <c r="G42" s="75">
        <v>479.15</v>
      </c>
      <c r="H42" s="75">
        <v>479.65</v>
      </c>
      <c r="I42" s="75">
        <v>474</v>
      </c>
      <c r="J42" s="75">
        <v>479.15</v>
      </c>
      <c r="K42" s="75">
        <v>479.3</v>
      </c>
      <c r="L42" s="75">
        <v>479.45</v>
      </c>
      <c r="M42" s="75">
        <v>479.25</v>
      </c>
      <c r="N42" s="75">
        <v>479</v>
      </c>
      <c r="O42" s="75">
        <v>478.95</v>
      </c>
      <c r="P42" s="75">
        <v>479.25</v>
      </c>
      <c r="Q42" s="75">
        <v>479</v>
      </c>
      <c r="R42" s="75">
        <v>479.45</v>
      </c>
      <c r="S42" s="75">
        <v>478.9</v>
      </c>
      <c r="T42" s="75">
        <v>477.7</v>
      </c>
      <c r="U42" s="75">
        <v>7182.15</v>
      </c>
    </row>
    <row r="43" spans="1:21" ht="27.6" x14ac:dyDescent="0.3">
      <c r="A43" s="1"/>
      <c r="B43" s="73" t="s">
        <v>29</v>
      </c>
      <c r="C43" s="73" t="s">
        <v>835</v>
      </c>
      <c r="D43" s="73" t="s">
        <v>942</v>
      </c>
      <c r="E43" s="74" t="s">
        <v>439</v>
      </c>
      <c r="F43" s="75">
        <v>485</v>
      </c>
      <c r="G43" s="75">
        <v>423.7</v>
      </c>
      <c r="H43" s="75">
        <v>485.75</v>
      </c>
      <c r="I43" s="75">
        <v>484.65</v>
      </c>
      <c r="J43" s="75">
        <v>485.9</v>
      </c>
      <c r="K43" s="75">
        <v>465</v>
      </c>
      <c r="L43" s="75">
        <v>483.85</v>
      </c>
      <c r="M43" s="75">
        <v>484.4</v>
      </c>
      <c r="N43" s="75">
        <v>484.8</v>
      </c>
      <c r="O43" s="75">
        <v>486</v>
      </c>
      <c r="P43" s="75">
        <v>385.15</v>
      </c>
      <c r="Q43" s="75">
        <v>485.4</v>
      </c>
      <c r="R43" s="75">
        <v>486.5</v>
      </c>
      <c r="S43" s="75">
        <v>484.96499999999997</v>
      </c>
      <c r="T43" s="75">
        <v>464.4</v>
      </c>
      <c r="U43" s="75">
        <v>7075.4650000000001</v>
      </c>
    </row>
    <row r="44" spans="1:21" x14ac:dyDescent="0.3">
      <c r="A44" s="1"/>
      <c r="B44" s="73" t="s">
        <v>449</v>
      </c>
      <c r="C44" s="73" t="s">
        <v>836</v>
      </c>
      <c r="D44" s="73" t="s">
        <v>75</v>
      </c>
      <c r="E44" s="74" t="s">
        <v>439</v>
      </c>
      <c r="F44" s="75">
        <v>3199.75</v>
      </c>
      <c r="G44" s="75">
        <v>7586.7</v>
      </c>
      <c r="H44" s="75">
        <v>10939.2</v>
      </c>
      <c r="I44" s="75">
        <v>8710.6</v>
      </c>
      <c r="J44" s="75">
        <v>10473.200000000001</v>
      </c>
      <c r="K44" s="75">
        <v>10518.25</v>
      </c>
      <c r="L44" s="75">
        <v>10829.2</v>
      </c>
      <c r="M44" s="75">
        <v>10647.45</v>
      </c>
      <c r="N44" s="75">
        <v>10225.1</v>
      </c>
      <c r="O44" s="75">
        <v>10768.1</v>
      </c>
      <c r="P44" s="75">
        <v>10912.65</v>
      </c>
      <c r="Q44" s="75">
        <v>10121</v>
      </c>
      <c r="R44" s="75">
        <v>10631.6</v>
      </c>
      <c r="S44" s="75">
        <v>10732</v>
      </c>
      <c r="T44" s="75">
        <v>10715.3</v>
      </c>
      <c r="U44" s="75">
        <v>147010.1</v>
      </c>
    </row>
    <row r="45" spans="1:21" x14ac:dyDescent="0.3">
      <c r="A45" s="1"/>
      <c r="B45" s="73" t="s">
        <v>449</v>
      </c>
      <c r="C45" s="73" t="s">
        <v>837</v>
      </c>
      <c r="D45" s="73" t="s">
        <v>75</v>
      </c>
      <c r="E45" s="74" t="s">
        <v>439</v>
      </c>
      <c r="F45" s="75">
        <v>156</v>
      </c>
      <c r="G45" s="75">
        <v>156</v>
      </c>
      <c r="H45" s="75">
        <v>156</v>
      </c>
      <c r="I45" s="75">
        <v>155.30000000000001</v>
      </c>
      <c r="J45" s="75">
        <v>156</v>
      </c>
      <c r="K45" s="75">
        <v>156</v>
      </c>
      <c r="L45" s="75">
        <v>156</v>
      </c>
      <c r="M45" s="75">
        <v>156</v>
      </c>
      <c r="N45" s="75">
        <v>156</v>
      </c>
      <c r="O45" s="75">
        <v>155.94999999999999</v>
      </c>
      <c r="P45" s="75">
        <v>156</v>
      </c>
      <c r="Q45" s="75">
        <v>156</v>
      </c>
      <c r="R45" s="75">
        <v>155.94999999999999</v>
      </c>
      <c r="S45" s="75">
        <v>156</v>
      </c>
      <c r="T45" s="75">
        <v>156</v>
      </c>
      <c r="U45" s="75">
        <v>2339.1999999999998</v>
      </c>
    </row>
    <row r="46" spans="1:21" x14ac:dyDescent="0.3">
      <c r="A46" s="1"/>
      <c r="B46" s="73" t="s">
        <v>838</v>
      </c>
      <c r="C46" s="73" t="s">
        <v>839</v>
      </c>
      <c r="D46" s="73" t="s">
        <v>75</v>
      </c>
      <c r="E46" s="74" t="s">
        <v>439</v>
      </c>
      <c r="F46" s="75">
        <v>1305.9000000000001</v>
      </c>
      <c r="G46" s="75">
        <v>1930.85</v>
      </c>
      <c r="H46" s="75">
        <v>2249.6999999999998</v>
      </c>
      <c r="I46" s="75">
        <v>2277.6999999999998</v>
      </c>
      <c r="J46" s="75">
        <v>2270.6999999999998</v>
      </c>
      <c r="K46" s="75">
        <v>2002.5</v>
      </c>
      <c r="L46" s="75">
        <v>1713.8</v>
      </c>
      <c r="M46" s="75">
        <v>1676.2</v>
      </c>
      <c r="N46" s="75">
        <v>1549.45</v>
      </c>
      <c r="O46" s="75">
        <v>1463.3</v>
      </c>
      <c r="P46" s="75">
        <v>1644.65</v>
      </c>
      <c r="Q46" s="75">
        <v>1485.8</v>
      </c>
      <c r="R46" s="75">
        <v>1510.35</v>
      </c>
      <c r="S46" s="75">
        <v>1604.5</v>
      </c>
      <c r="T46" s="75">
        <v>1343.3</v>
      </c>
      <c r="U46" s="75">
        <v>26028.7</v>
      </c>
    </row>
    <row r="47" spans="1:21" x14ac:dyDescent="0.3">
      <c r="A47" s="1"/>
      <c r="B47" s="73" t="s">
        <v>463</v>
      </c>
      <c r="C47" s="73" t="s">
        <v>840</v>
      </c>
      <c r="D47" s="73" t="s">
        <v>75</v>
      </c>
      <c r="E47" s="74" t="s">
        <v>439</v>
      </c>
      <c r="F47" s="75">
        <v>476.9</v>
      </c>
      <c r="G47" s="75">
        <v>478.3</v>
      </c>
      <c r="H47" s="75">
        <v>471.8</v>
      </c>
      <c r="I47" s="75">
        <v>476.45</v>
      </c>
      <c r="J47" s="75">
        <v>475.2</v>
      </c>
      <c r="K47" s="75">
        <v>477.75</v>
      </c>
      <c r="L47" s="75">
        <v>474.7</v>
      </c>
      <c r="M47" s="75">
        <v>399.25</v>
      </c>
      <c r="N47" s="75">
        <v>425.5</v>
      </c>
      <c r="O47" s="75">
        <v>479.95</v>
      </c>
      <c r="P47" s="75">
        <v>478.8</v>
      </c>
      <c r="Q47" s="75">
        <v>477.1</v>
      </c>
      <c r="R47" s="75">
        <v>479.25</v>
      </c>
      <c r="S47" s="75">
        <v>469.8</v>
      </c>
      <c r="T47" s="75">
        <v>477.65</v>
      </c>
      <c r="U47" s="75">
        <v>7018.4</v>
      </c>
    </row>
    <row r="48" spans="1:21" x14ac:dyDescent="0.3">
      <c r="A48" s="1"/>
      <c r="B48" s="73" t="s">
        <v>464</v>
      </c>
      <c r="C48" s="73" t="s">
        <v>841</v>
      </c>
      <c r="D48" s="73" t="s">
        <v>75</v>
      </c>
      <c r="E48" s="74" t="s">
        <v>439</v>
      </c>
      <c r="F48" s="75">
        <v>450.2</v>
      </c>
      <c r="G48" s="75">
        <v>451.5</v>
      </c>
      <c r="H48" s="75">
        <v>442.55</v>
      </c>
      <c r="I48" s="75">
        <v>428.7</v>
      </c>
      <c r="J48" s="75">
        <v>452.7</v>
      </c>
      <c r="K48" s="75">
        <v>454.2</v>
      </c>
      <c r="L48" s="75">
        <v>455.15</v>
      </c>
      <c r="M48" s="75">
        <v>454.15</v>
      </c>
      <c r="N48" s="75">
        <v>453.64499999999998</v>
      </c>
      <c r="O48" s="75">
        <v>453.2</v>
      </c>
      <c r="P48" s="75">
        <v>453.92</v>
      </c>
      <c r="Q48" s="75">
        <v>453.85</v>
      </c>
      <c r="R48" s="75">
        <v>453.5</v>
      </c>
      <c r="S48" s="75">
        <v>453.95</v>
      </c>
      <c r="T48" s="75">
        <v>453.3</v>
      </c>
      <c r="U48" s="75">
        <v>6764.5150000000003</v>
      </c>
    </row>
    <row r="49" spans="1:21" x14ac:dyDescent="0.3">
      <c r="A49" s="1"/>
      <c r="B49" s="73" t="s">
        <v>87</v>
      </c>
      <c r="C49" s="73" t="s">
        <v>952</v>
      </c>
      <c r="D49" s="73" t="s">
        <v>953</v>
      </c>
      <c r="E49" s="74" t="s">
        <v>440</v>
      </c>
      <c r="F49" s="75">
        <v>355.85</v>
      </c>
      <c r="G49" s="75">
        <v>457.5</v>
      </c>
      <c r="H49" s="75">
        <v>359.15</v>
      </c>
      <c r="I49" s="75"/>
      <c r="J49" s="75">
        <v>727.05</v>
      </c>
      <c r="K49" s="75"/>
      <c r="L49" s="75">
        <v>441.55</v>
      </c>
      <c r="M49" s="75">
        <v>752.4</v>
      </c>
      <c r="N49" s="75">
        <v>738.3</v>
      </c>
      <c r="O49" s="75">
        <v>816.85</v>
      </c>
      <c r="P49" s="75">
        <v>771.75</v>
      </c>
      <c r="Q49" s="75">
        <v>766.15</v>
      </c>
      <c r="R49" s="75">
        <v>1105.1500000000001</v>
      </c>
      <c r="S49" s="75">
        <v>805.45</v>
      </c>
      <c r="T49" s="75">
        <v>816.45</v>
      </c>
      <c r="U49" s="75">
        <v>8913.6</v>
      </c>
    </row>
    <row r="50" spans="1:21" x14ac:dyDescent="0.3">
      <c r="A50" s="1"/>
      <c r="B50" s="73" t="s">
        <v>87</v>
      </c>
      <c r="C50" s="73" t="s">
        <v>954</v>
      </c>
      <c r="D50" s="73" t="s">
        <v>230</v>
      </c>
      <c r="E50" s="74" t="s">
        <v>440</v>
      </c>
      <c r="F50" s="75"/>
      <c r="G50" s="75"/>
      <c r="H50" s="75">
        <v>663.05</v>
      </c>
      <c r="I50" s="75">
        <v>894.45</v>
      </c>
      <c r="J50" s="75">
        <v>44.65</v>
      </c>
      <c r="K50" s="75">
        <v>914.15</v>
      </c>
      <c r="L50" s="75">
        <v>74.849999999999994</v>
      </c>
      <c r="M50" s="75"/>
      <c r="N50" s="75"/>
      <c r="O50" s="75"/>
      <c r="P50" s="75"/>
      <c r="Q50" s="75"/>
      <c r="R50" s="75"/>
      <c r="S50" s="75"/>
      <c r="T50" s="75"/>
      <c r="U50" s="75">
        <v>2591.15</v>
      </c>
    </row>
    <row r="51" spans="1:21" x14ac:dyDescent="0.3">
      <c r="A51" s="1"/>
      <c r="B51" s="73" t="s">
        <v>87</v>
      </c>
      <c r="C51" s="73" t="s">
        <v>955</v>
      </c>
      <c r="D51" s="73" t="s">
        <v>956</v>
      </c>
      <c r="E51" s="74" t="s">
        <v>440</v>
      </c>
      <c r="F51" s="75"/>
      <c r="G51" s="75"/>
      <c r="H51" s="75">
        <v>407</v>
      </c>
      <c r="I51" s="75"/>
      <c r="J51" s="75"/>
      <c r="K51" s="75"/>
      <c r="L51" s="75"/>
      <c r="M51" s="75"/>
      <c r="N51" s="75"/>
      <c r="O51" s="75"/>
      <c r="P51" s="75"/>
      <c r="Q51" s="75"/>
      <c r="R51" s="75"/>
      <c r="S51" s="75"/>
      <c r="T51" s="75"/>
      <c r="U51" s="75">
        <v>407</v>
      </c>
    </row>
    <row r="52" spans="1:21" x14ac:dyDescent="0.3">
      <c r="A52" s="1"/>
      <c r="B52" s="73" t="s">
        <v>478</v>
      </c>
      <c r="C52" s="73" t="s">
        <v>957</v>
      </c>
      <c r="D52" s="73" t="s">
        <v>75</v>
      </c>
      <c r="E52" s="74" t="s">
        <v>442</v>
      </c>
      <c r="F52" s="75">
        <v>826</v>
      </c>
      <c r="G52" s="75">
        <v>637.1</v>
      </c>
      <c r="H52" s="75">
        <v>565.04999999999995</v>
      </c>
      <c r="I52" s="75">
        <v>483.8</v>
      </c>
      <c r="J52" s="75">
        <v>446.9</v>
      </c>
      <c r="K52" s="75">
        <v>946.35</v>
      </c>
      <c r="L52" s="75">
        <v>1252.5999999999999</v>
      </c>
      <c r="M52" s="75">
        <v>1412.8</v>
      </c>
      <c r="N52" s="75">
        <v>1299.5</v>
      </c>
      <c r="O52" s="75">
        <v>1060.1500000000001</v>
      </c>
      <c r="P52" s="75">
        <v>721.65</v>
      </c>
      <c r="Q52" s="75">
        <v>1086.0999999999999</v>
      </c>
      <c r="R52" s="75">
        <v>1006</v>
      </c>
      <c r="S52" s="75">
        <v>1036.9000000000001</v>
      </c>
      <c r="T52" s="75">
        <v>845.9</v>
      </c>
      <c r="U52" s="75">
        <v>13626.8</v>
      </c>
    </row>
    <row r="53" spans="1:21" x14ac:dyDescent="0.3">
      <c r="A53" s="1"/>
      <c r="B53" s="73" t="s">
        <v>478</v>
      </c>
      <c r="C53" s="73" t="s">
        <v>958</v>
      </c>
      <c r="D53" s="73" t="s">
        <v>75</v>
      </c>
      <c r="E53" s="74" t="s">
        <v>442</v>
      </c>
      <c r="F53" s="75">
        <v>344.35</v>
      </c>
      <c r="G53" s="75">
        <v>395.75</v>
      </c>
      <c r="H53" s="75">
        <v>384.4</v>
      </c>
      <c r="I53" s="75">
        <v>141.94999999999999</v>
      </c>
      <c r="J53" s="75">
        <v>94.85</v>
      </c>
      <c r="K53" s="75">
        <v>161.94999999999999</v>
      </c>
      <c r="L53" s="75">
        <v>465.35</v>
      </c>
      <c r="M53" s="75">
        <v>531.79999999999995</v>
      </c>
      <c r="N53" s="75">
        <v>530.70000000000005</v>
      </c>
      <c r="O53" s="75">
        <v>329.8</v>
      </c>
      <c r="P53" s="75">
        <v>230.45</v>
      </c>
      <c r="Q53" s="75">
        <v>302.39999999999998</v>
      </c>
      <c r="R53" s="75">
        <v>354.85</v>
      </c>
      <c r="S53" s="75">
        <v>305.55</v>
      </c>
      <c r="T53" s="75">
        <v>349.75</v>
      </c>
      <c r="U53" s="75">
        <v>4923.8999999999996</v>
      </c>
    </row>
    <row r="54" spans="1:21" x14ac:dyDescent="0.3">
      <c r="A54" s="1"/>
      <c r="B54" s="73" t="s">
        <v>456</v>
      </c>
      <c r="C54" s="73" t="s">
        <v>959</v>
      </c>
      <c r="D54" s="73" t="s">
        <v>75</v>
      </c>
      <c r="E54" s="74" t="s">
        <v>442</v>
      </c>
      <c r="F54" s="75">
        <v>2667.35</v>
      </c>
      <c r="G54" s="75">
        <v>1888.4</v>
      </c>
      <c r="H54" s="75">
        <v>1031.8</v>
      </c>
      <c r="I54" s="75">
        <v>1510.75</v>
      </c>
      <c r="J54" s="75">
        <v>862.7</v>
      </c>
      <c r="K54" s="75">
        <v>715</v>
      </c>
      <c r="L54" s="75">
        <v>1712.65</v>
      </c>
      <c r="M54" s="75">
        <v>1729.05</v>
      </c>
      <c r="N54" s="75">
        <v>1633.15</v>
      </c>
      <c r="O54" s="75">
        <v>1758.3</v>
      </c>
      <c r="P54" s="75">
        <v>2050.6999999999998</v>
      </c>
      <c r="Q54" s="75">
        <v>1899.4</v>
      </c>
      <c r="R54" s="75">
        <v>1355.45</v>
      </c>
      <c r="S54" s="75">
        <v>1224.5</v>
      </c>
      <c r="T54" s="75">
        <v>1889.8</v>
      </c>
      <c r="U54" s="75">
        <v>23929</v>
      </c>
    </row>
    <row r="55" spans="1:21" x14ac:dyDescent="0.3">
      <c r="A55" s="1"/>
      <c r="B55" s="73" t="s">
        <v>91</v>
      </c>
      <c r="C55" s="73" t="s">
        <v>92</v>
      </c>
      <c r="D55" s="73" t="s">
        <v>960</v>
      </c>
      <c r="E55" s="74" t="s">
        <v>442</v>
      </c>
      <c r="F55" s="75">
        <v>1416</v>
      </c>
      <c r="G55" s="75">
        <v>1294.2</v>
      </c>
      <c r="H55" s="75">
        <v>490.05</v>
      </c>
      <c r="I55" s="75">
        <v>910.85</v>
      </c>
      <c r="J55" s="75">
        <v>885.7</v>
      </c>
      <c r="K55" s="75">
        <v>777.2</v>
      </c>
      <c r="L55" s="75">
        <v>1793.85</v>
      </c>
      <c r="M55" s="75">
        <v>1777.65</v>
      </c>
      <c r="N55" s="75">
        <v>1646.2</v>
      </c>
      <c r="O55" s="75">
        <v>1640.35</v>
      </c>
      <c r="P55" s="75">
        <v>1225.0999999999999</v>
      </c>
      <c r="Q55" s="75">
        <v>1266.8499999999999</v>
      </c>
      <c r="R55" s="75">
        <v>1046.6500000000001</v>
      </c>
      <c r="S55" s="75">
        <v>1040.3499999999999</v>
      </c>
      <c r="T55" s="75">
        <v>1134.95</v>
      </c>
      <c r="U55" s="75">
        <v>18345.95</v>
      </c>
    </row>
    <row r="56" spans="1:21" x14ac:dyDescent="0.3">
      <c r="A56" s="1"/>
      <c r="B56" s="73" t="s">
        <v>91</v>
      </c>
      <c r="C56" s="73" t="s">
        <v>92</v>
      </c>
      <c r="D56" s="73" t="s">
        <v>961</v>
      </c>
      <c r="E56" s="74" t="s">
        <v>442</v>
      </c>
      <c r="F56" s="75">
        <v>1675.05</v>
      </c>
      <c r="G56" s="75">
        <v>1567.65</v>
      </c>
      <c r="H56" s="75">
        <v>664.2</v>
      </c>
      <c r="I56" s="75">
        <v>1146.8499999999999</v>
      </c>
      <c r="J56" s="75">
        <v>995.45</v>
      </c>
      <c r="K56" s="75">
        <v>964.6</v>
      </c>
      <c r="L56" s="75">
        <v>1911.45</v>
      </c>
      <c r="M56" s="75">
        <v>1824.7</v>
      </c>
      <c r="N56" s="75">
        <v>1813.75</v>
      </c>
      <c r="O56" s="75">
        <v>1862.9</v>
      </c>
      <c r="P56" s="75">
        <v>1474.45</v>
      </c>
      <c r="Q56" s="75">
        <v>1526</v>
      </c>
      <c r="R56" s="75">
        <v>1347.1</v>
      </c>
      <c r="S56" s="75">
        <v>1347.25</v>
      </c>
      <c r="T56" s="75">
        <v>1469.25</v>
      </c>
      <c r="U56" s="75">
        <v>21590.65</v>
      </c>
    </row>
    <row r="57" spans="1:21" x14ac:dyDescent="0.3">
      <c r="A57" s="1"/>
      <c r="B57" s="73" t="s">
        <v>91</v>
      </c>
      <c r="C57" s="73" t="s">
        <v>962</v>
      </c>
      <c r="D57" s="73" t="s">
        <v>963</v>
      </c>
      <c r="E57" s="74" t="s">
        <v>442</v>
      </c>
      <c r="F57" s="75">
        <v>74.349999999999994</v>
      </c>
      <c r="G57" s="75">
        <v>61.95</v>
      </c>
      <c r="H57" s="75">
        <v>36.6</v>
      </c>
      <c r="I57" s="75">
        <v>85.7</v>
      </c>
      <c r="J57" s="75">
        <v>74.900000000000006</v>
      </c>
      <c r="K57" s="75">
        <v>54.35</v>
      </c>
      <c r="L57" s="75">
        <v>161.19999999999999</v>
      </c>
      <c r="M57" s="75">
        <v>173</v>
      </c>
      <c r="N57" s="75">
        <v>163.95</v>
      </c>
      <c r="O57" s="75">
        <v>163.25</v>
      </c>
      <c r="P57" s="75">
        <v>110.5</v>
      </c>
      <c r="Q57" s="75">
        <v>103.95</v>
      </c>
      <c r="R57" s="75">
        <v>99.75</v>
      </c>
      <c r="S57" s="75">
        <v>102.05</v>
      </c>
      <c r="T57" s="75">
        <v>110.1</v>
      </c>
      <c r="U57" s="75">
        <v>1575.6</v>
      </c>
    </row>
    <row r="58" spans="1:21" x14ac:dyDescent="0.3">
      <c r="A58" s="1"/>
      <c r="B58" s="73" t="s">
        <v>91</v>
      </c>
      <c r="C58" s="73" t="s">
        <v>962</v>
      </c>
      <c r="D58" s="73" t="s">
        <v>964</v>
      </c>
      <c r="E58" s="74" t="s">
        <v>442</v>
      </c>
      <c r="F58" s="75">
        <v>98.4</v>
      </c>
      <c r="G58" s="75">
        <v>84.15</v>
      </c>
      <c r="H58" s="75">
        <v>33.799999999999997</v>
      </c>
      <c r="I58" s="75">
        <v>60.6</v>
      </c>
      <c r="J58" s="75">
        <v>70.599999999999994</v>
      </c>
      <c r="K58" s="75">
        <v>58.2</v>
      </c>
      <c r="L58" s="75">
        <v>158.1</v>
      </c>
      <c r="M58" s="75">
        <v>184.75</v>
      </c>
      <c r="N58" s="75">
        <v>174.55</v>
      </c>
      <c r="O58" s="75">
        <v>149.94999999999999</v>
      </c>
      <c r="P58" s="75">
        <v>94.75</v>
      </c>
      <c r="Q58" s="75">
        <v>89.05</v>
      </c>
      <c r="R58" s="75">
        <v>92.45</v>
      </c>
      <c r="S58" s="75">
        <v>89.7</v>
      </c>
      <c r="T58" s="75">
        <v>90.25</v>
      </c>
      <c r="U58" s="75">
        <v>1529.3</v>
      </c>
    </row>
    <row r="59" spans="1:21" x14ac:dyDescent="0.3">
      <c r="A59" s="1"/>
      <c r="B59" s="73" t="s">
        <v>91</v>
      </c>
      <c r="C59" s="73" t="s">
        <v>95</v>
      </c>
      <c r="D59" s="73" t="s">
        <v>75</v>
      </c>
      <c r="E59" s="74" t="s">
        <v>439</v>
      </c>
      <c r="F59" s="75">
        <v>1800.35</v>
      </c>
      <c r="G59" s="75">
        <v>2646.35</v>
      </c>
      <c r="H59" s="75">
        <v>2696.9</v>
      </c>
      <c r="I59" s="75">
        <v>2692.95</v>
      </c>
      <c r="J59" s="75">
        <v>2048.5500000000002</v>
      </c>
      <c r="K59" s="75">
        <v>2695.4</v>
      </c>
      <c r="L59" s="75">
        <v>2693</v>
      </c>
      <c r="M59" s="75">
        <v>2690.65</v>
      </c>
      <c r="N59" s="75">
        <v>2689.7</v>
      </c>
      <c r="O59" s="75">
        <v>2696.7</v>
      </c>
      <c r="P59" s="75">
        <v>2277.3000000000002</v>
      </c>
      <c r="Q59" s="75">
        <v>2005.8</v>
      </c>
      <c r="R59" s="75">
        <v>2068.5</v>
      </c>
      <c r="S59" s="75">
        <v>2671.3</v>
      </c>
      <c r="T59" s="75">
        <v>2690.35</v>
      </c>
      <c r="U59" s="75">
        <v>37063.800000000003</v>
      </c>
    </row>
    <row r="60" spans="1:21" x14ac:dyDescent="0.3">
      <c r="A60" s="1"/>
      <c r="B60" s="73" t="s">
        <v>91</v>
      </c>
      <c r="C60" s="73" t="s">
        <v>842</v>
      </c>
      <c r="D60" s="73" t="s">
        <v>75</v>
      </c>
      <c r="E60" s="74" t="s">
        <v>439</v>
      </c>
      <c r="F60" s="75">
        <v>2668.75</v>
      </c>
      <c r="G60" s="75">
        <v>3146.2</v>
      </c>
      <c r="H60" s="75">
        <v>3160.15</v>
      </c>
      <c r="I60" s="75">
        <v>3169.95</v>
      </c>
      <c r="J60" s="75">
        <v>3162.05</v>
      </c>
      <c r="K60" s="75">
        <v>3086.9</v>
      </c>
      <c r="L60" s="75">
        <v>2896.45</v>
      </c>
      <c r="M60" s="75">
        <v>3154.05</v>
      </c>
      <c r="N60" s="75">
        <v>3147.05</v>
      </c>
      <c r="O60" s="75">
        <v>3136.45</v>
      </c>
      <c r="P60" s="75">
        <v>2823.6</v>
      </c>
      <c r="Q60" s="75">
        <v>2843.2</v>
      </c>
      <c r="R60" s="75">
        <v>3128.7</v>
      </c>
      <c r="S60" s="75">
        <v>3147.75</v>
      </c>
      <c r="T60" s="75">
        <v>2892.7</v>
      </c>
      <c r="U60" s="75">
        <v>45563.95</v>
      </c>
    </row>
    <row r="61" spans="1:21" x14ac:dyDescent="0.3">
      <c r="A61" s="1"/>
      <c r="B61" s="73" t="s">
        <v>91</v>
      </c>
      <c r="C61" s="73" t="s">
        <v>965</v>
      </c>
      <c r="D61" s="73" t="s">
        <v>75</v>
      </c>
      <c r="E61" s="74" t="s">
        <v>441</v>
      </c>
      <c r="F61" s="75">
        <v>276.8</v>
      </c>
      <c r="G61" s="75">
        <v>239.4</v>
      </c>
      <c r="H61" s="75">
        <v>187.95</v>
      </c>
      <c r="I61" s="75">
        <v>218.3</v>
      </c>
      <c r="J61" s="75">
        <v>239.15</v>
      </c>
      <c r="K61" s="75">
        <v>174.4</v>
      </c>
      <c r="L61" s="75">
        <v>248.2</v>
      </c>
      <c r="M61" s="75">
        <v>341</v>
      </c>
      <c r="N61" s="75">
        <v>337.4</v>
      </c>
      <c r="O61" s="75">
        <v>395.5</v>
      </c>
      <c r="P61" s="75">
        <v>384.95</v>
      </c>
      <c r="Q61" s="75">
        <v>390.7</v>
      </c>
      <c r="R61" s="75">
        <v>385.5</v>
      </c>
      <c r="S61" s="75">
        <v>375.45</v>
      </c>
      <c r="T61" s="75">
        <v>363.05</v>
      </c>
      <c r="U61" s="75">
        <v>4557.75</v>
      </c>
    </row>
    <row r="62" spans="1:21" x14ac:dyDescent="0.3">
      <c r="A62" s="1"/>
      <c r="B62" s="73" t="s">
        <v>91</v>
      </c>
      <c r="C62" s="73" t="s">
        <v>100</v>
      </c>
      <c r="D62" s="73" t="s">
        <v>966</v>
      </c>
      <c r="E62" s="74" t="s">
        <v>440</v>
      </c>
      <c r="F62" s="75">
        <v>2419.9</v>
      </c>
      <c r="G62" s="75">
        <v>3695.6</v>
      </c>
      <c r="H62" s="75"/>
      <c r="I62" s="75"/>
      <c r="J62" s="75"/>
      <c r="K62" s="75"/>
      <c r="L62" s="75"/>
      <c r="M62" s="75"/>
      <c r="N62" s="75">
        <v>354.9</v>
      </c>
      <c r="O62" s="75">
        <v>277.95</v>
      </c>
      <c r="P62" s="75"/>
      <c r="Q62" s="75"/>
      <c r="R62" s="75">
        <v>475.3</v>
      </c>
      <c r="S62" s="75">
        <v>483.45</v>
      </c>
      <c r="T62" s="75"/>
      <c r="U62" s="75">
        <v>7707.1</v>
      </c>
    </row>
    <row r="63" spans="1:21" x14ac:dyDescent="0.3">
      <c r="A63" s="1"/>
      <c r="B63" s="73" t="s">
        <v>91</v>
      </c>
      <c r="C63" s="73" t="s">
        <v>100</v>
      </c>
      <c r="D63" s="73" t="s">
        <v>967</v>
      </c>
      <c r="E63" s="74" t="s">
        <v>440</v>
      </c>
      <c r="F63" s="75">
        <v>2390.4499999999998</v>
      </c>
      <c r="G63" s="75">
        <v>82.1</v>
      </c>
      <c r="H63" s="75">
        <v>1769.5</v>
      </c>
      <c r="I63" s="75">
        <v>568.29999999999995</v>
      </c>
      <c r="J63" s="75">
        <v>704.45</v>
      </c>
      <c r="K63" s="75">
        <v>1146.55</v>
      </c>
      <c r="L63" s="75">
        <v>312.64999999999998</v>
      </c>
      <c r="M63" s="75"/>
      <c r="N63" s="75">
        <v>504.15</v>
      </c>
      <c r="O63" s="75">
        <v>282.05</v>
      </c>
      <c r="P63" s="75"/>
      <c r="Q63" s="75"/>
      <c r="R63" s="75">
        <v>1185.5999999999999</v>
      </c>
      <c r="S63" s="75">
        <v>1266.75</v>
      </c>
      <c r="T63" s="75">
        <v>525.54999999999995</v>
      </c>
      <c r="U63" s="75">
        <v>10738.1</v>
      </c>
    </row>
    <row r="64" spans="1:21" x14ac:dyDescent="0.3">
      <c r="A64" s="1"/>
      <c r="B64" s="73" t="s">
        <v>91</v>
      </c>
      <c r="C64" s="73" t="s">
        <v>100</v>
      </c>
      <c r="D64" s="73" t="s">
        <v>239</v>
      </c>
      <c r="E64" s="74" t="s">
        <v>440</v>
      </c>
      <c r="F64" s="75"/>
      <c r="G64" s="75"/>
      <c r="H64" s="75">
        <v>1835.4</v>
      </c>
      <c r="I64" s="75">
        <v>574.54999999999995</v>
      </c>
      <c r="J64" s="75">
        <v>598.85</v>
      </c>
      <c r="K64" s="75">
        <v>808.7</v>
      </c>
      <c r="L64" s="75"/>
      <c r="M64" s="75"/>
      <c r="N64" s="75"/>
      <c r="O64" s="75">
        <v>1047</v>
      </c>
      <c r="P64" s="75"/>
      <c r="Q64" s="75"/>
      <c r="R64" s="75">
        <v>1313.45</v>
      </c>
      <c r="S64" s="75"/>
      <c r="T64" s="75"/>
      <c r="U64" s="75">
        <v>6177.95</v>
      </c>
    </row>
    <row r="65" spans="1:21" x14ac:dyDescent="0.3">
      <c r="A65" s="1"/>
      <c r="B65" s="73" t="s">
        <v>91</v>
      </c>
      <c r="C65" s="73" t="s">
        <v>100</v>
      </c>
      <c r="D65" s="73" t="s">
        <v>388</v>
      </c>
      <c r="E65" s="74" t="s">
        <v>440</v>
      </c>
      <c r="F65" s="75">
        <v>2850.4</v>
      </c>
      <c r="G65" s="75">
        <v>1646</v>
      </c>
      <c r="H65" s="75"/>
      <c r="I65" s="75"/>
      <c r="J65" s="75"/>
      <c r="K65" s="75"/>
      <c r="L65" s="75"/>
      <c r="M65" s="75"/>
      <c r="N65" s="75"/>
      <c r="O65" s="75"/>
      <c r="P65" s="75"/>
      <c r="Q65" s="75"/>
      <c r="R65" s="75"/>
      <c r="S65" s="75"/>
      <c r="T65" s="75"/>
      <c r="U65" s="75">
        <v>4496.3999999999996</v>
      </c>
    </row>
    <row r="66" spans="1:21" x14ac:dyDescent="0.3">
      <c r="A66" s="1"/>
      <c r="B66" s="73" t="s">
        <v>91</v>
      </c>
      <c r="C66" s="73" t="s">
        <v>104</v>
      </c>
      <c r="D66" s="73" t="s">
        <v>968</v>
      </c>
      <c r="E66" s="74" t="s">
        <v>440</v>
      </c>
      <c r="F66" s="75"/>
      <c r="G66" s="75"/>
      <c r="H66" s="75"/>
      <c r="I66" s="75"/>
      <c r="J66" s="75">
        <v>182.9</v>
      </c>
      <c r="K66" s="75"/>
      <c r="L66" s="75"/>
      <c r="M66" s="75"/>
      <c r="N66" s="75"/>
      <c r="O66" s="75"/>
      <c r="P66" s="75">
        <v>145.15</v>
      </c>
      <c r="Q66" s="75">
        <v>214.1</v>
      </c>
      <c r="R66" s="75"/>
      <c r="S66" s="75"/>
      <c r="T66" s="75"/>
      <c r="U66" s="75">
        <v>542.15</v>
      </c>
    </row>
    <row r="67" spans="1:21" x14ac:dyDescent="0.3">
      <c r="A67" s="1"/>
      <c r="B67" s="73" t="s">
        <v>91</v>
      </c>
      <c r="C67" s="73" t="s">
        <v>104</v>
      </c>
      <c r="D67" s="73" t="s">
        <v>969</v>
      </c>
      <c r="E67" s="74" t="s">
        <v>440</v>
      </c>
      <c r="F67" s="75"/>
      <c r="G67" s="75"/>
      <c r="H67" s="75"/>
      <c r="I67" s="75"/>
      <c r="J67" s="75"/>
      <c r="K67" s="75"/>
      <c r="L67" s="75"/>
      <c r="M67" s="75"/>
      <c r="N67" s="75"/>
      <c r="O67" s="75"/>
      <c r="P67" s="75"/>
      <c r="Q67" s="75"/>
      <c r="R67" s="75"/>
      <c r="S67" s="75"/>
      <c r="T67" s="75"/>
      <c r="U67" s="75">
        <v>0</v>
      </c>
    </row>
    <row r="68" spans="1:21" x14ac:dyDescent="0.3">
      <c r="A68" s="1"/>
      <c r="B68" s="73" t="s">
        <v>91</v>
      </c>
      <c r="C68" s="73" t="s">
        <v>970</v>
      </c>
      <c r="D68" s="73" t="s">
        <v>968</v>
      </c>
      <c r="E68" s="74" t="s">
        <v>440</v>
      </c>
      <c r="F68" s="75"/>
      <c r="G68" s="75"/>
      <c r="H68" s="75"/>
      <c r="I68" s="75"/>
      <c r="J68" s="75"/>
      <c r="K68" s="75"/>
      <c r="L68" s="75"/>
      <c r="M68" s="75"/>
      <c r="N68" s="75"/>
      <c r="O68" s="75"/>
      <c r="P68" s="75"/>
      <c r="Q68" s="75"/>
      <c r="R68" s="75"/>
      <c r="S68" s="75"/>
      <c r="T68" s="75"/>
      <c r="U68" s="75">
        <v>0</v>
      </c>
    </row>
    <row r="69" spans="1:21" x14ac:dyDescent="0.3">
      <c r="A69" s="1"/>
      <c r="B69" s="73" t="s">
        <v>91</v>
      </c>
      <c r="C69" s="73" t="s">
        <v>970</v>
      </c>
      <c r="D69" s="73" t="s">
        <v>971</v>
      </c>
      <c r="E69" s="74" t="s">
        <v>440</v>
      </c>
      <c r="F69" s="75"/>
      <c r="G69" s="75"/>
      <c r="H69" s="75"/>
      <c r="I69" s="75"/>
      <c r="J69" s="75"/>
      <c r="K69" s="75"/>
      <c r="L69" s="75"/>
      <c r="M69" s="75"/>
      <c r="N69" s="75"/>
      <c r="O69" s="75"/>
      <c r="P69" s="75"/>
      <c r="Q69" s="75"/>
      <c r="R69" s="75"/>
      <c r="S69" s="75"/>
      <c r="T69" s="75"/>
      <c r="U69" s="75">
        <v>0</v>
      </c>
    </row>
    <row r="70" spans="1:21" x14ac:dyDescent="0.3">
      <c r="A70" s="1"/>
      <c r="B70" s="73" t="s">
        <v>91</v>
      </c>
      <c r="C70" s="73" t="s">
        <v>970</v>
      </c>
      <c r="D70" s="73" t="s">
        <v>972</v>
      </c>
      <c r="E70" s="74" t="s">
        <v>440</v>
      </c>
      <c r="F70" s="75"/>
      <c r="G70" s="75"/>
      <c r="H70" s="75"/>
      <c r="I70" s="75"/>
      <c r="J70" s="75"/>
      <c r="K70" s="75"/>
      <c r="L70" s="75"/>
      <c r="M70" s="75"/>
      <c r="N70" s="75"/>
      <c r="O70" s="75"/>
      <c r="P70" s="75"/>
      <c r="Q70" s="75"/>
      <c r="R70" s="75"/>
      <c r="S70" s="75"/>
      <c r="T70" s="75"/>
      <c r="U70" s="75">
        <v>0</v>
      </c>
    </row>
    <row r="71" spans="1:21" x14ac:dyDescent="0.3">
      <c r="A71" s="1"/>
      <c r="B71" s="73" t="s">
        <v>91</v>
      </c>
      <c r="C71" s="73" t="s">
        <v>973</v>
      </c>
      <c r="D71" s="73" t="s">
        <v>974</v>
      </c>
      <c r="E71" s="74" t="s">
        <v>440</v>
      </c>
      <c r="F71" s="75"/>
      <c r="G71" s="75"/>
      <c r="H71" s="75">
        <v>367.5</v>
      </c>
      <c r="I71" s="75"/>
      <c r="J71" s="75"/>
      <c r="K71" s="75"/>
      <c r="L71" s="75"/>
      <c r="M71" s="75"/>
      <c r="N71" s="75"/>
      <c r="O71" s="75"/>
      <c r="P71" s="75"/>
      <c r="Q71" s="75"/>
      <c r="R71" s="75"/>
      <c r="S71" s="75"/>
      <c r="T71" s="75"/>
      <c r="U71" s="75">
        <v>367.5</v>
      </c>
    </row>
    <row r="72" spans="1:21" x14ac:dyDescent="0.3">
      <c r="A72" s="1"/>
      <c r="B72" s="73" t="s">
        <v>91</v>
      </c>
      <c r="C72" s="73" t="s">
        <v>973</v>
      </c>
      <c r="D72" s="73" t="s">
        <v>975</v>
      </c>
      <c r="E72" s="74" t="s">
        <v>440</v>
      </c>
      <c r="F72" s="75"/>
      <c r="G72" s="75"/>
      <c r="H72" s="75"/>
      <c r="I72" s="75"/>
      <c r="J72" s="75"/>
      <c r="K72" s="75"/>
      <c r="L72" s="75"/>
      <c r="M72" s="75"/>
      <c r="N72" s="75"/>
      <c r="O72" s="75"/>
      <c r="P72" s="75"/>
      <c r="Q72" s="75"/>
      <c r="R72" s="75"/>
      <c r="S72" s="75"/>
      <c r="T72" s="75"/>
      <c r="U72" s="75">
        <v>0</v>
      </c>
    </row>
    <row r="73" spans="1:21" x14ac:dyDescent="0.3">
      <c r="A73" s="1"/>
      <c r="B73" s="73" t="s">
        <v>91</v>
      </c>
      <c r="C73" s="73" t="s">
        <v>973</v>
      </c>
      <c r="D73" s="73" t="s">
        <v>239</v>
      </c>
      <c r="E73" s="74" t="s">
        <v>440</v>
      </c>
      <c r="F73" s="75"/>
      <c r="G73" s="75"/>
      <c r="H73" s="75"/>
      <c r="I73" s="75"/>
      <c r="J73" s="75">
        <v>403.7</v>
      </c>
      <c r="K73" s="75"/>
      <c r="L73" s="75"/>
      <c r="M73" s="75"/>
      <c r="N73" s="75"/>
      <c r="O73" s="75"/>
      <c r="P73" s="75"/>
      <c r="Q73" s="75"/>
      <c r="R73" s="75"/>
      <c r="S73" s="75"/>
      <c r="T73" s="75"/>
      <c r="U73" s="75">
        <v>403.7</v>
      </c>
    </row>
    <row r="74" spans="1:21" x14ac:dyDescent="0.3">
      <c r="A74" s="1"/>
      <c r="B74" s="73" t="s">
        <v>106</v>
      </c>
      <c r="C74" s="73" t="s">
        <v>107</v>
      </c>
      <c r="D74" s="73" t="s">
        <v>976</v>
      </c>
      <c r="E74" s="74" t="s">
        <v>440</v>
      </c>
      <c r="F74" s="75">
        <v>3326.014995</v>
      </c>
      <c r="G74" s="75">
        <v>3251.75</v>
      </c>
      <c r="H74" s="75">
        <v>3326.1</v>
      </c>
      <c r="I74" s="75">
        <v>3474.85</v>
      </c>
      <c r="J74" s="75">
        <v>646.20000000000005</v>
      </c>
      <c r="K74" s="75">
        <v>3160.05</v>
      </c>
      <c r="L74" s="75">
        <v>3562.15</v>
      </c>
      <c r="M74" s="75"/>
      <c r="N74" s="75"/>
      <c r="O74" s="75">
        <v>252</v>
      </c>
      <c r="P74" s="75">
        <v>2747.3</v>
      </c>
      <c r="Q74" s="75">
        <v>1428.6</v>
      </c>
      <c r="R74" s="75">
        <v>3722.45</v>
      </c>
      <c r="S74" s="75">
        <v>3961.8</v>
      </c>
      <c r="T74" s="75">
        <v>3804.9</v>
      </c>
      <c r="U74" s="75">
        <v>36664.164994999999</v>
      </c>
    </row>
    <row r="75" spans="1:21" x14ac:dyDescent="0.3">
      <c r="A75" s="1"/>
      <c r="B75" s="73" t="s">
        <v>106</v>
      </c>
      <c r="C75" s="73" t="s">
        <v>107</v>
      </c>
      <c r="D75" s="73" t="s">
        <v>977</v>
      </c>
      <c r="E75" s="74" t="s">
        <v>440</v>
      </c>
      <c r="F75" s="75">
        <v>3332.5849950000002</v>
      </c>
      <c r="G75" s="75">
        <v>3258.15</v>
      </c>
      <c r="H75" s="75">
        <v>3332.05</v>
      </c>
      <c r="I75" s="75">
        <v>3542.65</v>
      </c>
      <c r="J75" s="75">
        <v>1382.55</v>
      </c>
      <c r="K75" s="75">
        <v>3910.85</v>
      </c>
      <c r="L75" s="75">
        <v>3686.2</v>
      </c>
      <c r="M75" s="75">
        <v>3731.8985050000001</v>
      </c>
      <c r="N75" s="75">
        <v>3661.85</v>
      </c>
      <c r="O75" s="75">
        <v>3940.25</v>
      </c>
      <c r="P75" s="75">
        <v>3722.85</v>
      </c>
      <c r="Q75" s="75">
        <v>1294.4000000000001</v>
      </c>
      <c r="R75" s="75">
        <v>3728.8</v>
      </c>
      <c r="S75" s="75">
        <v>3970.45</v>
      </c>
      <c r="T75" s="75">
        <v>3866.3</v>
      </c>
      <c r="U75" s="75">
        <v>50361.833500000001</v>
      </c>
    </row>
    <row r="76" spans="1:21" x14ac:dyDescent="0.3">
      <c r="A76" s="1"/>
      <c r="B76" s="73" t="s">
        <v>106</v>
      </c>
      <c r="C76" s="73" t="s">
        <v>107</v>
      </c>
      <c r="D76" s="73" t="s">
        <v>978</v>
      </c>
      <c r="E76" s="74" t="s">
        <v>440</v>
      </c>
      <c r="F76" s="75">
        <v>3823.349995</v>
      </c>
      <c r="G76" s="75">
        <v>3823.75</v>
      </c>
      <c r="H76" s="75">
        <v>3872</v>
      </c>
      <c r="I76" s="75">
        <v>3959.9</v>
      </c>
      <c r="J76" s="75">
        <v>596.15</v>
      </c>
      <c r="K76" s="75">
        <v>3672.25</v>
      </c>
      <c r="L76" s="75">
        <v>4004</v>
      </c>
      <c r="M76" s="75">
        <v>1994.0565449999999</v>
      </c>
      <c r="N76" s="75">
        <v>1966.1</v>
      </c>
      <c r="O76" s="75">
        <v>2035.45</v>
      </c>
      <c r="P76" s="75">
        <v>3442.95</v>
      </c>
      <c r="Q76" s="75">
        <v>1211.8</v>
      </c>
      <c r="R76" s="75">
        <v>4080.15</v>
      </c>
      <c r="S76" s="75">
        <v>4224.3</v>
      </c>
      <c r="T76" s="75">
        <v>4122.1000000000004</v>
      </c>
      <c r="U76" s="75">
        <v>46828.306539999998</v>
      </c>
    </row>
    <row r="77" spans="1:21" x14ac:dyDescent="0.3">
      <c r="A77" s="1"/>
      <c r="B77" s="73" t="s">
        <v>479</v>
      </c>
      <c r="C77" s="73" t="s">
        <v>843</v>
      </c>
      <c r="D77" s="73" t="s">
        <v>75</v>
      </c>
      <c r="E77" s="74" t="s">
        <v>439</v>
      </c>
      <c r="F77" s="75">
        <v>485.75</v>
      </c>
      <c r="G77" s="75">
        <v>428.15</v>
      </c>
      <c r="H77" s="75">
        <v>474.45</v>
      </c>
      <c r="I77" s="75">
        <v>501.2</v>
      </c>
      <c r="J77" s="75">
        <v>499.85</v>
      </c>
      <c r="K77" s="75">
        <v>501.3</v>
      </c>
      <c r="L77" s="75">
        <v>502.2</v>
      </c>
      <c r="M77" s="75">
        <v>502.8</v>
      </c>
      <c r="N77" s="75">
        <v>501.6</v>
      </c>
      <c r="O77" s="75">
        <v>502.65</v>
      </c>
      <c r="P77" s="75">
        <v>499.6</v>
      </c>
      <c r="Q77" s="75">
        <v>497.8</v>
      </c>
      <c r="R77" s="75">
        <v>497.9</v>
      </c>
      <c r="S77" s="75">
        <v>497.45</v>
      </c>
      <c r="T77" s="75">
        <v>467.65</v>
      </c>
      <c r="U77" s="75">
        <v>7360.35</v>
      </c>
    </row>
    <row r="78" spans="1:21" x14ac:dyDescent="0.3">
      <c r="A78" s="1"/>
      <c r="B78" s="73" t="s">
        <v>479</v>
      </c>
      <c r="C78" s="73" t="s">
        <v>844</v>
      </c>
      <c r="D78" s="73" t="s">
        <v>75</v>
      </c>
      <c r="E78" s="74" t="s">
        <v>439</v>
      </c>
      <c r="F78" s="75">
        <v>177.2</v>
      </c>
      <c r="G78" s="75">
        <v>190.15</v>
      </c>
      <c r="H78" s="75">
        <v>200.05</v>
      </c>
      <c r="I78" s="75">
        <v>180.2</v>
      </c>
      <c r="J78" s="75">
        <v>195.1</v>
      </c>
      <c r="K78" s="75">
        <v>184.55</v>
      </c>
      <c r="L78" s="75">
        <v>193.8</v>
      </c>
      <c r="M78" s="75">
        <v>192.85</v>
      </c>
      <c r="N78" s="75">
        <v>191.5</v>
      </c>
      <c r="O78" s="75">
        <v>145.6</v>
      </c>
      <c r="P78" s="75">
        <v>45.75</v>
      </c>
      <c r="Q78" s="75">
        <v>200</v>
      </c>
      <c r="R78" s="75">
        <v>173.45</v>
      </c>
      <c r="S78" s="75">
        <v>149.35</v>
      </c>
      <c r="T78" s="75">
        <v>136.05000000000001</v>
      </c>
      <c r="U78" s="75">
        <v>2555.6</v>
      </c>
    </row>
    <row r="79" spans="1:21" x14ac:dyDescent="0.3">
      <c r="A79" s="1"/>
      <c r="B79" s="73" t="s">
        <v>480</v>
      </c>
      <c r="C79" s="73" t="s">
        <v>845</v>
      </c>
      <c r="D79" s="73" t="s">
        <v>942</v>
      </c>
      <c r="E79" s="74" t="s">
        <v>439</v>
      </c>
      <c r="F79" s="75">
        <v>329.25</v>
      </c>
      <c r="G79" s="75">
        <v>489.6</v>
      </c>
      <c r="H79" s="75">
        <v>489.6</v>
      </c>
      <c r="I79" s="75">
        <v>489.6</v>
      </c>
      <c r="J79" s="75">
        <v>489.6</v>
      </c>
      <c r="K79" s="75">
        <v>489.6</v>
      </c>
      <c r="L79" s="75">
        <v>489.6</v>
      </c>
      <c r="M79" s="75">
        <v>489.6</v>
      </c>
      <c r="N79" s="75">
        <v>489.6</v>
      </c>
      <c r="O79" s="75">
        <v>469.2</v>
      </c>
      <c r="P79" s="75">
        <v>489.6</v>
      </c>
      <c r="Q79" s="75">
        <v>489.6</v>
      </c>
      <c r="R79" s="75">
        <v>489.6</v>
      </c>
      <c r="S79" s="75">
        <v>489.6</v>
      </c>
      <c r="T79" s="75">
        <v>489.6</v>
      </c>
      <c r="U79" s="75">
        <v>7163.25</v>
      </c>
    </row>
    <row r="80" spans="1:21" x14ac:dyDescent="0.3">
      <c r="A80" s="1"/>
      <c r="B80" s="73" t="s">
        <v>480</v>
      </c>
      <c r="C80" s="73" t="s">
        <v>846</v>
      </c>
      <c r="D80" s="73" t="s">
        <v>942</v>
      </c>
      <c r="E80" s="74" t="s">
        <v>439</v>
      </c>
      <c r="F80" s="75">
        <v>331.75</v>
      </c>
      <c r="G80" s="75">
        <v>489.6</v>
      </c>
      <c r="H80" s="75">
        <v>489.6</v>
      </c>
      <c r="I80" s="75">
        <v>489.6</v>
      </c>
      <c r="J80" s="75">
        <v>489.6</v>
      </c>
      <c r="K80" s="75">
        <v>489.6</v>
      </c>
      <c r="L80" s="75">
        <v>489.6</v>
      </c>
      <c r="M80" s="75">
        <v>489.6</v>
      </c>
      <c r="N80" s="75">
        <v>478.3</v>
      </c>
      <c r="O80" s="75">
        <v>462.5</v>
      </c>
      <c r="P80" s="75">
        <v>489.6</v>
      </c>
      <c r="Q80" s="75">
        <v>489.6</v>
      </c>
      <c r="R80" s="75">
        <v>484.5</v>
      </c>
      <c r="S80" s="75">
        <v>489.6</v>
      </c>
      <c r="T80" s="75">
        <v>489.6</v>
      </c>
      <c r="U80" s="75">
        <v>7142.65</v>
      </c>
    </row>
    <row r="81" spans="1:21" x14ac:dyDescent="0.3">
      <c r="A81" s="1"/>
      <c r="B81" s="73" t="s">
        <v>480</v>
      </c>
      <c r="C81" s="73" t="s">
        <v>847</v>
      </c>
      <c r="D81" s="73" t="s">
        <v>942</v>
      </c>
      <c r="E81" s="74" t="s">
        <v>439</v>
      </c>
      <c r="F81" s="75">
        <v>229.4</v>
      </c>
      <c r="G81" s="75">
        <v>244.8</v>
      </c>
      <c r="H81" s="75">
        <v>244.8</v>
      </c>
      <c r="I81" s="75">
        <v>244.8</v>
      </c>
      <c r="J81" s="75">
        <v>244.8</v>
      </c>
      <c r="K81" s="75">
        <v>244.8</v>
      </c>
      <c r="L81" s="75">
        <v>244.8</v>
      </c>
      <c r="M81" s="75">
        <v>244.8</v>
      </c>
      <c r="N81" s="75">
        <v>241.1</v>
      </c>
      <c r="O81" s="75">
        <v>142.80000000000001</v>
      </c>
      <c r="P81" s="75"/>
      <c r="Q81" s="75"/>
      <c r="R81" s="75"/>
      <c r="S81" s="75"/>
      <c r="T81" s="75">
        <v>122.4</v>
      </c>
      <c r="U81" s="75">
        <v>2449.3000000000002</v>
      </c>
    </row>
    <row r="82" spans="1:21" x14ac:dyDescent="0.3">
      <c r="A82" s="1"/>
      <c r="B82" s="73" t="s">
        <v>480</v>
      </c>
      <c r="C82" s="73" t="s">
        <v>848</v>
      </c>
      <c r="D82" s="73" t="s">
        <v>75</v>
      </c>
      <c r="E82" s="74" t="s">
        <v>439</v>
      </c>
      <c r="F82" s="75">
        <v>144.44999999999999</v>
      </c>
      <c r="G82" s="75">
        <v>141.75</v>
      </c>
      <c r="H82" s="75">
        <v>176.25</v>
      </c>
      <c r="I82" s="75">
        <v>174.1</v>
      </c>
      <c r="J82" s="75">
        <v>167.05</v>
      </c>
      <c r="K82" s="75">
        <v>181.15</v>
      </c>
      <c r="L82" s="75">
        <v>183.2</v>
      </c>
      <c r="M82" s="75">
        <v>157.05000000000001</v>
      </c>
      <c r="N82" s="75">
        <v>148.30000000000001</v>
      </c>
      <c r="O82" s="75">
        <v>149.1</v>
      </c>
      <c r="P82" s="75">
        <v>152.85</v>
      </c>
      <c r="Q82" s="75">
        <v>145.5</v>
      </c>
      <c r="R82" s="75">
        <v>142.94999999999999</v>
      </c>
      <c r="S82" s="75">
        <v>142.05000000000001</v>
      </c>
      <c r="T82" s="75">
        <v>140.44999999999999</v>
      </c>
      <c r="U82" s="75">
        <v>2346.1999999999998</v>
      </c>
    </row>
    <row r="83" spans="1:21" x14ac:dyDescent="0.3">
      <c r="A83" s="1"/>
      <c r="B83" s="73" t="s">
        <v>485</v>
      </c>
      <c r="C83" s="73" t="s">
        <v>979</v>
      </c>
      <c r="D83" s="73" t="s">
        <v>980</v>
      </c>
      <c r="E83" s="74" t="s">
        <v>440</v>
      </c>
      <c r="F83" s="75"/>
      <c r="G83" s="75"/>
      <c r="H83" s="75"/>
      <c r="I83" s="75"/>
      <c r="J83" s="75"/>
      <c r="K83" s="75">
        <v>65.7</v>
      </c>
      <c r="L83" s="75">
        <v>465.35</v>
      </c>
      <c r="M83" s="75">
        <v>328.55</v>
      </c>
      <c r="N83" s="75">
        <v>364.25</v>
      </c>
      <c r="O83" s="75">
        <v>471.9</v>
      </c>
      <c r="P83" s="75">
        <v>514.29999999999995</v>
      </c>
      <c r="Q83" s="75">
        <v>564.54</v>
      </c>
      <c r="R83" s="75">
        <v>595.20000000000005</v>
      </c>
      <c r="S83" s="75">
        <v>609.25</v>
      </c>
      <c r="T83" s="75">
        <v>606.29999999999995</v>
      </c>
      <c r="U83" s="75">
        <v>4585.34</v>
      </c>
    </row>
    <row r="84" spans="1:21" x14ac:dyDescent="0.3">
      <c r="A84" s="1"/>
      <c r="B84" s="73" t="s">
        <v>485</v>
      </c>
      <c r="C84" s="73" t="s">
        <v>979</v>
      </c>
      <c r="D84" s="73" t="s">
        <v>981</v>
      </c>
      <c r="E84" s="74" t="s">
        <v>440</v>
      </c>
      <c r="F84" s="75">
        <v>796.2</v>
      </c>
      <c r="G84" s="75">
        <v>802.5</v>
      </c>
      <c r="H84" s="75">
        <v>837.05</v>
      </c>
      <c r="I84" s="75">
        <v>909.62</v>
      </c>
      <c r="J84" s="75">
        <v>904.05</v>
      </c>
      <c r="K84" s="75">
        <v>862.1</v>
      </c>
      <c r="L84" s="75">
        <v>722.75</v>
      </c>
      <c r="M84" s="75">
        <v>925.4</v>
      </c>
      <c r="N84" s="75">
        <v>926.5</v>
      </c>
      <c r="O84" s="75">
        <v>917.35</v>
      </c>
      <c r="P84" s="75">
        <v>887.2</v>
      </c>
      <c r="Q84" s="75">
        <v>871.88</v>
      </c>
      <c r="R84" s="75">
        <v>852.3</v>
      </c>
      <c r="S84" s="75">
        <v>835.1</v>
      </c>
      <c r="T84" s="75">
        <v>830.8</v>
      </c>
      <c r="U84" s="75">
        <v>12880.8</v>
      </c>
    </row>
    <row r="85" spans="1:21" x14ac:dyDescent="0.3">
      <c r="A85" s="1"/>
      <c r="B85" s="73" t="s">
        <v>457</v>
      </c>
      <c r="C85" s="73" t="s">
        <v>982</v>
      </c>
      <c r="D85" s="73" t="s">
        <v>982</v>
      </c>
      <c r="E85" s="74" t="s">
        <v>441</v>
      </c>
      <c r="F85" s="75">
        <v>538.79999999999995</v>
      </c>
      <c r="G85" s="75">
        <v>418.65</v>
      </c>
      <c r="H85" s="75">
        <v>457.4</v>
      </c>
      <c r="I85" s="75">
        <v>457.85</v>
      </c>
      <c r="J85" s="75">
        <v>742.5</v>
      </c>
      <c r="K85" s="75">
        <v>640.35</v>
      </c>
      <c r="L85" s="75">
        <v>688.7</v>
      </c>
      <c r="M85" s="75">
        <v>789.4</v>
      </c>
      <c r="N85" s="75">
        <v>775.45</v>
      </c>
      <c r="O85" s="75">
        <v>774.2</v>
      </c>
      <c r="P85" s="75">
        <v>806.2</v>
      </c>
      <c r="Q85" s="75">
        <v>783.65</v>
      </c>
      <c r="R85" s="75">
        <v>757.65</v>
      </c>
      <c r="S85" s="75">
        <v>799.4</v>
      </c>
      <c r="T85" s="75">
        <v>802.55</v>
      </c>
      <c r="U85" s="75">
        <v>10232.75</v>
      </c>
    </row>
    <row r="86" spans="1:21" x14ac:dyDescent="0.3">
      <c r="A86" s="1"/>
      <c r="B86" s="73" t="s">
        <v>258</v>
      </c>
      <c r="C86" s="73" t="s">
        <v>983</v>
      </c>
      <c r="D86" s="73" t="s">
        <v>75</v>
      </c>
      <c r="E86" s="74" t="s">
        <v>442</v>
      </c>
      <c r="F86" s="75">
        <v>61.9</v>
      </c>
      <c r="G86" s="75">
        <v>35.15</v>
      </c>
      <c r="H86" s="75">
        <v>23.85</v>
      </c>
      <c r="I86" s="75">
        <v>54.9</v>
      </c>
      <c r="J86" s="75">
        <v>127</v>
      </c>
      <c r="K86" s="75">
        <v>84.3</v>
      </c>
      <c r="L86" s="75">
        <v>43.3</v>
      </c>
      <c r="M86" s="75">
        <v>38.6</v>
      </c>
      <c r="N86" s="75">
        <v>74.3</v>
      </c>
      <c r="O86" s="75">
        <v>47.65</v>
      </c>
      <c r="P86" s="75">
        <v>163.55000000000001</v>
      </c>
      <c r="Q86" s="75">
        <v>161.9</v>
      </c>
      <c r="R86" s="75">
        <v>31.85</v>
      </c>
      <c r="S86" s="75">
        <v>93.25</v>
      </c>
      <c r="T86" s="75">
        <v>160.25</v>
      </c>
      <c r="U86" s="75">
        <v>1201.75</v>
      </c>
    </row>
    <row r="87" spans="1:21" x14ac:dyDescent="0.3">
      <c r="A87" s="1"/>
      <c r="B87" s="73" t="s">
        <v>458</v>
      </c>
      <c r="C87" s="73" t="s">
        <v>984</v>
      </c>
      <c r="D87" s="73" t="s">
        <v>75</v>
      </c>
      <c r="E87" s="74" t="s">
        <v>442</v>
      </c>
      <c r="F87" s="75">
        <v>56.9</v>
      </c>
      <c r="G87" s="75">
        <v>33.1</v>
      </c>
      <c r="H87" s="75">
        <v>39.4</v>
      </c>
      <c r="I87" s="75">
        <v>111.35</v>
      </c>
      <c r="J87" s="75">
        <v>188.4</v>
      </c>
      <c r="K87" s="75">
        <v>139.65</v>
      </c>
      <c r="L87" s="75">
        <v>63.4</v>
      </c>
      <c r="M87" s="75">
        <v>38.450000000000003</v>
      </c>
      <c r="N87" s="75">
        <v>49.65</v>
      </c>
      <c r="O87" s="75">
        <v>41.5</v>
      </c>
      <c r="P87" s="75">
        <v>225.7</v>
      </c>
      <c r="Q87" s="75">
        <v>205.2</v>
      </c>
      <c r="R87" s="75">
        <v>34.65</v>
      </c>
      <c r="S87" s="75">
        <v>70.05</v>
      </c>
      <c r="T87" s="75">
        <v>141.35</v>
      </c>
      <c r="U87" s="75">
        <v>1438.75</v>
      </c>
    </row>
    <row r="88" spans="1:21" x14ac:dyDescent="0.3">
      <c r="A88" s="1"/>
      <c r="B88" s="73" t="s">
        <v>465</v>
      </c>
      <c r="C88" s="73" t="s">
        <v>849</v>
      </c>
      <c r="D88" s="73" t="s">
        <v>942</v>
      </c>
      <c r="E88" s="74" t="s">
        <v>439</v>
      </c>
      <c r="F88" s="75">
        <v>73.650000000000006</v>
      </c>
      <c r="G88" s="75">
        <v>81.05</v>
      </c>
      <c r="H88" s="75">
        <v>78.8</v>
      </c>
      <c r="I88" s="75">
        <v>79.95</v>
      </c>
      <c r="J88" s="75">
        <v>75.95</v>
      </c>
      <c r="K88" s="75">
        <v>80.5</v>
      </c>
      <c r="L88" s="75">
        <v>83.35</v>
      </c>
      <c r="M88" s="75">
        <v>83.4</v>
      </c>
      <c r="N88" s="75">
        <v>84.35</v>
      </c>
      <c r="O88" s="75">
        <v>84.25</v>
      </c>
      <c r="P88" s="75">
        <v>84.6</v>
      </c>
      <c r="Q88" s="75">
        <v>83.85</v>
      </c>
      <c r="R88" s="75">
        <v>84.45</v>
      </c>
      <c r="S88" s="75">
        <v>83.65</v>
      </c>
      <c r="T88" s="75">
        <v>85.3</v>
      </c>
      <c r="U88" s="75">
        <v>1227.0999999999999</v>
      </c>
    </row>
    <row r="89" spans="1:21" x14ac:dyDescent="0.3">
      <c r="A89" s="1"/>
      <c r="B89" s="73" t="s">
        <v>451</v>
      </c>
      <c r="C89" s="73" t="s">
        <v>850</v>
      </c>
      <c r="D89" s="73" t="s">
        <v>75</v>
      </c>
      <c r="E89" s="74" t="s">
        <v>439</v>
      </c>
      <c r="F89" s="75">
        <v>437</v>
      </c>
      <c r="G89" s="75">
        <v>438.4</v>
      </c>
      <c r="H89" s="75">
        <v>431.6</v>
      </c>
      <c r="I89" s="75">
        <v>432.55</v>
      </c>
      <c r="J89" s="75">
        <v>435.15</v>
      </c>
      <c r="K89" s="75">
        <v>439.7</v>
      </c>
      <c r="L89" s="75">
        <v>440.1</v>
      </c>
      <c r="M89" s="75">
        <v>440.4</v>
      </c>
      <c r="N89" s="75">
        <v>439.6</v>
      </c>
      <c r="O89" s="75">
        <v>440.45</v>
      </c>
      <c r="P89" s="75">
        <v>440.4</v>
      </c>
      <c r="Q89" s="75">
        <v>439.15</v>
      </c>
      <c r="R89" s="75">
        <v>440.5</v>
      </c>
      <c r="S89" s="75">
        <v>441</v>
      </c>
      <c r="T89" s="75">
        <v>439.25</v>
      </c>
      <c r="U89" s="75">
        <v>6575.25</v>
      </c>
    </row>
    <row r="90" spans="1:21" x14ac:dyDescent="0.3">
      <c r="A90" s="1"/>
      <c r="B90" s="73" t="s">
        <v>466</v>
      </c>
      <c r="C90" s="73" t="s">
        <v>851</v>
      </c>
      <c r="D90" s="73" t="s">
        <v>75</v>
      </c>
      <c r="E90" s="74" t="s">
        <v>439</v>
      </c>
      <c r="F90" s="75">
        <v>451.15</v>
      </c>
      <c r="G90" s="75">
        <v>450.5</v>
      </c>
      <c r="H90" s="75">
        <v>425.05</v>
      </c>
      <c r="I90" s="75">
        <v>127.2</v>
      </c>
      <c r="J90" s="75">
        <v>250.7</v>
      </c>
      <c r="K90" s="75">
        <v>451.2</v>
      </c>
      <c r="L90" s="75">
        <v>451.1</v>
      </c>
      <c r="M90" s="75">
        <v>450.45</v>
      </c>
      <c r="N90" s="75">
        <v>451.2</v>
      </c>
      <c r="O90" s="75">
        <v>451.05</v>
      </c>
      <c r="P90" s="75">
        <v>449.74</v>
      </c>
      <c r="Q90" s="75">
        <v>450.85</v>
      </c>
      <c r="R90" s="75">
        <v>450.9</v>
      </c>
      <c r="S90" s="75">
        <v>408.73500000000001</v>
      </c>
      <c r="T90" s="75">
        <v>448.8</v>
      </c>
      <c r="U90" s="75">
        <v>6168.625</v>
      </c>
    </row>
    <row r="91" spans="1:21" x14ac:dyDescent="0.3">
      <c r="A91" s="1"/>
      <c r="B91" s="73" t="s">
        <v>454</v>
      </c>
      <c r="C91" s="73" t="s">
        <v>985</v>
      </c>
      <c r="D91" s="73" t="s">
        <v>75</v>
      </c>
      <c r="E91" s="74" t="s">
        <v>440</v>
      </c>
      <c r="F91" s="75"/>
      <c r="G91" s="75"/>
      <c r="H91" s="75"/>
      <c r="I91" s="75"/>
      <c r="J91" s="75"/>
      <c r="K91" s="75"/>
      <c r="L91" s="75"/>
      <c r="M91" s="75"/>
      <c r="N91" s="75"/>
      <c r="O91" s="75"/>
      <c r="P91" s="75"/>
      <c r="Q91" s="75"/>
      <c r="R91" s="75"/>
      <c r="S91" s="75"/>
      <c r="T91" s="75"/>
      <c r="U91" s="75">
        <v>0</v>
      </c>
    </row>
    <row r="92" spans="1:21" x14ac:dyDescent="0.3">
      <c r="A92" s="1"/>
      <c r="B92" s="73" t="s">
        <v>454</v>
      </c>
      <c r="C92" s="73" t="s">
        <v>986</v>
      </c>
      <c r="D92" s="73" t="s">
        <v>75</v>
      </c>
      <c r="E92" s="74" t="s">
        <v>440</v>
      </c>
      <c r="F92" s="75"/>
      <c r="G92" s="75"/>
      <c r="H92" s="75"/>
      <c r="I92" s="75"/>
      <c r="J92" s="75"/>
      <c r="K92" s="75"/>
      <c r="L92" s="75"/>
      <c r="M92" s="75"/>
      <c r="N92" s="75"/>
      <c r="O92" s="75"/>
      <c r="P92" s="75"/>
      <c r="Q92" s="75"/>
      <c r="R92" s="75"/>
      <c r="S92" s="75"/>
      <c r="T92" s="75"/>
      <c r="U92" s="75">
        <v>0</v>
      </c>
    </row>
    <row r="93" spans="1:21" x14ac:dyDescent="0.3">
      <c r="A93" s="1"/>
      <c r="B93" s="73" t="s">
        <v>265</v>
      </c>
      <c r="C93" s="73" t="s">
        <v>852</v>
      </c>
      <c r="D93" s="73" t="s">
        <v>75</v>
      </c>
      <c r="E93" s="74" t="s">
        <v>439</v>
      </c>
      <c r="F93" s="75">
        <v>2173</v>
      </c>
      <c r="G93" s="75">
        <v>1849.5</v>
      </c>
      <c r="H93" s="75">
        <v>2179.65</v>
      </c>
      <c r="I93" s="75">
        <v>1920.05</v>
      </c>
      <c r="J93" s="75">
        <v>1893.3</v>
      </c>
      <c r="K93" s="75">
        <v>2162.5</v>
      </c>
      <c r="L93" s="75">
        <v>2164.1999999999998</v>
      </c>
      <c r="M93" s="75">
        <v>2169.3000000000002</v>
      </c>
      <c r="N93" s="75">
        <v>2173.3000000000002</v>
      </c>
      <c r="O93" s="75">
        <v>2164.15</v>
      </c>
      <c r="P93" s="75">
        <v>2172.75</v>
      </c>
      <c r="Q93" s="75">
        <v>1768.4</v>
      </c>
      <c r="R93" s="75">
        <v>2162.75</v>
      </c>
      <c r="S93" s="75">
        <v>2173.0949999999998</v>
      </c>
      <c r="T93" s="75">
        <v>2069</v>
      </c>
      <c r="U93" s="75">
        <v>31194.945</v>
      </c>
    </row>
    <row r="94" spans="1:21" x14ac:dyDescent="0.3">
      <c r="A94" s="1"/>
      <c r="B94" s="73" t="s">
        <v>444</v>
      </c>
      <c r="C94" s="73" t="s">
        <v>853</v>
      </c>
      <c r="D94" s="73" t="s">
        <v>75</v>
      </c>
      <c r="E94" s="74" t="s">
        <v>439</v>
      </c>
      <c r="F94" s="75"/>
      <c r="G94" s="75"/>
      <c r="H94" s="75"/>
      <c r="I94" s="75"/>
      <c r="J94" s="75"/>
      <c r="K94" s="75"/>
      <c r="L94" s="75"/>
      <c r="M94" s="75"/>
      <c r="N94" s="75">
        <v>17.55</v>
      </c>
      <c r="O94" s="75">
        <v>83.6</v>
      </c>
      <c r="P94" s="75">
        <v>98.75</v>
      </c>
      <c r="Q94" s="75">
        <v>99.25</v>
      </c>
      <c r="R94" s="75">
        <v>102</v>
      </c>
      <c r="S94" s="75">
        <v>100.75</v>
      </c>
      <c r="T94" s="75">
        <v>101.2</v>
      </c>
      <c r="U94" s="75">
        <v>603.1</v>
      </c>
    </row>
    <row r="95" spans="1:21" x14ac:dyDescent="0.3">
      <c r="A95" s="1"/>
      <c r="B95" s="73" t="s">
        <v>109</v>
      </c>
      <c r="C95" s="73" t="s">
        <v>854</v>
      </c>
      <c r="D95" s="73" t="s">
        <v>75</v>
      </c>
      <c r="E95" s="74" t="s">
        <v>439</v>
      </c>
      <c r="F95" s="75">
        <v>10008.950000000001</v>
      </c>
      <c r="G95" s="75">
        <v>13509.65</v>
      </c>
      <c r="H95" s="75">
        <v>13475.45</v>
      </c>
      <c r="I95" s="75">
        <v>13406.25</v>
      </c>
      <c r="J95" s="75">
        <v>13426.15</v>
      </c>
      <c r="K95" s="75">
        <v>13440.05</v>
      </c>
      <c r="L95" s="75">
        <v>13427.6</v>
      </c>
      <c r="M95" s="75">
        <v>13408.95</v>
      </c>
      <c r="N95" s="75">
        <v>13425.7</v>
      </c>
      <c r="O95" s="75">
        <v>13273.25</v>
      </c>
      <c r="P95" s="75">
        <v>13413.7</v>
      </c>
      <c r="Q95" s="75">
        <v>13404.15</v>
      </c>
      <c r="R95" s="75">
        <v>12851.8</v>
      </c>
      <c r="S95" s="75">
        <v>13407.95</v>
      </c>
      <c r="T95" s="75">
        <v>13388.45</v>
      </c>
      <c r="U95" s="75">
        <v>197268.05</v>
      </c>
    </row>
    <row r="96" spans="1:21" x14ac:dyDescent="0.3">
      <c r="A96" s="1"/>
      <c r="B96" s="73" t="s">
        <v>109</v>
      </c>
      <c r="C96" s="73" t="s">
        <v>112</v>
      </c>
      <c r="D96" s="73" t="s">
        <v>966</v>
      </c>
      <c r="E96" s="74" t="s">
        <v>440</v>
      </c>
      <c r="F96" s="75"/>
      <c r="G96" s="75"/>
      <c r="H96" s="75"/>
      <c r="I96" s="75">
        <v>2346.15</v>
      </c>
      <c r="J96" s="75">
        <v>3078.3</v>
      </c>
      <c r="K96" s="75">
        <v>3219.7</v>
      </c>
      <c r="L96" s="75">
        <v>3035.85</v>
      </c>
      <c r="M96" s="75">
        <v>2982.7</v>
      </c>
      <c r="N96" s="75">
        <v>3067.85</v>
      </c>
      <c r="O96" s="75">
        <v>3322.05</v>
      </c>
      <c r="P96" s="75">
        <v>3056.95</v>
      </c>
      <c r="Q96" s="75">
        <v>3063.4</v>
      </c>
      <c r="R96" s="75">
        <v>3222.65</v>
      </c>
      <c r="S96" s="75">
        <v>3400.75</v>
      </c>
      <c r="T96" s="75">
        <v>3131.8</v>
      </c>
      <c r="U96" s="75">
        <v>36928.15</v>
      </c>
    </row>
    <row r="97" spans="1:21" x14ac:dyDescent="0.3">
      <c r="A97" s="1"/>
      <c r="B97" s="73" t="s">
        <v>109</v>
      </c>
      <c r="C97" s="73" t="s">
        <v>112</v>
      </c>
      <c r="D97" s="73" t="s">
        <v>967</v>
      </c>
      <c r="E97" s="74" t="s">
        <v>440</v>
      </c>
      <c r="F97" s="75"/>
      <c r="G97" s="75">
        <v>1165.5</v>
      </c>
      <c r="H97" s="75">
        <v>4076</v>
      </c>
      <c r="I97" s="75">
        <v>3216.25</v>
      </c>
      <c r="J97" s="75">
        <v>3091.45</v>
      </c>
      <c r="K97" s="75">
        <v>3217.3</v>
      </c>
      <c r="L97" s="75">
        <v>3026.8</v>
      </c>
      <c r="M97" s="75">
        <v>2977.8</v>
      </c>
      <c r="N97" s="75">
        <v>3073</v>
      </c>
      <c r="O97" s="75">
        <v>3370.8</v>
      </c>
      <c r="P97" s="75">
        <v>3064.1</v>
      </c>
      <c r="Q97" s="75">
        <v>3067.15</v>
      </c>
      <c r="R97" s="75">
        <v>3236.6</v>
      </c>
      <c r="S97" s="75">
        <v>3454</v>
      </c>
      <c r="T97" s="75">
        <v>3135.95</v>
      </c>
      <c r="U97" s="75">
        <v>43172.7</v>
      </c>
    </row>
    <row r="98" spans="1:21" x14ac:dyDescent="0.3">
      <c r="A98" s="1"/>
      <c r="B98" s="73" t="s">
        <v>109</v>
      </c>
      <c r="C98" s="73" t="s">
        <v>112</v>
      </c>
      <c r="D98" s="73" t="s">
        <v>239</v>
      </c>
      <c r="E98" s="74" t="s">
        <v>440</v>
      </c>
      <c r="F98" s="75"/>
      <c r="G98" s="75">
        <v>3573.15</v>
      </c>
      <c r="H98" s="75">
        <v>4104.95</v>
      </c>
      <c r="I98" s="75">
        <v>3226.3</v>
      </c>
      <c r="J98" s="75">
        <v>3094.85</v>
      </c>
      <c r="K98" s="75">
        <v>3219.05</v>
      </c>
      <c r="L98" s="75">
        <v>3029.6</v>
      </c>
      <c r="M98" s="75">
        <v>2974.85</v>
      </c>
      <c r="N98" s="75">
        <v>3071.7</v>
      </c>
      <c r="O98" s="75">
        <v>2956.1</v>
      </c>
      <c r="P98" s="75">
        <v>3066.1</v>
      </c>
      <c r="Q98" s="75">
        <v>3067.1</v>
      </c>
      <c r="R98" s="75">
        <v>3238.95</v>
      </c>
      <c r="S98" s="75">
        <v>3453.1</v>
      </c>
      <c r="T98" s="75">
        <v>3138</v>
      </c>
      <c r="U98" s="75">
        <v>45213.8</v>
      </c>
    </row>
    <row r="99" spans="1:21" x14ac:dyDescent="0.3">
      <c r="A99" s="1"/>
      <c r="B99" s="73" t="s">
        <v>109</v>
      </c>
      <c r="C99" s="73" t="s">
        <v>112</v>
      </c>
      <c r="D99" s="73" t="s">
        <v>388</v>
      </c>
      <c r="E99" s="74" t="s">
        <v>440</v>
      </c>
      <c r="F99" s="75"/>
      <c r="G99" s="75">
        <v>2135.75</v>
      </c>
      <c r="H99" s="75">
        <v>4227.75</v>
      </c>
      <c r="I99" s="75">
        <v>5016.8</v>
      </c>
      <c r="J99" s="75">
        <v>5432.85</v>
      </c>
      <c r="K99" s="75">
        <v>5552.2</v>
      </c>
      <c r="L99" s="75">
        <v>5405.7</v>
      </c>
      <c r="M99" s="75">
        <v>5333.9</v>
      </c>
      <c r="N99" s="75">
        <v>5439.7</v>
      </c>
      <c r="O99" s="75">
        <v>5450.95</v>
      </c>
      <c r="P99" s="75">
        <v>5405.4</v>
      </c>
      <c r="Q99" s="75">
        <v>5429.3</v>
      </c>
      <c r="R99" s="75">
        <v>5614.6</v>
      </c>
      <c r="S99" s="75">
        <v>5780.95</v>
      </c>
      <c r="T99" s="75">
        <v>5514.1</v>
      </c>
      <c r="U99" s="75">
        <v>71739.95</v>
      </c>
    </row>
    <row r="100" spans="1:21" x14ac:dyDescent="0.3">
      <c r="A100" s="1"/>
      <c r="B100" s="73" t="s">
        <v>109</v>
      </c>
      <c r="C100" s="73" t="s">
        <v>115</v>
      </c>
      <c r="D100" s="73" t="s">
        <v>974</v>
      </c>
      <c r="E100" s="74" t="s">
        <v>440</v>
      </c>
      <c r="F100" s="75">
        <v>454.1</v>
      </c>
      <c r="G100" s="75">
        <v>3712.5</v>
      </c>
      <c r="H100" s="75">
        <v>4774.05</v>
      </c>
      <c r="I100" s="75">
        <v>4599.6000000000004</v>
      </c>
      <c r="J100" s="75">
        <v>4401.6000000000004</v>
      </c>
      <c r="K100" s="75">
        <v>3835.95</v>
      </c>
      <c r="L100" s="75">
        <v>4318.3500000000004</v>
      </c>
      <c r="M100" s="75">
        <v>4046.45</v>
      </c>
      <c r="N100" s="75">
        <v>4041.85</v>
      </c>
      <c r="O100" s="75">
        <v>4524.3</v>
      </c>
      <c r="P100" s="75">
        <v>4427.8500000000004</v>
      </c>
      <c r="Q100" s="75">
        <v>4195.75</v>
      </c>
      <c r="R100" s="75">
        <v>4222.3999999999996</v>
      </c>
      <c r="S100" s="75">
        <v>4905.55</v>
      </c>
      <c r="T100" s="75">
        <v>4816.8500000000004</v>
      </c>
      <c r="U100" s="75">
        <v>61277.15</v>
      </c>
    </row>
    <row r="101" spans="1:21" x14ac:dyDescent="0.3">
      <c r="A101" s="1"/>
      <c r="B101" s="73" t="s">
        <v>109</v>
      </c>
      <c r="C101" s="73" t="s">
        <v>115</v>
      </c>
      <c r="D101" s="73" t="s">
        <v>388</v>
      </c>
      <c r="E101" s="74" t="s">
        <v>440</v>
      </c>
      <c r="F101" s="75">
        <v>262.75</v>
      </c>
      <c r="G101" s="75">
        <v>1823.75</v>
      </c>
      <c r="H101" s="75">
        <v>2503.5</v>
      </c>
      <c r="I101" s="75">
        <v>2442.5</v>
      </c>
      <c r="J101" s="75">
        <v>2377.4499999999998</v>
      </c>
      <c r="K101" s="75">
        <v>1992.5</v>
      </c>
      <c r="L101" s="75">
        <v>2337.85</v>
      </c>
      <c r="M101" s="75">
        <v>2234.9499999999998</v>
      </c>
      <c r="N101" s="75">
        <v>2213.8000000000002</v>
      </c>
      <c r="O101" s="75">
        <v>2422.8000000000002</v>
      </c>
      <c r="P101" s="75">
        <v>2387.8000000000002</v>
      </c>
      <c r="Q101" s="75">
        <v>2292.1999999999998</v>
      </c>
      <c r="R101" s="75">
        <v>2298.6</v>
      </c>
      <c r="S101" s="75">
        <v>2588</v>
      </c>
      <c r="T101" s="75">
        <v>2567.6999999999998</v>
      </c>
      <c r="U101" s="75">
        <v>32746.15</v>
      </c>
    </row>
    <row r="102" spans="1:21" x14ac:dyDescent="0.3">
      <c r="A102" s="1"/>
      <c r="B102" s="73" t="s">
        <v>109</v>
      </c>
      <c r="C102" s="73" t="s">
        <v>855</v>
      </c>
      <c r="D102" s="73" t="s">
        <v>75</v>
      </c>
      <c r="E102" s="74" t="s">
        <v>439</v>
      </c>
      <c r="F102" s="75">
        <v>246.85</v>
      </c>
      <c r="G102" s="75">
        <v>251.7</v>
      </c>
      <c r="H102" s="75">
        <v>251.3</v>
      </c>
      <c r="I102" s="75">
        <v>252</v>
      </c>
      <c r="J102" s="75">
        <v>251.45</v>
      </c>
      <c r="K102" s="75">
        <v>245.85</v>
      </c>
      <c r="L102" s="75">
        <v>250.65</v>
      </c>
      <c r="M102" s="75">
        <v>251.6</v>
      </c>
      <c r="N102" s="75">
        <v>251.2</v>
      </c>
      <c r="O102" s="75">
        <v>252</v>
      </c>
      <c r="P102" s="75">
        <v>251.1</v>
      </c>
      <c r="Q102" s="75">
        <v>250.85</v>
      </c>
      <c r="R102" s="75">
        <v>221.05</v>
      </c>
      <c r="S102" s="75">
        <v>252.45</v>
      </c>
      <c r="T102" s="75">
        <v>251.7</v>
      </c>
      <c r="U102" s="75">
        <v>3731.75</v>
      </c>
    </row>
    <row r="103" spans="1:21" x14ac:dyDescent="0.3">
      <c r="A103" s="1"/>
      <c r="B103" s="73" t="s">
        <v>459</v>
      </c>
      <c r="C103" s="73" t="s">
        <v>987</v>
      </c>
      <c r="D103" s="73" t="s">
        <v>75</v>
      </c>
      <c r="E103" s="74" t="s">
        <v>441</v>
      </c>
      <c r="F103" s="75">
        <v>2.1</v>
      </c>
      <c r="G103" s="75">
        <v>1.5</v>
      </c>
      <c r="H103" s="75">
        <v>2.1</v>
      </c>
      <c r="I103" s="75">
        <v>1.9</v>
      </c>
      <c r="J103" s="75">
        <v>2.1</v>
      </c>
      <c r="K103" s="75">
        <v>1.6</v>
      </c>
      <c r="L103" s="75">
        <v>2.1</v>
      </c>
      <c r="M103" s="75">
        <v>2.15</v>
      </c>
      <c r="N103" s="75">
        <v>2.75</v>
      </c>
      <c r="O103" s="75">
        <v>2.5499999999999998</v>
      </c>
      <c r="P103" s="75">
        <v>1.05</v>
      </c>
      <c r="Q103" s="75">
        <v>1.95</v>
      </c>
      <c r="R103" s="75">
        <v>1.5</v>
      </c>
      <c r="S103" s="75">
        <v>1.85</v>
      </c>
      <c r="T103" s="75">
        <v>2.4500000000000002</v>
      </c>
      <c r="U103" s="75">
        <v>29.65</v>
      </c>
    </row>
    <row r="104" spans="1:21" x14ac:dyDescent="0.3">
      <c r="A104" s="1"/>
      <c r="B104" s="73" t="s">
        <v>450</v>
      </c>
      <c r="C104" s="73" t="s">
        <v>856</v>
      </c>
      <c r="D104" s="73" t="s">
        <v>75</v>
      </c>
      <c r="E104" s="74" t="s">
        <v>439</v>
      </c>
      <c r="F104" s="75">
        <v>1441.45</v>
      </c>
      <c r="G104" s="75">
        <v>1568.5</v>
      </c>
      <c r="H104" s="75">
        <v>1959.7</v>
      </c>
      <c r="I104" s="75">
        <v>1966.45</v>
      </c>
      <c r="J104" s="75">
        <v>1886.55</v>
      </c>
      <c r="K104" s="75">
        <v>1749.6</v>
      </c>
      <c r="L104" s="75">
        <v>1818.45</v>
      </c>
      <c r="M104" s="75">
        <v>1839.645</v>
      </c>
      <c r="N104" s="75">
        <v>1814.5</v>
      </c>
      <c r="O104" s="75">
        <v>1731.05</v>
      </c>
      <c r="P104" s="75">
        <v>1704.2</v>
      </c>
      <c r="Q104" s="75">
        <v>1860.45</v>
      </c>
      <c r="R104" s="75">
        <v>1635.9</v>
      </c>
      <c r="S104" s="75">
        <v>1400.75</v>
      </c>
      <c r="T104" s="75">
        <v>1235.7</v>
      </c>
      <c r="U104" s="75">
        <v>25612.895</v>
      </c>
    </row>
    <row r="105" spans="1:21" x14ac:dyDescent="0.3">
      <c r="A105" s="1"/>
      <c r="B105" s="73" t="s">
        <v>461</v>
      </c>
      <c r="C105" s="73" t="s">
        <v>857</v>
      </c>
      <c r="D105" s="73" t="s">
        <v>75</v>
      </c>
      <c r="E105" s="74" t="s">
        <v>439</v>
      </c>
      <c r="F105" s="75">
        <v>87.15</v>
      </c>
      <c r="G105" s="75">
        <v>88.3</v>
      </c>
      <c r="H105" s="75">
        <v>86.45</v>
      </c>
      <c r="I105" s="75">
        <v>82.3</v>
      </c>
      <c r="J105" s="75">
        <v>80.849999999999994</v>
      </c>
      <c r="K105" s="75">
        <v>86.2</v>
      </c>
      <c r="L105" s="75">
        <v>84.7</v>
      </c>
      <c r="M105" s="75">
        <v>65.55</v>
      </c>
      <c r="N105" s="75">
        <v>53.7</v>
      </c>
      <c r="O105" s="75">
        <v>74.849999999999994</v>
      </c>
      <c r="P105" s="75">
        <v>86.3</v>
      </c>
      <c r="Q105" s="75">
        <v>86</v>
      </c>
      <c r="R105" s="75">
        <v>85.45</v>
      </c>
      <c r="S105" s="75">
        <v>50.6</v>
      </c>
      <c r="T105" s="75">
        <v>86</v>
      </c>
      <c r="U105" s="75">
        <v>1184.4000000000001</v>
      </c>
    </row>
    <row r="106" spans="1:21" x14ac:dyDescent="0.3">
      <c r="A106" s="1"/>
      <c r="B106" s="73" t="s">
        <v>481</v>
      </c>
      <c r="C106" s="73" t="s">
        <v>988</v>
      </c>
      <c r="D106" s="73" t="s">
        <v>75</v>
      </c>
      <c r="E106" s="74" t="s">
        <v>441</v>
      </c>
      <c r="F106" s="75">
        <v>99.55</v>
      </c>
      <c r="G106" s="75">
        <v>94.75</v>
      </c>
      <c r="H106" s="75">
        <v>105.1</v>
      </c>
      <c r="I106" s="75">
        <v>97</v>
      </c>
      <c r="J106" s="75">
        <v>125.15</v>
      </c>
      <c r="K106" s="75">
        <v>125.6</v>
      </c>
      <c r="L106" s="75">
        <v>123.2</v>
      </c>
      <c r="M106" s="75">
        <v>139.1</v>
      </c>
      <c r="N106" s="75">
        <v>138.75</v>
      </c>
      <c r="O106" s="75">
        <v>134.321</v>
      </c>
      <c r="P106" s="75">
        <v>144.25</v>
      </c>
      <c r="Q106" s="75">
        <v>141.85</v>
      </c>
      <c r="R106" s="75">
        <v>141.15</v>
      </c>
      <c r="S106" s="75">
        <v>139.85</v>
      </c>
      <c r="T106" s="75">
        <v>38.85</v>
      </c>
      <c r="U106" s="75">
        <v>1788.471</v>
      </c>
    </row>
    <row r="107" spans="1:21" x14ac:dyDescent="0.3">
      <c r="A107" s="1"/>
      <c r="B107" s="73" t="s">
        <v>279</v>
      </c>
      <c r="C107" s="73" t="s">
        <v>989</v>
      </c>
      <c r="D107" s="73" t="s">
        <v>75</v>
      </c>
      <c r="E107" s="74" t="s">
        <v>440</v>
      </c>
      <c r="F107" s="75"/>
      <c r="G107" s="75"/>
      <c r="H107" s="75"/>
      <c r="I107" s="75">
        <v>413.1</v>
      </c>
      <c r="J107" s="75"/>
      <c r="K107" s="75"/>
      <c r="L107" s="75"/>
      <c r="M107" s="75"/>
      <c r="N107" s="75"/>
      <c r="O107" s="75"/>
      <c r="P107" s="75"/>
      <c r="Q107" s="75"/>
      <c r="R107" s="75"/>
      <c r="S107" s="75"/>
      <c r="T107" s="75">
        <v>29.4</v>
      </c>
      <c r="U107" s="75">
        <v>442.5</v>
      </c>
    </row>
    <row r="108" spans="1:21" x14ac:dyDescent="0.3">
      <c r="A108" s="1"/>
      <c r="B108" s="73" t="s">
        <v>467</v>
      </c>
      <c r="C108" s="73" t="s">
        <v>990</v>
      </c>
      <c r="D108" s="73" t="s">
        <v>75</v>
      </c>
      <c r="E108" s="74" t="s">
        <v>441</v>
      </c>
      <c r="F108" s="75">
        <v>121.6</v>
      </c>
      <c r="G108" s="75">
        <v>124.65</v>
      </c>
      <c r="H108" s="75">
        <v>97.15</v>
      </c>
      <c r="I108" s="75">
        <v>100.7</v>
      </c>
      <c r="J108" s="75">
        <v>127.55</v>
      </c>
      <c r="K108" s="75">
        <v>113.2</v>
      </c>
      <c r="L108" s="75">
        <v>122.25</v>
      </c>
      <c r="M108" s="75">
        <v>115.2</v>
      </c>
      <c r="N108" s="75">
        <v>126.85</v>
      </c>
      <c r="O108" s="75">
        <v>120.05</v>
      </c>
      <c r="P108" s="75">
        <v>160.9</v>
      </c>
      <c r="Q108" s="75">
        <v>163.65</v>
      </c>
      <c r="R108" s="75">
        <v>154.5</v>
      </c>
      <c r="S108" s="75">
        <v>162.5</v>
      </c>
      <c r="T108" s="75">
        <v>156.75</v>
      </c>
      <c r="U108" s="75">
        <v>1967.5</v>
      </c>
    </row>
    <row r="109" spans="1:21" x14ac:dyDescent="0.3">
      <c r="A109" s="1"/>
      <c r="B109" s="73" t="s">
        <v>118</v>
      </c>
      <c r="C109" s="73" t="s">
        <v>858</v>
      </c>
      <c r="D109" s="73" t="s">
        <v>75</v>
      </c>
      <c r="E109" s="74" t="s">
        <v>439</v>
      </c>
      <c r="F109" s="75">
        <v>129.1</v>
      </c>
      <c r="G109" s="75">
        <v>128.85</v>
      </c>
      <c r="H109" s="75">
        <v>129</v>
      </c>
      <c r="I109" s="75">
        <v>122.95</v>
      </c>
      <c r="J109" s="75">
        <v>125.6</v>
      </c>
      <c r="K109" s="75">
        <v>129.30000000000001</v>
      </c>
      <c r="L109" s="75">
        <v>130.25</v>
      </c>
      <c r="M109" s="75">
        <v>129.9</v>
      </c>
      <c r="N109" s="75">
        <v>130.5</v>
      </c>
      <c r="O109" s="75">
        <v>130.25</v>
      </c>
      <c r="P109" s="75">
        <v>129.69999999999999</v>
      </c>
      <c r="Q109" s="75">
        <v>130.1</v>
      </c>
      <c r="R109" s="75">
        <v>130.6</v>
      </c>
      <c r="S109" s="75">
        <v>130.15</v>
      </c>
      <c r="T109" s="75">
        <v>129.80000000000001</v>
      </c>
      <c r="U109" s="75">
        <v>1936.05</v>
      </c>
    </row>
    <row r="110" spans="1:21" x14ac:dyDescent="0.3">
      <c r="A110" s="1"/>
      <c r="B110" s="73" t="s">
        <v>118</v>
      </c>
      <c r="C110" s="73" t="s">
        <v>859</v>
      </c>
      <c r="D110" s="73" t="s">
        <v>75</v>
      </c>
      <c r="E110" s="74" t="s">
        <v>439</v>
      </c>
      <c r="F110" s="75">
        <v>5933.6</v>
      </c>
      <c r="G110" s="75">
        <v>5711.35</v>
      </c>
      <c r="H110" s="75">
        <v>4426.55</v>
      </c>
      <c r="I110" s="75">
        <v>5525.95</v>
      </c>
      <c r="J110" s="75">
        <v>5748.15</v>
      </c>
      <c r="K110" s="75">
        <v>5204.8500000000004</v>
      </c>
      <c r="L110" s="75">
        <v>5630.15</v>
      </c>
      <c r="M110" s="75">
        <v>5619.1</v>
      </c>
      <c r="N110" s="75">
        <v>5608.05</v>
      </c>
      <c r="O110" s="75">
        <v>5554.6</v>
      </c>
      <c r="P110" s="75">
        <v>5594.4</v>
      </c>
      <c r="Q110" s="75">
        <v>5588.9</v>
      </c>
      <c r="R110" s="75">
        <v>4283.6499999999996</v>
      </c>
      <c r="S110" s="75">
        <v>5721.9</v>
      </c>
      <c r="T110" s="75">
        <v>5714.1</v>
      </c>
      <c r="U110" s="75">
        <v>81865.3</v>
      </c>
    </row>
    <row r="111" spans="1:21" x14ac:dyDescent="0.3">
      <c r="A111" s="1"/>
      <c r="B111" s="73" t="s">
        <v>118</v>
      </c>
      <c r="C111" s="73" t="s">
        <v>121</v>
      </c>
      <c r="D111" s="73" t="s">
        <v>75</v>
      </c>
      <c r="E111" s="74" t="s">
        <v>439</v>
      </c>
      <c r="F111" s="75">
        <v>2112.25</v>
      </c>
      <c r="G111" s="75">
        <v>2140.65</v>
      </c>
      <c r="H111" s="75">
        <v>2146.3000000000002</v>
      </c>
      <c r="I111" s="75">
        <v>1894.45</v>
      </c>
      <c r="J111" s="75">
        <v>2041.05</v>
      </c>
      <c r="K111" s="75">
        <v>2157</v>
      </c>
      <c r="L111" s="75">
        <v>2159.0500000000002</v>
      </c>
      <c r="M111" s="75">
        <v>2163.4</v>
      </c>
      <c r="N111" s="75">
        <v>2161.8000000000002</v>
      </c>
      <c r="O111" s="75">
        <v>2167.5500000000002</v>
      </c>
      <c r="P111" s="75">
        <v>2164.15</v>
      </c>
      <c r="Q111" s="75">
        <v>2158.35</v>
      </c>
      <c r="R111" s="75">
        <v>2162.5</v>
      </c>
      <c r="S111" s="75">
        <v>2165</v>
      </c>
      <c r="T111" s="75">
        <v>2159.3000000000002</v>
      </c>
      <c r="U111" s="75">
        <v>31952.799999999999</v>
      </c>
    </row>
    <row r="112" spans="1:21" x14ac:dyDescent="0.3">
      <c r="A112" s="1"/>
      <c r="B112" s="73" t="s">
        <v>118</v>
      </c>
      <c r="C112" s="73" t="s">
        <v>863</v>
      </c>
      <c r="D112" s="73" t="s">
        <v>75</v>
      </c>
      <c r="E112" s="74" t="s">
        <v>439</v>
      </c>
      <c r="F112" s="75">
        <v>238</v>
      </c>
      <c r="G112" s="75">
        <v>237.9</v>
      </c>
      <c r="H112" s="75">
        <v>237.75</v>
      </c>
      <c r="I112" s="75">
        <v>238.15</v>
      </c>
      <c r="J112" s="75">
        <v>237.9</v>
      </c>
      <c r="K112" s="75">
        <v>237.85</v>
      </c>
      <c r="L112" s="75">
        <v>237.9</v>
      </c>
      <c r="M112" s="75">
        <v>237.9</v>
      </c>
      <c r="N112" s="75">
        <v>238</v>
      </c>
      <c r="O112" s="75">
        <v>237.7</v>
      </c>
      <c r="P112" s="75">
        <v>238</v>
      </c>
      <c r="Q112" s="75">
        <v>238.25</v>
      </c>
      <c r="R112" s="75">
        <v>238.1</v>
      </c>
      <c r="S112" s="75">
        <v>238.3</v>
      </c>
      <c r="T112" s="75">
        <v>238.1</v>
      </c>
      <c r="U112" s="75">
        <v>3569.8</v>
      </c>
    </row>
    <row r="113" spans="1:21" x14ac:dyDescent="0.3">
      <c r="A113" s="1"/>
      <c r="B113" s="73" t="s">
        <v>123</v>
      </c>
      <c r="C113" s="73" t="s">
        <v>991</v>
      </c>
      <c r="D113" s="73" t="s">
        <v>75</v>
      </c>
      <c r="E113" s="74" t="s">
        <v>442</v>
      </c>
      <c r="F113" s="75">
        <v>1002.05</v>
      </c>
      <c r="G113" s="75">
        <v>847.35</v>
      </c>
      <c r="H113" s="75">
        <v>738.95</v>
      </c>
      <c r="I113" s="75">
        <v>1372.05</v>
      </c>
      <c r="J113" s="75">
        <v>967.61982999999998</v>
      </c>
      <c r="K113" s="75">
        <v>1022.5</v>
      </c>
      <c r="L113" s="75">
        <v>1555.8</v>
      </c>
      <c r="M113" s="75">
        <v>2030.932</v>
      </c>
      <c r="N113" s="75">
        <v>1813.8</v>
      </c>
      <c r="O113" s="75">
        <v>1514.95</v>
      </c>
      <c r="P113" s="75">
        <v>1026.1500000000001</v>
      </c>
      <c r="Q113" s="75">
        <v>1067.5999999999999</v>
      </c>
      <c r="R113" s="75">
        <v>1165.05</v>
      </c>
      <c r="S113" s="75">
        <v>1101.8</v>
      </c>
      <c r="T113" s="75">
        <v>1105.4000000000001</v>
      </c>
      <c r="U113" s="75">
        <v>18332.001830000001</v>
      </c>
    </row>
    <row r="114" spans="1:21" x14ac:dyDescent="0.3">
      <c r="A114" s="1"/>
      <c r="B114" s="73" t="s">
        <v>123</v>
      </c>
      <c r="C114" s="73" t="s">
        <v>992</v>
      </c>
      <c r="D114" s="73" t="s">
        <v>75</v>
      </c>
      <c r="E114" s="74" t="s">
        <v>442</v>
      </c>
      <c r="F114" s="75">
        <v>1167.5</v>
      </c>
      <c r="G114" s="75">
        <v>940.8</v>
      </c>
      <c r="H114" s="75">
        <v>837.15</v>
      </c>
      <c r="I114" s="75">
        <v>1318.15</v>
      </c>
      <c r="J114" s="75">
        <v>1005.43517</v>
      </c>
      <c r="K114" s="75">
        <v>985.35</v>
      </c>
      <c r="L114" s="75">
        <v>1491.25</v>
      </c>
      <c r="M114" s="75">
        <v>1728.319</v>
      </c>
      <c r="N114" s="75">
        <v>1863.4</v>
      </c>
      <c r="O114" s="75">
        <v>1534.75</v>
      </c>
      <c r="P114" s="75">
        <v>1031.2</v>
      </c>
      <c r="Q114" s="75">
        <v>1036.8</v>
      </c>
      <c r="R114" s="75">
        <v>1167.25</v>
      </c>
      <c r="S114" s="75">
        <v>1049.3</v>
      </c>
      <c r="T114" s="75">
        <v>1090.45</v>
      </c>
      <c r="U114" s="75">
        <v>18247.104169999999</v>
      </c>
    </row>
    <row r="115" spans="1:21" x14ac:dyDescent="0.3">
      <c r="A115" s="1"/>
      <c r="B115" s="73" t="s">
        <v>123</v>
      </c>
      <c r="C115" s="73" t="s">
        <v>864</v>
      </c>
      <c r="D115" s="73" t="s">
        <v>75</v>
      </c>
      <c r="E115" s="74" t="s">
        <v>439</v>
      </c>
      <c r="F115" s="75">
        <v>1919.45</v>
      </c>
      <c r="G115" s="75">
        <v>1921.05</v>
      </c>
      <c r="H115" s="75">
        <v>1873.65</v>
      </c>
      <c r="I115" s="75">
        <v>1914.5</v>
      </c>
      <c r="J115" s="75">
        <v>1926.19155</v>
      </c>
      <c r="K115" s="75">
        <v>1585.35</v>
      </c>
      <c r="L115" s="75">
        <v>1913.1</v>
      </c>
      <c r="M115" s="75">
        <v>1915.8295000000001</v>
      </c>
      <c r="N115" s="75">
        <v>1888.8</v>
      </c>
      <c r="O115" s="75">
        <v>1946.25</v>
      </c>
      <c r="P115" s="75">
        <v>1942.05</v>
      </c>
      <c r="Q115" s="75">
        <v>1893.85</v>
      </c>
      <c r="R115" s="75">
        <v>1900.65</v>
      </c>
      <c r="S115" s="75">
        <v>1776.2</v>
      </c>
      <c r="T115" s="75">
        <v>1855.6</v>
      </c>
      <c r="U115" s="75">
        <v>28172.521049999999</v>
      </c>
    </row>
    <row r="116" spans="1:21" x14ac:dyDescent="0.3">
      <c r="A116" s="1"/>
      <c r="B116" s="73" t="s">
        <v>123</v>
      </c>
      <c r="C116" s="73" t="s">
        <v>865</v>
      </c>
      <c r="D116" s="73" t="s">
        <v>942</v>
      </c>
      <c r="E116" s="74" t="s">
        <v>439</v>
      </c>
      <c r="F116" s="75">
        <v>14.4</v>
      </c>
      <c r="G116" s="75">
        <v>11.65</v>
      </c>
      <c r="H116" s="75"/>
      <c r="I116" s="75"/>
      <c r="J116" s="75"/>
      <c r="K116" s="75"/>
      <c r="L116" s="75">
        <v>11.1</v>
      </c>
      <c r="M116" s="75">
        <v>15.821999999999999</v>
      </c>
      <c r="N116" s="75">
        <v>14.4</v>
      </c>
      <c r="O116" s="75">
        <v>14.4</v>
      </c>
      <c r="P116" s="75">
        <v>14.4</v>
      </c>
      <c r="Q116" s="75">
        <v>14.4</v>
      </c>
      <c r="R116" s="75">
        <v>14.4</v>
      </c>
      <c r="S116" s="75">
        <v>14.4</v>
      </c>
      <c r="T116" s="75">
        <v>14.4</v>
      </c>
      <c r="U116" s="75">
        <v>153.77199999999999</v>
      </c>
    </row>
    <row r="117" spans="1:21" x14ac:dyDescent="0.3">
      <c r="A117" s="1"/>
      <c r="B117" s="73" t="s">
        <v>123</v>
      </c>
      <c r="C117" s="73" t="s">
        <v>866</v>
      </c>
      <c r="D117" s="73" t="s">
        <v>75</v>
      </c>
      <c r="E117" s="74" t="s">
        <v>439</v>
      </c>
      <c r="F117" s="75">
        <v>721.65</v>
      </c>
      <c r="G117" s="75">
        <v>719.95</v>
      </c>
      <c r="H117" s="75">
        <v>15.3</v>
      </c>
      <c r="I117" s="75"/>
      <c r="J117" s="75"/>
      <c r="K117" s="75"/>
      <c r="L117" s="75">
        <v>571.9</v>
      </c>
      <c r="M117" s="75">
        <v>718.15800000000002</v>
      </c>
      <c r="N117" s="75">
        <v>724.2</v>
      </c>
      <c r="O117" s="75">
        <v>724.45</v>
      </c>
      <c r="P117" s="75">
        <v>723.1</v>
      </c>
      <c r="Q117" s="75">
        <v>719.25</v>
      </c>
      <c r="R117" s="75">
        <v>721.95</v>
      </c>
      <c r="S117" s="75">
        <v>721.75</v>
      </c>
      <c r="T117" s="75">
        <v>721.35</v>
      </c>
      <c r="U117" s="75">
        <v>7803.0079999999998</v>
      </c>
    </row>
    <row r="118" spans="1:21" x14ac:dyDescent="0.3">
      <c r="A118" s="1"/>
      <c r="B118" s="73" t="s">
        <v>123</v>
      </c>
      <c r="C118" s="73" t="s">
        <v>867</v>
      </c>
      <c r="D118" s="73" t="s">
        <v>75</v>
      </c>
      <c r="E118" s="74" t="s">
        <v>439</v>
      </c>
      <c r="F118" s="75">
        <v>4667.8999999999996</v>
      </c>
      <c r="G118" s="75">
        <v>4690.1499999999996</v>
      </c>
      <c r="H118" s="75">
        <v>4482.6499999999996</v>
      </c>
      <c r="I118" s="75">
        <v>5523.2</v>
      </c>
      <c r="J118" s="75">
        <v>5948.7628350000005</v>
      </c>
      <c r="K118" s="75">
        <v>5867.75</v>
      </c>
      <c r="L118" s="75">
        <v>4977.7</v>
      </c>
      <c r="M118" s="75">
        <v>5381.058</v>
      </c>
      <c r="N118" s="75">
        <v>4656.55</v>
      </c>
      <c r="O118" s="75">
        <v>4341.8999999999996</v>
      </c>
      <c r="P118" s="75">
        <v>4640.1000000000004</v>
      </c>
      <c r="Q118" s="75">
        <v>4066.3</v>
      </c>
      <c r="R118" s="75">
        <v>3603</v>
      </c>
      <c r="S118" s="75">
        <v>3231.15</v>
      </c>
      <c r="T118" s="75">
        <v>3037</v>
      </c>
      <c r="U118" s="75">
        <v>69115.170834999997</v>
      </c>
    </row>
    <row r="119" spans="1:21" x14ac:dyDescent="0.3">
      <c r="A119" s="1"/>
      <c r="B119" s="73" t="s">
        <v>123</v>
      </c>
      <c r="C119" s="73" t="s">
        <v>868</v>
      </c>
      <c r="D119" s="73" t="s">
        <v>75</v>
      </c>
      <c r="E119" s="74" t="s">
        <v>439</v>
      </c>
      <c r="F119" s="75">
        <v>3067.4</v>
      </c>
      <c r="G119" s="75">
        <v>3096.1</v>
      </c>
      <c r="H119" s="75">
        <v>3019.3</v>
      </c>
      <c r="I119" s="75">
        <v>3064.25</v>
      </c>
      <c r="J119" s="75">
        <v>3075.25261</v>
      </c>
      <c r="K119" s="75">
        <v>3092.65</v>
      </c>
      <c r="L119" s="75">
        <v>3093.45</v>
      </c>
      <c r="M119" s="75">
        <v>3066.5309999999999</v>
      </c>
      <c r="N119" s="75">
        <v>3075.8</v>
      </c>
      <c r="O119" s="75">
        <v>3122.35</v>
      </c>
      <c r="P119" s="75">
        <v>3135.55</v>
      </c>
      <c r="Q119" s="75">
        <v>3072.75</v>
      </c>
      <c r="R119" s="75">
        <v>3100.05</v>
      </c>
      <c r="S119" s="75">
        <v>3105.75</v>
      </c>
      <c r="T119" s="75">
        <v>3095.55</v>
      </c>
      <c r="U119" s="75">
        <v>46282.733610000003</v>
      </c>
    </row>
    <row r="120" spans="1:21" x14ac:dyDescent="0.3">
      <c r="A120" s="1"/>
      <c r="B120" s="73" t="s">
        <v>123</v>
      </c>
      <c r="C120" s="73" t="s">
        <v>869</v>
      </c>
      <c r="D120" s="73" t="s">
        <v>75</v>
      </c>
      <c r="E120" s="74" t="s">
        <v>439</v>
      </c>
      <c r="F120" s="75">
        <v>1527.9</v>
      </c>
      <c r="G120" s="75">
        <v>1525.5</v>
      </c>
      <c r="H120" s="75">
        <v>1465.45</v>
      </c>
      <c r="I120" s="75">
        <v>1452.45</v>
      </c>
      <c r="J120" s="75">
        <v>1508.7922550000001</v>
      </c>
      <c r="K120" s="75">
        <v>1513.3</v>
      </c>
      <c r="L120" s="75">
        <v>1525.7</v>
      </c>
      <c r="M120" s="75">
        <v>1528.3275000000001</v>
      </c>
      <c r="N120" s="75">
        <v>1526.15</v>
      </c>
      <c r="O120" s="75">
        <v>1528.35</v>
      </c>
      <c r="P120" s="75">
        <v>1528.1</v>
      </c>
      <c r="Q120" s="75">
        <v>1521.8</v>
      </c>
      <c r="R120" s="75">
        <v>1533.4</v>
      </c>
      <c r="S120" s="75">
        <v>1526.8</v>
      </c>
      <c r="T120" s="75">
        <v>1522.75</v>
      </c>
      <c r="U120" s="75">
        <v>22734.769755000001</v>
      </c>
    </row>
    <row r="121" spans="1:21" x14ac:dyDescent="0.3">
      <c r="A121" s="1"/>
      <c r="B121" s="73" t="s">
        <v>123</v>
      </c>
      <c r="C121" s="73" t="s">
        <v>993</v>
      </c>
      <c r="D121" s="73" t="s">
        <v>994</v>
      </c>
      <c r="E121" s="74" t="s">
        <v>441</v>
      </c>
      <c r="F121" s="75">
        <v>767</v>
      </c>
      <c r="G121" s="75">
        <v>634.9</v>
      </c>
      <c r="H121" s="75">
        <v>560.85</v>
      </c>
      <c r="I121" s="75">
        <v>771.2</v>
      </c>
      <c r="J121" s="75">
        <v>884.15</v>
      </c>
      <c r="K121" s="75">
        <v>755.2</v>
      </c>
      <c r="L121" s="75">
        <v>924.8</v>
      </c>
      <c r="M121" s="75">
        <v>1179.8219999999999</v>
      </c>
      <c r="N121" s="75">
        <v>1188.1500000000001</v>
      </c>
      <c r="O121" s="75">
        <v>1130.25</v>
      </c>
      <c r="P121" s="75">
        <v>1169.0999999999999</v>
      </c>
      <c r="Q121" s="75">
        <v>1164.8</v>
      </c>
      <c r="R121" s="75">
        <v>1151.0999999999999</v>
      </c>
      <c r="S121" s="75">
        <v>1086.1500000000001</v>
      </c>
      <c r="T121" s="75">
        <v>909.3</v>
      </c>
      <c r="U121" s="75">
        <v>14276.772000000001</v>
      </c>
    </row>
    <row r="122" spans="1:21" x14ac:dyDescent="0.3">
      <c r="A122" s="1"/>
      <c r="B122" s="73" t="s">
        <v>123</v>
      </c>
      <c r="C122" s="73" t="s">
        <v>995</v>
      </c>
      <c r="D122" s="73" t="s">
        <v>75</v>
      </c>
      <c r="E122" s="74" t="s">
        <v>441</v>
      </c>
      <c r="F122" s="75">
        <v>987.8</v>
      </c>
      <c r="G122" s="75">
        <v>827.45</v>
      </c>
      <c r="H122" s="75">
        <v>689.8</v>
      </c>
      <c r="I122" s="75">
        <v>873.05</v>
      </c>
      <c r="J122" s="75">
        <v>1099.0999999999999</v>
      </c>
      <c r="K122" s="75">
        <v>914.95</v>
      </c>
      <c r="L122" s="75">
        <v>1204.05</v>
      </c>
      <c r="M122" s="75">
        <v>1479.3434999999999</v>
      </c>
      <c r="N122" s="75">
        <v>1480.3</v>
      </c>
      <c r="O122" s="75">
        <v>1402.7</v>
      </c>
      <c r="P122" s="75">
        <v>1442.05</v>
      </c>
      <c r="Q122" s="75">
        <v>1433.9</v>
      </c>
      <c r="R122" s="75">
        <v>1400.2</v>
      </c>
      <c r="S122" s="75">
        <v>1358.1</v>
      </c>
      <c r="T122" s="75">
        <v>1121.55</v>
      </c>
      <c r="U122" s="75">
        <v>17714.343499999999</v>
      </c>
    </row>
    <row r="123" spans="1:21" x14ac:dyDescent="0.3">
      <c r="A123" s="1"/>
      <c r="B123" s="73" t="s">
        <v>123</v>
      </c>
      <c r="C123" s="73" t="s">
        <v>996</v>
      </c>
      <c r="D123" s="73" t="s">
        <v>126</v>
      </c>
      <c r="E123" s="74" t="s">
        <v>440</v>
      </c>
      <c r="F123" s="75"/>
      <c r="G123" s="75"/>
      <c r="H123" s="75"/>
      <c r="I123" s="75"/>
      <c r="J123" s="75"/>
      <c r="K123" s="75"/>
      <c r="L123" s="75"/>
      <c r="M123" s="75"/>
      <c r="N123" s="75">
        <v>160.6</v>
      </c>
      <c r="O123" s="75"/>
      <c r="P123" s="75"/>
      <c r="Q123" s="75"/>
      <c r="R123" s="75"/>
      <c r="S123" s="75"/>
      <c r="T123" s="75"/>
      <c r="U123" s="75">
        <v>160.6</v>
      </c>
    </row>
    <row r="124" spans="1:21" x14ac:dyDescent="0.3">
      <c r="A124" s="1"/>
      <c r="B124" s="73" t="s">
        <v>123</v>
      </c>
      <c r="C124" s="73" t="s">
        <v>996</v>
      </c>
      <c r="D124" s="73" t="s">
        <v>997</v>
      </c>
      <c r="E124" s="74" t="s">
        <v>440</v>
      </c>
      <c r="F124" s="75"/>
      <c r="G124" s="75"/>
      <c r="H124" s="75"/>
      <c r="I124" s="75"/>
      <c r="J124" s="75"/>
      <c r="K124" s="75"/>
      <c r="L124" s="75"/>
      <c r="M124" s="75"/>
      <c r="N124" s="75"/>
      <c r="O124" s="75"/>
      <c r="P124" s="75"/>
      <c r="Q124" s="75"/>
      <c r="R124" s="75"/>
      <c r="S124" s="75"/>
      <c r="T124" s="75"/>
      <c r="U124" s="75">
        <v>0</v>
      </c>
    </row>
    <row r="125" spans="1:21" x14ac:dyDescent="0.3">
      <c r="A125" s="1"/>
      <c r="B125" s="73" t="s">
        <v>123</v>
      </c>
      <c r="C125" s="73" t="s">
        <v>996</v>
      </c>
      <c r="D125" s="73" t="s">
        <v>998</v>
      </c>
      <c r="E125" s="74" t="s">
        <v>440</v>
      </c>
      <c r="F125" s="75"/>
      <c r="G125" s="75"/>
      <c r="H125" s="75"/>
      <c r="I125" s="75"/>
      <c r="J125" s="75"/>
      <c r="K125" s="75"/>
      <c r="L125" s="75"/>
      <c r="M125" s="75"/>
      <c r="N125" s="75"/>
      <c r="O125" s="75"/>
      <c r="P125" s="75"/>
      <c r="Q125" s="75"/>
      <c r="R125" s="75"/>
      <c r="S125" s="75"/>
      <c r="T125" s="75"/>
      <c r="U125" s="75">
        <v>0</v>
      </c>
    </row>
    <row r="126" spans="1:21" x14ac:dyDescent="0.3">
      <c r="A126" s="1"/>
      <c r="B126" s="73" t="s">
        <v>123</v>
      </c>
      <c r="C126" s="73" t="s">
        <v>999</v>
      </c>
      <c r="D126" s="73" t="s">
        <v>1000</v>
      </c>
      <c r="E126" s="74" t="s">
        <v>440</v>
      </c>
      <c r="F126" s="75"/>
      <c r="G126" s="75"/>
      <c r="H126" s="75"/>
      <c r="I126" s="75"/>
      <c r="J126" s="75"/>
      <c r="K126" s="75"/>
      <c r="L126" s="75"/>
      <c r="M126" s="75"/>
      <c r="N126" s="75"/>
      <c r="O126" s="75">
        <v>352.3</v>
      </c>
      <c r="P126" s="75"/>
      <c r="Q126" s="75"/>
      <c r="R126" s="75"/>
      <c r="S126" s="75"/>
      <c r="T126" s="75"/>
      <c r="U126" s="75">
        <v>352.3</v>
      </c>
    </row>
    <row r="127" spans="1:21" x14ac:dyDescent="0.3">
      <c r="A127" s="1"/>
      <c r="B127" s="73" t="s">
        <v>123</v>
      </c>
      <c r="C127" s="73" t="s">
        <v>129</v>
      </c>
      <c r="D127" s="73" t="s">
        <v>239</v>
      </c>
      <c r="E127" s="74" t="s">
        <v>440</v>
      </c>
      <c r="F127" s="75">
        <v>2161.85</v>
      </c>
      <c r="G127" s="75">
        <v>2917.15</v>
      </c>
      <c r="H127" s="75">
        <v>3442.05</v>
      </c>
      <c r="I127" s="75">
        <v>3427.3</v>
      </c>
      <c r="J127" s="75">
        <v>2180.684135</v>
      </c>
      <c r="K127" s="75">
        <v>2970.7</v>
      </c>
      <c r="L127" s="75">
        <v>3012.9</v>
      </c>
      <c r="M127" s="75">
        <v>3041.058</v>
      </c>
      <c r="N127" s="75">
        <v>2979.25</v>
      </c>
      <c r="O127" s="75">
        <v>3127.45</v>
      </c>
      <c r="P127" s="75">
        <v>3035.1</v>
      </c>
      <c r="Q127" s="75">
        <v>2888.6</v>
      </c>
      <c r="R127" s="75">
        <v>2442.0500000000002</v>
      </c>
      <c r="S127" s="75">
        <v>3158.15</v>
      </c>
      <c r="T127" s="75">
        <v>2953</v>
      </c>
      <c r="U127" s="75">
        <v>43737.292135000003</v>
      </c>
    </row>
    <row r="128" spans="1:21" x14ac:dyDescent="0.3">
      <c r="A128" s="1"/>
      <c r="B128" s="73" t="s">
        <v>123</v>
      </c>
      <c r="C128" s="73" t="s">
        <v>129</v>
      </c>
      <c r="D128" s="73" t="s">
        <v>230</v>
      </c>
      <c r="E128" s="74" t="s">
        <v>440</v>
      </c>
      <c r="F128" s="75">
        <v>2159.3000000000002</v>
      </c>
      <c r="G128" s="75">
        <v>2903.2</v>
      </c>
      <c r="H128" s="75">
        <v>3423.65</v>
      </c>
      <c r="I128" s="75">
        <v>3406.1</v>
      </c>
      <c r="J128" s="75">
        <v>2176.2649900000001</v>
      </c>
      <c r="K128" s="75">
        <v>2844.15</v>
      </c>
      <c r="L128" s="75"/>
      <c r="M128" s="75"/>
      <c r="N128" s="75"/>
      <c r="O128" s="75"/>
      <c r="P128" s="75"/>
      <c r="Q128" s="75"/>
      <c r="R128" s="75"/>
      <c r="S128" s="75">
        <v>5.2</v>
      </c>
      <c r="T128" s="75"/>
      <c r="U128" s="75">
        <v>16917.864989999998</v>
      </c>
    </row>
    <row r="129" spans="1:21" x14ac:dyDescent="0.3">
      <c r="A129" s="1"/>
      <c r="B129" s="73" t="s">
        <v>123</v>
      </c>
      <c r="C129" s="73" t="s">
        <v>129</v>
      </c>
      <c r="D129" s="73" t="s">
        <v>1001</v>
      </c>
      <c r="E129" s="74" t="s">
        <v>440</v>
      </c>
      <c r="F129" s="75">
        <v>2717.15</v>
      </c>
      <c r="G129" s="75">
        <v>3192.4</v>
      </c>
      <c r="H129" s="75">
        <v>3529.15</v>
      </c>
      <c r="I129" s="75">
        <v>3523.05</v>
      </c>
      <c r="J129" s="75">
        <v>2730.3468200000002</v>
      </c>
      <c r="K129" s="75">
        <v>3166.3</v>
      </c>
      <c r="L129" s="75">
        <v>1410.8</v>
      </c>
      <c r="M129" s="75">
        <v>1450.674</v>
      </c>
      <c r="N129" s="75">
        <v>1434.25</v>
      </c>
      <c r="O129" s="75">
        <v>1463.1</v>
      </c>
      <c r="P129" s="75">
        <v>1401.65</v>
      </c>
      <c r="Q129" s="75">
        <v>1348.9</v>
      </c>
      <c r="R129" s="75">
        <v>1107.6500000000001</v>
      </c>
      <c r="S129" s="75">
        <v>1495</v>
      </c>
      <c r="T129" s="75">
        <v>1386.7</v>
      </c>
      <c r="U129" s="75">
        <v>31357.12082</v>
      </c>
    </row>
    <row r="130" spans="1:21" x14ac:dyDescent="0.3">
      <c r="A130" s="1"/>
      <c r="B130" s="73" t="s">
        <v>1002</v>
      </c>
      <c r="C130" s="73" t="s">
        <v>1003</v>
      </c>
      <c r="D130" s="73" t="s">
        <v>75</v>
      </c>
      <c r="E130" s="74" t="s">
        <v>441</v>
      </c>
      <c r="F130" s="75">
        <v>145.44999999999999</v>
      </c>
      <c r="G130" s="75">
        <v>151.5</v>
      </c>
      <c r="H130" s="75">
        <v>120.05</v>
      </c>
      <c r="I130" s="75">
        <v>124.65</v>
      </c>
      <c r="J130" s="75">
        <v>157.35</v>
      </c>
      <c r="K130" s="75">
        <v>137.05000000000001</v>
      </c>
      <c r="L130" s="75">
        <v>153.9</v>
      </c>
      <c r="M130" s="75">
        <v>145</v>
      </c>
      <c r="N130" s="75">
        <v>158.19999999999999</v>
      </c>
      <c r="O130" s="75">
        <v>144.19999999999999</v>
      </c>
      <c r="P130" s="75">
        <v>200.05</v>
      </c>
      <c r="Q130" s="75">
        <v>203.15</v>
      </c>
      <c r="R130" s="75">
        <v>191.9</v>
      </c>
      <c r="S130" s="75">
        <v>206.15</v>
      </c>
      <c r="T130" s="75">
        <v>197.7</v>
      </c>
      <c r="U130" s="75">
        <v>2436.3000000000002</v>
      </c>
    </row>
    <row r="131" spans="1:21" x14ac:dyDescent="0.3">
      <c r="A131" s="1"/>
      <c r="B131" s="73" t="s">
        <v>469</v>
      </c>
      <c r="C131" s="73" t="s">
        <v>1004</v>
      </c>
      <c r="D131" s="73" t="s">
        <v>75</v>
      </c>
      <c r="E131" s="74" t="s">
        <v>442</v>
      </c>
      <c r="F131" s="75">
        <v>672.35</v>
      </c>
      <c r="G131" s="75">
        <v>426.7</v>
      </c>
      <c r="H131" s="75">
        <v>199.7</v>
      </c>
      <c r="I131" s="75">
        <v>365</v>
      </c>
      <c r="J131" s="75">
        <v>232.65</v>
      </c>
      <c r="K131" s="75">
        <v>145.65</v>
      </c>
      <c r="L131" s="75">
        <v>483.55</v>
      </c>
      <c r="M131" s="75">
        <v>463.9</v>
      </c>
      <c r="N131" s="75">
        <v>509.35</v>
      </c>
      <c r="O131" s="75">
        <v>462</v>
      </c>
      <c r="P131" s="75">
        <v>450.65</v>
      </c>
      <c r="Q131" s="75">
        <v>390.3</v>
      </c>
      <c r="R131" s="75">
        <v>284.10000000000002</v>
      </c>
      <c r="S131" s="75">
        <v>294.25</v>
      </c>
      <c r="T131" s="75">
        <v>422.25</v>
      </c>
      <c r="U131" s="75">
        <v>5802.4</v>
      </c>
    </row>
    <row r="132" spans="1:21" x14ac:dyDescent="0.3">
      <c r="A132" s="1"/>
      <c r="B132" s="73" t="s">
        <v>470</v>
      </c>
      <c r="C132" s="73" t="s">
        <v>1005</v>
      </c>
      <c r="D132" s="73" t="s">
        <v>75</v>
      </c>
      <c r="E132" s="74" t="s">
        <v>442</v>
      </c>
      <c r="F132" s="75">
        <v>1754.25</v>
      </c>
      <c r="G132" s="75">
        <v>1171.75</v>
      </c>
      <c r="H132" s="75">
        <v>547.20000000000005</v>
      </c>
      <c r="I132" s="75">
        <v>1001.2</v>
      </c>
      <c r="J132" s="75">
        <v>662</v>
      </c>
      <c r="K132" s="75">
        <v>465.6</v>
      </c>
      <c r="L132" s="75">
        <v>1478.95</v>
      </c>
      <c r="M132" s="75">
        <v>1396.7</v>
      </c>
      <c r="N132" s="75">
        <v>1464.8</v>
      </c>
      <c r="O132" s="75">
        <v>1419.75</v>
      </c>
      <c r="P132" s="75">
        <v>1303.1500000000001</v>
      </c>
      <c r="Q132" s="75">
        <v>1183.3499999999999</v>
      </c>
      <c r="R132" s="75">
        <v>916.75</v>
      </c>
      <c r="S132" s="75">
        <v>871.7</v>
      </c>
      <c r="T132" s="75">
        <v>1146.0999999999999</v>
      </c>
      <c r="U132" s="75">
        <v>16783.25</v>
      </c>
    </row>
    <row r="133" spans="1:21" ht="27.6" x14ac:dyDescent="0.3">
      <c r="A133" s="1"/>
      <c r="B133" s="73" t="s">
        <v>460</v>
      </c>
      <c r="C133" s="73" t="s">
        <v>870</v>
      </c>
      <c r="D133" s="73" t="s">
        <v>75</v>
      </c>
      <c r="E133" s="74" t="s">
        <v>439</v>
      </c>
      <c r="F133" s="75">
        <v>480.05</v>
      </c>
      <c r="G133" s="75">
        <v>153.30000000000001</v>
      </c>
      <c r="H133" s="75"/>
      <c r="I133" s="75"/>
      <c r="J133" s="75"/>
      <c r="K133" s="75">
        <v>117.25</v>
      </c>
      <c r="L133" s="75">
        <v>478.85</v>
      </c>
      <c r="M133" s="75">
        <v>479.55</v>
      </c>
      <c r="N133" s="75">
        <v>478.45</v>
      </c>
      <c r="O133" s="75">
        <v>479.35</v>
      </c>
      <c r="P133" s="75">
        <v>479.65</v>
      </c>
      <c r="Q133" s="75">
        <v>479.65</v>
      </c>
      <c r="R133" s="75">
        <v>480.05</v>
      </c>
      <c r="S133" s="75">
        <v>479.85</v>
      </c>
      <c r="T133" s="75">
        <v>479.8</v>
      </c>
      <c r="U133" s="75">
        <v>5065.8</v>
      </c>
    </row>
    <row r="134" spans="1:21" x14ac:dyDescent="0.3">
      <c r="A134" s="1"/>
      <c r="B134" s="73" t="s">
        <v>1006</v>
      </c>
      <c r="C134" s="73" t="s">
        <v>900</v>
      </c>
      <c r="D134" s="73" t="s">
        <v>75</v>
      </c>
      <c r="E134" s="74" t="s">
        <v>440</v>
      </c>
      <c r="F134" s="75">
        <v>104.15</v>
      </c>
      <c r="G134" s="75">
        <v>105.95</v>
      </c>
      <c r="H134" s="75">
        <v>95.9</v>
      </c>
      <c r="I134" s="75">
        <v>104.45</v>
      </c>
      <c r="J134" s="75">
        <v>108.05</v>
      </c>
      <c r="K134" s="75">
        <v>85.2</v>
      </c>
      <c r="L134" s="75">
        <v>77.95</v>
      </c>
      <c r="M134" s="75">
        <v>101.1</v>
      </c>
      <c r="N134" s="75">
        <v>105.85</v>
      </c>
      <c r="O134" s="75">
        <v>106.5</v>
      </c>
      <c r="P134" s="75">
        <v>109.1</v>
      </c>
      <c r="Q134" s="75">
        <v>107.75</v>
      </c>
      <c r="R134" s="75">
        <v>32.5</v>
      </c>
      <c r="S134" s="75">
        <v>103.5</v>
      </c>
      <c r="T134" s="75">
        <v>113.3</v>
      </c>
      <c r="U134" s="75">
        <v>1461.25</v>
      </c>
    </row>
    <row r="135" spans="1:21" x14ac:dyDescent="0.3">
      <c r="A135" s="1"/>
      <c r="B135" s="73" t="s">
        <v>1006</v>
      </c>
      <c r="C135" s="73" t="s">
        <v>1007</v>
      </c>
      <c r="D135" s="73" t="s">
        <v>75</v>
      </c>
      <c r="E135" s="74" t="s">
        <v>440</v>
      </c>
      <c r="F135" s="75">
        <v>63.05</v>
      </c>
      <c r="G135" s="75">
        <v>68.25</v>
      </c>
      <c r="H135" s="75">
        <v>64.349999999999994</v>
      </c>
      <c r="I135" s="75">
        <v>62.7</v>
      </c>
      <c r="J135" s="75">
        <v>61.55</v>
      </c>
      <c r="K135" s="75">
        <v>62.75</v>
      </c>
      <c r="L135" s="75">
        <v>62.35</v>
      </c>
      <c r="M135" s="75">
        <v>41.9</v>
      </c>
      <c r="N135" s="75">
        <v>51.3</v>
      </c>
      <c r="O135" s="75">
        <v>68.900000000000006</v>
      </c>
      <c r="P135" s="75">
        <v>65.849999999999994</v>
      </c>
      <c r="Q135" s="75">
        <v>66.3</v>
      </c>
      <c r="R135" s="75">
        <v>24.45</v>
      </c>
      <c r="S135" s="75">
        <v>61.55</v>
      </c>
      <c r="T135" s="75">
        <v>66.25</v>
      </c>
      <c r="U135" s="75">
        <v>891.5</v>
      </c>
    </row>
    <row r="136" spans="1:21" x14ac:dyDescent="0.3">
      <c r="A136" s="1"/>
      <c r="B136" s="73" t="s">
        <v>1006</v>
      </c>
      <c r="C136" s="73" t="s">
        <v>1008</v>
      </c>
      <c r="D136" s="73" t="s">
        <v>75</v>
      </c>
      <c r="E136" s="74" t="s">
        <v>440</v>
      </c>
      <c r="F136" s="75">
        <v>57.3</v>
      </c>
      <c r="G136" s="75">
        <v>45.25</v>
      </c>
      <c r="H136" s="75">
        <v>55.8</v>
      </c>
      <c r="I136" s="75">
        <v>57.6</v>
      </c>
      <c r="J136" s="75">
        <v>57.6</v>
      </c>
      <c r="K136" s="75">
        <v>57.6</v>
      </c>
      <c r="L136" s="75">
        <v>48.05</v>
      </c>
      <c r="M136" s="75">
        <v>57.6</v>
      </c>
      <c r="N136" s="75">
        <v>57.6</v>
      </c>
      <c r="O136" s="75">
        <v>57.35</v>
      </c>
      <c r="P136" s="75">
        <v>57.6</v>
      </c>
      <c r="Q136" s="75">
        <v>57.6</v>
      </c>
      <c r="R136" s="75">
        <v>21.45</v>
      </c>
      <c r="S136" s="75">
        <v>57.6</v>
      </c>
      <c r="T136" s="75">
        <v>57.6</v>
      </c>
      <c r="U136" s="75">
        <v>803.6</v>
      </c>
    </row>
    <row r="137" spans="1:21" x14ac:dyDescent="0.3">
      <c r="A137" s="1"/>
      <c r="B137" s="73" t="s">
        <v>1006</v>
      </c>
      <c r="C137" s="73" t="s">
        <v>1009</v>
      </c>
      <c r="D137" s="73" t="s">
        <v>75</v>
      </c>
      <c r="E137" s="74" t="s">
        <v>440</v>
      </c>
      <c r="F137" s="75">
        <v>56.45</v>
      </c>
      <c r="G137" s="75">
        <v>56.5</v>
      </c>
      <c r="H137" s="75">
        <v>56.2</v>
      </c>
      <c r="I137" s="75">
        <v>54.25</v>
      </c>
      <c r="J137" s="75">
        <v>49.75</v>
      </c>
      <c r="K137" s="75">
        <v>56.4</v>
      </c>
      <c r="L137" s="75">
        <v>43.65</v>
      </c>
      <c r="M137" s="75">
        <v>38.4</v>
      </c>
      <c r="N137" s="75">
        <v>28.8</v>
      </c>
      <c r="O137" s="75">
        <v>35.450000000000003</v>
      </c>
      <c r="P137" s="75">
        <v>57.6</v>
      </c>
      <c r="Q137" s="75">
        <v>56.35</v>
      </c>
      <c r="R137" s="75">
        <v>56.2</v>
      </c>
      <c r="S137" s="75">
        <v>56.35</v>
      </c>
      <c r="T137" s="75">
        <v>56.2</v>
      </c>
      <c r="U137" s="75">
        <v>758.55</v>
      </c>
    </row>
    <row r="138" spans="1:21" ht="27.6" x14ac:dyDescent="0.3">
      <c r="A138" s="1"/>
      <c r="B138" s="73" t="s">
        <v>448</v>
      </c>
      <c r="C138" s="73" t="s">
        <v>1010</v>
      </c>
      <c r="D138" s="73" t="s">
        <v>1011</v>
      </c>
      <c r="E138" s="74" t="s">
        <v>440</v>
      </c>
      <c r="F138" s="75"/>
      <c r="G138" s="75"/>
      <c r="H138" s="75"/>
      <c r="I138" s="75"/>
      <c r="J138" s="75"/>
      <c r="K138" s="75"/>
      <c r="L138" s="75"/>
      <c r="M138" s="75"/>
      <c r="N138" s="75"/>
      <c r="O138" s="75"/>
      <c r="P138" s="75"/>
      <c r="Q138" s="75"/>
      <c r="R138" s="75"/>
      <c r="S138" s="75"/>
      <c r="T138" s="75"/>
      <c r="U138" s="75">
        <v>0</v>
      </c>
    </row>
    <row r="139" spans="1:21" ht="27.6" x14ac:dyDescent="0.3">
      <c r="A139" s="1"/>
      <c r="B139" s="73" t="s">
        <v>448</v>
      </c>
      <c r="C139" s="73" t="s">
        <v>1010</v>
      </c>
      <c r="D139" s="73" t="s">
        <v>1012</v>
      </c>
      <c r="E139" s="74" t="s">
        <v>440</v>
      </c>
      <c r="F139" s="75"/>
      <c r="G139" s="75"/>
      <c r="H139" s="75">
        <v>30.1</v>
      </c>
      <c r="I139" s="75"/>
      <c r="J139" s="75"/>
      <c r="K139" s="75"/>
      <c r="L139" s="75"/>
      <c r="M139" s="75"/>
      <c r="N139" s="75"/>
      <c r="O139" s="75"/>
      <c r="P139" s="75"/>
      <c r="Q139" s="75"/>
      <c r="R139" s="75"/>
      <c r="S139" s="75"/>
      <c r="T139" s="75"/>
      <c r="U139" s="75">
        <v>30.1</v>
      </c>
    </row>
    <row r="140" spans="1:21" x14ac:dyDescent="0.3">
      <c r="A140" s="1"/>
      <c r="B140" s="73" t="s">
        <v>482</v>
      </c>
      <c r="C140" s="73" t="s">
        <v>1013</v>
      </c>
      <c r="D140" s="73" t="s">
        <v>75</v>
      </c>
      <c r="E140" s="74" t="s">
        <v>441</v>
      </c>
      <c r="F140" s="75">
        <v>96.15</v>
      </c>
      <c r="G140" s="75">
        <v>68</v>
      </c>
      <c r="H140" s="75">
        <v>93.6</v>
      </c>
      <c r="I140" s="75">
        <v>88</v>
      </c>
      <c r="J140" s="75">
        <v>136</v>
      </c>
      <c r="K140" s="75">
        <v>114.45</v>
      </c>
      <c r="L140" s="75">
        <v>128.6</v>
      </c>
      <c r="M140" s="75"/>
      <c r="N140" s="75">
        <v>136.69999999999999</v>
      </c>
      <c r="O140" s="75">
        <v>136.9</v>
      </c>
      <c r="P140" s="75">
        <v>136.85</v>
      </c>
      <c r="Q140" s="75">
        <v>131.25</v>
      </c>
      <c r="R140" s="75">
        <v>137</v>
      </c>
      <c r="S140" s="75">
        <v>138</v>
      </c>
      <c r="T140" s="75">
        <v>133.25</v>
      </c>
      <c r="U140" s="75">
        <v>1674.75</v>
      </c>
    </row>
    <row r="141" spans="1:21" x14ac:dyDescent="0.3">
      <c r="A141" s="1"/>
      <c r="B141" s="73" t="s">
        <v>137</v>
      </c>
      <c r="C141" s="73" t="s">
        <v>138</v>
      </c>
      <c r="D141" s="73" t="s">
        <v>974</v>
      </c>
      <c r="E141" s="74" t="s">
        <v>440</v>
      </c>
      <c r="F141" s="75"/>
      <c r="G141" s="75"/>
      <c r="H141" s="75"/>
      <c r="I141" s="75"/>
      <c r="J141" s="75"/>
      <c r="K141" s="75"/>
      <c r="L141" s="75"/>
      <c r="M141" s="75"/>
      <c r="N141" s="75"/>
      <c r="O141" s="75"/>
      <c r="P141" s="75"/>
      <c r="Q141" s="75"/>
      <c r="R141" s="75"/>
      <c r="S141" s="75"/>
      <c r="T141" s="75">
        <v>14.7</v>
      </c>
      <c r="U141" s="75">
        <v>14.7</v>
      </c>
    </row>
    <row r="142" spans="1:21" x14ac:dyDescent="0.3">
      <c r="A142" s="1"/>
      <c r="B142" s="73" t="s">
        <v>137</v>
      </c>
      <c r="C142" s="73" t="s">
        <v>138</v>
      </c>
      <c r="D142" s="73" t="s">
        <v>975</v>
      </c>
      <c r="E142" s="74" t="s">
        <v>440</v>
      </c>
      <c r="F142" s="75"/>
      <c r="G142" s="75"/>
      <c r="H142" s="75"/>
      <c r="I142" s="75"/>
      <c r="J142" s="75"/>
      <c r="K142" s="75"/>
      <c r="L142" s="75"/>
      <c r="M142" s="75"/>
      <c r="N142" s="75"/>
      <c r="O142" s="75"/>
      <c r="P142" s="75"/>
      <c r="Q142" s="75"/>
      <c r="R142" s="75"/>
      <c r="S142" s="75"/>
      <c r="T142" s="75"/>
      <c r="U142" s="75">
        <v>0</v>
      </c>
    </row>
    <row r="143" spans="1:21" x14ac:dyDescent="0.3">
      <c r="A143" s="1"/>
      <c r="B143" s="73" t="s">
        <v>137</v>
      </c>
      <c r="C143" s="73" t="s">
        <v>138</v>
      </c>
      <c r="D143" s="73" t="s">
        <v>239</v>
      </c>
      <c r="E143" s="74" t="s">
        <v>440</v>
      </c>
      <c r="F143" s="75"/>
      <c r="G143" s="75"/>
      <c r="H143" s="75"/>
      <c r="I143" s="75"/>
      <c r="J143" s="75"/>
      <c r="K143" s="75"/>
      <c r="L143" s="75"/>
      <c r="M143" s="75"/>
      <c r="N143" s="75"/>
      <c r="O143" s="75"/>
      <c r="P143" s="75"/>
      <c r="Q143" s="75"/>
      <c r="R143" s="75"/>
      <c r="S143" s="75"/>
      <c r="T143" s="75"/>
      <c r="U143" s="75">
        <v>0</v>
      </c>
    </row>
    <row r="144" spans="1:21" x14ac:dyDescent="0.3">
      <c r="A144" s="1"/>
      <c r="B144" s="73" t="s">
        <v>137</v>
      </c>
      <c r="C144" s="73" t="s">
        <v>138</v>
      </c>
      <c r="D144" s="73" t="s">
        <v>230</v>
      </c>
      <c r="E144" s="74" t="s">
        <v>440</v>
      </c>
      <c r="F144" s="75"/>
      <c r="G144" s="75"/>
      <c r="H144" s="75"/>
      <c r="I144" s="75"/>
      <c r="J144" s="75"/>
      <c r="K144" s="75"/>
      <c r="L144" s="75"/>
      <c r="M144" s="75"/>
      <c r="N144" s="75"/>
      <c r="O144" s="75"/>
      <c r="P144" s="75"/>
      <c r="Q144" s="75"/>
      <c r="R144" s="75"/>
      <c r="S144" s="75"/>
      <c r="T144" s="75"/>
      <c r="U144" s="75">
        <v>0</v>
      </c>
    </row>
    <row r="145" spans="1:21" x14ac:dyDescent="0.3">
      <c r="A145" s="1"/>
      <c r="B145" s="73" t="s">
        <v>384</v>
      </c>
      <c r="C145" s="73" t="s">
        <v>871</v>
      </c>
      <c r="D145" s="73" t="s">
        <v>75</v>
      </c>
      <c r="E145" s="74" t="s">
        <v>439</v>
      </c>
      <c r="F145" s="75">
        <v>2661.3</v>
      </c>
      <c r="G145" s="75">
        <v>2605.9</v>
      </c>
      <c r="H145" s="75">
        <v>2661.2</v>
      </c>
      <c r="I145" s="75">
        <v>2656.9</v>
      </c>
      <c r="J145" s="75">
        <v>2660.45</v>
      </c>
      <c r="K145" s="75">
        <v>2659.75</v>
      </c>
      <c r="L145" s="75">
        <v>2657.65</v>
      </c>
      <c r="M145" s="75">
        <v>2659.7</v>
      </c>
      <c r="N145" s="75">
        <v>2660.4</v>
      </c>
      <c r="O145" s="75">
        <v>2661.55</v>
      </c>
      <c r="P145" s="75">
        <v>2661</v>
      </c>
      <c r="Q145" s="75">
        <v>2657.35</v>
      </c>
      <c r="R145" s="75">
        <v>2660.85</v>
      </c>
      <c r="S145" s="75">
        <v>2658.55</v>
      </c>
      <c r="T145" s="75">
        <v>2656.15</v>
      </c>
      <c r="U145" s="75">
        <v>39838.699999999997</v>
      </c>
    </row>
    <row r="146" spans="1:21" x14ac:dyDescent="0.3">
      <c r="A146" s="1"/>
      <c r="B146" s="73" t="s">
        <v>486</v>
      </c>
      <c r="C146" s="73" t="s">
        <v>904</v>
      </c>
      <c r="D146" s="73" t="s">
        <v>974</v>
      </c>
      <c r="E146" s="74" t="s">
        <v>440</v>
      </c>
      <c r="F146" s="75">
        <v>697.75</v>
      </c>
      <c r="G146" s="75">
        <v>700.55</v>
      </c>
      <c r="H146" s="75">
        <v>696.3</v>
      </c>
      <c r="I146" s="75">
        <v>688.15</v>
      </c>
      <c r="J146" s="75">
        <v>685.7</v>
      </c>
      <c r="K146" s="75">
        <v>691.8</v>
      </c>
      <c r="L146" s="75">
        <v>692.4</v>
      </c>
      <c r="M146" s="75">
        <v>692.1</v>
      </c>
      <c r="N146" s="75">
        <v>697.5</v>
      </c>
      <c r="O146" s="75">
        <v>694.5</v>
      </c>
      <c r="P146" s="75">
        <v>695.55</v>
      </c>
      <c r="Q146" s="75">
        <v>691.1</v>
      </c>
      <c r="R146" s="75">
        <v>690.15</v>
      </c>
      <c r="S146" s="75">
        <v>685.9</v>
      </c>
      <c r="T146" s="75">
        <v>696.1</v>
      </c>
      <c r="U146" s="75">
        <v>10395.549999999999</v>
      </c>
    </row>
    <row r="147" spans="1:21" x14ac:dyDescent="0.3">
      <c r="A147" s="1"/>
      <c r="B147" s="73" t="s">
        <v>486</v>
      </c>
      <c r="C147" s="73" t="s">
        <v>904</v>
      </c>
      <c r="D147" s="73" t="s">
        <v>1014</v>
      </c>
      <c r="E147" s="74" t="s">
        <v>440</v>
      </c>
      <c r="F147" s="75">
        <v>81.150000000000006</v>
      </c>
      <c r="G147" s="75">
        <v>83</v>
      </c>
      <c r="H147" s="75">
        <v>79.349999999999994</v>
      </c>
      <c r="I147" s="75">
        <v>77.3</v>
      </c>
      <c r="J147" s="75">
        <v>76.3</v>
      </c>
      <c r="K147" s="75">
        <v>73.849999999999994</v>
      </c>
      <c r="L147" s="75">
        <v>76.7</v>
      </c>
      <c r="M147" s="75">
        <v>77.95</v>
      </c>
      <c r="N147" s="75">
        <v>81.599999999999994</v>
      </c>
      <c r="O147" s="75">
        <v>78.25</v>
      </c>
      <c r="P147" s="75">
        <v>79.3</v>
      </c>
      <c r="Q147" s="75">
        <v>81.5</v>
      </c>
      <c r="R147" s="75">
        <v>78.650000000000006</v>
      </c>
      <c r="S147" s="75">
        <v>77.8</v>
      </c>
      <c r="T147" s="75">
        <v>79.7</v>
      </c>
      <c r="U147" s="75">
        <v>1182.4000000000001</v>
      </c>
    </row>
    <row r="148" spans="1:21" x14ac:dyDescent="0.3">
      <c r="A148" s="1"/>
      <c r="B148" s="73" t="s">
        <v>446</v>
      </c>
      <c r="C148" s="73" t="s">
        <v>1015</v>
      </c>
      <c r="D148" s="73" t="s">
        <v>1016</v>
      </c>
      <c r="E148" s="74" t="s">
        <v>440</v>
      </c>
      <c r="F148" s="75"/>
      <c r="G148" s="75"/>
      <c r="H148" s="75"/>
      <c r="I148" s="75"/>
      <c r="J148" s="75"/>
      <c r="K148" s="75"/>
      <c r="L148" s="75"/>
      <c r="M148" s="75"/>
      <c r="N148" s="75"/>
      <c r="O148" s="75"/>
      <c r="P148" s="75"/>
      <c r="Q148" s="75"/>
      <c r="R148" s="75"/>
      <c r="S148" s="75"/>
      <c r="T148" s="75"/>
      <c r="U148" s="75">
        <v>0</v>
      </c>
    </row>
    <row r="149" spans="1:21" x14ac:dyDescent="0.3">
      <c r="A149" s="1"/>
      <c r="B149" s="73" t="s">
        <v>446</v>
      </c>
      <c r="C149" s="73" t="s">
        <v>1015</v>
      </c>
      <c r="D149" s="73" t="s">
        <v>1014</v>
      </c>
      <c r="E149" s="74" t="s">
        <v>440</v>
      </c>
      <c r="F149" s="75"/>
      <c r="G149" s="75"/>
      <c r="H149" s="75"/>
      <c r="I149" s="75"/>
      <c r="J149" s="75"/>
      <c r="K149" s="75"/>
      <c r="L149" s="75"/>
      <c r="M149" s="75"/>
      <c r="N149" s="75"/>
      <c r="O149" s="75"/>
      <c r="P149" s="75"/>
      <c r="Q149" s="75"/>
      <c r="R149" s="75"/>
      <c r="S149" s="75"/>
      <c r="T149" s="75"/>
      <c r="U149" s="75">
        <v>0</v>
      </c>
    </row>
    <row r="150" spans="1:21" x14ac:dyDescent="0.3">
      <c r="A150" s="1"/>
      <c r="B150" s="73" t="s">
        <v>446</v>
      </c>
      <c r="C150" s="73" t="s">
        <v>1015</v>
      </c>
      <c r="D150" s="73" t="s">
        <v>1017</v>
      </c>
      <c r="E150" s="74" t="s">
        <v>440</v>
      </c>
      <c r="F150" s="75"/>
      <c r="G150" s="75"/>
      <c r="H150" s="75"/>
      <c r="I150" s="75"/>
      <c r="J150" s="75"/>
      <c r="K150" s="75"/>
      <c r="L150" s="75"/>
      <c r="M150" s="75"/>
      <c r="N150" s="75"/>
      <c r="O150" s="75"/>
      <c r="P150" s="75"/>
      <c r="Q150" s="75"/>
      <c r="R150" s="75"/>
      <c r="S150" s="75"/>
      <c r="T150" s="75"/>
      <c r="U150" s="75">
        <v>0</v>
      </c>
    </row>
    <row r="151" spans="1:21" x14ac:dyDescent="0.3">
      <c r="A151" s="1"/>
      <c r="B151" s="73" t="s">
        <v>446</v>
      </c>
      <c r="C151" s="73" t="s">
        <v>1015</v>
      </c>
      <c r="D151" s="73" t="s">
        <v>1018</v>
      </c>
      <c r="E151" s="74" t="s">
        <v>440</v>
      </c>
      <c r="F151" s="75"/>
      <c r="G151" s="75"/>
      <c r="H151" s="75"/>
      <c r="I151" s="75"/>
      <c r="J151" s="75"/>
      <c r="K151" s="75"/>
      <c r="L151" s="75"/>
      <c r="M151" s="75"/>
      <c r="N151" s="75"/>
      <c r="O151" s="75"/>
      <c r="P151" s="75"/>
      <c r="Q151" s="75"/>
      <c r="R151" s="75"/>
      <c r="S151" s="75"/>
      <c r="T151" s="75"/>
      <c r="U151" s="75">
        <v>0</v>
      </c>
    </row>
    <row r="152" spans="1:21" x14ac:dyDescent="0.3">
      <c r="A152" s="1"/>
      <c r="B152" s="73" t="s">
        <v>872</v>
      </c>
      <c r="C152" s="73" t="s">
        <v>873</v>
      </c>
      <c r="D152" s="73" t="s">
        <v>75</v>
      </c>
      <c r="E152" s="74" t="s">
        <v>439</v>
      </c>
      <c r="F152" s="75">
        <v>480.35</v>
      </c>
      <c r="G152" s="75">
        <v>479.55</v>
      </c>
      <c r="H152" s="75">
        <v>479.65</v>
      </c>
      <c r="I152" s="75">
        <v>479.95</v>
      </c>
      <c r="J152" s="75">
        <v>479.3</v>
      </c>
      <c r="K152" s="75">
        <v>479.45</v>
      </c>
      <c r="L152" s="75">
        <v>479.85</v>
      </c>
      <c r="M152" s="75">
        <v>479.8</v>
      </c>
      <c r="N152" s="75">
        <v>479.55</v>
      </c>
      <c r="O152" s="75">
        <v>479.1</v>
      </c>
      <c r="P152" s="75">
        <v>479.35</v>
      </c>
      <c r="Q152" s="75">
        <v>479.25</v>
      </c>
      <c r="R152" s="75">
        <v>479.75</v>
      </c>
      <c r="S152" s="75">
        <v>479.3</v>
      </c>
      <c r="T152" s="75">
        <v>478.2</v>
      </c>
      <c r="U152" s="75">
        <v>7192.4</v>
      </c>
    </row>
    <row r="153" spans="1:21" x14ac:dyDescent="0.3">
      <c r="A153" s="1"/>
      <c r="B153" s="73" t="s">
        <v>872</v>
      </c>
      <c r="C153" s="73" t="s">
        <v>874</v>
      </c>
      <c r="D153" s="73" t="s">
        <v>75</v>
      </c>
      <c r="E153" s="74" t="s">
        <v>439</v>
      </c>
      <c r="F153" s="75">
        <v>51</v>
      </c>
      <c r="G153" s="75">
        <v>53.55</v>
      </c>
      <c r="H153" s="75">
        <v>54.75</v>
      </c>
      <c r="I153" s="75">
        <v>56.1</v>
      </c>
      <c r="J153" s="75">
        <v>47.75</v>
      </c>
      <c r="K153" s="75"/>
      <c r="L153" s="75"/>
      <c r="M153" s="75">
        <v>58.65</v>
      </c>
      <c r="N153" s="75">
        <v>109</v>
      </c>
      <c r="O153" s="75">
        <v>107.85</v>
      </c>
      <c r="P153" s="75">
        <v>110.4</v>
      </c>
      <c r="Q153" s="75">
        <v>109.4</v>
      </c>
      <c r="R153" s="75">
        <v>107.45</v>
      </c>
      <c r="S153" s="75">
        <v>110.35</v>
      </c>
      <c r="T153" s="75">
        <v>114.7</v>
      </c>
      <c r="U153" s="75">
        <v>1090.95</v>
      </c>
    </row>
    <row r="154" spans="1:21" x14ac:dyDescent="0.3">
      <c r="A154" s="1"/>
      <c r="B154" s="73" t="s">
        <v>58</v>
      </c>
      <c r="C154" s="73" t="s">
        <v>875</v>
      </c>
      <c r="D154" s="73" t="s">
        <v>75</v>
      </c>
      <c r="E154" s="74" t="s">
        <v>439</v>
      </c>
      <c r="F154" s="75">
        <v>72</v>
      </c>
      <c r="G154" s="75">
        <v>72</v>
      </c>
      <c r="H154" s="75">
        <v>70.3</v>
      </c>
      <c r="I154" s="75">
        <v>82.15</v>
      </c>
      <c r="J154" s="75">
        <v>80.75</v>
      </c>
      <c r="K154" s="75">
        <v>77.290000000000006</v>
      </c>
      <c r="L154" s="75">
        <v>76.5</v>
      </c>
      <c r="M154" s="75">
        <v>78.7</v>
      </c>
      <c r="N154" s="75">
        <v>80.8</v>
      </c>
      <c r="O154" s="75">
        <v>78.2</v>
      </c>
      <c r="P154" s="75">
        <v>81.599999999999994</v>
      </c>
      <c r="Q154" s="75">
        <v>81.599999999999994</v>
      </c>
      <c r="R154" s="75">
        <v>79.7</v>
      </c>
      <c r="S154" s="75">
        <v>74.900000000000006</v>
      </c>
      <c r="T154" s="75">
        <v>73.599999999999994</v>
      </c>
      <c r="U154" s="75">
        <v>1160.0899999999999</v>
      </c>
    </row>
    <row r="155" spans="1:21" x14ac:dyDescent="0.3">
      <c r="A155" s="1"/>
      <c r="B155" s="73" t="s">
        <v>58</v>
      </c>
      <c r="C155" s="73" t="s">
        <v>876</v>
      </c>
      <c r="D155" s="73" t="s">
        <v>75</v>
      </c>
      <c r="E155" s="74" t="s">
        <v>439</v>
      </c>
      <c r="F155" s="75"/>
      <c r="G155" s="75"/>
      <c r="H155" s="75"/>
      <c r="I155" s="75"/>
      <c r="J155" s="75"/>
      <c r="K155" s="75"/>
      <c r="L155" s="75">
        <v>377.1</v>
      </c>
      <c r="M155" s="75">
        <v>1126.55</v>
      </c>
      <c r="N155" s="75">
        <v>1074.1500000000001</v>
      </c>
      <c r="O155" s="75">
        <v>1057.55</v>
      </c>
      <c r="P155" s="75">
        <v>1127</v>
      </c>
      <c r="Q155" s="75">
        <v>1013.65</v>
      </c>
      <c r="R155" s="75">
        <v>1129.55</v>
      </c>
      <c r="S155" s="75">
        <v>1126.1500000000001</v>
      </c>
      <c r="T155" s="75">
        <v>1118.4000000000001</v>
      </c>
      <c r="U155" s="75">
        <v>9150.1</v>
      </c>
    </row>
    <row r="156" spans="1:21" x14ac:dyDescent="0.3">
      <c r="A156" s="1"/>
      <c r="B156" s="73" t="s">
        <v>58</v>
      </c>
      <c r="C156" s="73" t="s">
        <v>140</v>
      </c>
      <c r="D156" s="73" t="s">
        <v>75</v>
      </c>
      <c r="E156" s="74" t="s">
        <v>439</v>
      </c>
      <c r="F156" s="75">
        <v>4047</v>
      </c>
      <c r="G156" s="75">
        <v>4127.25</v>
      </c>
      <c r="H156" s="75">
        <v>4128.05</v>
      </c>
      <c r="I156" s="75">
        <v>4126.1000000000004</v>
      </c>
      <c r="J156" s="75">
        <v>4115</v>
      </c>
      <c r="K156" s="75">
        <v>4130.1750000000002</v>
      </c>
      <c r="L156" s="75">
        <v>4146.1499999999996</v>
      </c>
      <c r="M156" s="75">
        <v>4165.8500000000004</v>
      </c>
      <c r="N156" s="75">
        <v>4173.8500000000004</v>
      </c>
      <c r="O156" s="75">
        <v>4179.2</v>
      </c>
      <c r="P156" s="75">
        <v>4173.75</v>
      </c>
      <c r="Q156" s="75">
        <v>4171.2</v>
      </c>
      <c r="R156" s="75">
        <v>4176.8500000000004</v>
      </c>
      <c r="S156" s="75">
        <v>4024.4</v>
      </c>
      <c r="T156" s="75">
        <v>3746.85</v>
      </c>
      <c r="U156" s="75">
        <v>61631.675000000003</v>
      </c>
    </row>
    <row r="157" spans="1:21" x14ac:dyDescent="0.3">
      <c r="A157" s="1"/>
      <c r="B157" s="73" t="s">
        <v>58</v>
      </c>
      <c r="C157" s="73" t="s">
        <v>877</v>
      </c>
      <c r="D157" s="73" t="s">
        <v>75</v>
      </c>
      <c r="E157" s="74" t="s">
        <v>439</v>
      </c>
      <c r="F157" s="75">
        <v>624.65</v>
      </c>
      <c r="G157" s="75">
        <v>656.3</v>
      </c>
      <c r="H157" s="75">
        <v>665.7</v>
      </c>
      <c r="I157" s="75">
        <v>713</v>
      </c>
      <c r="J157" s="75">
        <v>695.65</v>
      </c>
      <c r="K157" s="75">
        <v>707.48</v>
      </c>
      <c r="L157" s="75">
        <v>715.55</v>
      </c>
      <c r="M157" s="75">
        <v>719.4</v>
      </c>
      <c r="N157" s="75">
        <v>723.05</v>
      </c>
      <c r="O157" s="75">
        <v>720.9</v>
      </c>
      <c r="P157" s="75">
        <v>676.7</v>
      </c>
      <c r="Q157" s="75">
        <v>622.5</v>
      </c>
      <c r="R157" s="75">
        <v>720.8</v>
      </c>
      <c r="S157" s="75">
        <v>737.5</v>
      </c>
      <c r="T157" s="75">
        <v>740.25</v>
      </c>
      <c r="U157" s="75">
        <v>10439.43</v>
      </c>
    </row>
    <row r="158" spans="1:21" x14ac:dyDescent="0.3">
      <c r="A158" s="1"/>
      <c r="B158" s="73" t="s">
        <v>58</v>
      </c>
      <c r="C158" s="73" t="s">
        <v>878</v>
      </c>
      <c r="D158" s="73" t="s">
        <v>75</v>
      </c>
      <c r="E158" s="74" t="s">
        <v>439</v>
      </c>
      <c r="F158" s="75">
        <v>817.6</v>
      </c>
      <c r="G158" s="75">
        <v>995.85</v>
      </c>
      <c r="H158" s="75">
        <v>1093.55</v>
      </c>
      <c r="I158" s="75">
        <v>1089.75</v>
      </c>
      <c r="J158" s="75">
        <v>1091.25</v>
      </c>
      <c r="K158" s="75">
        <v>1092.3699999999999</v>
      </c>
      <c r="L158" s="75">
        <v>1093.05</v>
      </c>
      <c r="M158" s="75">
        <v>1092.3</v>
      </c>
      <c r="N158" s="75">
        <v>1095.45</v>
      </c>
      <c r="O158" s="75">
        <v>1037</v>
      </c>
      <c r="P158" s="75">
        <v>972.7</v>
      </c>
      <c r="Q158" s="75">
        <v>1090.1500000000001</v>
      </c>
      <c r="R158" s="75">
        <v>1091.0999999999999</v>
      </c>
      <c r="S158" s="75">
        <v>933.1</v>
      </c>
      <c r="T158" s="75">
        <v>661.15</v>
      </c>
      <c r="U158" s="75">
        <v>15246.37</v>
      </c>
    </row>
    <row r="159" spans="1:21" x14ac:dyDescent="0.3">
      <c r="A159" s="1"/>
      <c r="B159" s="73" t="s">
        <v>58</v>
      </c>
      <c r="C159" s="73" t="s">
        <v>879</v>
      </c>
      <c r="D159" s="73" t="s">
        <v>75</v>
      </c>
      <c r="E159" s="74" t="s">
        <v>439</v>
      </c>
      <c r="F159" s="75">
        <v>192.15</v>
      </c>
      <c r="G159" s="75">
        <v>180.9</v>
      </c>
      <c r="H159" s="75">
        <v>94.2</v>
      </c>
      <c r="I159" s="75"/>
      <c r="J159" s="75"/>
      <c r="K159" s="75">
        <v>105.3</v>
      </c>
      <c r="L159" s="75">
        <v>179.75</v>
      </c>
      <c r="M159" s="75">
        <v>182.1</v>
      </c>
      <c r="N159" s="75">
        <v>182.05</v>
      </c>
      <c r="O159" s="75">
        <v>177.6</v>
      </c>
      <c r="P159" s="75">
        <v>181.55</v>
      </c>
      <c r="Q159" s="75">
        <v>180.7</v>
      </c>
      <c r="R159" s="75">
        <v>183.3</v>
      </c>
      <c r="S159" s="75">
        <v>183.55</v>
      </c>
      <c r="T159" s="75">
        <v>184.7</v>
      </c>
      <c r="U159" s="75">
        <v>2207.85</v>
      </c>
    </row>
    <row r="160" spans="1:21" x14ac:dyDescent="0.3">
      <c r="A160" s="1"/>
      <c r="B160" s="73" t="s">
        <v>58</v>
      </c>
      <c r="C160" s="73" t="s">
        <v>880</v>
      </c>
      <c r="D160" s="73" t="s">
        <v>75</v>
      </c>
      <c r="E160" s="74" t="s">
        <v>439</v>
      </c>
      <c r="F160" s="75">
        <v>198.1</v>
      </c>
      <c r="G160" s="75">
        <v>211.5</v>
      </c>
      <c r="H160" s="75">
        <v>212.65</v>
      </c>
      <c r="I160" s="75">
        <v>216</v>
      </c>
      <c r="J160" s="75">
        <v>214.7</v>
      </c>
      <c r="K160" s="75">
        <v>216.35</v>
      </c>
      <c r="L160" s="75">
        <v>223.3</v>
      </c>
      <c r="M160" s="75">
        <v>228.05</v>
      </c>
      <c r="N160" s="75">
        <v>227.55</v>
      </c>
      <c r="O160" s="75">
        <v>228.95</v>
      </c>
      <c r="P160" s="75">
        <v>217.2</v>
      </c>
      <c r="Q160" s="75">
        <v>225.65</v>
      </c>
      <c r="R160" s="75">
        <v>221.85</v>
      </c>
      <c r="S160" s="75">
        <v>195.9</v>
      </c>
      <c r="T160" s="75">
        <v>156.55000000000001</v>
      </c>
      <c r="U160" s="75">
        <v>3194.3</v>
      </c>
    </row>
    <row r="161" spans="1:21" x14ac:dyDescent="0.3">
      <c r="A161" s="1"/>
      <c r="B161" s="73" t="s">
        <v>58</v>
      </c>
      <c r="C161" s="73" t="s">
        <v>853</v>
      </c>
      <c r="D161" s="73" t="s">
        <v>75</v>
      </c>
      <c r="E161" s="74" t="s">
        <v>439</v>
      </c>
      <c r="F161" s="75">
        <v>110.4</v>
      </c>
      <c r="G161" s="75">
        <v>98.8</v>
      </c>
      <c r="H161" s="75">
        <v>13.85</v>
      </c>
      <c r="I161" s="75"/>
      <c r="J161" s="75">
        <v>0.1</v>
      </c>
      <c r="K161" s="75"/>
      <c r="L161" s="75"/>
      <c r="M161" s="75"/>
      <c r="N161" s="75"/>
      <c r="O161" s="75"/>
      <c r="P161" s="75"/>
      <c r="Q161" s="75"/>
      <c r="R161" s="75"/>
      <c r="S161" s="75"/>
      <c r="T161" s="75"/>
      <c r="U161" s="75">
        <v>223.15</v>
      </c>
    </row>
    <row r="162" spans="1:21" x14ac:dyDescent="0.3">
      <c r="A162" s="1"/>
      <c r="B162" s="73" t="s">
        <v>58</v>
      </c>
      <c r="C162" s="73" t="s">
        <v>881</v>
      </c>
      <c r="D162" s="73" t="s">
        <v>75</v>
      </c>
      <c r="E162" s="74" t="s">
        <v>439</v>
      </c>
      <c r="F162" s="75">
        <v>2574.9</v>
      </c>
      <c r="G162" s="75">
        <v>2400.1</v>
      </c>
      <c r="H162" s="75">
        <v>2599.8000000000002</v>
      </c>
      <c r="I162" s="75">
        <v>2600.9499999999998</v>
      </c>
      <c r="J162" s="75">
        <v>2604.5500000000002</v>
      </c>
      <c r="K162" s="75">
        <v>2599.2064999999998</v>
      </c>
      <c r="L162" s="75">
        <v>2597.15</v>
      </c>
      <c r="M162" s="75">
        <v>2599</v>
      </c>
      <c r="N162" s="75">
        <v>2610</v>
      </c>
      <c r="O162" s="75">
        <v>2615.5</v>
      </c>
      <c r="P162" s="75">
        <v>2612.5</v>
      </c>
      <c r="Q162" s="75">
        <v>2616.5</v>
      </c>
      <c r="R162" s="75">
        <v>2614.25</v>
      </c>
      <c r="S162" s="75">
        <v>2499.65</v>
      </c>
      <c r="T162" s="75">
        <v>2605.0500000000002</v>
      </c>
      <c r="U162" s="75">
        <v>38749.106500000002</v>
      </c>
    </row>
    <row r="163" spans="1:21" x14ac:dyDescent="0.3">
      <c r="A163" s="1"/>
      <c r="B163" s="73" t="s">
        <v>1019</v>
      </c>
      <c r="C163" s="73" t="s">
        <v>1020</v>
      </c>
      <c r="D163" s="73" t="s">
        <v>75</v>
      </c>
      <c r="E163" s="74" t="s">
        <v>441</v>
      </c>
      <c r="F163" s="75">
        <v>178.75</v>
      </c>
      <c r="G163" s="75">
        <v>190.95</v>
      </c>
      <c r="H163" s="75">
        <v>116.85</v>
      </c>
      <c r="I163" s="75">
        <v>167.9</v>
      </c>
      <c r="J163" s="75">
        <v>135.69999999999999</v>
      </c>
      <c r="K163" s="75">
        <v>101.95</v>
      </c>
      <c r="L163" s="75">
        <v>163.4</v>
      </c>
      <c r="M163" s="75">
        <v>136.55000000000001</v>
      </c>
      <c r="N163" s="75">
        <v>187.8</v>
      </c>
      <c r="O163" s="75">
        <v>197.02449999999999</v>
      </c>
      <c r="P163" s="75">
        <v>192.65</v>
      </c>
      <c r="Q163" s="75">
        <v>207.25</v>
      </c>
      <c r="R163" s="75">
        <v>206.1</v>
      </c>
      <c r="S163" s="75">
        <v>189.2</v>
      </c>
      <c r="T163" s="75">
        <v>188.25</v>
      </c>
      <c r="U163" s="75">
        <v>2560.3245000000002</v>
      </c>
    </row>
    <row r="164" spans="1:21" x14ac:dyDescent="0.3">
      <c r="A164" s="1"/>
      <c r="B164" s="73" t="s">
        <v>143</v>
      </c>
      <c r="C164" s="73" t="s">
        <v>1021</v>
      </c>
      <c r="D164" s="73" t="s">
        <v>974</v>
      </c>
      <c r="E164" s="74" t="s">
        <v>440</v>
      </c>
      <c r="F164" s="75"/>
      <c r="G164" s="75"/>
      <c r="H164" s="75"/>
      <c r="I164" s="75"/>
      <c r="J164" s="75"/>
      <c r="K164" s="75"/>
      <c r="L164" s="75"/>
      <c r="M164" s="75"/>
      <c r="N164" s="75"/>
      <c r="O164" s="75"/>
      <c r="P164" s="75"/>
      <c r="Q164" s="75"/>
      <c r="R164" s="75"/>
      <c r="S164" s="75"/>
      <c r="T164" s="75"/>
      <c r="U164" s="75">
        <v>0</v>
      </c>
    </row>
    <row r="165" spans="1:21" x14ac:dyDescent="0.3">
      <c r="A165" s="1"/>
      <c r="B165" s="73" t="s">
        <v>143</v>
      </c>
      <c r="C165" s="73" t="s">
        <v>1021</v>
      </c>
      <c r="D165" s="73" t="s">
        <v>388</v>
      </c>
      <c r="E165" s="74" t="s">
        <v>440</v>
      </c>
      <c r="F165" s="75">
        <v>0.3</v>
      </c>
      <c r="G165" s="75">
        <v>0.3</v>
      </c>
      <c r="H165" s="75"/>
      <c r="I165" s="75"/>
      <c r="J165" s="75"/>
      <c r="K165" s="75"/>
      <c r="L165" s="75"/>
      <c r="M165" s="75"/>
      <c r="N165" s="75"/>
      <c r="O165" s="75"/>
      <c r="P165" s="75"/>
      <c r="Q165" s="75"/>
      <c r="R165" s="75"/>
      <c r="S165" s="75"/>
      <c r="T165" s="75"/>
      <c r="U165" s="75">
        <v>0.6</v>
      </c>
    </row>
    <row r="166" spans="1:21" x14ac:dyDescent="0.3">
      <c r="A166" s="1"/>
      <c r="B166" s="73" t="s">
        <v>146</v>
      </c>
      <c r="C166" s="73" t="s">
        <v>1022</v>
      </c>
      <c r="D166" s="73" t="s">
        <v>974</v>
      </c>
      <c r="E166" s="74" t="s">
        <v>440</v>
      </c>
      <c r="F166" s="75"/>
      <c r="G166" s="75"/>
      <c r="H166" s="75"/>
      <c r="I166" s="75"/>
      <c r="J166" s="75"/>
      <c r="K166" s="75"/>
      <c r="L166" s="75"/>
      <c r="M166" s="75"/>
      <c r="N166" s="75"/>
      <c r="O166" s="75"/>
      <c r="P166" s="75"/>
      <c r="Q166" s="75"/>
      <c r="R166" s="75"/>
      <c r="S166" s="75"/>
      <c r="T166" s="75">
        <v>69.599999999999994</v>
      </c>
      <c r="U166" s="75">
        <v>69.599999999999994</v>
      </c>
    </row>
    <row r="167" spans="1:21" x14ac:dyDescent="0.3">
      <c r="A167" s="1"/>
      <c r="B167" s="73" t="s">
        <v>146</v>
      </c>
      <c r="C167" s="73" t="s">
        <v>1022</v>
      </c>
      <c r="D167" s="73" t="s">
        <v>975</v>
      </c>
      <c r="E167" s="74" t="s">
        <v>440</v>
      </c>
      <c r="F167" s="75"/>
      <c r="G167" s="75"/>
      <c r="H167" s="75"/>
      <c r="I167" s="75"/>
      <c r="J167" s="75"/>
      <c r="K167" s="75"/>
      <c r="L167" s="75"/>
      <c r="M167" s="75"/>
      <c r="N167" s="75"/>
      <c r="O167" s="75"/>
      <c r="P167" s="75"/>
      <c r="Q167" s="75"/>
      <c r="R167" s="75"/>
      <c r="S167" s="75"/>
      <c r="T167" s="75">
        <v>107.15</v>
      </c>
      <c r="U167" s="75">
        <v>107.15</v>
      </c>
    </row>
    <row r="168" spans="1:21" x14ac:dyDescent="0.3">
      <c r="A168" s="1"/>
      <c r="B168" s="210" t="s">
        <v>1023</v>
      </c>
      <c r="C168" s="210"/>
      <c r="D168" s="210"/>
      <c r="E168" s="210"/>
      <c r="F168" s="76">
        <v>142038.84998500001</v>
      </c>
      <c r="G168" s="76">
        <v>159328.54999999999</v>
      </c>
      <c r="H168" s="76">
        <v>167515.22</v>
      </c>
      <c r="I168" s="76">
        <v>167828.69</v>
      </c>
      <c r="J168" s="76">
        <v>158904.70019500001</v>
      </c>
      <c r="K168" s="76">
        <v>168478.97150000001</v>
      </c>
      <c r="L168" s="76">
        <v>169939.35</v>
      </c>
      <c r="M168" s="76">
        <v>167565.24905000001</v>
      </c>
      <c r="N168" s="76">
        <v>166095.18650000001</v>
      </c>
      <c r="O168" s="76">
        <v>169393.25049999999</v>
      </c>
      <c r="P168" s="76">
        <v>165699.16500000001</v>
      </c>
      <c r="Q168" s="76">
        <v>157815.51999999999</v>
      </c>
      <c r="R168" s="76">
        <v>168420.3</v>
      </c>
      <c r="S168" s="76">
        <v>171729.59</v>
      </c>
      <c r="T168" s="76">
        <v>167895.2</v>
      </c>
      <c r="U168" s="76">
        <v>2468647.7927299999</v>
      </c>
    </row>
    <row r="169" spans="1:21" x14ac:dyDescent="0.3">
      <c r="A169" s="1"/>
      <c r="B169" s="1"/>
      <c r="C169" s="1"/>
      <c r="D169" s="1"/>
      <c r="E169" s="1"/>
      <c r="F169" s="1"/>
      <c r="G169" s="1"/>
      <c r="H169" s="1"/>
      <c r="I169" s="1"/>
      <c r="J169" s="1"/>
      <c r="K169" s="1"/>
      <c r="L169" s="1"/>
      <c r="M169" s="1"/>
      <c r="N169" s="1"/>
      <c r="O169" s="1"/>
      <c r="P169" s="1"/>
      <c r="Q169" s="1"/>
      <c r="R169" s="1"/>
      <c r="S169" s="1"/>
      <c r="T169" s="1"/>
      <c r="U169" s="1"/>
    </row>
    <row r="170" spans="1:21" x14ac:dyDescent="0.3">
      <c r="A170" s="1"/>
      <c r="B170" s="1"/>
      <c r="C170" s="1"/>
      <c r="D170" s="1"/>
      <c r="E170" s="1"/>
      <c r="F170" s="1"/>
      <c r="G170" s="1"/>
      <c r="H170" s="1"/>
      <c r="I170" s="1"/>
      <c r="J170" s="1"/>
      <c r="K170" s="1"/>
      <c r="L170" s="1"/>
      <c r="M170" s="1"/>
      <c r="N170" s="1"/>
      <c r="O170" s="1"/>
      <c r="P170" s="1"/>
      <c r="Q170" s="1"/>
      <c r="R170" s="1"/>
      <c r="S170" s="1"/>
      <c r="T170" s="1"/>
      <c r="U170" s="1"/>
    </row>
    <row r="171" spans="1:21" ht="17.399999999999999" x14ac:dyDescent="0.3">
      <c r="A171" s="1"/>
      <c r="B171" s="2" t="s">
        <v>1024</v>
      </c>
      <c r="C171" s="1"/>
      <c r="D171" s="1"/>
      <c r="E171" s="1"/>
      <c r="F171" s="1"/>
      <c r="G171" s="1"/>
      <c r="H171" s="1"/>
      <c r="I171" s="1"/>
      <c r="J171" s="1"/>
      <c r="K171" s="1"/>
      <c r="L171" s="1"/>
      <c r="M171" s="1"/>
      <c r="N171" s="1"/>
      <c r="O171" s="1"/>
      <c r="P171" s="1"/>
      <c r="Q171" s="1"/>
      <c r="R171" s="1"/>
      <c r="S171" s="1"/>
      <c r="T171" s="1"/>
      <c r="U171" s="1"/>
    </row>
    <row r="172" spans="1:21" ht="22.95" customHeight="1" x14ac:dyDescent="0.3">
      <c r="A172" s="1"/>
      <c r="B172" s="200" t="s">
        <v>3</v>
      </c>
      <c r="C172" s="200" t="s">
        <v>75</v>
      </c>
      <c r="D172" s="200" t="s">
        <v>936</v>
      </c>
      <c r="E172" s="200" t="s">
        <v>937</v>
      </c>
      <c r="F172" s="200" t="s">
        <v>938</v>
      </c>
      <c r="G172" s="200"/>
      <c r="H172" s="200"/>
      <c r="I172" s="200"/>
      <c r="J172" s="200"/>
      <c r="K172" s="200"/>
      <c r="L172" s="200"/>
      <c r="M172" s="200"/>
      <c r="N172" s="200"/>
      <c r="O172" s="200"/>
      <c r="P172" s="200"/>
      <c r="Q172" s="200"/>
      <c r="R172" s="200"/>
      <c r="S172" s="200"/>
      <c r="T172" s="200"/>
      <c r="U172" s="200"/>
    </row>
    <row r="173" spans="1:21" ht="22.95" customHeight="1" x14ac:dyDescent="0.3">
      <c r="A173" s="1"/>
      <c r="B173" s="200"/>
      <c r="C173" s="200"/>
      <c r="D173" s="200"/>
      <c r="E173" s="200"/>
      <c r="F173" s="3">
        <v>1</v>
      </c>
      <c r="G173" s="3">
        <v>2</v>
      </c>
      <c r="H173" s="3">
        <v>3</v>
      </c>
      <c r="I173" s="3">
        <v>4</v>
      </c>
      <c r="J173" s="3">
        <v>5</v>
      </c>
      <c r="K173" s="3">
        <v>6</v>
      </c>
      <c r="L173" s="3">
        <v>7</v>
      </c>
      <c r="M173" s="3">
        <v>8</v>
      </c>
      <c r="N173" s="3">
        <v>9</v>
      </c>
      <c r="O173" s="3">
        <v>10</v>
      </c>
      <c r="P173" s="3">
        <v>11</v>
      </c>
      <c r="Q173" s="3">
        <v>12</v>
      </c>
      <c r="R173" s="3">
        <v>13</v>
      </c>
      <c r="S173" s="3">
        <v>14</v>
      </c>
      <c r="T173" s="3">
        <v>15</v>
      </c>
      <c r="U173" s="3" t="s">
        <v>810</v>
      </c>
    </row>
    <row r="174" spans="1:21" x14ac:dyDescent="0.3">
      <c r="A174" s="1"/>
      <c r="B174" s="73" t="s">
        <v>1025</v>
      </c>
      <c r="C174" s="73" t="s">
        <v>1026</v>
      </c>
      <c r="D174" s="73" t="s">
        <v>942</v>
      </c>
      <c r="E174" s="74" t="s">
        <v>439</v>
      </c>
      <c r="F174" s="75">
        <v>264.71499999999997</v>
      </c>
      <c r="G174" s="75">
        <v>211.846</v>
      </c>
      <c r="H174" s="75">
        <v>122</v>
      </c>
      <c r="I174" s="75">
        <v>98.864999999999995</v>
      </c>
      <c r="J174" s="75">
        <v>154.74799999999999</v>
      </c>
      <c r="K174" s="75">
        <v>198.505</v>
      </c>
      <c r="L174" s="75">
        <v>236.941</v>
      </c>
      <c r="M174" s="75">
        <v>277.13400000000001</v>
      </c>
      <c r="N174" s="75">
        <v>272.32299999999998</v>
      </c>
      <c r="O174" s="75">
        <v>268.142</v>
      </c>
      <c r="P174" s="75">
        <v>271.78300000000002</v>
      </c>
      <c r="Q174" s="75">
        <v>266.98399999999998</v>
      </c>
      <c r="R174" s="75">
        <v>265.46100000000001</v>
      </c>
      <c r="S174" s="75">
        <v>227.46951000000001</v>
      </c>
      <c r="T174" s="75">
        <v>260.37379499999997</v>
      </c>
      <c r="U174" s="75">
        <v>3397.290305</v>
      </c>
    </row>
    <row r="175" spans="1:21" x14ac:dyDescent="0.3">
      <c r="A175" s="1"/>
      <c r="B175" s="73" t="s">
        <v>491</v>
      </c>
      <c r="C175" s="73" t="s">
        <v>1027</v>
      </c>
      <c r="D175" s="73" t="s">
        <v>942</v>
      </c>
      <c r="E175" s="74" t="s">
        <v>439</v>
      </c>
      <c r="F175" s="75">
        <v>193.82</v>
      </c>
      <c r="G175" s="75">
        <v>192.70699999999999</v>
      </c>
      <c r="H175" s="75">
        <v>191.524</v>
      </c>
      <c r="I175" s="75">
        <v>179.55600000000001</v>
      </c>
      <c r="J175" s="75">
        <v>193.4665</v>
      </c>
      <c r="K175" s="75">
        <v>193.024</v>
      </c>
      <c r="L175" s="75">
        <v>149.89850000000001</v>
      </c>
      <c r="M175" s="75">
        <v>119.79600000000001</v>
      </c>
      <c r="N175" s="75">
        <v>115.7675</v>
      </c>
      <c r="O175" s="75">
        <v>115.42400000000001</v>
      </c>
      <c r="P175" s="75">
        <v>163.88300000000001</v>
      </c>
      <c r="Q175" s="75">
        <v>190.98249999999999</v>
      </c>
      <c r="R175" s="75">
        <v>142.0865</v>
      </c>
      <c r="S175" s="75">
        <v>95.787499999999994</v>
      </c>
      <c r="T175" s="75">
        <v>194.2</v>
      </c>
      <c r="U175" s="75">
        <v>2431.9229999999998</v>
      </c>
    </row>
    <row r="176" spans="1:21" x14ac:dyDescent="0.3">
      <c r="A176" s="1"/>
      <c r="B176" s="73" t="s">
        <v>493</v>
      </c>
      <c r="C176" s="73" t="s">
        <v>1028</v>
      </c>
      <c r="D176" s="73" t="s">
        <v>75</v>
      </c>
      <c r="E176" s="74" t="s">
        <v>439</v>
      </c>
      <c r="F176" s="75">
        <v>316.8</v>
      </c>
      <c r="G176" s="75">
        <v>211.2</v>
      </c>
      <c r="H176" s="75">
        <v>316.8</v>
      </c>
      <c r="I176" s="75">
        <v>316.75</v>
      </c>
      <c r="J176" s="75">
        <v>313.95</v>
      </c>
      <c r="K176" s="75">
        <v>316.08814999999998</v>
      </c>
      <c r="L176" s="75">
        <v>316.8</v>
      </c>
      <c r="M176" s="75">
        <v>316.75</v>
      </c>
      <c r="N176" s="75">
        <v>316.5</v>
      </c>
      <c r="O176" s="75">
        <v>306.85000000000002</v>
      </c>
      <c r="P176" s="75">
        <v>280.25</v>
      </c>
      <c r="Q176" s="75">
        <v>264.60000000000002</v>
      </c>
      <c r="R176" s="75">
        <v>253.75</v>
      </c>
      <c r="S176" s="75">
        <v>306.64999999999998</v>
      </c>
      <c r="T176" s="75">
        <v>269.7</v>
      </c>
      <c r="U176" s="75">
        <v>4423.43815</v>
      </c>
    </row>
    <row r="177" spans="1:21" x14ac:dyDescent="0.3">
      <c r="A177" s="1"/>
      <c r="B177" s="73" t="s">
        <v>494</v>
      </c>
      <c r="C177" s="73" t="s">
        <v>1029</v>
      </c>
      <c r="D177" s="73" t="s">
        <v>75</v>
      </c>
      <c r="E177" s="74" t="s">
        <v>440</v>
      </c>
      <c r="F177" s="75"/>
      <c r="G177" s="75"/>
      <c r="H177" s="75"/>
      <c r="I177" s="75"/>
      <c r="J177" s="75"/>
      <c r="K177" s="75"/>
      <c r="L177" s="75"/>
      <c r="M177" s="75"/>
      <c r="N177" s="75"/>
      <c r="O177" s="75"/>
      <c r="P177" s="75"/>
      <c r="Q177" s="75"/>
      <c r="R177" s="75"/>
      <c r="S177" s="75"/>
      <c r="T177" s="75"/>
      <c r="U177" s="75">
        <v>0</v>
      </c>
    </row>
    <row r="178" spans="1:21" x14ac:dyDescent="0.3">
      <c r="A178" s="1"/>
      <c r="B178" s="73" t="s">
        <v>384</v>
      </c>
      <c r="C178" s="73" t="s">
        <v>385</v>
      </c>
      <c r="D178" s="73" t="s">
        <v>75</v>
      </c>
      <c r="E178" s="74" t="s">
        <v>439</v>
      </c>
      <c r="F178" s="75">
        <v>29.565000000000001</v>
      </c>
      <c r="G178" s="75"/>
      <c r="H178" s="75">
        <v>12.65</v>
      </c>
      <c r="I178" s="75">
        <v>31.15</v>
      </c>
      <c r="J178" s="75">
        <v>30.699000000000002</v>
      </c>
      <c r="K178" s="75">
        <v>30.6325</v>
      </c>
      <c r="L178" s="75">
        <v>30.452999999999999</v>
      </c>
      <c r="M178" s="75">
        <v>31.0075</v>
      </c>
      <c r="N178" s="75">
        <v>31.148499999999999</v>
      </c>
      <c r="O178" s="75">
        <v>31.164999999999999</v>
      </c>
      <c r="P178" s="75">
        <v>31.209</v>
      </c>
      <c r="Q178" s="75">
        <v>30.361499999999999</v>
      </c>
      <c r="R178" s="75">
        <v>29.15</v>
      </c>
      <c r="S178" s="75">
        <v>24.65</v>
      </c>
      <c r="T178" s="75">
        <v>31.2</v>
      </c>
      <c r="U178" s="75">
        <v>405.041</v>
      </c>
    </row>
    <row r="179" spans="1:21" x14ac:dyDescent="0.3">
      <c r="A179" s="1"/>
      <c r="B179" s="73" t="s">
        <v>1030</v>
      </c>
      <c r="C179" s="73" t="s">
        <v>1031</v>
      </c>
      <c r="D179" s="73" t="s">
        <v>1031</v>
      </c>
      <c r="E179" s="74" t="s">
        <v>440</v>
      </c>
      <c r="F179" s="75">
        <v>432</v>
      </c>
      <c r="G179" s="75">
        <v>454.03105499999998</v>
      </c>
      <c r="H179" s="75">
        <v>454.06259999999997</v>
      </c>
      <c r="I179" s="75">
        <v>432.60771</v>
      </c>
      <c r="J179" s="75">
        <v>453.85318999999998</v>
      </c>
      <c r="K179" s="75">
        <v>454.02642500000002</v>
      </c>
      <c r="L179" s="75">
        <v>454.04129499999999</v>
      </c>
      <c r="M179" s="75">
        <v>453.97948000000002</v>
      </c>
      <c r="N179" s="75">
        <v>453.91845499999999</v>
      </c>
      <c r="O179" s="75">
        <v>431.14669500000002</v>
      </c>
      <c r="P179" s="75">
        <v>453.851225</v>
      </c>
      <c r="Q179" s="75">
        <v>449.827</v>
      </c>
      <c r="R179" s="75">
        <v>453.97044</v>
      </c>
      <c r="S179" s="75">
        <v>453.9008</v>
      </c>
      <c r="T179" s="75">
        <v>453.85151500000001</v>
      </c>
      <c r="U179" s="75">
        <v>6739.0678850000004</v>
      </c>
    </row>
    <row r="180" spans="1:21" x14ac:dyDescent="0.3">
      <c r="A180" s="1"/>
      <c r="B180" s="73" t="s">
        <v>872</v>
      </c>
      <c r="C180" s="73" t="s">
        <v>1032</v>
      </c>
      <c r="D180" s="73" t="s">
        <v>75</v>
      </c>
      <c r="E180" s="74" t="s">
        <v>439</v>
      </c>
      <c r="F180" s="75">
        <v>82.05</v>
      </c>
      <c r="G180" s="75">
        <v>68.400000000000006</v>
      </c>
      <c r="H180" s="75">
        <v>65.45</v>
      </c>
      <c r="I180" s="75">
        <v>31.4</v>
      </c>
      <c r="J180" s="75">
        <v>47.55</v>
      </c>
      <c r="K180" s="75">
        <v>7.3</v>
      </c>
      <c r="L180" s="75"/>
      <c r="M180" s="75"/>
      <c r="N180" s="75">
        <v>41.3</v>
      </c>
      <c r="O180" s="75">
        <v>10.65</v>
      </c>
      <c r="P180" s="75">
        <v>9.65</v>
      </c>
      <c r="Q180" s="75">
        <v>19.8</v>
      </c>
      <c r="R180" s="75">
        <v>15.3</v>
      </c>
      <c r="S180" s="75">
        <v>39.5</v>
      </c>
      <c r="T180" s="75">
        <v>39.65</v>
      </c>
      <c r="U180" s="75">
        <v>478</v>
      </c>
    </row>
    <row r="181" spans="1:21" x14ac:dyDescent="0.3">
      <c r="A181" s="1"/>
      <c r="B181" s="73" t="s">
        <v>872</v>
      </c>
      <c r="C181" s="73" t="s">
        <v>1033</v>
      </c>
      <c r="D181" s="73" t="s">
        <v>75</v>
      </c>
      <c r="E181" s="74" t="s">
        <v>439</v>
      </c>
      <c r="F181" s="75">
        <v>108</v>
      </c>
      <c r="G181" s="75">
        <v>55.1</v>
      </c>
      <c r="H181" s="75">
        <v>31.95</v>
      </c>
      <c r="I181" s="75">
        <v>34.450000000000003</v>
      </c>
      <c r="J181" s="75">
        <v>41.3</v>
      </c>
      <c r="K181" s="75">
        <v>42.8</v>
      </c>
      <c r="L181" s="75">
        <v>68.650000000000006</v>
      </c>
      <c r="M181" s="75">
        <v>58.95</v>
      </c>
      <c r="N181" s="75">
        <v>94.8</v>
      </c>
      <c r="O181" s="75">
        <v>158.94999999999999</v>
      </c>
      <c r="P181" s="75">
        <v>120.4</v>
      </c>
      <c r="Q181" s="75">
        <v>159.69999999999999</v>
      </c>
      <c r="R181" s="75">
        <v>348.2</v>
      </c>
      <c r="S181" s="75">
        <v>148.35</v>
      </c>
      <c r="T181" s="75">
        <v>152.4</v>
      </c>
      <c r="U181" s="75">
        <v>1624</v>
      </c>
    </row>
    <row r="182" spans="1:21" x14ac:dyDescent="0.3">
      <c r="A182" s="1"/>
      <c r="B182" s="73" t="s">
        <v>490</v>
      </c>
      <c r="C182" s="73" t="s">
        <v>1034</v>
      </c>
      <c r="D182" s="73" t="s">
        <v>942</v>
      </c>
      <c r="E182" s="74" t="s">
        <v>439</v>
      </c>
      <c r="F182" s="75">
        <v>545.51</v>
      </c>
      <c r="G182" s="75">
        <v>578.56206499999996</v>
      </c>
      <c r="H182" s="75">
        <v>577.61820999999998</v>
      </c>
      <c r="I182" s="75">
        <v>572.70493999999997</v>
      </c>
      <c r="J182" s="75">
        <v>576.22279500000002</v>
      </c>
      <c r="K182" s="75">
        <v>579.07498999999996</v>
      </c>
      <c r="L182" s="75">
        <v>575.79978000000006</v>
      </c>
      <c r="M182" s="75">
        <v>579.14211999999998</v>
      </c>
      <c r="N182" s="75">
        <v>578.82259999999997</v>
      </c>
      <c r="O182" s="75">
        <v>573.78334500000005</v>
      </c>
      <c r="P182" s="75">
        <v>569.55323499999997</v>
      </c>
      <c r="Q182" s="75">
        <v>574.69737999999995</v>
      </c>
      <c r="R182" s="75">
        <v>574.74888499999997</v>
      </c>
      <c r="S182" s="75">
        <v>571.92902000000004</v>
      </c>
      <c r="T182" s="75">
        <v>573.55790000000002</v>
      </c>
      <c r="U182" s="75">
        <v>8601.7272649999995</v>
      </c>
    </row>
    <row r="183" spans="1:21" x14ac:dyDescent="0.3">
      <c r="A183" s="1"/>
      <c r="B183" s="210" t="s">
        <v>1035</v>
      </c>
      <c r="C183" s="210"/>
      <c r="D183" s="210"/>
      <c r="E183" s="210"/>
      <c r="F183" s="76">
        <v>1972.46</v>
      </c>
      <c r="G183" s="76">
        <v>1771.8461199999999</v>
      </c>
      <c r="H183" s="76">
        <v>1772.0548100000001</v>
      </c>
      <c r="I183" s="76">
        <v>1697.4836499999999</v>
      </c>
      <c r="J183" s="76">
        <v>1811.789485</v>
      </c>
      <c r="K183" s="76">
        <v>1821.451065</v>
      </c>
      <c r="L183" s="76">
        <v>1832.5835750000001</v>
      </c>
      <c r="M183" s="76">
        <v>1836.7591</v>
      </c>
      <c r="N183" s="76">
        <v>1904.5800549999999</v>
      </c>
      <c r="O183" s="76">
        <v>1896.11104</v>
      </c>
      <c r="P183" s="76">
        <v>1900.5794599999999</v>
      </c>
      <c r="Q183" s="76">
        <v>1956.9523799999999</v>
      </c>
      <c r="R183" s="76">
        <v>2082.6668249999998</v>
      </c>
      <c r="S183" s="76">
        <v>1868.2368300000001</v>
      </c>
      <c r="T183" s="76">
        <v>1974.9332099999999</v>
      </c>
      <c r="U183" s="76">
        <v>28100.487604999998</v>
      </c>
    </row>
    <row r="184" spans="1:21" x14ac:dyDescent="0.3">
      <c r="A184" s="1"/>
      <c r="B184" s="1"/>
      <c r="C184" s="1"/>
      <c r="D184" s="1"/>
      <c r="E184" s="1"/>
      <c r="F184" s="1"/>
      <c r="G184" s="1"/>
      <c r="H184" s="1"/>
      <c r="I184" s="1"/>
      <c r="J184" s="1"/>
      <c r="K184" s="1"/>
      <c r="L184" s="1"/>
      <c r="M184" s="1"/>
      <c r="N184" s="1"/>
      <c r="O184" s="1"/>
      <c r="P184" s="1"/>
      <c r="Q184" s="1"/>
      <c r="R184" s="1"/>
      <c r="S184" s="1"/>
      <c r="T184" s="1"/>
      <c r="U184" s="1"/>
    </row>
    <row r="185" spans="1:21" x14ac:dyDescent="0.3">
      <c r="A185" s="1"/>
      <c r="B185" s="1"/>
      <c r="C185" s="1"/>
      <c r="D185" s="1"/>
      <c r="E185" s="1"/>
      <c r="F185" s="1"/>
      <c r="G185" s="1"/>
      <c r="H185" s="1"/>
      <c r="I185" s="1"/>
      <c r="J185" s="1"/>
      <c r="K185" s="1"/>
      <c r="L185" s="1"/>
      <c r="M185" s="1"/>
      <c r="N185" s="1"/>
      <c r="O185" s="1"/>
      <c r="P185" s="1"/>
      <c r="Q185" s="1"/>
      <c r="R185" s="1"/>
      <c r="S185" s="1"/>
      <c r="T185" s="1"/>
      <c r="U185" s="1"/>
    </row>
    <row r="186" spans="1:21" x14ac:dyDescent="0.3">
      <c r="A186" s="1"/>
      <c r="B186" s="1"/>
      <c r="C186" s="1"/>
      <c r="D186" s="1"/>
      <c r="E186" s="1"/>
      <c r="F186" s="1"/>
      <c r="G186" s="1"/>
      <c r="H186" s="1"/>
      <c r="I186" s="1"/>
      <c r="J186" s="1"/>
      <c r="K186" s="1"/>
      <c r="L186" s="1"/>
      <c r="M186" s="1"/>
      <c r="N186" s="1"/>
      <c r="O186" s="1"/>
      <c r="P186" s="1"/>
      <c r="Q186" s="1"/>
      <c r="R186" s="1"/>
      <c r="S186" s="1"/>
      <c r="T186" s="1"/>
      <c r="U186" s="1"/>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77" t="s">
        <v>109</v>
      </c>
      <c r="J188" s="77">
        <v>492077.7</v>
      </c>
      <c r="K188" s="1"/>
      <c r="L188" s="1"/>
      <c r="M188" s="1"/>
      <c r="N188" s="1"/>
      <c r="O188" s="1"/>
      <c r="P188" s="1"/>
      <c r="Q188" s="1"/>
      <c r="R188" s="1"/>
      <c r="S188" s="1"/>
      <c r="T188" s="1"/>
      <c r="U188" s="1"/>
    </row>
    <row r="189" spans="1:21" x14ac:dyDescent="0.3">
      <c r="A189" s="1"/>
      <c r="B189" s="1"/>
      <c r="C189" s="1"/>
      <c r="D189" s="1"/>
      <c r="E189" s="1"/>
      <c r="F189" s="1"/>
      <c r="G189" s="1"/>
      <c r="H189" s="1"/>
      <c r="I189" s="77" t="s">
        <v>123</v>
      </c>
      <c r="J189" s="77">
        <v>335357.37469500001</v>
      </c>
      <c r="K189" s="1"/>
      <c r="L189" s="1"/>
      <c r="M189" s="1"/>
      <c r="N189" s="1"/>
      <c r="O189" s="1"/>
      <c r="P189" s="1"/>
      <c r="Q189" s="1"/>
      <c r="R189" s="1"/>
      <c r="S189" s="1"/>
      <c r="T189" s="1"/>
      <c r="U189" s="1"/>
    </row>
    <row r="190" spans="1:21" x14ac:dyDescent="0.3">
      <c r="A190" s="1"/>
      <c r="B190" s="1"/>
      <c r="C190" s="1"/>
      <c r="D190" s="1"/>
      <c r="E190" s="1"/>
      <c r="F190" s="1"/>
      <c r="G190" s="1"/>
      <c r="H190" s="1"/>
      <c r="I190" s="77" t="s">
        <v>445</v>
      </c>
      <c r="J190" s="77">
        <v>305517.14</v>
      </c>
      <c r="K190" s="1"/>
      <c r="L190" s="1"/>
      <c r="M190" s="1"/>
      <c r="N190" s="1"/>
      <c r="O190" s="1"/>
      <c r="P190" s="1"/>
      <c r="Q190" s="1"/>
      <c r="R190" s="1"/>
      <c r="S190" s="1"/>
      <c r="T190" s="1"/>
      <c r="U190" s="1"/>
    </row>
    <row r="191" spans="1:21" x14ac:dyDescent="0.3">
      <c r="A191" s="1"/>
      <c r="B191" s="1"/>
      <c r="C191" s="1"/>
      <c r="D191" s="1"/>
      <c r="E191" s="1"/>
      <c r="F191" s="1"/>
      <c r="G191" s="1"/>
      <c r="H191" s="1"/>
      <c r="I191" s="77" t="s">
        <v>91</v>
      </c>
      <c r="J191" s="77">
        <v>160659.9</v>
      </c>
      <c r="K191" s="1"/>
      <c r="L191" s="1"/>
      <c r="M191" s="1"/>
      <c r="N191" s="1"/>
      <c r="O191" s="1"/>
      <c r="P191" s="1"/>
      <c r="Q191" s="1"/>
      <c r="R191" s="1"/>
      <c r="S191" s="1"/>
      <c r="T191" s="1"/>
      <c r="U191" s="1"/>
    </row>
    <row r="192" spans="1:21" x14ac:dyDescent="0.3">
      <c r="A192" s="1"/>
      <c r="B192" s="1"/>
      <c r="C192" s="1"/>
      <c r="D192" s="1"/>
      <c r="E192" s="1"/>
      <c r="F192" s="1"/>
      <c r="G192" s="1"/>
      <c r="H192" s="1"/>
      <c r="I192" s="77" t="s">
        <v>449</v>
      </c>
      <c r="J192" s="77">
        <v>149349.29999999999</v>
      </c>
      <c r="K192" s="1"/>
      <c r="L192" s="1"/>
      <c r="M192" s="1"/>
      <c r="N192" s="1"/>
      <c r="O192" s="1"/>
      <c r="P192" s="1"/>
      <c r="Q192" s="1"/>
      <c r="R192" s="1"/>
      <c r="S192" s="1"/>
      <c r="T192" s="1"/>
      <c r="U192" s="1"/>
    </row>
    <row r="193" spans="1:21" x14ac:dyDescent="0.3">
      <c r="A193" s="1"/>
      <c r="B193" s="1"/>
      <c r="C193" s="1"/>
      <c r="D193" s="1"/>
      <c r="E193" s="1"/>
      <c r="F193" s="1"/>
      <c r="G193" s="1"/>
      <c r="H193" s="1"/>
      <c r="I193" s="77" t="s">
        <v>58</v>
      </c>
      <c r="J193" s="77">
        <v>142002.07149999999</v>
      </c>
      <c r="K193" s="1"/>
      <c r="L193" s="1"/>
      <c r="M193" s="1"/>
      <c r="N193" s="1"/>
      <c r="O193" s="1"/>
      <c r="P193" s="1"/>
      <c r="Q193" s="1"/>
      <c r="R193" s="1"/>
      <c r="S193" s="1"/>
      <c r="T193" s="1"/>
      <c r="U193" s="1"/>
    </row>
    <row r="194" spans="1:21" x14ac:dyDescent="0.3">
      <c r="A194" s="1"/>
      <c r="B194" s="1"/>
      <c r="C194" s="1"/>
      <c r="D194" s="1"/>
      <c r="E194" s="1"/>
      <c r="F194" s="1"/>
      <c r="G194" s="1"/>
      <c r="H194" s="1"/>
      <c r="I194" s="77" t="s">
        <v>106</v>
      </c>
      <c r="J194" s="77">
        <v>133854.305035</v>
      </c>
      <c r="K194" s="1"/>
      <c r="L194" s="1"/>
      <c r="M194" s="1"/>
      <c r="N194" s="1"/>
      <c r="O194" s="1"/>
      <c r="P194" s="1"/>
      <c r="Q194" s="1"/>
      <c r="R194" s="1"/>
      <c r="S194" s="1"/>
      <c r="T194" s="1"/>
      <c r="U194" s="1"/>
    </row>
    <row r="195" spans="1:21" x14ac:dyDescent="0.3">
      <c r="A195" s="1"/>
      <c r="B195" s="1"/>
      <c r="C195" s="1"/>
      <c r="D195" s="1"/>
      <c r="E195" s="1"/>
      <c r="F195" s="1"/>
      <c r="G195" s="1"/>
      <c r="H195" s="1"/>
      <c r="I195" s="77" t="s">
        <v>118</v>
      </c>
      <c r="J195" s="77">
        <v>119323.95</v>
      </c>
      <c r="K195" s="1"/>
      <c r="L195" s="1"/>
      <c r="M195" s="1"/>
      <c r="N195" s="1"/>
      <c r="O195" s="1"/>
      <c r="P195" s="1"/>
      <c r="Q195" s="1"/>
      <c r="R195" s="1"/>
      <c r="S195" s="1"/>
      <c r="T195" s="1"/>
      <c r="U195" s="1"/>
    </row>
    <row r="196" spans="1:21" x14ac:dyDescent="0.3">
      <c r="A196" s="1"/>
      <c r="B196" s="1"/>
      <c r="C196" s="1"/>
      <c r="D196" s="1"/>
      <c r="E196" s="1"/>
      <c r="F196" s="1"/>
      <c r="G196" s="1"/>
      <c r="H196" s="1"/>
      <c r="I196" s="77" t="s">
        <v>72</v>
      </c>
      <c r="J196" s="77">
        <v>75828.5</v>
      </c>
      <c r="K196" s="1"/>
      <c r="L196" s="1"/>
      <c r="M196" s="1"/>
      <c r="N196" s="1"/>
      <c r="O196" s="1"/>
      <c r="P196" s="1"/>
      <c r="Q196" s="1"/>
      <c r="R196" s="1"/>
      <c r="S196" s="1"/>
      <c r="T196" s="1"/>
      <c r="U196" s="1"/>
    </row>
    <row r="197" spans="1:21" x14ac:dyDescent="0.3">
      <c r="A197" s="1"/>
      <c r="B197" s="1"/>
      <c r="C197" s="1"/>
      <c r="D197" s="1"/>
      <c r="E197" s="1"/>
      <c r="F197" s="1"/>
      <c r="G197" s="1"/>
      <c r="H197" s="1"/>
      <c r="I197" s="77" t="s">
        <v>77</v>
      </c>
      <c r="J197" s="77">
        <v>62482.5245</v>
      </c>
      <c r="K197" s="1"/>
      <c r="L197" s="1"/>
      <c r="M197" s="1"/>
      <c r="N197" s="1"/>
      <c r="O197" s="1"/>
      <c r="P197" s="1"/>
      <c r="Q197" s="1"/>
      <c r="R197" s="1"/>
      <c r="S197" s="1"/>
      <c r="T197" s="1"/>
      <c r="U197" s="1"/>
    </row>
    <row r="198" spans="1:21" x14ac:dyDescent="0.3">
      <c r="A198" s="1"/>
      <c r="B198" s="1"/>
      <c r="C198" s="1"/>
      <c r="D198" s="1"/>
      <c r="E198" s="1"/>
      <c r="F198" s="1"/>
      <c r="G198" s="1"/>
      <c r="H198" s="1"/>
      <c r="I198" s="77" t="s">
        <v>447</v>
      </c>
      <c r="J198" s="77">
        <v>58605.745000000003</v>
      </c>
      <c r="K198" s="1"/>
      <c r="L198" s="1"/>
      <c r="M198" s="1"/>
      <c r="N198" s="1"/>
      <c r="O198" s="1"/>
      <c r="P198" s="1"/>
      <c r="Q198" s="1"/>
      <c r="R198" s="1"/>
      <c r="S198" s="1"/>
      <c r="T198" s="1"/>
      <c r="U198" s="1"/>
    </row>
    <row r="199" spans="1:21" x14ac:dyDescent="0.3">
      <c r="A199" s="1"/>
      <c r="B199" s="1"/>
      <c r="C199" s="1"/>
      <c r="D199" s="1"/>
      <c r="E199" s="1"/>
      <c r="F199" s="1"/>
      <c r="G199" s="1"/>
      <c r="H199" s="1"/>
      <c r="I199" s="77" t="s">
        <v>384</v>
      </c>
      <c r="J199" s="77">
        <v>39838.699999999997</v>
      </c>
      <c r="K199" s="1"/>
      <c r="L199" s="1"/>
      <c r="M199" s="1"/>
      <c r="N199" s="1"/>
      <c r="O199" s="1"/>
      <c r="P199" s="1"/>
      <c r="Q199" s="1"/>
      <c r="R199" s="1"/>
      <c r="S199" s="1"/>
      <c r="T199" s="1"/>
      <c r="U199" s="1"/>
    </row>
    <row r="200" spans="1:21" x14ac:dyDescent="0.3">
      <c r="A200" s="1"/>
      <c r="B200" s="1"/>
      <c r="C200" s="1"/>
      <c r="D200" s="1"/>
      <c r="E200" s="1"/>
      <c r="F200" s="1"/>
      <c r="G200" s="1"/>
      <c r="H200" s="1"/>
      <c r="I200" s="77" t="s">
        <v>265</v>
      </c>
      <c r="J200" s="77">
        <v>31194.945</v>
      </c>
      <c r="K200" s="1"/>
      <c r="L200" s="1"/>
      <c r="M200" s="1"/>
      <c r="N200" s="1"/>
      <c r="O200" s="1"/>
      <c r="P200" s="1"/>
      <c r="Q200" s="1"/>
      <c r="R200" s="1"/>
      <c r="S200" s="1"/>
      <c r="T200" s="1"/>
      <c r="U200" s="1"/>
    </row>
    <row r="201" spans="1:21" x14ac:dyDescent="0.3">
      <c r="A201" s="1"/>
      <c r="B201" s="1"/>
      <c r="C201" s="1"/>
      <c r="D201" s="1"/>
      <c r="E201" s="1"/>
      <c r="F201" s="1"/>
      <c r="G201" s="1"/>
      <c r="H201" s="1"/>
      <c r="I201" s="77" t="s">
        <v>82</v>
      </c>
      <c r="J201" s="77">
        <v>30696.654999999999</v>
      </c>
      <c r="K201" s="1"/>
      <c r="L201" s="1"/>
      <c r="M201" s="1"/>
      <c r="N201" s="1"/>
      <c r="O201" s="1"/>
      <c r="P201" s="1"/>
      <c r="Q201" s="1"/>
      <c r="R201" s="1"/>
      <c r="S201" s="1"/>
      <c r="T201" s="1"/>
      <c r="U201" s="1"/>
    </row>
    <row r="202" spans="1:21" x14ac:dyDescent="0.3">
      <c r="A202" s="1"/>
      <c r="B202" s="1"/>
      <c r="C202" s="1"/>
      <c r="D202" s="1"/>
      <c r="E202" s="1"/>
      <c r="F202" s="1"/>
      <c r="G202" s="1"/>
      <c r="H202" s="1"/>
      <c r="I202" s="77" t="s">
        <v>453</v>
      </c>
      <c r="J202" s="77">
        <v>26028.7</v>
      </c>
      <c r="K202" s="1"/>
      <c r="L202" s="1"/>
      <c r="M202" s="1"/>
      <c r="N202" s="1"/>
      <c r="O202" s="1"/>
      <c r="P202" s="1"/>
      <c r="Q202" s="1"/>
      <c r="R202" s="1"/>
      <c r="S202" s="1"/>
      <c r="T202" s="1"/>
      <c r="U202" s="1"/>
    </row>
    <row r="203" spans="1:21" x14ac:dyDescent="0.3">
      <c r="A203" s="1"/>
      <c r="B203" s="1"/>
      <c r="C203" s="1"/>
      <c r="D203" s="1"/>
      <c r="E203" s="1"/>
      <c r="F203" s="1"/>
      <c r="G203" s="1"/>
      <c r="H203" s="1"/>
      <c r="I203" s="77" t="s">
        <v>450</v>
      </c>
      <c r="J203" s="77">
        <v>25612.895</v>
      </c>
      <c r="K203" s="1"/>
      <c r="L203" s="1"/>
      <c r="M203" s="1"/>
      <c r="N203" s="1"/>
      <c r="O203" s="1"/>
      <c r="P203" s="1"/>
      <c r="Q203" s="1"/>
      <c r="R203" s="1"/>
      <c r="S203" s="1"/>
      <c r="T203" s="1"/>
      <c r="U203" s="1"/>
    </row>
    <row r="204" spans="1:21" x14ac:dyDescent="0.3">
      <c r="A204" s="1"/>
      <c r="B204" s="1"/>
      <c r="C204" s="1"/>
      <c r="D204" s="1"/>
      <c r="E204" s="1"/>
      <c r="F204" s="1"/>
      <c r="G204" s="1"/>
      <c r="H204" s="1"/>
      <c r="I204" s="77" t="s">
        <v>476</v>
      </c>
      <c r="J204" s="77">
        <v>24835.8</v>
      </c>
      <c r="K204" s="1"/>
      <c r="L204" s="1"/>
      <c r="M204" s="1"/>
      <c r="N204" s="1"/>
      <c r="O204" s="1"/>
      <c r="P204" s="1"/>
      <c r="Q204" s="1"/>
      <c r="R204" s="1"/>
      <c r="S204" s="1"/>
      <c r="T204" s="1"/>
      <c r="U204" s="1"/>
    </row>
    <row r="205" spans="1:21" x14ac:dyDescent="0.3">
      <c r="A205" s="1"/>
      <c r="B205" s="1"/>
      <c r="C205" s="1"/>
      <c r="D205" s="1"/>
      <c r="E205" s="1"/>
      <c r="F205" s="1"/>
      <c r="G205" s="1"/>
      <c r="H205" s="1"/>
      <c r="I205" s="77" t="s">
        <v>456</v>
      </c>
      <c r="J205" s="77">
        <v>23929</v>
      </c>
      <c r="K205" s="1"/>
      <c r="L205" s="1"/>
      <c r="M205" s="1"/>
      <c r="N205" s="1"/>
      <c r="O205" s="1"/>
      <c r="P205" s="1"/>
      <c r="Q205" s="1"/>
      <c r="R205" s="1"/>
      <c r="S205" s="1"/>
      <c r="T205" s="1"/>
      <c r="U205" s="1"/>
    </row>
    <row r="206" spans="1:21" x14ac:dyDescent="0.3">
      <c r="A206" s="1"/>
      <c r="B206" s="1"/>
      <c r="C206" s="1"/>
      <c r="D206" s="1"/>
      <c r="E206" s="1"/>
      <c r="F206" s="1"/>
      <c r="G206" s="1"/>
      <c r="H206" s="1"/>
      <c r="I206" s="77" t="s">
        <v>480</v>
      </c>
      <c r="J206" s="77">
        <v>19101.400000000001</v>
      </c>
      <c r="K206" s="1"/>
      <c r="L206" s="1"/>
      <c r="M206" s="1"/>
      <c r="N206" s="1"/>
      <c r="O206" s="1"/>
      <c r="P206" s="1"/>
      <c r="Q206" s="1"/>
      <c r="R206" s="1"/>
      <c r="S206" s="1"/>
      <c r="T206" s="1"/>
      <c r="U206" s="1"/>
    </row>
    <row r="207" spans="1:21" x14ac:dyDescent="0.3">
      <c r="A207" s="1"/>
      <c r="B207" s="1"/>
      <c r="C207" s="1"/>
      <c r="D207" s="1"/>
      <c r="E207" s="1"/>
      <c r="F207" s="1"/>
      <c r="G207" s="1"/>
      <c r="H207" s="1"/>
      <c r="I207" s="77" t="s">
        <v>478</v>
      </c>
      <c r="J207" s="77">
        <v>18550.7</v>
      </c>
      <c r="K207" s="1"/>
      <c r="L207" s="1"/>
      <c r="M207" s="1"/>
      <c r="N207" s="1"/>
      <c r="O207" s="1"/>
      <c r="P207" s="1"/>
      <c r="Q207" s="1"/>
      <c r="R207" s="1"/>
      <c r="S207" s="1"/>
      <c r="T207" s="1"/>
      <c r="U207" s="1"/>
    </row>
    <row r="208" spans="1:21" x14ac:dyDescent="0.3">
      <c r="A208" s="1"/>
      <c r="B208" s="1"/>
      <c r="C208" s="1"/>
      <c r="D208" s="1"/>
      <c r="E208" s="1"/>
      <c r="F208" s="1"/>
      <c r="G208" s="1"/>
      <c r="H208" s="1"/>
      <c r="I208" s="77" t="s">
        <v>485</v>
      </c>
      <c r="J208" s="77">
        <v>17466.14</v>
      </c>
      <c r="K208" s="1"/>
      <c r="L208" s="1"/>
      <c r="M208" s="1"/>
      <c r="N208" s="1"/>
      <c r="O208" s="1"/>
      <c r="P208" s="1"/>
      <c r="Q208" s="1"/>
      <c r="R208" s="1"/>
      <c r="S208" s="1"/>
      <c r="T208" s="1"/>
      <c r="U208" s="1"/>
    </row>
    <row r="209" spans="1:21" x14ac:dyDescent="0.3">
      <c r="A209" s="1"/>
      <c r="B209" s="1"/>
      <c r="C209" s="1"/>
      <c r="D209" s="1"/>
      <c r="E209" s="1"/>
      <c r="F209" s="1"/>
      <c r="G209" s="1"/>
      <c r="H209" s="1"/>
      <c r="I209" s="77" t="s">
        <v>470</v>
      </c>
      <c r="J209" s="77">
        <v>16783.25</v>
      </c>
      <c r="K209" s="1"/>
      <c r="L209" s="1"/>
      <c r="M209" s="1"/>
      <c r="N209" s="1"/>
      <c r="O209" s="1"/>
      <c r="P209" s="1"/>
      <c r="Q209" s="1"/>
      <c r="R209" s="1"/>
      <c r="S209" s="1"/>
      <c r="T209" s="1"/>
      <c r="U209" s="1"/>
    </row>
    <row r="210" spans="1:21" x14ac:dyDescent="0.3">
      <c r="A210" s="1"/>
      <c r="B210" s="1"/>
      <c r="C210" s="1"/>
      <c r="D210" s="1"/>
      <c r="E210" s="1"/>
      <c r="F210" s="1"/>
      <c r="G210" s="1"/>
      <c r="H210" s="1"/>
      <c r="I210" s="77" t="s">
        <v>87</v>
      </c>
      <c r="J210" s="77">
        <v>11911.75</v>
      </c>
      <c r="K210" s="1"/>
      <c r="L210" s="1"/>
      <c r="M210" s="1"/>
      <c r="N210" s="1"/>
      <c r="O210" s="1"/>
      <c r="P210" s="1"/>
      <c r="Q210" s="1"/>
      <c r="R210" s="1"/>
      <c r="S210" s="1"/>
      <c r="T210" s="1"/>
      <c r="U210" s="1"/>
    </row>
    <row r="211" spans="1:21" x14ac:dyDescent="0.3">
      <c r="A211" s="1"/>
      <c r="B211" s="1"/>
      <c r="C211" s="1"/>
      <c r="D211" s="1"/>
      <c r="E211" s="1"/>
      <c r="F211" s="1"/>
      <c r="G211" s="1"/>
      <c r="H211" s="1"/>
      <c r="I211" s="77" t="s">
        <v>486</v>
      </c>
      <c r="J211" s="77">
        <v>11577.95</v>
      </c>
      <c r="K211" s="1"/>
      <c r="L211" s="1"/>
      <c r="M211" s="1"/>
      <c r="N211" s="1"/>
      <c r="O211" s="1"/>
      <c r="P211" s="1"/>
      <c r="Q211" s="1"/>
      <c r="R211" s="1"/>
      <c r="S211" s="1"/>
      <c r="T211" s="1"/>
      <c r="U211" s="1"/>
    </row>
    <row r="212" spans="1:21" x14ac:dyDescent="0.3">
      <c r="A212" s="1"/>
      <c r="B212" s="1"/>
      <c r="C212" s="1"/>
      <c r="D212" s="1"/>
      <c r="E212" s="1"/>
      <c r="F212" s="1"/>
      <c r="G212" s="1"/>
      <c r="H212" s="1"/>
      <c r="I212" s="77" t="s">
        <v>457</v>
      </c>
      <c r="J212" s="77">
        <v>10232.75</v>
      </c>
      <c r="K212" s="1"/>
      <c r="L212" s="1"/>
      <c r="M212" s="1"/>
      <c r="N212" s="1"/>
      <c r="O212" s="1"/>
      <c r="P212" s="1"/>
      <c r="Q212" s="1"/>
      <c r="R212" s="1"/>
      <c r="S212" s="1"/>
      <c r="T212" s="1"/>
      <c r="U212" s="1"/>
    </row>
    <row r="213" spans="1:21" x14ac:dyDescent="0.3">
      <c r="A213" s="1"/>
      <c r="B213" s="1"/>
      <c r="C213" s="1"/>
      <c r="D213" s="1"/>
      <c r="E213" s="1"/>
      <c r="F213" s="1"/>
      <c r="G213" s="1"/>
      <c r="H213" s="1"/>
      <c r="I213" s="77" t="s">
        <v>479</v>
      </c>
      <c r="J213" s="77">
        <v>9915.9500000000007</v>
      </c>
      <c r="K213" s="1"/>
      <c r="L213" s="1"/>
      <c r="M213" s="1"/>
      <c r="N213" s="1"/>
      <c r="O213" s="1"/>
      <c r="P213" s="1"/>
      <c r="Q213" s="1"/>
      <c r="R213" s="1"/>
      <c r="S213" s="1"/>
      <c r="T213" s="1"/>
      <c r="U213" s="1"/>
    </row>
    <row r="214" spans="1:21" x14ac:dyDescent="0.3">
      <c r="A214" s="1"/>
      <c r="B214" s="1"/>
      <c r="C214" s="1"/>
      <c r="D214" s="1"/>
      <c r="E214" s="1"/>
      <c r="F214" s="1"/>
      <c r="G214" s="1"/>
      <c r="H214" s="1"/>
      <c r="I214" s="77" t="s">
        <v>483</v>
      </c>
      <c r="J214" s="77">
        <v>8283.35</v>
      </c>
      <c r="K214" s="1"/>
      <c r="L214" s="1"/>
      <c r="M214" s="1"/>
      <c r="N214" s="1"/>
      <c r="O214" s="1"/>
      <c r="P214" s="1"/>
      <c r="Q214" s="1"/>
      <c r="R214" s="1"/>
      <c r="S214" s="1"/>
      <c r="T214" s="1"/>
      <c r="U214" s="1"/>
    </row>
    <row r="215" spans="1:21" x14ac:dyDescent="0.3">
      <c r="A215" s="1"/>
      <c r="B215" s="1"/>
      <c r="C215" s="1"/>
      <c r="D215" s="1"/>
      <c r="E215" s="1"/>
      <c r="F215" s="1"/>
      <c r="G215" s="1"/>
      <c r="H215" s="1"/>
      <c r="I215" s="77" t="s">
        <v>477</v>
      </c>
      <c r="J215" s="77">
        <v>7182.15</v>
      </c>
      <c r="K215" s="1"/>
      <c r="L215" s="1"/>
      <c r="M215" s="1"/>
      <c r="N215" s="1"/>
      <c r="O215" s="1"/>
      <c r="P215" s="1"/>
      <c r="Q215" s="1"/>
      <c r="R215" s="1"/>
      <c r="S215" s="1"/>
      <c r="T215" s="1"/>
      <c r="U215" s="1"/>
    </row>
    <row r="216" spans="1:21" x14ac:dyDescent="0.3">
      <c r="A216" s="1"/>
      <c r="B216" s="1"/>
      <c r="C216" s="1"/>
      <c r="D216" s="1"/>
      <c r="E216" s="1"/>
      <c r="F216" s="1"/>
      <c r="G216" s="1"/>
      <c r="H216" s="1"/>
      <c r="I216" s="77" t="s">
        <v>29</v>
      </c>
      <c r="J216" s="77">
        <v>7075.4650000000001</v>
      </c>
      <c r="K216" s="1"/>
      <c r="L216" s="1"/>
      <c r="M216" s="1"/>
      <c r="N216" s="1"/>
      <c r="O216" s="1"/>
      <c r="P216" s="1"/>
      <c r="Q216" s="1"/>
      <c r="R216" s="1"/>
      <c r="S216" s="1"/>
      <c r="T216" s="1"/>
      <c r="U216" s="1"/>
    </row>
    <row r="217" spans="1:21" x14ac:dyDescent="0.3">
      <c r="A217" s="1"/>
      <c r="B217" s="1"/>
      <c r="C217" s="1"/>
      <c r="D217" s="1"/>
      <c r="E217" s="1"/>
      <c r="F217" s="1"/>
      <c r="G217" s="1"/>
      <c r="H217" s="1"/>
      <c r="I217" s="77" t="s">
        <v>463</v>
      </c>
      <c r="J217" s="77">
        <v>7018.4</v>
      </c>
      <c r="K217" s="1"/>
      <c r="L217" s="1"/>
      <c r="M217" s="1"/>
      <c r="N217" s="1"/>
      <c r="O217" s="1"/>
      <c r="P217" s="1"/>
      <c r="Q217" s="1"/>
      <c r="R217" s="1"/>
      <c r="S217" s="1"/>
      <c r="T217" s="1"/>
      <c r="U217" s="1"/>
    </row>
    <row r="218" spans="1:21" x14ac:dyDescent="0.3">
      <c r="A218" s="1"/>
      <c r="B218" s="1"/>
      <c r="C218" s="1"/>
      <c r="D218" s="1"/>
      <c r="E218" s="1"/>
      <c r="F218" s="1"/>
      <c r="G218" s="1"/>
      <c r="H218" s="1"/>
      <c r="I218" s="77" t="s">
        <v>452</v>
      </c>
      <c r="J218" s="77">
        <v>6879.2915000000003</v>
      </c>
      <c r="K218" s="1"/>
      <c r="L218" s="1"/>
      <c r="M218" s="1"/>
      <c r="N218" s="1"/>
      <c r="O218" s="1"/>
      <c r="P218" s="1"/>
      <c r="Q218" s="1"/>
      <c r="R218" s="1"/>
      <c r="S218" s="1"/>
      <c r="T218" s="1"/>
      <c r="U218" s="1"/>
    </row>
    <row r="219" spans="1:21" x14ac:dyDescent="0.3">
      <c r="A219" s="1"/>
      <c r="B219" s="1"/>
      <c r="C219" s="1"/>
      <c r="D219" s="1"/>
      <c r="E219" s="1"/>
      <c r="F219" s="1"/>
      <c r="G219" s="1"/>
      <c r="H219" s="1"/>
      <c r="I219" s="77" t="s">
        <v>464</v>
      </c>
      <c r="J219" s="77">
        <v>6764.5150000000003</v>
      </c>
      <c r="K219" s="1"/>
      <c r="L219" s="1"/>
      <c r="M219" s="1"/>
      <c r="N219" s="1"/>
      <c r="O219" s="1"/>
      <c r="P219" s="1"/>
      <c r="Q219" s="1"/>
      <c r="R219" s="1"/>
      <c r="S219" s="1"/>
      <c r="T219" s="1"/>
      <c r="U219" s="1"/>
    </row>
    <row r="220" spans="1:21" x14ac:dyDescent="0.3">
      <c r="A220" s="1"/>
      <c r="B220" s="1"/>
      <c r="C220" s="1"/>
      <c r="D220" s="1"/>
      <c r="E220" s="1"/>
      <c r="F220" s="1"/>
      <c r="G220" s="1"/>
      <c r="H220" s="1"/>
      <c r="I220" s="77" t="s">
        <v>451</v>
      </c>
      <c r="J220" s="77">
        <v>6575.25</v>
      </c>
      <c r="K220" s="1"/>
      <c r="L220" s="1"/>
      <c r="M220" s="1"/>
      <c r="N220" s="1"/>
      <c r="O220" s="1"/>
      <c r="P220" s="1"/>
      <c r="Q220" s="1"/>
      <c r="R220" s="1"/>
      <c r="S220" s="1"/>
      <c r="T220" s="1"/>
      <c r="U220" s="1"/>
    </row>
    <row r="221" spans="1:21" x14ac:dyDescent="0.3">
      <c r="A221" s="1"/>
      <c r="B221" s="1"/>
      <c r="C221" s="1"/>
      <c r="D221" s="1"/>
      <c r="E221" s="1"/>
      <c r="F221" s="1"/>
      <c r="G221" s="1"/>
      <c r="H221" s="1"/>
      <c r="I221" s="77" t="s">
        <v>474</v>
      </c>
      <c r="J221" s="77">
        <v>6565.45</v>
      </c>
      <c r="K221" s="1"/>
      <c r="L221" s="1"/>
      <c r="M221" s="1"/>
      <c r="N221" s="1"/>
      <c r="O221" s="1"/>
      <c r="P221" s="1"/>
      <c r="Q221" s="1"/>
      <c r="R221" s="1"/>
      <c r="S221" s="1"/>
      <c r="T221" s="1"/>
      <c r="U221" s="1"/>
    </row>
    <row r="222" spans="1:21" x14ac:dyDescent="0.3">
      <c r="A222" s="1"/>
      <c r="B222" s="1"/>
      <c r="C222" s="1"/>
      <c r="D222" s="1"/>
      <c r="E222" s="1"/>
      <c r="F222" s="1"/>
      <c r="G222" s="1"/>
      <c r="H222" s="1"/>
      <c r="I222" s="77" t="s">
        <v>466</v>
      </c>
      <c r="J222" s="77">
        <v>6168.625</v>
      </c>
      <c r="K222" s="1"/>
      <c r="L222" s="1"/>
      <c r="M222" s="1"/>
      <c r="N222" s="1"/>
      <c r="O222" s="1"/>
      <c r="P222" s="1"/>
      <c r="Q222" s="1"/>
      <c r="R222" s="1"/>
      <c r="S222" s="1"/>
      <c r="T222" s="1"/>
      <c r="U222" s="1"/>
    </row>
    <row r="223" spans="1:21" x14ac:dyDescent="0.3">
      <c r="A223" s="1"/>
      <c r="B223" s="1"/>
      <c r="C223" s="1"/>
      <c r="D223" s="1"/>
      <c r="E223" s="1"/>
      <c r="F223" s="1"/>
      <c r="G223" s="1"/>
      <c r="H223" s="1"/>
      <c r="I223" s="77" t="s">
        <v>469</v>
      </c>
      <c r="J223" s="77">
        <v>5802.4</v>
      </c>
      <c r="K223" s="1"/>
      <c r="L223" s="1"/>
      <c r="M223" s="1"/>
      <c r="N223" s="1"/>
      <c r="O223" s="1"/>
      <c r="P223" s="1"/>
      <c r="Q223" s="1"/>
      <c r="R223" s="1"/>
      <c r="S223" s="1"/>
      <c r="T223" s="1"/>
      <c r="U223" s="1"/>
    </row>
    <row r="224" spans="1:21" x14ac:dyDescent="0.3">
      <c r="A224" s="1"/>
      <c r="B224" s="1"/>
      <c r="C224" s="1"/>
      <c r="D224" s="1"/>
      <c r="E224" s="1"/>
      <c r="F224" s="1"/>
      <c r="G224" s="1"/>
      <c r="H224" s="1"/>
      <c r="I224" s="77" t="s">
        <v>460</v>
      </c>
      <c r="J224" s="77">
        <v>5065.8</v>
      </c>
      <c r="K224" s="1"/>
      <c r="L224" s="1"/>
      <c r="M224" s="1"/>
      <c r="N224" s="1"/>
      <c r="O224" s="1"/>
      <c r="P224" s="1"/>
      <c r="Q224" s="1"/>
      <c r="R224" s="1"/>
      <c r="S224" s="1"/>
      <c r="T224" s="1"/>
      <c r="U224" s="1"/>
    </row>
    <row r="225" spans="1:21" x14ac:dyDescent="0.3">
      <c r="A225" s="1"/>
      <c r="B225" s="1"/>
      <c r="C225" s="1"/>
      <c r="D225" s="1"/>
      <c r="E225" s="1"/>
      <c r="F225" s="1"/>
      <c r="G225" s="1"/>
      <c r="H225" s="1"/>
      <c r="I225" s="77" t="s">
        <v>488</v>
      </c>
      <c r="J225" s="77">
        <v>4937.3999999999996</v>
      </c>
      <c r="K225" s="1"/>
      <c r="L225" s="1"/>
      <c r="M225" s="1"/>
      <c r="N225" s="1"/>
      <c r="O225" s="1"/>
      <c r="P225" s="1"/>
      <c r="Q225" s="1"/>
      <c r="R225" s="1"/>
      <c r="S225" s="1"/>
      <c r="T225" s="1"/>
      <c r="U225" s="1"/>
    </row>
    <row r="226" spans="1:21" x14ac:dyDescent="0.3">
      <c r="A226" s="1"/>
      <c r="B226" s="1"/>
      <c r="C226" s="1"/>
      <c r="D226" s="1"/>
      <c r="E226" s="1"/>
      <c r="F226" s="1"/>
      <c r="G226" s="1"/>
      <c r="H226" s="1"/>
      <c r="I226" s="77" t="s">
        <v>223</v>
      </c>
      <c r="J226" s="77">
        <v>4247.75</v>
      </c>
      <c r="K226" s="1"/>
      <c r="L226" s="1"/>
      <c r="M226" s="1"/>
      <c r="N226" s="1"/>
      <c r="O226" s="1"/>
      <c r="P226" s="1"/>
      <c r="Q226" s="1"/>
      <c r="R226" s="1"/>
      <c r="S226" s="1"/>
      <c r="T226" s="1"/>
      <c r="U226" s="1"/>
    </row>
    <row r="227" spans="1:21" x14ac:dyDescent="0.3">
      <c r="A227" s="1"/>
      <c r="B227" s="1"/>
      <c r="C227" s="1"/>
      <c r="D227" s="1"/>
      <c r="E227" s="1"/>
      <c r="F227" s="1"/>
      <c r="G227" s="1"/>
      <c r="H227" s="1"/>
      <c r="I227" s="77" t="s">
        <v>471</v>
      </c>
      <c r="J227" s="77">
        <v>3914.9</v>
      </c>
      <c r="K227" s="1"/>
      <c r="L227" s="1"/>
      <c r="M227" s="1"/>
      <c r="N227" s="1"/>
      <c r="O227" s="1"/>
      <c r="P227" s="1"/>
      <c r="Q227" s="1"/>
      <c r="R227" s="1"/>
      <c r="S227" s="1"/>
      <c r="T227" s="1"/>
      <c r="U227" s="1"/>
    </row>
    <row r="228" spans="1:21" x14ac:dyDescent="0.3">
      <c r="A228" s="1"/>
      <c r="B228" s="1"/>
      <c r="C228" s="1"/>
      <c r="D228" s="1"/>
      <c r="E228" s="1"/>
      <c r="F228" s="1"/>
      <c r="G228" s="1"/>
      <c r="H228" s="1"/>
      <c r="I228" s="77" t="s">
        <v>484</v>
      </c>
      <c r="J228" s="77">
        <v>3243.9</v>
      </c>
      <c r="K228" s="1"/>
      <c r="L228" s="1"/>
      <c r="M228" s="1"/>
      <c r="N228" s="1"/>
      <c r="O228" s="1"/>
      <c r="P228" s="1"/>
      <c r="Q228" s="1"/>
      <c r="R228" s="1"/>
      <c r="S228" s="1"/>
      <c r="T228" s="1"/>
      <c r="U228" s="1"/>
    </row>
    <row r="229" spans="1:21" x14ac:dyDescent="0.3">
      <c r="A229" s="1"/>
      <c r="B229" s="1"/>
      <c r="C229" s="1"/>
      <c r="D229" s="1"/>
      <c r="E229" s="1"/>
      <c r="F229" s="1"/>
      <c r="G229" s="1"/>
      <c r="H229" s="1"/>
      <c r="I229" s="77" t="s">
        <v>487</v>
      </c>
      <c r="J229" s="77">
        <v>3222.75</v>
      </c>
      <c r="K229" s="1"/>
      <c r="L229" s="1"/>
      <c r="M229" s="1"/>
      <c r="N229" s="1"/>
      <c r="O229" s="1"/>
      <c r="P229" s="1"/>
      <c r="Q229" s="1"/>
      <c r="R229" s="1"/>
      <c r="S229" s="1"/>
      <c r="T229" s="1"/>
      <c r="U229" s="1"/>
    </row>
    <row r="230" spans="1:21" x14ac:dyDescent="0.3">
      <c r="A230" s="1"/>
      <c r="B230" s="1"/>
      <c r="C230" s="1"/>
      <c r="D230" s="1"/>
      <c r="E230" s="1"/>
      <c r="F230" s="1"/>
      <c r="G230" s="1"/>
      <c r="H230" s="1"/>
      <c r="I230" s="77" t="s">
        <v>472</v>
      </c>
      <c r="J230" s="77">
        <v>2560.3245000000002</v>
      </c>
      <c r="K230" s="1"/>
      <c r="L230" s="1"/>
      <c r="M230" s="1"/>
      <c r="N230" s="1"/>
      <c r="O230" s="1"/>
      <c r="P230" s="1"/>
      <c r="Q230" s="1"/>
      <c r="R230" s="1"/>
      <c r="S230" s="1"/>
      <c r="T230" s="1"/>
      <c r="U230" s="1"/>
    </row>
    <row r="231" spans="1:21" x14ac:dyDescent="0.3">
      <c r="A231" s="1"/>
      <c r="B231" s="1"/>
      <c r="C231" s="1"/>
      <c r="D231" s="1"/>
      <c r="E231" s="1"/>
      <c r="F231" s="1"/>
      <c r="G231" s="1"/>
      <c r="H231" s="1"/>
      <c r="I231" s="77" t="s">
        <v>468</v>
      </c>
      <c r="J231" s="77">
        <v>2436.3000000000002</v>
      </c>
      <c r="K231" s="1"/>
      <c r="L231" s="1"/>
      <c r="M231" s="1"/>
      <c r="N231" s="1"/>
      <c r="O231" s="1"/>
      <c r="P231" s="1"/>
      <c r="Q231" s="1"/>
      <c r="R231" s="1"/>
      <c r="S231" s="1"/>
      <c r="T231" s="1"/>
      <c r="U231" s="1"/>
    </row>
    <row r="232" spans="1:21" x14ac:dyDescent="0.3">
      <c r="A232" s="1"/>
      <c r="B232" s="1"/>
      <c r="C232" s="1"/>
      <c r="D232" s="1"/>
      <c r="E232" s="1"/>
      <c r="F232" s="1"/>
      <c r="G232" s="1"/>
      <c r="H232" s="1"/>
      <c r="I232" s="77" t="s">
        <v>467</v>
      </c>
      <c r="J232" s="77">
        <v>1967.5</v>
      </c>
      <c r="K232" s="1"/>
      <c r="L232" s="1"/>
      <c r="M232" s="1"/>
      <c r="N232" s="1"/>
      <c r="O232" s="1"/>
      <c r="P232" s="1"/>
      <c r="Q232" s="1"/>
      <c r="R232" s="1"/>
      <c r="S232" s="1"/>
      <c r="T232" s="1"/>
      <c r="U232" s="1"/>
    </row>
    <row r="233" spans="1:21" x14ac:dyDescent="0.3">
      <c r="A233" s="1"/>
      <c r="B233" s="1"/>
      <c r="C233" s="1"/>
      <c r="D233" s="1"/>
      <c r="E233" s="1"/>
      <c r="F233" s="1"/>
      <c r="G233" s="1"/>
      <c r="H233" s="1"/>
      <c r="I233" s="77" t="s">
        <v>481</v>
      </c>
      <c r="J233" s="77">
        <v>1788.471</v>
      </c>
      <c r="K233" s="1"/>
      <c r="L233" s="1"/>
      <c r="M233" s="1"/>
      <c r="N233" s="1"/>
      <c r="O233" s="1"/>
      <c r="P233" s="1"/>
      <c r="Q233" s="1"/>
      <c r="R233" s="1"/>
      <c r="S233" s="1"/>
      <c r="T233" s="1"/>
      <c r="U233" s="1"/>
    </row>
    <row r="234" spans="1:21" x14ac:dyDescent="0.3">
      <c r="A234" s="1"/>
      <c r="B234" s="1"/>
      <c r="C234" s="1"/>
      <c r="D234" s="1"/>
      <c r="E234" s="1"/>
      <c r="F234" s="1"/>
      <c r="G234" s="1"/>
      <c r="H234" s="1"/>
      <c r="I234" s="77" t="s">
        <v>462</v>
      </c>
      <c r="J234" s="77">
        <v>1772.05</v>
      </c>
      <c r="K234" s="1"/>
      <c r="L234" s="1"/>
      <c r="M234" s="1"/>
      <c r="N234" s="1"/>
      <c r="O234" s="1"/>
      <c r="P234" s="1"/>
      <c r="Q234" s="1"/>
      <c r="R234" s="1"/>
      <c r="S234" s="1"/>
      <c r="T234" s="1"/>
      <c r="U234" s="1"/>
    </row>
    <row r="235" spans="1:21" x14ac:dyDescent="0.3">
      <c r="A235" s="1"/>
      <c r="B235" s="1"/>
      <c r="C235" s="1"/>
      <c r="D235" s="1"/>
      <c r="E235" s="1"/>
      <c r="F235" s="1"/>
      <c r="G235" s="1"/>
      <c r="H235" s="1"/>
      <c r="I235" s="77" t="s">
        <v>482</v>
      </c>
      <c r="J235" s="77">
        <v>1674.75</v>
      </c>
      <c r="K235" s="1"/>
      <c r="L235" s="1"/>
      <c r="M235" s="1"/>
      <c r="N235" s="1"/>
      <c r="O235" s="1"/>
      <c r="P235" s="1"/>
      <c r="Q235" s="1"/>
      <c r="R235" s="1"/>
      <c r="S235" s="1"/>
      <c r="T235" s="1"/>
      <c r="U235" s="1"/>
    </row>
    <row r="236" spans="1:21" x14ac:dyDescent="0.3">
      <c r="A236" s="1"/>
      <c r="B236" s="1"/>
      <c r="C236" s="1"/>
      <c r="D236" s="1"/>
      <c r="E236" s="1"/>
      <c r="F236" s="1"/>
      <c r="G236" s="1"/>
      <c r="H236" s="1"/>
      <c r="I236" s="77" t="s">
        <v>489</v>
      </c>
      <c r="J236" s="77">
        <v>1580.2049999999999</v>
      </c>
      <c r="K236" s="1"/>
      <c r="L236" s="1"/>
      <c r="M236" s="1"/>
      <c r="N236" s="1"/>
      <c r="O236" s="1"/>
      <c r="P236" s="1"/>
      <c r="Q236" s="1"/>
      <c r="R236" s="1"/>
      <c r="S236" s="1"/>
      <c r="T236" s="1"/>
      <c r="U236" s="1"/>
    </row>
    <row r="237" spans="1:21" x14ac:dyDescent="0.3">
      <c r="A237" s="1"/>
      <c r="B237" s="1"/>
      <c r="C237" s="1"/>
      <c r="D237" s="1"/>
      <c r="E237" s="1"/>
      <c r="F237" s="1"/>
      <c r="G237" s="1"/>
      <c r="H237" s="1"/>
      <c r="I237" s="77" t="s">
        <v>458</v>
      </c>
      <c r="J237" s="77">
        <v>1438.75</v>
      </c>
      <c r="K237" s="1"/>
      <c r="L237" s="1"/>
      <c r="M237" s="1"/>
      <c r="N237" s="1"/>
      <c r="O237" s="1"/>
      <c r="P237" s="1"/>
      <c r="Q237" s="1"/>
      <c r="R237" s="1"/>
      <c r="S237" s="1"/>
      <c r="T237" s="1"/>
      <c r="U237" s="1"/>
    </row>
    <row r="238" spans="1:21" x14ac:dyDescent="0.3">
      <c r="A238" s="1"/>
      <c r="B238" s="1"/>
      <c r="C238" s="1"/>
      <c r="D238" s="1"/>
      <c r="E238" s="1"/>
      <c r="F238" s="1"/>
      <c r="G238" s="1"/>
      <c r="H238" s="1"/>
      <c r="I238" s="77" t="s">
        <v>465</v>
      </c>
      <c r="J238" s="77">
        <v>1227.0999999999999</v>
      </c>
      <c r="K238" s="1"/>
      <c r="L238" s="1"/>
      <c r="M238" s="1"/>
      <c r="N238" s="1"/>
      <c r="O238" s="1"/>
      <c r="P238" s="1"/>
      <c r="Q238" s="1"/>
      <c r="R238" s="1"/>
      <c r="S238" s="1"/>
      <c r="T238" s="1"/>
      <c r="U238" s="1"/>
    </row>
    <row r="239" spans="1:21" x14ac:dyDescent="0.3">
      <c r="A239" s="1"/>
      <c r="B239" s="1"/>
      <c r="C239" s="1"/>
      <c r="D239" s="1"/>
      <c r="E239" s="1"/>
      <c r="F239" s="1"/>
      <c r="G239" s="1"/>
      <c r="H239" s="1"/>
      <c r="I239" s="77" t="s">
        <v>258</v>
      </c>
      <c r="J239" s="77">
        <v>1201.75</v>
      </c>
      <c r="K239" s="1"/>
      <c r="L239" s="1"/>
      <c r="M239" s="1"/>
      <c r="N239" s="1"/>
      <c r="O239" s="1"/>
      <c r="P239" s="1"/>
      <c r="Q239" s="1"/>
      <c r="R239" s="1"/>
      <c r="S239" s="1"/>
      <c r="T239" s="1"/>
      <c r="U239" s="1"/>
    </row>
    <row r="240" spans="1:21" x14ac:dyDescent="0.3">
      <c r="A240" s="1"/>
      <c r="B240" s="1"/>
      <c r="C240" s="1"/>
      <c r="D240" s="1"/>
      <c r="E240" s="1"/>
      <c r="F240" s="1"/>
      <c r="G240" s="1"/>
      <c r="H240" s="1"/>
      <c r="I240" s="77" t="s">
        <v>473</v>
      </c>
      <c r="J240" s="77">
        <v>1192.3</v>
      </c>
      <c r="K240" s="1"/>
      <c r="L240" s="1"/>
      <c r="M240" s="1"/>
      <c r="N240" s="1"/>
      <c r="O240" s="1"/>
      <c r="P240" s="1"/>
      <c r="Q240" s="1"/>
      <c r="R240" s="1"/>
      <c r="S240" s="1"/>
      <c r="T240" s="1"/>
      <c r="U240" s="1"/>
    </row>
    <row r="241" spans="1:21" x14ac:dyDescent="0.3">
      <c r="A241" s="1"/>
      <c r="B241" s="1"/>
      <c r="C241" s="1"/>
      <c r="D241" s="1"/>
      <c r="E241" s="1"/>
      <c r="F241" s="1"/>
      <c r="G241" s="1"/>
      <c r="H241" s="1"/>
      <c r="I241" s="77" t="s">
        <v>461</v>
      </c>
      <c r="J241" s="77">
        <v>1184.4000000000001</v>
      </c>
      <c r="K241" s="1"/>
      <c r="L241" s="1"/>
      <c r="M241" s="1"/>
      <c r="N241" s="1"/>
      <c r="O241" s="1"/>
      <c r="P241" s="1"/>
      <c r="Q241" s="1"/>
      <c r="R241" s="1"/>
      <c r="S241" s="1"/>
      <c r="T241" s="1"/>
      <c r="U241" s="1"/>
    </row>
    <row r="242" spans="1:21" x14ac:dyDescent="0.3">
      <c r="A242" s="1"/>
      <c r="B242" s="1"/>
      <c r="C242" s="1"/>
      <c r="D242" s="1"/>
      <c r="E242" s="1"/>
      <c r="F242" s="1"/>
      <c r="G242" s="1"/>
      <c r="H242" s="1"/>
      <c r="I242" s="77" t="s">
        <v>443</v>
      </c>
      <c r="J242" s="77">
        <v>849</v>
      </c>
      <c r="K242" s="1"/>
      <c r="L242" s="1"/>
      <c r="M242" s="1"/>
      <c r="N242" s="1"/>
      <c r="O242" s="1"/>
      <c r="P242" s="1"/>
      <c r="Q242" s="1"/>
      <c r="R242" s="1"/>
      <c r="S242" s="1"/>
      <c r="T242" s="1"/>
      <c r="U242" s="1"/>
    </row>
    <row r="243" spans="1:21" x14ac:dyDescent="0.3">
      <c r="A243" s="1"/>
      <c r="B243" s="1"/>
      <c r="C243" s="1"/>
      <c r="D243" s="1"/>
      <c r="E243" s="1"/>
      <c r="F243" s="1"/>
      <c r="G243" s="1"/>
      <c r="H243" s="1"/>
      <c r="I243" s="77" t="s">
        <v>475</v>
      </c>
      <c r="J243" s="77">
        <v>698.3</v>
      </c>
      <c r="K243" s="1"/>
      <c r="L243" s="1"/>
      <c r="M243" s="1"/>
      <c r="N243" s="1"/>
      <c r="O243" s="1"/>
      <c r="P243" s="1"/>
      <c r="Q243" s="1"/>
      <c r="R243" s="1"/>
      <c r="S243" s="1"/>
      <c r="T243" s="1"/>
      <c r="U243" s="1"/>
    </row>
    <row r="244" spans="1:21" x14ac:dyDescent="0.3">
      <c r="A244" s="1"/>
      <c r="B244" s="1"/>
      <c r="C244" s="1"/>
      <c r="D244" s="1"/>
      <c r="E244" s="1"/>
      <c r="F244" s="1"/>
      <c r="G244" s="1"/>
      <c r="H244" s="1"/>
      <c r="I244" s="77" t="s">
        <v>444</v>
      </c>
      <c r="J244" s="77">
        <v>603.1</v>
      </c>
      <c r="K244" s="1"/>
      <c r="L244" s="1"/>
      <c r="M244" s="1"/>
      <c r="N244" s="1"/>
      <c r="O244" s="1"/>
      <c r="P244" s="1"/>
      <c r="Q244" s="1"/>
      <c r="R244" s="1"/>
      <c r="S244" s="1"/>
      <c r="T244" s="1"/>
      <c r="U244" s="1"/>
    </row>
    <row r="245" spans="1:21" x14ac:dyDescent="0.3">
      <c r="A245" s="1"/>
      <c r="B245" s="1"/>
      <c r="C245" s="1"/>
      <c r="D245" s="1"/>
      <c r="E245" s="1"/>
      <c r="F245" s="1"/>
      <c r="G245" s="1"/>
      <c r="H245" s="1"/>
      <c r="I245" s="77" t="s">
        <v>279</v>
      </c>
      <c r="J245" s="77">
        <v>442.5</v>
      </c>
      <c r="K245" s="1"/>
      <c r="L245" s="1"/>
      <c r="M245" s="1"/>
      <c r="N245" s="1"/>
      <c r="O245" s="1"/>
      <c r="P245" s="1"/>
      <c r="Q245" s="1"/>
      <c r="R245" s="1"/>
      <c r="S245" s="1"/>
      <c r="T245" s="1"/>
      <c r="U245" s="1"/>
    </row>
    <row r="246" spans="1:21" x14ac:dyDescent="0.3">
      <c r="A246" s="1"/>
      <c r="B246" s="1"/>
      <c r="C246" s="1"/>
      <c r="D246" s="1"/>
      <c r="E246" s="1"/>
      <c r="F246" s="1"/>
      <c r="G246" s="1"/>
      <c r="H246" s="1"/>
      <c r="I246" s="77" t="s">
        <v>146</v>
      </c>
      <c r="J246" s="77">
        <v>176.75</v>
      </c>
      <c r="K246" s="1"/>
      <c r="L246" s="1"/>
      <c r="M246" s="1"/>
      <c r="N246" s="1"/>
      <c r="O246" s="1"/>
      <c r="P246" s="1"/>
      <c r="Q246" s="1"/>
      <c r="R246" s="1"/>
      <c r="S246" s="1"/>
      <c r="T246" s="1"/>
      <c r="U246" s="1"/>
    </row>
    <row r="247" spans="1:21" x14ac:dyDescent="0.3">
      <c r="A247" s="1"/>
      <c r="B247" s="1"/>
      <c r="C247" s="1"/>
      <c r="D247" s="1"/>
      <c r="E247" s="1"/>
      <c r="F247" s="1"/>
      <c r="G247" s="1"/>
      <c r="H247" s="1"/>
      <c r="I247" s="77" t="s">
        <v>455</v>
      </c>
      <c r="J247" s="77">
        <v>96.7</v>
      </c>
      <c r="K247" s="1"/>
      <c r="L247" s="1"/>
      <c r="M247" s="1"/>
      <c r="N247" s="1"/>
      <c r="O247" s="1"/>
      <c r="P247" s="1"/>
      <c r="Q247" s="1"/>
      <c r="R247" s="1"/>
      <c r="S247" s="1"/>
      <c r="T247" s="1"/>
      <c r="U247" s="1"/>
    </row>
    <row r="248" spans="1:21" x14ac:dyDescent="0.3">
      <c r="A248" s="1"/>
      <c r="B248" s="1"/>
      <c r="C248" s="1"/>
      <c r="D248" s="1"/>
      <c r="E248" s="1"/>
      <c r="F248" s="1"/>
      <c r="G248" s="1"/>
      <c r="H248" s="1"/>
      <c r="I248" s="77" t="s">
        <v>448</v>
      </c>
      <c r="J248" s="77">
        <v>30.1</v>
      </c>
      <c r="K248" s="1"/>
      <c r="L248" s="1"/>
      <c r="M248" s="1"/>
      <c r="N248" s="1"/>
      <c r="O248" s="1"/>
      <c r="P248" s="1"/>
      <c r="Q248" s="1"/>
      <c r="R248" s="1"/>
      <c r="S248" s="1"/>
      <c r="T248" s="1"/>
      <c r="U248" s="1"/>
    </row>
    <row r="249" spans="1:21" x14ac:dyDescent="0.3">
      <c r="A249" s="1"/>
      <c r="B249" s="1"/>
      <c r="C249" s="1"/>
      <c r="D249" s="1"/>
      <c r="E249" s="1"/>
      <c r="F249" s="1"/>
      <c r="G249" s="1"/>
      <c r="H249" s="1"/>
      <c r="I249" s="77" t="s">
        <v>459</v>
      </c>
      <c r="J249" s="77">
        <v>29.65</v>
      </c>
      <c r="K249" s="1"/>
      <c r="L249" s="1"/>
      <c r="M249" s="1"/>
      <c r="N249" s="1"/>
      <c r="O249" s="1"/>
      <c r="P249" s="1"/>
      <c r="Q249" s="1"/>
      <c r="R249" s="1"/>
      <c r="S249" s="1"/>
      <c r="T249" s="1"/>
      <c r="U249" s="1"/>
    </row>
    <row r="250" spans="1:21" x14ac:dyDescent="0.3">
      <c r="A250" s="1"/>
      <c r="B250" s="1"/>
      <c r="C250" s="1"/>
      <c r="D250" s="1"/>
      <c r="E250" s="1"/>
      <c r="F250" s="1"/>
      <c r="G250" s="1"/>
      <c r="H250" s="1"/>
      <c r="I250" s="77" t="s">
        <v>137</v>
      </c>
      <c r="J250" s="77">
        <v>14.7</v>
      </c>
      <c r="K250" s="1"/>
      <c r="L250" s="1"/>
      <c r="M250" s="1"/>
      <c r="N250" s="1"/>
      <c r="O250" s="1"/>
      <c r="P250" s="1"/>
      <c r="Q250" s="1"/>
      <c r="R250" s="1"/>
      <c r="S250" s="1"/>
      <c r="T250" s="1"/>
      <c r="U250" s="1"/>
    </row>
    <row r="251" spans="1:21" x14ac:dyDescent="0.3">
      <c r="A251" s="1"/>
      <c r="B251" s="1"/>
      <c r="C251" s="1"/>
      <c r="D251" s="1"/>
      <c r="E251" s="1"/>
      <c r="F251" s="1"/>
      <c r="G251" s="1"/>
      <c r="H251" s="1"/>
      <c r="I251" s="77" t="s">
        <v>143</v>
      </c>
      <c r="J251" s="77">
        <v>0.6</v>
      </c>
      <c r="K251" s="1"/>
      <c r="L251" s="1"/>
      <c r="M251" s="1"/>
      <c r="N251" s="1"/>
      <c r="O251" s="1"/>
      <c r="P251" s="1"/>
      <c r="Q251" s="1"/>
      <c r="R251" s="1"/>
      <c r="S251" s="1"/>
      <c r="T251" s="1"/>
      <c r="U251" s="1"/>
    </row>
    <row r="252" spans="1:21" x14ac:dyDescent="0.3">
      <c r="A252" s="1"/>
      <c r="B252" s="1"/>
      <c r="C252" s="1"/>
      <c r="D252" s="1"/>
      <c r="E252" s="1"/>
      <c r="F252" s="1"/>
      <c r="G252" s="1"/>
      <c r="H252" s="1"/>
      <c r="I252" s="77"/>
      <c r="J252" s="77"/>
      <c r="K252" s="1"/>
      <c r="L252" s="1"/>
      <c r="M252" s="1"/>
      <c r="N252" s="1"/>
      <c r="O252" s="1"/>
      <c r="P252" s="1"/>
      <c r="Q252" s="1"/>
      <c r="R252" s="1"/>
      <c r="S252" s="1"/>
      <c r="T252" s="1"/>
      <c r="U252" s="1"/>
    </row>
  </sheetData>
  <mergeCells count="13">
    <mergeCell ref="B3:G3"/>
    <mergeCell ref="B6:B7"/>
    <mergeCell ref="C6:C7"/>
    <mergeCell ref="D6:D7"/>
    <mergeCell ref="E6:E7"/>
    <mergeCell ref="F6:U6"/>
    <mergeCell ref="F172:U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433</v>
      </c>
      <c r="C5" s="211" t="s">
        <v>1036</v>
      </c>
      <c r="D5" s="211" t="s">
        <v>1036</v>
      </c>
      <c r="E5" s="211" t="s">
        <v>1036</v>
      </c>
      <c r="F5" s="211" t="s">
        <v>1036</v>
      </c>
      <c r="G5" s="211" t="s">
        <v>1036</v>
      </c>
      <c r="H5" s="211" t="s">
        <v>1036</v>
      </c>
      <c r="I5" s="211" t="s">
        <v>1036</v>
      </c>
      <c r="J5" s="211" t="s">
        <v>1036</v>
      </c>
      <c r="K5" s="211" t="s">
        <v>1036</v>
      </c>
      <c r="L5" s="211" t="s">
        <v>1036</v>
      </c>
      <c r="M5" s="211" t="s">
        <v>1036</v>
      </c>
      <c r="N5" s="211" t="s">
        <v>1036</v>
      </c>
      <c r="O5" s="211" t="s">
        <v>1036</v>
      </c>
      <c r="P5" s="211" t="s">
        <v>1036</v>
      </c>
      <c r="Q5" s="211" t="s">
        <v>1036</v>
      </c>
      <c r="R5" s="211" t="s">
        <v>1036</v>
      </c>
      <c r="S5" s="215" t="s">
        <v>433</v>
      </c>
      <c r="T5" s="212" t="s">
        <v>1037</v>
      </c>
      <c r="U5" s="212" t="s">
        <v>1037</v>
      </c>
      <c r="V5" s="212" t="s">
        <v>1037</v>
      </c>
      <c r="W5" s="212" t="s">
        <v>1037</v>
      </c>
      <c r="X5" s="212" t="s">
        <v>1037</v>
      </c>
      <c r="Y5" s="215" t="s">
        <v>433</v>
      </c>
      <c r="Z5" s="213" t="s">
        <v>1037</v>
      </c>
      <c r="AA5" s="213" t="s">
        <v>1037</v>
      </c>
      <c r="AB5" s="213" t="s">
        <v>1037</v>
      </c>
      <c r="AC5" s="213" t="s">
        <v>1037</v>
      </c>
      <c r="AD5" s="213" t="s">
        <v>1037</v>
      </c>
    </row>
    <row r="6" spans="1:30" ht="21" x14ac:dyDescent="0.3">
      <c r="A6" s="1"/>
      <c r="B6" s="215"/>
      <c r="C6" s="214" t="s">
        <v>437</v>
      </c>
      <c r="D6" s="214" t="s">
        <v>437</v>
      </c>
      <c r="E6" s="214" t="s">
        <v>437</v>
      </c>
      <c r="F6" s="214" t="s">
        <v>437</v>
      </c>
      <c r="G6" s="214" t="s">
        <v>436</v>
      </c>
      <c r="H6" s="214" t="s">
        <v>436</v>
      </c>
      <c r="I6" s="214" t="s">
        <v>436</v>
      </c>
      <c r="J6" s="214" t="s">
        <v>436</v>
      </c>
      <c r="K6" s="214" t="s">
        <v>438</v>
      </c>
      <c r="L6" s="214" t="s">
        <v>438</v>
      </c>
      <c r="M6" s="214" t="s">
        <v>438</v>
      </c>
      <c r="N6" s="214" t="s">
        <v>438</v>
      </c>
      <c r="O6" s="211" t="s">
        <v>1038</v>
      </c>
      <c r="P6" s="211" t="s">
        <v>1038</v>
      </c>
      <c r="Q6" s="211" t="s">
        <v>1038</v>
      </c>
      <c r="R6" s="211" t="s">
        <v>1038</v>
      </c>
      <c r="S6" s="215"/>
      <c r="T6" s="212" t="s">
        <v>1039</v>
      </c>
      <c r="U6" s="212" t="s">
        <v>1039</v>
      </c>
      <c r="V6" s="212" t="s">
        <v>1039</v>
      </c>
      <c r="W6" s="212" t="s">
        <v>1039</v>
      </c>
      <c r="X6" s="212" t="s">
        <v>1039</v>
      </c>
      <c r="Y6" s="215"/>
      <c r="Z6" s="213" t="s">
        <v>1040</v>
      </c>
      <c r="AA6" s="213" t="s">
        <v>1040</v>
      </c>
      <c r="AB6" s="213" t="s">
        <v>1040</v>
      </c>
      <c r="AC6" s="213" t="s">
        <v>1040</v>
      </c>
      <c r="AD6" s="213" t="s">
        <v>1040</v>
      </c>
    </row>
    <row r="7" spans="1:30" ht="30.6" x14ac:dyDescent="0.3">
      <c r="A7" s="1"/>
      <c r="B7" s="215"/>
      <c r="C7" s="78" t="s">
        <v>1041</v>
      </c>
      <c r="D7" s="78" t="s">
        <v>1042</v>
      </c>
      <c r="E7" s="78" t="s">
        <v>1043</v>
      </c>
      <c r="F7" s="78" t="s">
        <v>1044</v>
      </c>
      <c r="G7" s="78" t="s">
        <v>1045</v>
      </c>
      <c r="H7" s="78" t="s">
        <v>1046</v>
      </c>
      <c r="I7" s="78" t="s">
        <v>1047</v>
      </c>
      <c r="J7" s="78" t="s">
        <v>1048</v>
      </c>
      <c r="K7" s="78" t="s">
        <v>1049</v>
      </c>
      <c r="L7" s="78" t="s">
        <v>1050</v>
      </c>
      <c r="M7" s="78" t="s">
        <v>1051</v>
      </c>
      <c r="N7" s="78" t="s">
        <v>1052</v>
      </c>
      <c r="O7" s="64" t="s">
        <v>1053</v>
      </c>
      <c r="P7" s="64" t="s">
        <v>1054</v>
      </c>
      <c r="Q7" s="64" t="s">
        <v>1055</v>
      </c>
      <c r="R7" s="64" t="s">
        <v>1056</v>
      </c>
      <c r="S7" s="216"/>
      <c r="T7" s="79" t="s">
        <v>439</v>
      </c>
      <c r="U7" s="79" t="s">
        <v>440</v>
      </c>
      <c r="V7" s="79" t="s">
        <v>441</v>
      </c>
      <c r="W7" s="79" t="s">
        <v>442</v>
      </c>
      <c r="X7" s="79" t="s">
        <v>1056</v>
      </c>
      <c r="Y7" s="216"/>
      <c r="Z7" s="80" t="s">
        <v>1057</v>
      </c>
      <c r="AA7" s="80" t="s">
        <v>1058</v>
      </c>
      <c r="AB7" s="80" t="s">
        <v>1059</v>
      </c>
      <c r="AC7" s="80" t="s">
        <v>1060</v>
      </c>
      <c r="AD7" s="80" t="s">
        <v>884</v>
      </c>
    </row>
    <row r="8" spans="1:30" x14ac:dyDescent="0.3">
      <c r="A8" s="1"/>
      <c r="B8" s="81" t="s">
        <v>656</v>
      </c>
      <c r="C8" s="82">
        <v>569.70000000000005</v>
      </c>
      <c r="D8" s="82">
        <v>140.9</v>
      </c>
      <c r="E8" s="82">
        <v>0</v>
      </c>
      <c r="F8" s="82">
        <v>35.1</v>
      </c>
      <c r="G8" s="82">
        <v>3572.9</v>
      </c>
      <c r="H8" s="82">
        <v>1599.8</v>
      </c>
      <c r="I8" s="82">
        <v>0</v>
      </c>
      <c r="J8" s="82">
        <v>232.5</v>
      </c>
      <c r="K8" s="82">
        <v>487.8</v>
      </c>
      <c r="L8" s="82">
        <v>0</v>
      </c>
      <c r="M8" s="82">
        <v>0</v>
      </c>
      <c r="N8" s="82">
        <v>0</v>
      </c>
      <c r="O8" s="82">
        <v>745.7</v>
      </c>
      <c r="P8" s="82">
        <v>5405.2</v>
      </c>
      <c r="Q8" s="82">
        <v>487.8</v>
      </c>
      <c r="R8" s="83">
        <v>6638.7</v>
      </c>
      <c r="S8" s="81" t="s">
        <v>656</v>
      </c>
      <c r="T8" s="82">
        <v>4630.3999999999996</v>
      </c>
      <c r="U8" s="82">
        <v>1740.7</v>
      </c>
      <c r="V8" s="82">
        <v>0</v>
      </c>
      <c r="W8" s="82">
        <v>267.60000000000002</v>
      </c>
      <c r="X8" s="83">
        <v>6638.7</v>
      </c>
      <c r="Y8" s="81" t="s">
        <v>656</v>
      </c>
      <c r="Z8" s="82">
        <v>332.1</v>
      </c>
      <c r="AA8" s="82">
        <v>60.8</v>
      </c>
      <c r="AB8" s="82">
        <v>0</v>
      </c>
      <c r="AC8" s="82">
        <v>267.60000000000002</v>
      </c>
      <c r="AD8" s="83">
        <v>660.5</v>
      </c>
    </row>
    <row r="9" spans="1:30" x14ac:dyDescent="0.3">
      <c r="A9" s="1"/>
      <c r="B9" s="81" t="s">
        <v>657</v>
      </c>
      <c r="C9" s="82">
        <v>566.4</v>
      </c>
      <c r="D9" s="82">
        <v>139.19999999999999</v>
      </c>
      <c r="E9" s="82">
        <v>0</v>
      </c>
      <c r="F9" s="82">
        <v>40.299999999999997</v>
      </c>
      <c r="G9" s="82">
        <v>3432.6</v>
      </c>
      <c r="H9" s="82">
        <v>1583.9</v>
      </c>
      <c r="I9" s="82">
        <v>0</v>
      </c>
      <c r="J9" s="82">
        <v>179.5</v>
      </c>
      <c r="K9" s="82">
        <v>485.1</v>
      </c>
      <c r="L9" s="82">
        <v>0</v>
      </c>
      <c r="M9" s="82">
        <v>0</v>
      </c>
      <c r="N9" s="82">
        <v>0</v>
      </c>
      <c r="O9" s="82">
        <v>745.9</v>
      </c>
      <c r="P9" s="82">
        <v>5196</v>
      </c>
      <c r="Q9" s="82">
        <v>485.1</v>
      </c>
      <c r="R9" s="83">
        <v>6427</v>
      </c>
      <c r="S9" s="81" t="s">
        <v>657</v>
      </c>
      <c r="T9" s="82">
        <v>4484.1000000000004</v>
      </c>
      <c r="U9" s="82">
        <v>1723.1</v>
      </c>
      <c r="V9" s="82">
        <v>0</v>
      </c>
      <c r="W9" s="82">
        <v>219.8</v>
      </c>
      <c r="X9" s="83">
        <v>6427</v>
      </c>
      <c r="Y9" s="81" t="s">
        <v>657</v>
      </c>
      <c r="Z9" s="82">
        <v>331.8</v>
      </c>
      <c r="AA9" s="82">
        <v>59.7</v>
      </c>
      <c r="AB9" s="82">
        <v>0</v>
      </c>
      <c r="AC9" s="82">
        <v>219.8</v>
      </c>
      <c r="AD9" s="83">
        <v>611.29999999999995</v>
      </c>
    </row>
    <row r="10" spans="1:30" x14ac:dyDescent="0.3">
      <c r="A10" s="1"/>
      <c r="B10" s="81" t="s">
        <v>658</v>
      </c>
      <c r="C10" s="82">
        <v>568</v>
      </c>
      <c r="D10" s="82">
        <v>139.69999999999999</v>
      </c>
      <c r="E10" s="82">
        <v>0</v>
      </c>
      <c r="F10" s="82">
        <v>43.2</v>
      </c>
      <c r="G10" s="82">
        <v>3560.3</v>
      </c>
      <c r="H10" s="82">
        <v>1490.9</v>
      </c>
      <c r="I10" s="82">
        <v>0</v>
      </c>
      <c r="J10" s="82">
        <v>158.19999999999999</v>
      </c>
      <c r="K10" s="82">
        <v>489.7</v>
      </c>
      <c r="L10" s="82">
        <v>0</v>
      </c>
      <c r="M10" s="82">
        <v>0</v>
      </c>
      <c r="N10" s="82">
        <v>0</v>
      </c>
      <c r="O10" s="82">
        <v>750.9</v>
      </c>
      <c r="P10" s="82">
        <v>5209.3999999999996</v>
      </c>
      <c r="Q10" s="82">
        <v>489.7</v>
      </c>
      <c r="R10" s="83">
        <v>6450</v>
      </c>
      <c r="S10" s="81" t="s">
        <v>658</v>
      </c>
      <c r="T10" s="82">
        <v>4618</v>
      </c>
      <c r="U10" s="82">
        <v>1630.6</v>
      </c>
      <c r="V10" s="82">
        <v>0</v>
      </c>
      <c r="W10" s="82">
        <v>201.4</v>
      </c>
      <c r="X10" s="83">
        <v>6450</v>
      </c>
      <c r="Y10" s="81" t="s">
        <v>658</v>
      </c>
      <c r="Z10" s="82">
        <v>332</v>
      </c>
      <c r="AA10" s="82">
        <v>60.6</v>
      </c>
      <c r="AB10" s="82">
        <v>0</v>
      </c>
      <c r="AC10" s="82">
        <v>201.4</v>
      </c>
      <c r="AD10" s="83">
        <v>594</v>
      </c>
    </row>
    <row r="11" spans="1:30" x14ac:dyDescent="0.3">
      <c r="A11" s="1"/>
      <c r="B11" s="81" t="s">
        <v>659</v>
      </c>
      <c r="C11" s="82">
        <v>568.1</v>
      </c>
      <c r="D11" s="82">
        <v>92.1</v>
      </c>
      <c r="E11" s="82">
        <v>0</v>
      </c>
      <c r="F11" s="82">
        <v>38.9</v>
      </c>
      <c r="G11" s="82">
        <v>3530.7</v>
      </c>
      <c r="H11" s="82">
        <v>1479</v>
      </c>
      <c r="I11" s="82">
        <v>0</v>
      </c>
      <c r="J11" s="82">
        <v>131.30000000000001</v>
      </c>
      <c r="K11" s="82">
        <v>486</v>
      </c>
      <c r="L11" s="82">
        <v>0</v>
      </c>
      <c r="M11" s="82">
        <v>0</v>
      </c>
      <c r="N11" s="82">
        <v>0</v>
      </c>
      <c r="O11" s="82">
        <v>699.1</v>
      </c>
      <c r="P11" s="82">
        <v>5141</v>
      </c>
      <c r="Q11" s="82">
        <v>486</v>
      </c>
      <c r="R11" s="83">
        <v>6326.1</v>
      </c>
      <c r="S11" s="81" t="s">
        <v>659</v>
      </c>
      <c r="T11" s="82">
        <v>4584.8</v>
      </c>
      <c r="U11" s="82">
        <v>1571.1</v>
      </c>
      <c r="V11" s="82">
        <v>0</v>
      </c>
      <c r="W11" s="82">
        <v>170.2</v>
      </c>
      <c r="X11" s="83">
        <v>6326.1</v>
      </c>
      <c r="Y11" s="81" t="s">
        <v>659</v>
      </c>
      <c r="Z11" s="82">
        <v>331.1</v>
      </c>
      <c r="AA11" s="82">
        <v>60.2</v>
      </c>
      <c r="AB11" s="82">
        <v>0</v>
      </c>
      <c r="AC11" s="82">
        <v>170.2</v>
      </c>
      <c r="AD11" s="83">
        <v>561.5</v>
      </c>
    </row>
    <row r="12" spans="1:30" x14ac:dyDescent="0.3">
      <c r="A12" s="1"/>
      <c r="B12" s="81" t="s">
        <v>660</v>
      </c>
      <c r="C12" s="82">
        <v>571.4</v>
      </c>
      <c r="D12" s="82">
        <v>92.8</v>
      </c>
      <c r="E12" s="82">
        <v>0</v>
      </c>
      <c r="F12" s="82">
        <v>30.9</v>
      </c>
      <c r="G12" s="82">
        <v>3528</v>
      </c>
      <c r="H12" s="82">
        <v>1480.2</v>
      </c>
      <c r="I12" s="82">
        <v>0</v>
      </c>
      <c r="J12" s="82">
        <v>114.9</v>
      </c>
      <c r="K12" s="82">
        <v>488</v>
      </c>
      <c r="L12" s="82">
        <v>0</v>
      </c>
      <c r="M12" s="82">
        <v>0</v>
      </c>
      <c r="N12" s="82">
        <v>0</v>
      </c>
      <c r="O12" s="82">
        <v>695.1</v>
      </c>
      <c r="P12" s="82">
        <v>5123.1000000000004</v>
      </c>
      <c r="Q12" s="82">
        <v>488</v>
      </c>
      <c r="R12" s="83">
        <v>6306.2</v>
      </c>
      <c r="S12" s="81" t="s">
        <v>660</v>
      </c>
      <c r="T12" s="82">
        <v>4587.3999999999996</v>
      </c>
      <c r="U12" s="82">
        <v>1573</v>
      </c>
      <c r="V12" s="82">
        <v>0</v>
      </c>
      <c r="W12" s="82">
        <v>145.80000000000001</v>
      </c>
      <c r="X12" s="83">
        <v>6306.2</v>
      </c>
      <c r="Y12" s="81" t="s">
        <v>660</v>
      </c>
      <c r="Z12" s="82">
        <v>332.4</v>
      </c>
      <c r="AA12" s="82">
        <v>60.3</v>
      </c>
      <c r="AB12" s="82">
        <v>0</v>
      </c>
      <c r="AC12" s="82">
        <v>145.80000000000001</v>
      </c>
      <c r="AD12" s="83">
        <v>538.5</v>
      </c>
    </row>
    <row r="13" spans="1:30" x14ac:dyDescent="0.3">
      <c r="A13" s="1"/>
      <c r="B13" s="81" t="s">
        <v>661</v>
      </c>
      <c r="C13" s="82">
        <v>568.1</v>
      </c>
      <c r="D13" s="82">
        <v>91.6</v>
      </c>
      <c r="E13" s="82">
        <v>0</v>
      </c>
      <c r="F13" s="82">
        <v>46.2</v>
      </c>
      <c r="G13" s="82">
        <v>3448.6</v>
      </c>
      <c r="H13" s="82">
        <v>1564.6</v>
      </c>
      <c r="I13" s="82">
        <v>0</v>
      </c>
      <c r="J13" s="82">
        <v>77.5</v>
      </c>
      <c r="K13" s="82">
        <v>486.5</v>
      </c>
      <c r="L13" s="82">
        <v>0</v>
      </c>
      <c r="M13" s="82">
        <v>0</v>
      </c>
      <c r="N13" s="82">
        <v>0</v>
      </c>
      <c r="O13" s="82">
        <v>705.9</v>
      </c>
      <c r="P13" s="82">
        <v>5090.7</v>
      </c>
      <c r="Q13" s="82">
        <v>486.5</v>
      </c>
      <c r="R13" s="83">
        <v>6283.1</v>
      </c>
      <c r="S13" s="81" t="s">
        <v>661</v>
      </c>
      <c r="T13" s="82">
        <v>4503.2</v>
      </c>
      <c r="U13" s="82">
        <v>1656.2</v>
      </c>
      <c r="V13" s="82">
        <v>0</v>
      </c>
      <c r="W13" s="82">
        <v>123.7</v>
      </c>
      <c r="X13" s="83">
        <v>6283.1</v>
      </c>
      <c r="Y13" s="81" t="s">
        <v>661</v>
      </c>
      <c r="Z13" s="82">
        <v>331.6</v>
      </c>
      <c r="AA13" s="82">
        <v>59.1</v>
      </c>
      <c r="AB13" s="82">
        <v>0</v>
      </c>
      <c r="AC13" s="82">
        <v>123.7</v>
      </c>
      <c r="AD13" s="83">
        <v>514.4</v>
      </c>
    </row>
    <row r="14" spans="1:30" x14ac:dyDescent="0.3">
      <c r="A14" s="1"/>
      <c r="B14" s="81" t="s">
        <v>662</v>
      </c>
      <c r="C14" s="82">
        <v>568</v>
      </c>
      <c r="D14" s="82">
        <v>92.5</v>
      </c>
      <c r="E14" s="82">
        <v>0</v>
      </c>
      <c r="F14" s="82">
        <v>54</v>
      </c>
      <c r="G14" s="82">
        <v>3471.9</v>
      </c>
      <c r="H14" s="82">
        <v>1526.4</v>
      </c>
      <c r="I14" s="82">
        <v>0</v>
      </c>
      <c r="J14" s="82">
        <v>51.1</v>
      </c>
      <c r="K14" s="82">
        <v>487.5</v>
      </c>
      <c r="L14" s="82">
        <v>0</v>
      </c>
      <c r="M14" s="82">
        <v>0</v>
      </c>
      <c r="N14" s="82">
        <v>0</v>
      </c>
      <c r="O14" s="82">
        <v>714.5</v>
      </c>
      <c r="P14" s="82">
        <v>5049.3999999999996</v>
      </c>
      <c r="Q14" s="82">
        <v>487.5</v>
      </c>
      <c r="R14" s="83">
        <v>6251.4</v>
      </c>
      <c r="S14" s="81" t="s">
        <v>662</v>
      </c>
      <c r="T14" s="82">
        <v>4527.3999999999996</v>
      </c>
      <c r="U14" s="82">
        <v>1618.9</v>
      </c>
      <c r="V14" s="82">
        <v>0</v>
      </c>
      <c r="W14" s="82">
        <v>105.1</v>
      </c>
      <c r="X14" s="83">
        <v>6251.4</v>
      </c>
      <c r="Y14" s="81" t="s">
        <v>662</v>
      </c>
      <c r="Z14" s="82">
        <v>331.2</v>
      </c>
      <c r="AA14" s="82">
        <v>59.7</v>
      </c>
      <c r="AB14" s="82">
        <v>0</v>
      </c>
      <c r="AC14" s="82">
        <v>105.1</v>
      </c>
      <c r="AD14" s="83">
        <v>496</v>
      </c>
    </row>
    <row r="15" spans="1:30" x14ac:dyDescent="0.3">
      <c r="A15" s="1"/>
      <c r="B15" s="81" t="s">
        <v>663</v>
      </c>
      <c r="C15" s="82">
        <v>566.29999999999995</v>
      </c>
      <c r="D15" s="82">
        <v>91.9</v>
      </c>
      <c r="E15" s="82">
        <v>0</v>
      </c>
      <c r="F15" s="82">
        <v>49.9</v>
      </c>
      <c r="G15" s="82">
        <v>3351.7</v>
      </c>
      <c r="H15" s="82">
        <v>1583.7</v>
      </c>
      <c r="I15" s="82">
        <v>0</v>
      </c>
      <c r="J15" s="82">
        <v>61.4</v>
      </c>
      <c r="K15" s="82">
        <v>486</v>
      </c>
      <c r="L15" s="82">
        <v>0</v>
      </c>
      <c r="M15" s="82">
        <v>0</v>
      </c>
      <c r="N15" s="82">
        <v>0</v>
      </c>
      <c r="O15" s="82">
        <v>708.1</v>
      </c>
      <c r="P15" s="82">
        <v>4996.8</v>
      </c>
      <c r="Q15" s="82">
        <v>486</v>
      </c>
      <c r="R15" s="83">
        <v>6190.9</v>
      </c>
      <c r="S15" s="81" t="s">
        <v>663</v>
      </c>
      <c r="T15" s="82">
        <v>4404</v>
      </c>
      <c r="U15" s="82">
        <v>1675.6</v>
      </c>
      <c r="V15" s="82">
        <v>0</v>
      </c>
      <c r="W15" s="82">
        <v>111.3</v>
      </c>
      <c r="X15" s="83">
        <v>6190.9</v>
      </c>
      <c r="Y15" s="81" t="s">
        <v>663</v>
      </c>
      <c r="Z15" s="82">
        <v>331.4</v>
      </c>
      <c r="AA15" s="82">
        <v>59.9</v>
      </c>
      <c r="AB15" s="82">
        <v>0</v>
      </c>
      <c r="AC15" s="82">
        <v>111.3</v>
      </c>
      <c r="AD15" s="83">
        <v>502.6</v>
      </c>
    </row>
    <row r="16" spans="1:30" x14ac:dyDescent="0.3">
      <c r="A16" s="1"/>
      <c r="B16" s="81" t="s">
        <v>664</v>
      </c>
      <c r="C16" s="82">
        <v>569.9</v>
      </c>
      <c r="D16" s="82">
        <v>91.8</v>
      </c>
      <c r="E16" s="82">
        <v>0</v>
      </c>
      <c r="F16" s="82">
        <v>34.799999999999997</v>
      </c>
      <c r="G16" s="82">
        <v>3514.2</v>
      </c>
      <c r="H16" s="82">
        <v>1537.5</v>
      </c>
      <c r="I16" s="82">
        <v>0</v>
      </c>
      <c r="J16" s="82">
        <v>72.599999999999994</v>
      </c>
      <c r="K16" s="82">
        <v>486.7</v>
      </c>
      <c r="L16" s="82">
        <v>0</v>
      </c>
      <c r="M16" s="82">
        <v>0</v>
      </c>
      <c r="N16" s="82">
        <v>0</v>
      </c>
      <c r="O16" s="82">
        <v>696.5</v>
      </c>
      <c r="P16" s="82">
        <v>5124.3</v>
      </c>
      <c r="Q16" s="82">
        <v>486.7</v>
      </c>
      <c r="R16" s="83">
        <v>6307.5</v>
      </c>
      <c r="S16" s="81" t="s">
        <v>664</v>
      </c>
      <c r="T16" s="82">
        <v>4570.8</v>
      </c>
      <c r="U16" s="82">
        <v>1629.3</v>
      </c>
      <c r="V16" s="82">
        <v>0</v>
      </c>
      <c r="W16" s="82">
        <v>107.4</v>
      </c>
      <c r="X16" s="83">
        <v>6307.5</v>
      </c>
      <c r="Y16" s="81" t="s">
        <v>664</v>
      </c>
      <c r="Z16" s="82">
        <v>331.4</v>
      </c>
      <c r="AA16" s="82">
        <v>59.4</v>
      </c>
      <c r="AB16" s="82">
        <v>0</v>
      </c>
      <c r="AC16" s="82">
        <v>107.4</v>
      </c>
      <c r="AD16" s="83">
        <v>498.2</v>
      </c>
    </row>
    <row r="17" spans="1:30" x14ac:dyDescent="0.3">
      <c r="A17" s="1"/>
      <c r="B17" s="81" t="s">
        <v>665</v>
      </c>
      <c r="C17" s="82">
        <v>572.20000000000005</v>
      </c>
      <c r="D17" s="82">
        <v>90.6</v>
      </c>
      <c r="E17" s="82">
        <v>0</v>
      </c>
      <c r="F17" s="82">
        <v>21.5</v>
      </c>
      <c r="G17" s="82">
        <v>3490.3</v>
      </c>
      <c r="H17" s="82">
        <v>1565.7</v>
      </c>
      <c r="I17" s="82">
        <v>0</v>
      </c>
      <c r="J17" s="82">
        <v>90.4</v>
      </c>
      <c r="K17" s="82">
        <v>486.3</v>
      </c>
      <c r="L17" s="82">
        <v>0</v>
      </c>
      <c r="M17" s="82">
        <v>0</v>
      </c>
      <c r="N17" s="82">
        <v>0</v>
      </c>
      <c r="O17" s="82">
        <v>684.3</v>
      </c>
      <c r="P17" s="82">
        <v>5146.3999999999996</v>
      </c>
      <c r="Q17" s="82">
        <v>486.3</v>
      </c>
      <c r="R17" s="83">
        <v>6317</v>
      </c>
      <c r="S17" s="81" t="s">
        <v>665</v>
      </c>
      <c r="T17" s="82">
        <v>4548.8</v>
      </c>
      <c r="U17" s="82">
        <v>1656.3</v>
      </c>
      <c r="V17" s="82">
        <v>0</v>
      </c>
      <c r="W17" s="82">
        <v>111.9</v>
      </c>
      <c r="X17" s="83">
        <v>6317</v>
      </c>
      <c r="Y17" s="81" t="s">
        <v>665</v>
      </c>
      <c r="Z17" s="82">
        <v>332.3</v>
      </c>
      <c r="AA17" s="82">
        <v>58.1</v>
      </c>
      <c r="AB17" s="82">
        <v>0</v>
      </c>
      <c r="AC17" s="82">
        <v>111.9</v>
      </c>
      <c r="AD17" s="83">
        <v>502.3</v>
      </c>
    </row>
    <row r="18" spans="1:30" x14ac:dyDescent="0.3">
      <c r="A18" s="1"/>
      <c r="B18" s="81" t="s">
        <v>666</v>
      </c>
      <c r="C18" s="82">
        <v>559.70000000000005</v>
      </c>
      <c r="D18" s="82">
        <v>90.4</v>
      </c>
      <c r="E18" s="82">
        <v>0</v>
      </c>
      <c r="F18" s="82">
        <v>21</v>
      </c>
      <c r="G18" s="82">
        <v>3380.6</v>
      </c>
      <c r="H18" s="82">
        <v>1601.1</v>
      </c>
      <c r="I18" s="82">
        <v>0</v>
      </c>
      <c r="J18" s="82">
        <v>106.3</v>
      </c>
      <c r="K18" s="82">
        <v>471.3</v>
      </c>
      <c r="L18" s="82">
        <v>0</v>
      </c>
      <c r="M18" s="82">
        <v>5.7</v>
      </c>
      <c r="N18" s="82">
        <v>0</v>
      </c>
      <c r="O18" s="82">
        <v>671.1</v>
      </c>
      <c r="P18" s="82">
        <v>5088</v>
      </c>
      <c r="Q18" s="82">
        <v>477</v>
      </c>
      <c r="R18" s="83">
        <v>6236.1</v>
      </c>
      <c r="S18" s="81" t="s">
        <v>666</v>
      </c>
      <c r="T18" s="82">
        <v>4411.6000000000004</v>
      </c>
      <c r="U18" s="82">
        <v>1691.5</v>
      </c>
      <c r="V18" s="82">
        <v>5.7</v>
      </c>
      <c r="W18" s="82">
        <v>127.3</v>
      </c>
      <c r="X18" s="83">
        <v>6236.1</v>
      </c>
      <c r="Y18" s="81" t="s">
        <v>666</v>
      </c>
      <c r="Z18" s="82">
        <v>330.5</v>
      </c>
      <c r="AA18" s="82">
        <v>58.6</v>
      </c>
      <c r="AB18" s="82">
        <v>5.7</v>
      </c>
      <c r="AC18" s="82">
        <v>127.3</v>
      </c>
      <c r="AD18" s="83">
        <v>522.1</v>
      </c>
    </row>
    <row r="19" spans="1:30" x14ac:dyDescent="0.3">
      <c r="A19" s="1"/>
      <c r="B19" s="81" t="s">
        <v>667</v>
      </c>
      <c r="C19" s="82">
        <v>569</v>
      </c>
      <c r="D19" s="82">
        <v>90.6</v>
      </c>
      <c r="E19" s="82">
        <v>0</v>
      </c>
      <c r="F19" s="82">
        <v>33.5</v>
      </c>
      <c r="G19" s="82">
        <v>3373.2</v>
      </c>
      <c r="H19" s="82">
        <v>1599.2</v>
      </c>
      <c r="I19" s="82">
        <v>0</v>
      </c>
      <c r="J19" s="82">
        <v>94.3</v>
      </c>
      <c r="K19" s="82">
        <v>490.1</v>
      </c>
      <c r="L19" s="82">
        <v>0</v>
      </c>
      <c r="M19" s="82">
        <v>64.599999999999994</v>
      </c>
      <c r="N19" s="82">
        <v>0</v>
      </c>
      <c r="O19" s="82">
        <v>693.1</v>
      </c>
      <c r="P19" s="82">
        <v>5066.7</v>
      </c>
      <c r="Q19" s="82">
        <v>554.70000000000005</v>
      </c>
      <c r="R19" s="83">
        <v>6314.5</v>
      </c>
      <c r="S19" s="81" t="s">
        <v>667</v>
      </c>
      <c r="T19" s="82">
        <v>4432.3</v>
      </c>
      <c r="U19" s="82">
        <v>1689.8</v>
      </c>
      <c r="V19" s="82">
        <v>64.599999999999994</v>
      </c>
      <c r="W19" s="82">
        <v>127.8</v>
      </c>
      <c r="X19" s="83">
        <v>6314.5</v>
      </c>
      <c r="Y19" s="81" t="s">
        <v>667</v>
      </c>
      <c r="Z19" s="82">
        <v>330.4</v>
      </c>
      <c r="AA19" s="82">
        <v>58.2</v>
      </c>
      <c r="AB19" s="82">
        <v>64.599999999999994</v>
      </c>
      <c r="AC19" s="82">
        <v>127.8</v>
      </c>
      <c r="AD19" s="83">
        <v>581</v>
      </c>
    </row>
    <row r="20" spans="1:30" x14ac:dyDescent="0.3">
      <c r="A20" s="1"/>
      <c r="B20" s="81" t="s">
        <v>668</v>
      </c>
      <c r="C20" s="82">
        <v>561.79999999999995</v>
      </c>
      <c r="D20" s="82">
        <v>92.1</v>
      </c>
      <c r="E20" s="82">
        <v>0</v>
      </c>
      <c r="F20" s="82">
        <v>46.4</v>
      </c>
      <c r="G20" s="82">
        <v>3205.4</v>
      </c>
      <c r="H20" s="82">
        <v>1606.4</v>
      </c>
      <c r="I20" s="82">
        <v>0.1</v>
      </c>
      <c r="J20" s="82">
        <v>113.1</v>
      </c>
      <c r="K20" s="82">
        <v>501.3</v>
      </c>
      <c r="L20" s="82">
        <v>0</v>
      </c>
      <c r="M20" s="82">
        <v>186</v>
      </c>
      <c r="N20" s="82">
        <v>0</v>
      </c>
      <c r="O20" s="82">
        <v>700.3</v>
      </c>
      <c r="P20" s="82">
        <v>4925</v>
      </c>
      <c r="Q20" s="82">
        <v>687.3</v>
      </c>
      <c r="R20" s="83">
        <v>6312.6</v>
      </c>
      <c r="S20" s="81" t="s">
        <v>668</v>
      </c>
      <c r="T20" s="82">
        <v>4268.5</v>
      </c>
      <c r="U20" s="82">
        <v>1698.5</v>
      </c>
      <c r="V20" s="82">
        <v>186.1</v>
      </c>
      <c r="W20" s="82">
        <v>159.5</v>
      </c>
      <c r="X20" s="83">
        <v>6312.6</v>
      </c>
      <c r="Y20" s="81" t="s">
        <v>668</v>
      </c>
      <c r="Z20" s="82">
        <v>330.3</v>
      </c>
      <c r="AA20" s="82">
        <v>59.1</v>
      </c>
      <c r="AB20" s="82">
        <v>186.1</v>
      </c>
      <c r="AC20" s="82">
        <v>159.5</v>
      </c>
      <c r="AD20" s="83">
        <v>735</v>
      </c>
    </row>
    <row r="21" spans="1:30" x14ac:dyDescent="0.3">
      <c r="A21" s="1"/>
      <c r="B21" s="81" t="s">
        <v>669</v>
      </c>
      <c r="C21" s="82">
        <v>566.79999999999995</v>
      </c>
      <c r="D21" s="82">
        <v>92.4</v>
      </c>
      <c r="E21" s="82">
        <v>0</v>
      </c>
      <c r="F21" s="82">
        <v>51.2</v>
      </c>
      <c r="G21" s="82">
        <v>3196.6</v>
      </c>
      <c r="H21" s="82">
        <v>1626</v>
      </c>
      <c r="I21" s="82">
        <v>0.1</v>
      </c>
      <c r="J21" s="82">
        <v>109.2</v>
      </c>
      <c r="K21" s="82">
        <v>513.5</v>
      </c>
      <c r="L21" s="82">
        <v>0</v>
      </c>
      <c r="M21" s="82">
        <v>298.3</v>
      </c>
      <c r="N21" s="82">
        <v>0</v>
      </c>
      <c r="O21" s="82">
        <v>710.4</v>
      </c>
      <c r="P21" s="82">
        <v>4931.8999999999996</v>
      </c>
      <c r="Q21" s="82">
        <v>811.8</v>
      </c>
      <c r="R21" s="83">
        <v>6454.1</v>
      </c>
      <c r="S21" s="81" t="s">
        <v>669</v>
      </c>
      <c r="T21" s="82">
        <v>4276.8999999999996</v>
      </c>
      <c r="U21" s="82">
        <v>1718.4</v>
      </c>
      <c r="V21" s="82">
        <v>298.39999999999998</v>
      </c>
      <c r="W21" s="82">
        <v>160.4</v>
      </c>
      <c r="X21" s="83">
        <v>6454.1</v>
      </c>
      <c r="Y21" s="81" t="s">
        <v>669</v>
      </c>
      <c r="Z21" s="82">
        <v>331.2</v>
      </c>
      <c r="AA21" s="82">
        <v>59.6</v>
      </c>
      <c r="AB21" s="82">
        <v>298.39999999999998</v>
      </c>
      <c r="AC21" s="82">
        <v>160.4</v>
      </c>
      <c r="AD21" s="83">
        <v>849.6</v>
      </c>
    </row>
    <row r="22" spans="1:30" x14ac:dyDescent="0.3">
      <c r="A22" s="1"/>
      <c r="B22" s="81" t="s">
        <v>670</v>
      </c>
      <c r="C22" s="82">
        <v>558.70000000000005</v>
      </c>
      <c r="D22" s="82">
        <v>92.3</v>
      </c>
      <c r="E22" s="82">
        <v>0</v>
      </c>
      <c r="F22" s="82">
        <v>47.2</v>
      </c>
      <c r="G22" s="82">
        <v>3421.5</v>
      </c>
      <c r="H22" s="82">
        <v>1528.2</v>
      </c>
      <c r="I22" s="82">
        <v>0.1</v>
      </c>
      <c r="J22" s="82">
        <v>121</v>
      </c>
      <c r="K22" s="82">
        <v>499.2</v>
      </c>
      <c r="L22" s="82">
        <v>0</v>
      </c>
      <c r="M22" s="82">
        <v>369.4</v>
      </c>
      <c r="N22" s="82">
        <v>0</v>
      </c>
      <c r="O22" s="82">
        <v>698.2</v>
      </c>
      <c r="P22" s="82">
        <v>5070.8</v>
      </c>
      <c r="Q22" s="82">
        <v>868.6</v>
      </c>
      <c r="R22" s="83">
        <v>6637.6</v>
      </c>
      <c r="S22" s="81" t="s">
        <v>670</v>
      </c>
      <c r="T22" s="82">
        <v>4479.3999999999996</v>
      </c>
      <c r="U22" s="82">
        <v>1620.5</v>
      </c>
      <c r="V22" s="82">
        <v>369.5</v>
      </c>
      <c r="W22" s="82">
        <v>168.2</v>
      </c>
      <c r="X22" s="83">
        <v>6637.6</v>
      </c>
      <c r="Y22" s="81" t="s">
        <v>670</v>
      </c>
      <c r="Z22" s="82">
        <v>325.7</v>
      </c>
      <c r="AA22" s="82">
        <v>59.1</v>
      </c>
      <c r="AB22" s="82">
        <v>369.5</v>
      </c>
      <c r="AC22" s="82">
        <v>168.2</v>
      </c>
      <c r="AD22" s="83">
        <v>922.5</v>
      </c>
    </row>
    <row r="23" spans="1:30" x14ac:dyDescent="0.3">
      <c r="A23" s="1"/>
      <c r="B23" s="81" t="s">
        <v>671</v>
      </c>
      <c r="C23" s="82">
        <v>570.1</v>
      </c>
      <c r="D23" s="82">
        <v>93.5</v>
      </c>
      <c r="E23" s="82">
        <v>0.1</v>
      </c>
      <c r="F23" s="82">
        <v>33.5</v>
      </c>
      <c r="G23" s="82">
        <v>3476.9</v>
      </c>
      <c r="H23" s="82">
        <v>1589.7</v>
      </c>
      <c r="I23" s="82">
        <v>0.1</v>
      </c>
      <c r="J23" s="82">
        <v>148.6</v>
      </c>
      <c r="K23" s="82">
        <v>509</v>
      </c>
      <c r="L23" s="82">
        <v>0</v>
      </c>
      <c r="M23" s="82">
        <v>394.7</v>
      </c>
      <c r="N23" s="82">
        <v>0</v>
      </c>
      <c r="O23" s="82">
        <v>697.2</v>
      </c>
      <c r="P23" s="82">
        <v>5215.3</v>
      </c>
      <c r="Q23" s="82">
        <v>903.7</v>
      </c>
      <c r="R23" s="83">
        <v>6816.2</v>
      </c>
      <c r="S23" s="81" t="s">
        <v>671</v>
      </c>
      <c r="T23" s="82">
        <v>4556</v>
      </c>
      <c r="U23" s="82">
        <v>1683.2</v>
      </c>
      <c r="V23" s="82">
        <v>394.9</v>
      </c>
      <c r="W23" s="82">
        <v>182.1</v>
      </c>
      <c r="X23" s="83">
        <v>6816.2</v>
      </c>
      <c r="Y23" s="81" t="s">
        <v>671</v>
      </c>
      <c r="Z23" s="82">
        <v>318.8</v>
      </c>
      <c r="AA23" s="82">
        <v>60.2</v>
      </c>
      <c r="AB23" s="82">
        <v>394.9</v>
      </c>
      <c r="AC23" s="82">
        <v>182.1</v>
      </c>
      <c r="AD23" s="83">
        <v>956</v>
      </c>
    </row>
    <row r="24" spans="1:30" x14ac:dyDescent="0.3">
      <c r="A24" s="1"/>
      <c r="B24" s="81" t="s">
        <v>672</v>
      </c>
      <c r="C24" s="82">
        <v>568.6</v>
      </c>
      <c r="D24" s="82">
        <v>136.6</v>
      </c>
      <c r="E24" s="82">
        <v>0.2</v>
      </c>
      <c r="F24" s="82">
        <v>34.9</v>
      </c>
      <c r="G24" s="82">
        <v>3458.4</v>
      </c>
      <c r="H24" s="82">
        <v>1862.4</v>
      </c>
      <c r="I24" s="82">
        <v>0.7</v>
      </c>
      <c r="J24" s="82">
        <v>171.8</v>
      </c>
      <c r="K24" s="82">
        <v>514.9</v>
      </c>
      <c r="L24" s="82">
        <v>0</v>
      </c>
      <c r="M24" s="82">
        <v>409.8</v>
      </c>
      <c r="N24" s="82">
        <v>0</v>
      </c>
      <c r="O24" s="82">
        <v>740.3</v>
      </c>
      <c r="P24" s="82">
        <v>5493.3</v>
      </c>
      <c r="Q24" s="82">
        <v>924.7</v>
      </c>
      <c r="R24" s="83">
        <v>7158.3</v>
      </c>
      <c r="S24" s="81" t="s">
        <v>672</v>
      </c>
      <c r="T24" s="82">
        <v>4541.8999999999996</v>
      </c>
      <c r="U24" s="82">
        <v>1999</v>
      </c>
      <c r="V24" s="82">
        <v>410.7</v>
      </c>
      <c r="W24" s="82">
        <v>206.7</v>
      </c>
      <c r="X24" s="83">
        <v>7158.3</v>
      </c>
      <c r="Y24" s="81" t="s">
        <v>672</v>
      </c>
      <c r="Z24" s="82">
        <v>320.39999999999998</v>
      </c>
      <c r="AA24" s="82">
        <v>58.1</v>
      </c>
      <c r="AB24" s="82">
        <v>410.7</v>
      </c>
      <c r="AC24" s="82">
        <v>206.7</v>
      </c>
      <c r="AD24" s="83">
        <v>995.9</v>
      </c>
    </row>
    <row r="25" spans="1:30" x14ac:dyDescent="0.3">
      <c r="A25" s="1"/>
      <c r="B25" s="81" t="s">
        <v>673</v>
      </c>
      <c r="C25" s="82">
        <v>571.6</v>
      </c>
      <c r="D25" s="82">
        <v>141.1</v>
      </c>
      <c r="E25" s="82">
        <v>0.2</v>
      </c>
      <c r="F25" s="82">
        <v>33.6</v>
      </c>
      <c r="G25" s="82">
        <v>3469</v>
      </c>
      <c r="H25" s="82">
        <v>1865.5</v>
      </c>
      <c r="I25" s="82">
        <v>0.8</v>
      </c>
      <c r="J25" s="82">
        <v>176.3</v>
      </c>
      <c r="K25" s="82">
        <v>516</v>
      </c>
      <c r="L25" s="82">
        <v>0</v>
      </c>
      <c r="M25" s="82">
        <v>422.8</v>
      </c>
      <c r="N25" s="82">
        <v>0</v>
      </c>
      <c r="O25" s="82">
        <v>746.5</v>
      </c>
      <c r="P25" s="82">
        <v>5511.6</v>
      </c>
      <c r="Q25" s="82">
        <v>938.8</v>
      </c>
      <c r="R25" s="83">
        <v>7196.9</v>
      </c>
      <c r="S25" s="81" t="s">
        <v>673</v>
      </c>
      <c r="T25" s="82">
        <v>4556.6000000000004</v>
      </c>
      <c r="U25" s="82">
        <v>2006.6</v>
      </c>
      <c r="V25" s="82">
        <v>423.8</v>
      </c>
      <c r="W25" s="82">
        <v>209.9</v>
      </c>
      <c r="X25" s="83">
        <v>7196.9</v>
      </c>
      <c r="Y25" s="81" t="s">
        <v>673</v>
      </c>
      <c r="Z25" s="82">
        <v>319.89999999999998</v>
      </c>
      <c r="AA25" s="82">
        <v>61.2</v>
      </c>
      <c r="AB25" s="82">
        <v>423.8</v>
      </c>
      <c r="AC25" s="82">
        <v>209.9</v>
      </c>
      <c r="AD25" s="83">
        <v>1014.8</v>
      </c>
    </row>
    <row r="26" spans="1:30" x14ac:dyDescent="0.3">
      <c r="A26" s="1"/>
      <c r="B26" s="81" t="s">
        <v>674</v>
      </c>
      <c r="C26" s="82">
        <v>567.5</v>
      </c>
      <c r="D26" s="82">
        <v>139.69999999999999</v>
      </c>
      <c r="E26" s="82">
        <v>0.3</v>
      </c>
      <c r="F26" s="82">
        <v>49.8</v>
      </c>
      <c r="G26" s="82">
        <v>3423.6</v>
      </c>
      <c r="H26" s="82">
        <v>1952.5</v>
      </c>
      <c r="I26" s="82">
        <v>1</v>
      </c>
      <c r="J26" s="82">
        <v>185.8</v>
      </c>
      <c r="K26" s="82">
        <v>509</v>
      </c>
      <c r="L26" s="82">
        <v>0</v>
      </c>
      <c r="M26" s="82">
        <v>434</v>
      </c>
      <c r="N26" s="82">
        <v>0</v>
      </c>
      <c r="O26" s="82">
        <v>757.3</v>
      </c>
      <c r="P26" s="82">
        <v>5562.9</v>
      </c>
      <c r="Q26" s="82">
        <v>943</v>
      </c>
      <c r="R26" s="83">
        <v>7263.2</v>
      </c>
      <c r="S26" s="81" t="s">
        <v>674</v>
      </c>
      <c r="T26" s="82">
        <v>4500.1000000000004</v>
      </c>
      <c r="U26" s="82">
        <v>2092.1999999999998</v>
      </c>
      <c r="V26" s="82">
        <v>435.3</v>
      </c>
      <c r="W26" s="82">
        <v>235.6</v>
      </c>
      <c r="X26" s="83">
        <v>7263.2</v>
      </c>
      <c r="Y26" s="81" t="s">
        <v>674</v>
      </c>
      <c r="Z26" s="82">
        <v>320.39999999999998</v>
      </c>
      <c r="AA26" s="82">
        <v>60</v>
      </c>
      <c r="AB26" s="82">
        <v>435.3</v>
      </c>
      <c r="AC26" s="82">
        <v>235.6</v>
      </c>
      <c r="AD26" s="83">
        <v>1051.3</v>
      </c>
    </row>
    <row r="27" spans="1:30" x14ac:dyDescent="0.3">
      <c r="A27" s="1"/>
      <c r="B27" s="81" t="s">
        <v>675</v>
      </c>
      <c r="C27" s="82">
        <v>567.4</v>
      </c>
      <c r="D27" s="82">
        <v>137</v>
      </c>
      <c r="E27" s="82">
        <v>0.3</v>
      </c>
      <c r="F27" s="82">
        <v>65.8</v>
      </c>
      <c r="G27" s="82">
        <v>3438.5</v>
      </c>
      <c r="H27" s="82">
        <v>1849.6</v>
      </c>
      <c r="I27" s="82">
        <v>1.1000000000000001</v>
      </c>
      <c r="J27" s="82">
        <v>263.3</v>
      </c>
      <c r="K27" s="82">
        <v>515.20000000000005</v>
      </c>
      <c r="L27" s="82">
        <v>0</v>
      </c>
      <c r="M27" s="82">
        <v>440.5</v>
      </c>
      <c r="N27" s="82">
        <v>0</v>
      </c>
      <c r="O27" s="82">
        <v>770.5</v>
      </c>
      <c r="P27" s="82">
        <v>5552.5</v>
      </c>
      <c r="Q27" s="82">
        <v>955.7</v>
      </c>
      <c r="R27" s="83">
        <v>7278.7</v>
      </c>
      <c r="S27" s="81" t="s">
        <v>675</v>
      </c>
      <c r="T27" s="82">
        <v>4521.1000000000004</v>
      </c>
      <c r="U27" s="82">
        <v>1986.6</v>
      </c>
      <c r="V27" s="82">
        <v>441.9</v>
      </c>
      <c r="W27" s="82">
        <v>329.1</v>
      </c>
      <c r="X27" s="83">
        <v>7278.7</v>
      </c>
      <c r="Y27" s="81" t="s">
        <v>675</v>
      </c>
      <c r="Z27" s="82">
        <v>320.39999999999998</v>
      </c>
      <c r="AA27" s="82">
        <v>55.8</v>
      </c>
      <c r="AB27" s="82">
        <v>441.9</v>
      </c>
      <c r="AC27" s="82">
        <v>329.1</v>
      </c>
      <c r="AD27" s="83">
        <v>1147.2</v>
      </c>
    </row>
    <row r="28" spans="1:30" x14ac:dyDescent="0.3">
      <c r="A28" s="1"/>
      <c r="B28" s="81" t="s">
        <v>676</v>
      </c>
      <c r="C28" s="82">
        <v>569.70000000000005</v>
      </c>
      <c r="D28" s="82">
        <v>138.6</v>
      </c>
      <c r="E28" s="82">
        <v>0.4</v>
      </c>
      <c r="F28" s="82">
        <v>78.599999999999994</v>
      </c>
      <c r="G28" s="82">
        <v>3469.2</v>
      </c>
      <c r="H28" s="82">
        <v>1936.3</v>
      </c>
      <c r="I28" s="82">
        <v>1.2</v>
      </c>
      <c r="J28" s="82">
        <v>324.3</v>
      </c>
      <c r="K28" s="82">
        <v>511.5</v>
      </c>
      <c r="L28" s="82">
        <v>0</v>
      </c>
      <c r="M28" s="82">
        <v>442.3</v>
      </c>
      <c r="N28" s="82">
        <v>0</v>
      </c>
      <c r="O28" s="82">
        <v>787.3</v>
      </c>
      <c r="P28" s="82">
        <v>5731</v>
      </c>
      <c r="Q28" s="82">
        <v>953.8</v>
      </c>
      <c r="R28" s="83">
        <v>7472.1</v>
      </c>
      <c r="S28" s="81" t="s">
        <v>676</v>
      </c>
      <c r="T28" s="82">
        <v>4550.3999999999996</v>
      </c>
      <c r="U28" s="82">
        <v>2074.9</v>
      </c>
      <c r="V28" s="82">
        <v>443.9</v>
      </c>
      <c r="W28" s="82">
        <v>402.9</v>
      </c>
      <c r="X28" s="83">
        <v>7472.1</v>
      </c>
      <c r="Y28" s="81" t="s">
        <v>676</v>
      </c>
      <c r="Z28" s="82">
        <v>320.5</v>
      </c>
      <c r="AA28" s="82">
        <v>56.4</v>
      </c>
      <c r="AB28" s="82">
        <v>443.9</v>
      </c>
      <c r="AC28" s="82">
        <v>402.9</v>
      </c>
      <c r="AD28" s="83">
        <v>1223.7</v>
      </c>
    </row>
    <row r="29" spans="1:30" x14ac:dyDescent="0.3">
      <c r="A29" s="1"/>
      <c r="B29" s="81" t="s">
        <v>677</v>
      </c>
      <c r="C29" s="82">
        <v>563.79999999999995</v>
      </c>
      <c r="D29" s="82">
        <v>137.80000000000001</v>
      </c>
      <c r="E29" s="82">
        <v>0.4</v>
      </c>
      <c r="F29" s="82">
        <v>81.099999999999994</v>
      </c>
      <c r="G29" s="82">
        <v>3425.6</v>
      </c>
      <c r="H29" s="82">
        <v>2067.3000000000002</v>
      </c>
      <c r="I29" s="82">
        <v>1.3</v>
      </c>
      <c r="J29" s="82">
        <v>328.2</v>
      </c>
      <c r="K29" s="82">
        <v>497.5</v>
      </c>
      <c r="L29" s="82">
        <v>0</v>
      </c>
      <c r="M29" s="82">
        <v>369.1</v>
      </c>
      <c r="N29" s="82">
        <v>0</v>
      </c>
      <c r="O29" s="82">
        <v>783.1</v>
      </c>
      <c r="P29" s="82">
        <v>5822.4</v>
      </c>
      <c r="Q29" s="82">
        <v>866.6</v>
      </c>
      <c r="R29" s="83">
        <v>7472.1</v>
      </c>
      <c r="S29" s="81" t="s">
        <v>677</v>
      </c>
      <c r="T29" s="82">
        <v>4486.8999999999996</v>
      </c>
      <c r="U29" s="82">
        <v>2205.1</v>
      </c>
      <c r="V29" s="82">
        <v>370.8</v>
      </c>
      <c r="W29" s="82">
        <v>409.3</v>
      </c>
      <c r="X29" s="83">
        <v>7472.1</v>
      </c>
      <c r="Y29" s="81" t="s">
        <v>677</v>
      </c>
      <c r="Z29" s="82">
        <v>319.8</v>
      </c>
      <c r="AA29" s="82">
        <v>56.7</v>
      </c>
      <c r="AB29" s="82">
        <v>370.8</v>
      </c>
      <c r="AC29" s="82">
        <v>409.3</v>
      </c>
      <c r="AD29" s="83">
        <v>1156.5999999999999</v>
      </c>
    </row>
    <row r="30" spans="1:30" x14ac:dyDescent="0.3">
      <c r="A30" s="1"/>
      <c r="B30" s="81" t="s">
        <v>678</v>
      </c>
      <c r="C30" s="82">
        <v>565.6</v>
      </c>
      <c r="D30" s="82">
        <v>135.19999999999999</v>
      </c>
      <c r="E30" s="82">
        <v>0.4</v>
      </c>
      <c r="F30" s="82">
        <v>86.9</v>
      </c>
      <c r="G30" s="82">
        <v>3488.2</v>
      </c>
      <c r="H30" s="82">
        <v>2031.7</v>
      </c>
      <c r="I30" s="82">
        <v>1.2</v>
      </c>
      <c r="J30" s="82">
        <v>376.8</v>
      </c>
      <c r="K30" s="82">
        <v>509.3</v>
      </c>
      <c r="L30" s="82">
        <v>0</v>
      </c>
      <c r="M30" s="82">
        <v>393.1</v>
      </c>
      <c r="N30" s="82">
        <v>0</v>
      </c>
      <c r="O30" s="82">
        <v>788.1</v>
      </c>
      <c r="P30" s="82">
        <v>5897.9</v>
      </c>
      <c r="Q30" s="82">
        <v>902.4</v>
      </c>
      <c r="R30" s="83">
        <v>7588.4</v>
      </c>
      <c r="S30" s="81" t="s">
        <v>678</v>
      </c>
      <c r="T30" s="82">
        <v>4563.1000000000004</v>
      </c>
      <c r="U30" s="82">
        <v>2166.9</v>
      </c>
      <c r="V30" s="82">
        <v>394.7</v>
      </c>
      <c r="W30" s="82">
        <v>463.7</v>
      </c>
      <c r="X30" s="83">
        <v>7588.4</v>
      </c>
      <c r="Y30" s="81" t="s">
        <v>678</v>
      </c>
      <c r="Z30" s="82">
        <v>319.5</v>
      </c>
      <c r="AA30" s="82">
        <v>53.7</v>
      </c>
      <c r="AB30" s="82">
        <v>394.7</v>
      </c>
      <c r="AC30" s="82">
        <v>463.7</v>
      </c>
      <c r="AD30" s="83">
        <v>1231.5999999999999</v>
      </c>
    </row>
    <row r="31" spans="1:30" x14ac:dyDescent="0.3">
      <c r="A31" s="1"/>
      <c r="B31" s="81" t="s">
        <v>679</v>
      </c>
      <c r="C31" s="82">
        <v>566.1</v>
      </c>
      <c r="D31" s="82">
        <v>128.30000000000001</v>
      </c>
      <c r="E31" s="82">
        <v>0.5</v>
      </c>
      <c r="F31" s="82">
        <v>97.2</v>
      </c>
      <c r="G31" s="82">
        <v>3452.8</v>
      </c>
      <c r="H31" s="82">
        <v>1891</v>
      </c>
      <c r="I31" s="82">
        <v>1</v>
      </c>
      <c r="J31" s="82">
        <v>425.2</v>
      </c>
      <c r="K31" s="82">
        <v>502.6</v>
      </c>
      <c r="L31" s="82">
        <v>0</v>
      </c>
      <c r="M31" s="82">
        <v>433.8</v>
      </c>
      <c r="N31" s="82">
        <v>0</v>
      </c>
      <c r="O31" s="82">
        <v>792.1</v>
      </c>
      <c r="P31" s="82">
        <v>5770</v>
      </c>
      <c r="Q31" s="82">
        <v>936.4</v>
      </c>
      <c r="R31" s="83">
        <v>7498.5</v>
      </c>
      <c r="S31" s="81" t="s">
        <v>679</v>
      </c>
      <c r="T31" s="82">
        <v>4521.5</v>
      </c>
      <c r="U31" s="82">
        <v>2019.3</v>
      </c>
      <c r="V31" s="82">
        <v>435.3</v>
      </c>
      <c r="W31" s="82">
        <v>522.4</v>
      </c>
      <c r="X31" s="83">
        <v>7498.5</v>
      </c>
      <c r="Y31" s="81" t="s">
        <v>679</v>
      </c>
      <c r="Z31" s="82">
        <v>319.3</v>
      </c>
      <c r="AA31" s="82">
        <v>49.4</v>
      </c>
      <c r="AB31" s="82">
        <v>435.3</v>
      </c>
      <c r="AC31" s="82">
        <v>522.4</v>
      </c>
      <c r="AD31" s="83">
        <v>1326.4</v>
      </c>
    </row>
    <row r="32" spans="1:30" x14ac:dyDescent="0.3">
      <c r="A32" s="1"/>
      <c r="B32" s="81" t="s">
        <v>680</v>
      </c>
      <c r="C32" s="82">
        <v>566.1</v>
      </c>
      <c r="D32" s="82">
        <v>127.2</v>
      </c>
      <c r="E32" s="82">
        <v>0.5</v>
      </c>
      <c r="F32" s="82">
        <v>101.7</v>
      </c>
      <c r="G32" s="82">
        <v>3461</v>
      </c>
      <c r="H32" s="82">
        <v>1907.8</v>
      </c>
      <c r="I32" s="82">
        <v>1.3</v>
      </c>
      <c r="J32" s="82">
        <v>444.7</v>
      </c>
      <c r="K32" s="82">
        <v>522.4</v>
      </c>
      <c r="L32" s="82">
        <v>0</v>
      </c>
      <c r="M32" s="82">
        <v>458.8</v>
      </c>
      <c r="N32" s="82">
        <v>0</v>
      </c>
      <c r="O32" s="82">
        <v>795.5</v>
      </c>
      <c r="P32" s="82">
        <v>5814.8</v>
      </c>
      <c r="Q32" s="82">
        <v>981.2</v>
      </c>
      <c r="R32" s="83">
        <v>7591.5</v>
      </c>
      <c r="S32" s="81" t="s">
        <v>680</v>
      </c>
      <c r="T32" s="82">
        <v>4549.5</v>
      </c>
      <c r="U32" s="82">
        <v>2035</v>
      </c>
      <c r="V32" s="82">
        <v>460.6</v>
      </c>
      <c r="W32" s="82">
        <v>546.4</v>
      </c>
      <c r="X32" s="83">
        <v>7591.5</v>
      </c>
      <c r="Y32" s="81" t="s">
        <v>680</v>
      </c>
      <c r="Z32" s="82">
        <v>330.2</v>
      </c>
      <c r="AA32" s="82">
        <v>49.8</v>
      </c>
      <c r="AB32" s="82">
        <v>460.6</v>
      </c>
      <c r="AC32" s="82">
        <v>546.4</v>
      </c>
      <c r="AD32" s="83">
        <v>1387</v>
      </c>
    </row>
    <row r="33" spans="1:30" x14ac:dyDescent="0.3">
      <c r="A33" s="1"/>
      <c r="B33" s="81" t="s">
        <v>681</v>
      </c>
      <c r="C33" s="82">
        <v>567.5</v>
      </c>
      <c r="D33" s="82">
        <v>129.19999999999999</v>
      </c>
      <c r="E33" s="82">
        <v>0.2</v>
      </c>
      <c r="F33" s="82">
        <v>100.2</v>
      </c>
      <c r="G33" s="82">
        <v>3400.8</v>
      </c>
      <c r="H33" s="82">
        <v>1822.8</v>
      </c>
      <c r="I33" s="82">
        <v>1.3</v>
      </c>
      <c r="J33" s="82">
        <v>511.8</v>
      </c>
      <c r="K33" s="82">
        <v>522.1</v>
      </c>
      <c r="L33" s="82">
        <v>0</v>
      </c>
      <c r="M33" s="82">
        <v>451.2</v>
      </c>
      <c r="N33" s="82">
        <v>0</v>
      </c>
      <c r="O33" s="82">
        <v>797.1</v>
      </c>
      <c r="P33" s="82">
        <v>5736.7</v>
      </c>
      <c r="Q33" s="82">
        <v>973.3</v>
      </c>
      <c r="R33" s="83">
        <v>7507.1</v>
      </c>
      <c r="S33" s="81" t="s">
        <v>681</v>
      </c>
      <c r="T33" s="82">
        <v>4490.3999999999996</v>
      </c>
      <c r="U33" s="82">
        <v>1952</v>
      </c>
      <c r="V33" s="82">
        <v>452.7</v>
      </c>
      <c r="W33" s="82">
        <v>612</v>
      </c>
      <c r="X33" s="83">
        <v>7507.1</v>
      </c>
      <c r="Y33" s="81" t="s">
        <v>681</v>
      </c>
      <c r="Z33" s="82">
        <v>308.7</v>
      </c>
      <c r="AA33" s="82">
        <v>50.3</v>
      </c>
      <c r="AB33" s="82">
        <v>452.7</v>
      </c>
      <c r="AC33" s="82">
        <v>612</v>
      </c>
      <c r="AD33" s="83">
        <v>1423.7</v>
      </c>
    </row>
    <row r="34" spans="1:30" x14ac:dyDescent="0.3">
      <c r="A34" s="1"/>
      <c r="B34" s="81" t="s">
        <v>682</v>
      </c>
      <c r="C34" s="82">
        <v>568.5</v>
      </c>
      <c r="D34" s="82">
        <v>133.5</v>
      </c>
      <c r="E34" s="82">
        <v>0.2</v>
      </c>
      <c r="F34" s="82">
        <v>105</v>
      </c>
      <c r="G34" s="82">
        <v>3383.9</v>
      </c>
      <c r="H34" s="82">
        <v>1712.5</v>
      </c>
      <c r="I34" s="82">
        <v>1.2</v>
      </c>
      <c r="J34" s="82">
        <v>559.79999999999995</v>
      </c>
      <c r="K34" s="82">
        <v>526.70000000000005</v>
      </c>
      <c r="L34" s="82">
        <v>0</v>
      </c>
      <c r="M34" s="82">
        <v>412.3</v>
      </c>
      <c r="N34" s="82">
        <v>0</v>
      </c>
      <c r="O34" s="82">
        <v>807.2</v>
      </c>
      <c r="P34" s="82">
        <v>5657.4</v>
      </c>
      <c r="Q34" s="82">
        <v>939</v>
      </c>
      <c r="R34" s="83">
        <v>7403.6</v>
      </c>
      <c r="S34" s="81" t="s">
        <v>682</v>
      </c>
      <c r="T34" s="82">
        <v>4479.1000000000004</v>
      </c>
      <c r="U34" s="82">
        <v>1846</v>
      </c>
      <c r="V34" s="82">
        <v>413.7</v>
      </c>
      <c r="W34" s="82">
        <v>664.8</v>
      </c>
      <c r="X34" s="83">
        <v>7403.6</v>
      </c>
      <c r="Y34" s="81" t="s">
        <v>682</v>
      </c>
      <c r="Z34" s="82">
        <v>309.2</v>
      </c>
      <c r="AA34" s="82">
        <v>55</v>
      </c>
      <c r="AB34" s="82">
        <v>413.7</v>
      </c>
      <c r="AC34" s="82">
        <v>664.8</v>
      </c>
      <c r="AD34" s="83">
        <v>1442.7</v>
      </c>
    </row>
    <row r="35" spans="1:30" x14ac:dyDescent="0.3">
      <c r="A35" s="1"/>
      <c r="B35" s="81" t="s">
        <v>683</v>
      </c>
      <c r="C35" s="82">
        <v>574.4</v>
      </c>
      <c r="D35" s="82">
        <v>133.1</v>
      </c>
      <c r="E35" s="82">
        <v>0.2</v>
      </c>
      <c r="F35" s="82">
        <v>115.2</v>
      </c>
      <c r="G35" s="82">
        <v>3481.6</v>
      </c>
      <c r="H35" s="82">
        <v>1654.5</v>
      </c>
      <c r="I35" s="82">
        <v>1.2</v>
      </c>
      <c r="J35" s="82">
        <v>570.20000000000005</v>
      </c>
      <c r="K35" s="82">
        <v>532.4</v>
      </c>
      <c r="L35" s="82">
        <v>0</v>
      </c>
      <c r="M35" s="82">
        <v>404</v>
      </c>
      <c r="N35" s="82">
        <v>0</v>
      </c>
      <c r="O35" s="82">
        <v>822.9</v>
      </c>
      <c r="P35" s="82">
        <v>5707.5</v>
      </c>
      <c r="Q35" s="82">
        <v>936.4</v>
      </c>
      <c r="R35" s="83">
        <v>7466.8</v>
      </c>
      <c r="S35" s="81" t="s">
        <v>683</v>
      </c>
      <c r="T35" s="82">
        <v>4588.3999999999996</v>
      </c>
      <c r="U35" s="82">
        <v>1787.6</v>
      </c>
      <c r="V35" s="82">
        <v>405.4</v>
      </c>
      <c r="W35" s="82">
        <v>685.4</v>
      </c>
      <c r="X35" s="83">
        <v>7466.8</v>
      </c>
      <c r="Y35" s="81" t="s">
        <v>683</v>
      </c>
      <c r="Z35" s="82">
        <v>330.4</v>
      </c>
      <c r="AA35" s="82">
        <v>53.4</v>
      </c>
      <c r="AB35" s="82">
        <v>405.4</v>
      </c>
      <c r="AC35" s="82">
        <v>685.4</v>
      </c>
      <c r="AD35" s="83">
        <v>1474.6</v>
      </c>
    </row>
    <row r="36" spans="1:30" x14ac:dyDescent="0.3">
      <c r="A36" s="1"/>
      <c r="B36" s="81" t="s">
        <v>684</v>
      </c>
      <c r="C36" s="82">
        <v>567.9</v>
      </c>
      <c r="D36" s="82">
        <v>134.6</v>
      </c>
      <c r="E36" s="82">
        <v>0.2</v>
      </c>
      <c r="F36" s="82">
        <v>116.9</v>
      </c>
      <c r="G36" s="82">
        <v>3592.1</v>
      </c>
      <c r="H36" s="82">
        <v>1699.8</v>
      </c>
      <c r="I36" s="82">
        <v>0.9</v>
      </c>
      <c r="J36" s="82">
        <v>636.20000000000005</v>
      </c>
      <c r="K36" s="82">
        <v>516.29999999999995</v>
      </c>
      <c r="L36" s="82">
        <v>0</v>
      </c>
      <c r="M36" s="82">
        <v>332.5</v>
      </c>
      <c r="N36" s="82">
        <v>0</v>
      </c>
      <c r="O36" s="82">
        <v>819.6</v>
      </c>
      <c r="P36" s="82">
        <v>5929</v>
      </c>
      <c r="Q36" s="82">
        <v>848.8</v>
      </c>
      <c r="R36" s="83">
        <v>7597.4</v>
      </c>
      <c r="S36" s="81" t="s">
        <v>684</v>
      </c>
      <c r="T36" s="82">
        <v>4676.3</v>
      </c>
      <c r="U36" s="82">
        <v>1834.4</v>
      </c>
      <c r="V36" s="82">
        <v>333.6</v>
      </c>
      <c r="W36" s="82">
        <v>753.1</v>
      </c>
      <c r="X36" s="83">
        <v>7597.4</v>
      </c>
      <c r="Y36" s="81" t="s">
        <v>684</v>
      </c>
      <c r="Z36" s="82">
        <v>333.7</v>
      </c>
      <c r="AA36" s="82">
        <v>54.5</v>
      </c>
      <c r="AB36" s="82">
        <v>333.6</v>
      </c>
      <c r="AC36" s="82">
        <v>753.1</v>
      </c>
      <c r="AD36" s="83">
        <v>1474.9</v>
      </c>
    </row>
    <row r="37" spans="1:30" x14ac:dyDescent="0.3">
      <c r="A37" s="1"/>
      <c r="B37" s="81" t="s">
        <v>685</v>
      </c>
      <c r="C37" s="82">
        <v>568.79999999999995</v>
      </c>
      <c r="D37" s="82">
        <v>132.9</v>
      </c>
      <c r="E37" s="82">
        <v>0.2</v>
      </c>
      <c r="F37" s="82">
        <v>119.3</v>
      </c>
      <c r="G37" s="82">
        <v>3589.4</v>
      </c>
      <c r="H37" s="82">
        <v>1759.8</v>
      </c>
      <c r="I37" s="82">
        <v>0.9</v>
      </c>
      <c r="J37" s="82">
        <v>637.9</v>
      </c>
      <c r="K37" s="82">
        <v>516.5</v>
      </c>
      <c r="L37" s="82">
        <v>0</v>
      </c>
      <c r="M37" s="82">
        <v>288.8</v>
      </c>
      <c r="N37" s="82">
        <v>0</v>
      </c>
      <c r="O37" s="82">
        <v>821.2</v>
      </c>
      <c r="P37" s="82">
        <v>5988</v>
      </c>
      <c r="Q37" s="82">
        <v>805.3</v>
      </c>
      <c r="R37" s="83">
        <v>7614.5</v>
      </c>
      <c r="S37" s="81" t="s">
        <v>685</v>
      </c>
      <c r="T37" s="82">
        <v>4674.7</v>
      </c>
      <c r="U37" s="82">
        <v>1892.7</v>
      </c>
      <c r="V37" s="82">
        <v>289.89999999999998</v>
      </c>
      <c r="W37" s="82">
        <v>757.2</v>
      </c>
      <c r="X37" s="83">
        <v>7614.5</v>
      </c>
      <c r="Y37" s="81" t="s">
        <v>685</v>
      </c>
      <c r="Z37" s="82">
        <v>344</v>
      </c>
      <c r="AA37" s="82">
        <v>53</v>
      </c>
      <c r="AB37" s="82">
        <v>289.89999999999998</v>
      </c>
      <c r="AC37" s="82">
        <v>757.2</v>
      </c>
      <c r="AD37" s="83">
        <v>1444.1</v>
      </c>
    </row>
    <row r="38" spans="1:30" x14ac:dyDescent="0.3">
      <c r="A38" s="1"/>
      <c r="B38" s="81" t="s">
        <v>686</v>
      </c>
      <c r="C38" s="82">
        <v>571.4</v>
      </c>
      <c r="D38" s="82">
        <v>133.30000000000001</v>
      </c>
      <c r="E38" s="82">
        <v>0.2</v>
      </c>
      <c r="F38" s="82">
        <v>115.7</v>
      </c>
      <c r="G38" s="82">
        <v>3667.5</v>
      </c>
      <c r="H38" s="82">
        <v>1709.4</v>
      </c>
      <c r="I38" s="82">
        <v>0.8</v>
      </c>
      <c r="J38" s="82">
        <v>651.20000000000005</v>
      </c>
      <c r="K38" s="82">
        <v>525.70000000000005</v>
      </c>
      <c r="L38" s="82">
        <v>0</v>
      </c>
      <c r="M38" s="82">
        <v>216</v>
      </c>
      <c r="N38" s="82">
        <v>0</v>
      </c>
      <c r="O38" s="82">
        <v>820.6</v>
      </c>
      <c r="P38" s="82">
        <v>6028.9</v>
      </c>
      <c r="Q38" s="82">
        <v>741.7</v>
      </c>
      <c r="R38" s="83">
        <v>7591.2</v>
      </c>
      <c r="S38" s="81" t="s">
        <v>686</v>
      </c>
      <c r="T38" s="82">
        <v>4764.6000000000004</v>
      </c>
      <c r="U38" s="82">
        <v>1842.7</v>
      </c>
      <c r="V38" s="82">
        <v>217</v>
      </c>
      <c r="W38" s="82">
        <v>766.9</v>
      </c>
      <c r="X38" s="83">
        <v>7591.2</v>
      </c>
      <c r="Y38" s="81" t="s">
        <v>686</v>
      </c>
      <c r="Z38" s="82">
        <v>344.3</v>
      </c>
      <c r="AA38" s="82">
        <v>53.3</v>
      </c>
      <c r="AB38" s="82">
        <v>217</v>
      </c>
      <c r="AC38" s="82">
        <v>766.9</v>
      </c>
      <c r="AD38" s="83">
        <v>1381.5</v>
      </c>
    </row>
    <row r="39" spans="1:30" x14ac:dyDescent="0.3">
      <c r="A39" s="1"/>
      <c r="B39" s="81" t="s">
        <v>687</v>
      </c>
      <c r="C39" s="82">
        <v>569.70000000000005</v>
      </c>
      <c r="D39" s="82">
        <v>139.4</v>
      </c>
      <c r="E39" s="82">
        <v>0.1</v>
      </c>
      <c r="F39" s="82">
        <v>102.6</v>
      </c>
      <c r="G39" s="82">
        <v>3655.2</v>
      </c>
      <c r="H39" s="82">
        <v>1749</v>
      </c>
      <c r="I39" s="82">
        <v>0.6</v>
      </c>
      <c r="J39" s="82">
        <v>632.20000000000005</v>
      </c>
      <c r="K39" s="82">
        <v>489.7</v>
      </c>
      <c r="L39" s="82">
        <v>0</v>
      </c>
      <c r="M39" s="82">
        <v>188</v>
      </c>
      <c r="N39" s="82">
        <v>0</v>
      </c>
      <c r="O39" s="82">
        <v>811.8</v>
      </c>
      <c r="P39" s="82">
        <v>6037</v>
      </c>
      <c r="Q39" s="82">
        <v>677.7</v>
      </c>
      <c r="R39" s="83">
        <v>7526.5</v>
      </c>
      <c r="S39" s="81" t="s">
        <v>687</v>
      </c>
      <c r="T39" s="82">
        <v>4714.6000000000004</v>
      </c>
      <c r="U39" s="82">
        <v>1888.4</v>
      </c>
      <c r="V39" s="82">
        <v>188.7</v>
      </c>
      <c r="W39" s="82">
        <v>734.8</v>
      </c>
      <c r="X39" s="83">
        <v>7526.5</v>
      </c>
      <c r="Y39" s="81" t="s">
        <v>687</v>
      </c>
      <c r="Z39" s="82">
        <v>344.3</v>
      </c>
      <c r="AA39" s="82">
        <v>59.3</v>
      </c>
      <c r="AB39" s="82">
        <v>188.7</v>
      </c>
      <c r="AC39" s="82">
        <v>734.8</v>
      </c>
      <c r="AD39" s="83">
        <v>1327.1</v>
      </c>
    </row>
    <row r="40" spans="1:30" x14ac:dyDescent="0.3">
      <c r="A40" s="1"/>
      <c r="B40" s="81" t="s">
        <v>688</v>
      </c>
      <c r="C40" s="82">
        <v>565</v>
      </c>
      <c r="D40" s="82">
        <v>139</v>
      </c>
      <c r="E40" s="82">
        <v>0.1</v>
      </c>
      <c r="F40" s="82">
        <v>90.5</v>
      </c>
      <c r="G40" s="82">
        <v>3591.5</v>
      </c>
      <c r="H40" s="82">
        <v>1705.1</v>
      </c>
      <c r="I40" s="82">
        <v>0.4</v>
      </c>
      <c r="J40" s="82">
        <v>667.7</v>
      </c>
      <c r="K40" s="82">
        <v>481.3</v>
      </c>
      <c r="L40" s="82">
        <v>0</v>
      </c>
      <c r="M40" s="82">
        <v>177.6</v>
      </c>
      <c r="N40" s="82">
        <v>0</v>
      </c>
      <c r="O40" s="82">
        <v>794.6</v>
      </c>
      <c r="P40" s="82">
        <v>5964.7</v>
      </c>
      <c r="Q40" s="82">
        <v>658.9</v>
      </c>
      <c r="R40" s="83">
        <v>7418.2</v>
      </c>
      <c r="S40" s="81" t="s">
        <v>688</v>
      </c>
      <c r="T40" s="82">
        <v>4637.8</v>
      </c>
      <c r="U40" s="82">
        <v>1844.1</v>
      </c>
      <c r="V40" s="82">
        <v>178.1</v>
      </c>
      <c r="W40" s="82">
        <v>758.2</v>
      </c>
      <c r="X40" s="83">
        <v>7418.2</v>
      </c>
      <c r="Y40" s="81" t="s">
        <v>688</v>
      </c>
      <c r="Z40" s="82">
        <v>343</v>
      </c>
      <c r="AA40" s="82">
        <v>59.2</v>
      </c>
      <c r="AB40" s="82">
        <v>178.1</v>
      </c>
      <c r="AC40" s="82">
        <v>758.2</v>
      </c>
      <c r="AD40" s="83">
        <v>1338.5</v>
      </c>
    </row>
    <row r="41" spans="1:30" x14ac:dyDescent="0.3">
      <c r="A41" s="1"/>
      <c r="B41" s="81" t="s">
        <v>689</v>
      </c>
      <c r="C41" s="82">
        <v>568.79999999999995</v>
      </c>
      <c r="D41" s="82">
        <v>139.30000000000001</v>
      </c>
      <c r="E41" s="82">
        <v>0.1</v>
      </c>
      <c r="F41" s="82">
        <v>77.7</v>
      </c>
      <c r="G41" s="82">
        <v>3568.7</v>
      </c>
      <c r="H41" s="82">
        <v>1603.7</v>
      </c>
      <c r="I41" s="82">
        <v>0.3</v>
      </c>
      <c r="J41" s="82">
        <v>668</v>
      </c>
      <c r="K41" s="82">
        <v>491.9</v>
      </c>
      <c r="L41" s="82">
        <v>0</v>
      </c>
      <c r="M41" s="82">
        <v>124.9</v>
      </c>
      <c r="N41" s="82">
        <v>0</v>
      </c>
      <c r="O41" s="82">
        <v>785.9</v>
      </c>
      <c r="P41" s="82">
        <v>5840.7</v>
      </c>
      <c r="Q41" s="82">
        <v>616.79999999999995</v>
      </c>
      <c r="R41" s="83">
        <v>7243.4</v>
      </c>
      <c r="S41" s="81" t="s">
        <v>689</v>
      </c>
      <c r="T41" s="82">
        <v>4629.3999999999996</v>
      </c>
      <c r="U41" s="82">
        <v>1743</v>
      </c>
      <c r="V41" s="82">
        <v>125.3</v>
      </c>
      <c r="W41" s="82">
        <v>745.7</v>
      </c>
      <c r="X41" s="83">
        <v>7243.4</v>
      </c>
      <c r="Y41" s="81" t="s">
        <v>689</v>
      </c>
      <c r="Z41" s="82">
        <v>343.2</v>
      </c>
      <c r="AA41" s="82">
        <v>59</v>
      </c>
      <c r="AB41" s="82">
        <v>125.3</v>
      </c>
      <c r="AC41" s="82">
        <v>745.7</v>
      </c>
      <c r="AD41" s="83">
        <v>1273.2</v>
      </c>
    </row>
    <row r="42" spans="1:30" x14ac:dyDescent="0.3">
      <c r="A42" s="1"/>
      <c r="B42" s="81" t="s">
        <v>690</v>
      </c>
      <c r="C42" s="82">
        <v>567.6</v>
      </c>
      <c r="D42" s="82">
        <v>138.80000000000001</v>
      </c>
      <c r="E42" s="82">
        <v>0.1</v>
      </c>
      <c r="F42" s="82">
        <v>85</v>
      </c>
      <c r="G42" s="82">
        <v>3517.4</v>
      </c>
      <c r="H42" s="82">
        <v>1545.4</v>
      </c>
      <c r="I42" s="82">
        <v>0.1</v>
      </c>
      <c r="J42" s="82">
        <v>679.8</v>
      </c>
      <c r="K42" s="82">
        <v>487.4</v>
      </c>
      <c r="L42" s="82">
        <v>0</v>
      </c>
      <c r="M42" s="82">
        <v>80.3</v>
      </c>
      <c r="N42" s="82">
        <v>0</v>
      </c>
      <c r="O42" s="82">
        <v>791.5</v>
      </c>
      <c r="P42" s="82">
        <v>5742.7</v>
      </c>
      <c r="Q42" s="82">
        <v>567.70000000000005</v>
      </c>
      <c r="R42" s="83">
        <v>7101.9</v>
      </c>
      <c r="S42" s="81" t="s">
        <v>690</v>
      </c>
      <c r="T42" s="82">
        <v>4572.3999999999996</v>
      </c>
      <c r="U42" s="82">
        <v>1684.2</v>
      </c>
      <c r="V42" s="82">
        <v>80.5</v>
      </c>
      <c r="W42" s="82">
        <v>764.8</v>
      </c>
      <c r="X42" s="83">
        <v>7101.9</v>
      </c>
      <c r="Y42" s="81" t="s">
        <v>690</v>
      </c>
      <c r="Z42" s="82">
        <v>342.6</v>
      </c>
      <c r="AA42" s="82">
        <v>59.6</v>
      </c>
      <c r="AB42" s="82">
        <v>80.5</v>
      </c>
      <c r="AC42" s="82">
        <v>764.8</v>
      </c>
      <c r="AD42" s="83">
        <v>1247.5</v>
      </c>
    </row>
    <row r="43" spans="1:30" x14ac:dyDescent="0.3">
      <c r="A43" s="1"/>
      <c r="B43" s="81" t="s">
        <v>691</v>
      </c>
      <c r="C43" s="82">
        <v>565.79999999999995</v>
      </c>
      <c r="D43" s="82">
        <v>137.80000000000001</v>
      </c>
      <c r="E43" s="82">
        <v>0</v>
      </c>
      <c r="F43" s="82">
        <v>82.3</v>
      </c>
      <c r="G43" s="82">
        <v>3486</v>
      </c>
      <c r="H43" s="82">
        <v>1453.1</v>
      </c>
      <c r="I43" s="82">
        <v>0</v>
      </c>
      <c r="J43" s="82">
        <v>689.1</v>
      </c>
      <c r="K43" s="82">
        <v>484.6</v>
      </c>
      <c r="L43" s="82">
        <v>0</v>
      </c>
      <c r="M43" s="82">
        <v>24</v>
      </c>
      <c r="N43" s="82">
        <v>0</v>
      </c>
      <c r="O43" s="82">
        <v>785.9</v>
      </c>
      <c r="P43" s="82">
        <v>5628.2</v>
      </c>
      <c r="Q43" s="82">
        <v>508.6</v>
      </c>
      <c r="R43" s="83">
        <v>6922.7</v>
      </c>
      <c r="S43" s="81" t="s">
        <v>691</v>
      </c>
      <c r="T43" s="82">
        <v>4536.3999999999996</v>
      </c>
      <c r="U43" s="82">
        <v>1590.9</v>
      </c>
      <c r="V43" s="82">
        <v>24</v>
      </c>
      <c r="W43" s="82">
        <v>771.4</v>
      </c>
      <c r="X43" s="83">
        <v>6922.7</v>
      </c>
      <c r="Y43" s="81" t="s">
        <v>691</v>
      </c>
      <c r="Z43" s="82">
        <v>342.6</v>
      </c>
      <c r="AA43" s="82">
        <v>58.5</v>
      </c>
      <c r="AB43" s="82">
        <v>24</v>
      </c>
      <c r="AC43" s="82">
        <v>771.4</v>
      </c>
      <c r="AD43" s="83">
        <v>1196.5</v>
      </c>
    </row>
    <row r="44" spans="1:30" x14ac:dyDescent="0.3">
      <c r="A44" s="1"/>
      <c r="B44" s="81" t="s">
        <v>692</v>
      </c>
      <c r="C44" s="82">
        <v>570.29999999999995</v>
      </c>
      <c r="D44" s="82">
        <v>140.6</v>
      </c>
      <c r="E44" s="82">
        <v>0</v>
      </c>
      <c r="F44" s="82">
        <v>84.1</v>
      </c>
      <c r="G44" s="82">
        <v>3535.6</v>
      </c>
      <c r="H44" s="82">
        <v>1478.6</v>
      </c>
      <c r="I44" s="82">
        <v>0</v>
      </c>
      <c r="J44" s="82">
        <v>686.5</v>
      </c>
      <c r="K44" s="82">
        <v>492</v>
      </c>
      <c r="L44" s="82">
        <v>0</v>
      </c>
      <c r="M44" s="82">
        <v>0</v>
      </c>
      <c r="N44" s="82">
        <v>0</v>
      </c>
      <c r="O44" s="82">
        <v>795</v>
      </c>
      <c r="P44" s="82">
        <v>5700.7</v>
      </c>
      <c r="Q44" s="82">
        <v>492</v>
      </c>
      <c r="R44" s="83">
        <v>6987.7</v>
      </c>
      <c r="S44" s="81" t="s">
        <v>692</v>
      </c>
      <c r="T44" s="82">
        <v>4597.8999999999996</v>
      </c>
      <c r="U44" s="82">
        <v>1619.2</v>
      </c>
      <c r="V44" s="82">
        <v>0</v>
      </c>
      <c r="W44" s="82">
        <v>770.6</v>
      </c>
      <c r="X44" s="83">
        <v>6987.7</v>
      </c>
      <c r="Y44" s="81" t="s">
        <v>692</v>
      </c>
      <c r="Z44" s="82">
        <v>342.9</v>
      </c>
      <c r="AA44" s="82">
        <v>60.9</v>
      </c>
      <c r="AB44" s="82">
        <v>0</v>
      </c>
      <c r="AC44" s="82">
        <v>770.6</v>
      </c>
      <c r="AD44" s="83">
        <v>1174.4000000000001</v>
      </c>
    </row>
    <row r="45" spans="1:30" x14ac:dyDescent="0.3">
      <c r="A45" s="1"/>
      <c r="B45" s="81" t="s">
        <v>693</v>
      </c>
      <c r="C45" s="82">
        <v>570.29999999999995</v>
      </c>
      <c r="D45" s="82">
        <v>140.19999999999999</v>
      </c>
      <c r="E45" s="82">
        <v>0</v>
      </c>
      <c r="F45" s="82">
        <v>72.5</v>
      </c>
      <c r="G45" s="82">
        <v>3552.4</v>
      </c>
      <c r="H45" s="82">
        <v>1794</v>
      </c>
      <c r="I45" s="82">
        <v>0</v>
      </c>
      <c r="J45" s="82">
        <v>651.9</v>
      </c>
      <c r="K45" s="82">
        <v>537.70000000000005</v>
      </c>
      <c r="L45" s="82">
        <v>0</v>
      </c>
      <c r="M45" s="82">
        <v>0</v>
      </c>
      <c r="N45" s="82">
        <v>0</v>
      </c>
      <c r="O45" s="82">
        <v>783</v>
      </c>
      <c r="P45" s="82">
        <v>5998.3</v>
      </c>
      <c r="Q45" s="82">
        <v>537.70000000000005</v>
      </c>
      <c r="R45" s="83">
        <v>7319</v>
      </c>
      <c r="S45" s="81" t="s">
        <v>693</v>
      </c>
      <c r="T45" s="82">
        <v>4660.3999999999996</v>
      </c>
      <c r="U45" s="82">
        <v>1934.2</v>
      </c>
      <c r="V45" s="82">
        <v>0</v>
      </c>
      <c r="W45" s="82">
        <v>724.4</v>
      </c>
      <c r="X45" s="83">
        <v>7319</v>
      </c>
      <c r="Y45" s="81" t="s">
        <v>693</v>
      </c>
      <c r="Z45" s="82">
        <v>342.3</v>
      </c>
      <c r="AA45" s="82">
        <v>61.3</v>
      </c>
      <c r="AB45" s="82">
        <v>0</v>
      </c>
      <c r="AC45" s="82">
        <v>724.4</v>
      </c>
      <c r="AD45" s="83">
        <v>1128</v>
      </c>
    </row>
    <row r="46" spans="1:30" x14ac:dyDescent="0.3">
      <c r="A46" s="1"/>
      <c r="B46" s="81" t="s">
        <v>694</v>
      </c>
      <c r="C46" s="82">
        <v>572.29999999999995</v>
      </c>
      <c r="D46" s="82">
        <v>141.1</v>
      </c>
      <c r="E46" s="82">
        <v>0</v>
      </c>
      <c r="F46" s="82">
        <v>67.400000000000006</v>
      </c>
      <c r="G46" s="82">
        <v>3649.8</v>
      </c>
      <c r="H46" s="82">
        <v>1806.1</v>
      </c>
      <c r="I46" s="82">
        <v>0</v>
      </c>
      <c r="J46" s="82">
        <v>629.6</v>
      </c>
      <c r="K46" s="82">
        <v>564.5</v>
      </c>
      <c r="L46" s="82">
        <v>0</v>
      </c>
      <c r="M46" s="82">
        <v>0</v>
      </c>
      <c r="N46" s="82">
        <v>0</v>
      </c>
      <c r="O46" s="82">
        <v>780.8</v>
      </c>
      <c r="P46" s="82">
        <v>6085.5</v>
      </c>
      <c r="Q46" s="82">
        <v>564.5</v>
      </c>
      <c r="R46" s="83">
        <v>7430.8</v>
      </c>
      <c r="S46" s="81" t="s">
        <v>694</v>
      </c>
      <c r="T46" s="82">
        <v>4786.6000000000004</v>
      </c>
      <c r="U46" s="82">
        <v>1947.2</v>
      </c>
      <c r="V46" s="82">
        <v>0</v>
      </c>
      <c r="W46" s="82">
        <v>697</v>
      </c>
      <c r="X46" s="83">
        <v>7430.8</v>
      </c>
      <c r="Y46" s="81" t="s">
        <v>694</v>
      </c>
      <c r="Z46" s="82">
        <v>342.9</v>
      </c>
      <c r="AA46" s="82">
        <v>61.4</v>
      </c>
      <c r="AB46" s="82">
        <v>0</v>
      </c>
      <c r="AC46" s="82">
        <v>697</v>
      </c>
      <c r="AD46" s="83">
        <v>1101.3</v>
      </c>
    </row>
    <row r="47" spans="1:30" x14ac:dyDescent="0.3">
      <c r="A47" s="1"/>
      <c r="B47" s="81" t="s">
        <v>695</v>
      </c>
      <c r="C47" s="82">
        <v>570.1</v>
      </c>
      <c r="D47" s="82">
        <v>140.9</v>
      </c>
      <c r="E47" s="82">
        <v>0</v>
      </c>
      <c r="F47" s="82">
        <v>62.4</v>
      </c>
      <c r="G47" s="82">
        <v>3669</v>
      </c>
      <c r="H47" s="82">
        <v>1852.1</v>
      </c>
      <c r="I47" s="82">
        <v>0</v>
      </c>
      <c r="J47" s="82">
        <v>583.1</v>
      </c>
      <c r="K47" s="82">
        <v>553.6</v>
      </c>
      <c r="L47" s="82">
        <v>0</v>
      </c>
      <c r="M47" s="82">
        <v>0</v>
      </c>
      <c r="N47" s="82">
        <v>0</v>
      </c>
      <c r="O47" s="82">
        <v>773.4</v>
      </c>
      <c r="P47" s="82">
        <v>6104.2</v>
      </c>
      <c r="Q47" s="82">
        <v>553.6</v>
      </c>
      <c r="R47" s="83">
        <v>7431.2</v>
      </c>
      <c r="S47" s="81" t="s">
        <v>695</v>
      </c>
      <c r="T47" s="82">
        <v>4792.7</v>
      </c>
      <c r="U47" s="82">
        <v>1993</v>
      </c>
      <c r="V47" s="82">
        <v>0</v>
      </c>
      <c r="W47" s="82">
        <v>645.5</v>
      </c>
      <c r="X47" s="83">
        <v>7431.2</v>
      </c>
      <c r="Y47" s="81" t="s">
        <v>695</v>
      </c>
      <c r="Z47" s="82">
        <v>342.5</v>
      </c>
      <c r="AA47" s="82">
        <v>61.3</v>
      </c>
      <c r="AB47" s="82">
        <v>0</v>
      </c>
      <c r="AC47" s="82">
        <v>645.5</v>
      </c>
      <c r="AD47" s="83">
        <v>1049.3</v>
      </c>
    </row>
    <row r="48" spans="1:30" x14ac:dyDescent="0.3">
      <c r="A48" s="1"/>
      <c r="B48" s="81" t="s">
        <v>696</v>
      </c>
      <c r="C48" s="82">
        <v>571.20000000000005</v>
      </c>
      <c r="D48" s="82">
        <v>140.80000000000001</v>
      </c>
      <c r="E48" s="82">
        <v>0</v>
      </c>
      <c r="F48" s="82">
        <v>55.5</v>
      </c>
      <c r="G48" s="82">
        <v>3677.2</v>
      </c>
      <c r="H48" s="82">
        <v>1854</v>
      </c>
      <c r="I48" s="82">
        <v>0</v>
      </c>
      <c r="J48" s="82">
        <v>505.9</v>
      </c>
      <c r="K48" s="82">
        <v>563.4</v>
      </c>
      <c r="L48" s="82">
        <v>0</v>
      </c>
      <c r="M48" s="82">
        <v>0</v>
      </c>
      <c r="N48" s="82">
        <v>0</v>
      </c>
      <c r="O48" s="82">
        <v>767.5</v>
      </c>
      <c r="P48" s="82">
        <v>6037.1</v>
      </c>
      <c r="Q48" s="82">
        <v>563.4</v>
      </c>
      <c r="R48" s="83">
        <v>7368</v>
      </c>
      <c r="S48" s="81" t="s">
        <v>696</v>
      </c>
      <c r="T48" s="82">
        <v>4811.8</v>
      </c>
      <c r="U48" s="82">
        <v>1994.8</v>
      </c>
      <c r="V48" s="82">
        <v>0</v>
      </c>
      <c r="W48" s="82">
        <v>561.4</v>
      </c>
      <c r="X48" s="83">
        <v>7368</v>
      </c>
      <c r="Y48" s="81" t="s">
        <v>696</v>
      </c>
      <c r="Z48" s="82">
        <v>342.5</v>
      </c>
      <c r="AA48" s="82">
        <v>60.7</v>
      </c>
      <c r="AB48" s="82">
        <v>0</v>
      </c>
      <c r="AC48" s="82">
        <v>561.4</v>
      </c>
      <c r="AD48" s="83">
        <v>964.6</v>
      </c>
    </row>
    <row r="49" spans="1:30" x14ac:dyDescent="0.3">
      <c r="A49" s="1"/>
      <c r="B49" s="81" t="s">
        <v>697</v>
      </c>
      <c r="C49" s="82">
        <v>569.6</v>
      </c>
      <c r="D49" s="82">
        <v>140.5</v>
      </c>
      <c r="E49" s="82">
        <v>0</v>
      </c>
      <c r="F49" s="82">
        <v>50.9</v>
      </c>
      <c r="G49" s="82">
        <v>3685.4</v>
      </c>
      <c r="H49" s="82">
        <v>1856.3</v>
      </c>
      <c r="I49" s="82">
        <v>0</v>
      </c>
      <c r="J49" s="82">
        <v>466.7</v>
      </c>
      <c r="K49" s="82">
        <v>556.4</v>
      </c>
      <c r="L49" s="82">
        <v>0</v>
      </c>
      <c r="M49" s="82">
        <v>0</v>
      </c>
      <c r="N49" s="82">
        <v>0</v>
      </c>
      <c r="O49" s="82">
        <v>761</v>
      </c>
      <c r="P49" s="82">
        <v>6008.4</v>
      </c>
      <c r="Q49" s="82">
        <v>556.4</v>
      </c>
      <c r="R49" s="83">
        <v>7325.8</v>
      </c>
      <c r="S49" s="81" t="s">
        <v>697</v>
      </c>
      <c r="T49" s="82">
        <v>4811.3999999999996</v>
      </c>
      <c r="U49" s="82">
        <v>1996.8</v>
      </c>
      <c r="V49" s="82">
        <v>0</v>
      </c>
      <c r="W49" s="82">
        <v>517.6</v>
      </c>
      <c r="X49" s="83">
        <v>7325.8</v>
      </c>
      <c r="Y49" s="81" t="s">
        <v>697</v>
      </c>
      <c r="Z49" s="82">
        <v>342.3</v>
      </c>
      <c r="AA49" s="82">
        <v>60.9</v>
      </c>
      <c r="AB49" s="82">
        <v>0</v>
      </c>
      <c r="AC49" s="82">
        <v>517.6</v>
      </c>
      <c r="AD49" s="83">
        <v>920.8</v>
      </c>
    </row>
    <row r="50" spans="1:30" x14ac:dyDescent="0.3">
      <c r="A50" s="1"/>
      <c r="B50" s="81" t="s">
        <v>698</v>
      </c>
      <c r="C50" s="82">
        <v>572.70000000000005</v>
      </c>
      <c r="D50" s="82">
        <v>140.1</v>
      </c>
      <c r="E50" s="82">
        <v>0</v>
      </c>
      <c r="F50" s="82">
        <v>52.2</v>
      </c>
      <c r="G50" s="82">
        <v>3739.8</v>
      </c>
      <c r="H50" s="82">
        <v>1827.2</v>
      </c>
      <c r="I50" s="82">
        <v>0</v>
      </c>
      <c r="J50" s="82">
        <v>399.3</v>
      </c>
      <c r="K50" s="82">
        <v>559.29999999999995</v>
      </c>
      <c r="L50" s="82">
        <v>0</v>
      </c>
      <c r="M50" s="82">
        <v>0</v>
      </c>
      <c r="N50" s="82">
        <v>0</v>
      </c>
      <c r="O50" s="82">
        <v>765</v>
      </c>
      <c r="P50" s="82">
        <v>5966.3</v>
      </c>
      <c r="Q50" s="82">
        <v>559.29999999999995</v>
      </c>
      <c r="R50" s="83">
        <v>7290.6</v>
      </c>
      <c r="S50" s="81" t="s">
        <v>698</v>
      </c>
      <c r="T50" s="82">
        <v>4871.8</v>
      </c>
      <c r="U50" s="82">
        <v>1967.3</v>
      </c>
      <c r="V50" s="82">
        <v>0</v>
      </c>
      <c r="W50" s="82">
        <v>451.5</v>
      </c>
      <c r="X50" s="83">
        <v>7290.6</v>
      </c>
      <c r="Y50" s="81" t="s">
        <v>698</v>
      </c>
      <c r="Z50" s="82">
        <v>341.7</v>
      </c>
      <c r="AA50" s="82">
        <v>61.9</v>
      </c>
      <c r="AB50" s="82">
        <v>0</v>
      </c>
      <c r="AC50" s="82">
        <v>451.5</v>
      </c>
      <c r="AD50" s="83">
        <v>855.1</v>
      </c>
    </row>
    <row r="51" spans="1:30" x14ac:dyDescent="0.3">
      <c r="A51" s="1"/>
      <c r="B51" s="81" t="s">
        <v>699</v>
      </c>
      <c r="C51" s="82">
        <v>567.6</v>
      </c>
      <c r="D51" s="82">
        <v>140.69999999999999</v>
      </c>
      <c r="E51" s="82">
        <v>0</v>
      </c>
      <c r="F51" s="82">
        <v>44.4</v>
      </c>
      <c r="G51" s="82">
        <v>3722.5</v>
      </c>
      <c r="H51" s="82">
        <v>1835</v>
      </c>
      <c r="I51" s="82">
        <v>0</v>
      </c>
      <c r="J51" s="82">
        <v>316.10000000000002</v>
      </c>
      <c r="K51" s="82">
        <v>523.20000000000005</v>
      </c>
      <c r="L51" s="82">
        <v>0</v>
      </c>
      <c r="M51" s="82">
        <v>0</v>
      </c>
      <c r="N51" s="82">
        <v>0</v>
      </c>
      <c r="O51" s="82">
        <v>752.7</v>
      </c>
      <c r="P51" s="82">
        <v>5873.6</v>
      </c>
      <c r="Q51" s="82">
        <v>523.20000000000005</v>
      </c>
      <c r="R51" s="83">
        <v>7149.5</v>
      </c>
      <c r="S51" s="81" t="s">
        <v>699</v>
      </c>
      <c r="T51" s="82">
        <v>4813.3</v>
      </c>
      <c r="U51" s="82">
        <v>1975.7</v>
      </c>
      <c r="V51" s="82">
        <v>0</v>
      </c>
      <c r="W51" s="82">
        <v>360.5</v>
      </c>
      <c r="X51" s="83">
        <v>7149.5</v>
      </c>
      <c r="Y51" s="81" t="s">
        <v>699</v>
      </c>
      <c r="Z51" s="82">
        <v>341.7</v>
      </c>
      <c r="AA51" s="82">
        <v>61.6</v>
      </c>
      <c r="AB51" s="82">
        <v>0</v>
      </c>
      <c r="AC51" s="82">
        <v>360.5</v>
      </c>
      <c r="AD51" s="83">
        <v>763.8</v>
      </c>
    </row>
    <row r="52" spans="1:30" x14ac:dyDescent="0.3">
      <c r="A52" s="1"/>
      <c r="B52" s="81" t="s">
        <v>700</v>
      </c>
      <c r="C52" s="82">
        <v>567.79999999999995</v>
      </c>
      <c r="D52" s="82">
        <v>140</v>
      </c>
      <c r="E52" s="82">
        <v>0</v>
      </c>
      <c r="F52" s="82">
        <v>34.200000000000003</v>
      </c>
      <c r="G52" s="82">
        <v>3733</v>
      </c>
      <c r="H52" s="82">
        <v>1748.3</v>
      </c>
      <c r="I52" s="82">
        <v>0</v>
      </c>
      <c r="J52" s="82">
        <v>304.39999999999998</v>
      </c>
      <c r="K52" s="82">
        <v>532.9</v>
      </c>
      <c r="L52" s="82">
        <v>0</v>
      </c>
      <c r="M52" s="82">
        <v>0</v>
      </c>
      <c r="N52" s="82">
        <v>0</v>
      </c>
      <c r="O52" s="82">
        <v>742</v>
      </c>
      <c r="P52" s="82">
        <v>5785.7</v>
      </c>
      <c r="Q52" s="82">
        <v>532.9</v>
      </c>
      <c r="R52" s="83">
        <v>7060.6</v>
      </c>
      <c r="S52" s="81" t="s">
        <v>700</v>
      </c>
      <c r="T52" s="82">
        <v>4833.7</v>
      </c>
      <c r="U52" s="82">
        <v>1888.3</v>
      </c>
      <c r="V52" s="82">
        <v>0</v>
      </c>
      <c r="W52" s="82">
        <v>338.6</v>
      </c>
      <c r="X52" s="83">
        <v>7060.6</v>
      </c>
      <c r="Y52" s="81" t="s">
        <v>700</v>
      </c>
      <c r="Z52" s="82">
        <v>340.7</v>
      </c>
      <c r="AA52" s="82">
        <v>60.4</v>
      </c>
      <c r="AB52" s="82">
        <v>0</v>
      </c>
      <c r="AC52" s="82">
        <v>338.6</v>
      </c>
      <c r="AD52" s="83">
        <v>739.7</v>
      </c>
    </row>
    <row r="53" spans="1:30" x14ac:dyDescent="0.3">
      <c r="A53" s="1"/>
      <c r="B53" s="81" t="s">
        <v>701</v>
      </c>
      <c r="C53" s="82">
        <v>569.6</v>
      </c>
      <c r="D53" s="82">
        <v>139.80000000000001</v>
      </c>
      <c r="E53" s="82">
        <v>0</v>
      </c>
      <c r="F53" s="82">
        <v>32.1</v>
      </c>
      <c r="G53" s="82">
        <v>3573.4</v>
      </c>
      <c r="H53" s="82">
        <v>1720.5</v>
      </c>
      <c r="I53" s="82">
        <v>0</v>
      </c>
      <c r="J53" s="82">
        <v>269.10000000000002</v>
      </c>
      <c r="K53" s="82">
        <v>527.6</v>
      </c>
      <c r="L53" s="82">
        <v>0</v>
      </c>
      <c r="M53" s="82">
        <v>0</v>
      </c>
      <c r="N53" s="82">
        <v>0</v>
      </c>
      <c r="O53" s="82">
        <v>741.5</v>
      </c>
      <c r="P53" s="82">
        <v>5563</v>
      </c>
      <c r="Q53" s="82">
        <v>527.6</v>
      </c>
      <c r="R53" s="83">
        <v>6832.1</v>
      </c>
      <c r="S53" s="81" t="s">
        <v>701</v>
      </c>
      <c r="T53" s="82">
        <v>4670.6000000000004</v>
      </c>
      <c r="U53" s="82">
        <v>1860.3</v>
      </c>
      <c r="V53" s="82">
        <v>0</v>
      </c>
      <c r="W53" s="82">
        <v>301.2</v>
      </c>
      <c r="X53" s="83">
        <v>6832.1</v>
      </c>
      <c r="Y53" s="81" t="s">
        <v>701</v>
      </c>
      <c r="Z53" s="82">
        <v>342.3</v>
      </c>
      <c r="AA53" s="82">
        <v>60.1</v>
      </c>
      <c r="AB53" s="82">
        <v>0</v>
      </c>
      <c r="AC53" s="82">
        <v>301.2</v>
      </c>
      <c r="AD53" s="83">
        <v>703.6</v>
      </c>
    </row>
    <row r="54" spans="1:30" x14ac:dyDescent="0.3">
      <c r="A54" s="1"/>
      <c r="B54" s="81" t="s">
        <v>702</v>
      </c>
      <c r="C54" s="82">
        <v>570.6</v>
      </c>
      <c r="D54" s="82">
        <v>140.1</v>
      </c>
      <c r="E54" s="82">
        <v>0</v>
      </c>
      <c r="F54" s="82">
        <v>36.299999999999997</v>
      </c>
      <c r="G54" s="82">
        <v>3663</v>
      </c>
      <c r="H54" s="82">
        <v>1586.1</v>
      </c>
      <c r="I54" s="82">
        <v>0</v>
      </c>
      <c r="J54" s="82">
        <v>309.5</v>
      </c>
      <c r="K54" s="82">
        <v>531.5</v>
      </c>
      <c r="L54" s="82">
        <v>0</v>
      </c>
      <c r="M54" s="82">
        <v>0</v>
      </c>
      <c r="N54" s="82">
        <v>0</v>
      </c>
      <c r="O54" s="82">
        <v>747</v>
      </c>
      <c r="P54" s="82">
        <v>5558.6</v>
      </c>
      <c r="Q54" s="82">
        <v>531.5</v>
      </c>
      <c r="R54" s="83">
        <v>6837.1</v>
      </c>
      <c r="S54" s="81" t="s">
        <v>702</v>
      </c>
      <c r="T54" s="82">
        <v>4765.1000000000004</v>
      </c>
      <c r="U54" s="82">
        <v>1726.2</v>
      </c>
      <c r="V54" s="82">
        <v>0</v>
      </c>
      <c r="W54" s="82">
        <v>345.8</v>
      </c>
      <c r="X54" s="83">
        <v>6837.1</v>
      </c>
      <c r="Y54" s="81" t="s">
        <v>702</v>
      </c>
      <c r="Z54" s="82">
        <v>344.3</v>
      </c>
      <c r="AA54" s="82">
        <v>60.1</v>
      </c>
      <c r="AB54" s="82">
        <v>0</v>
      </c>
      <c r="AC54" s="82">
        <v>345.8</v>
      </c>
      <c r="AD54" s="83">
        <v>750.2</v>
      </c>
    </row>
    <row r="55" spans="1:30" x14ac:dyDescent="0.3">
      <c r="A55" s="1"/>
      <c r="B55" s="81" t="s">
        <v>70</v>
      </c>
      <c r="C55" s="82">
        <v>564.4</v>
      </c>
      <c r="D55" s="82">
        <v>199.4</v>
      </c>
      <c r="E55" s="82">
        <v>0</v>
      </c>
      <c r="F55" s="82">
        <v>34.9</v>
      </c>
      <c r="G55" s="82">
        <v>3616.2</v>
      </c>
      <c r="H55" s="82">
        <v>1273.8</v>
      </c>
      <c r="I55" s="82">
        <v>0</v>
      </c>
      <c r="J55" s="82">
        <v>332.8</v>
      </c>
      <c r="K55" s="82">
        <v>525.1</v>
      </c>
      <c r="L55" s="82">
        <v>29.4</v>
      </c>
      <c r="M55" s="82">
        <v>0</v>
      </c>
      <c r="N55" s="82">
        <v>0</v>
      </c>
      <c r="O55" s="82">
        <v>798.7</v>
      </c>
      <c r="P55" s="82">
        <v>5222.8</v>
      </c>
      <c r="Q55" s="82">
        <v>554.5</v>
      </c>
      <c r="R55" s="83">
        <v>6576</v>
      </c>
      <c r="S55" s="81" t="s">
        <v>70</v>
      </c>
      <c r="T55" s="82">
        <v>4705.7</v>
      </c>
      <c r="U55" s="82">
        <v>1502.6</v>
      </c>
      <c r="V55" s="82">
        <v>0</v>
      </c>
      <c r="W55" s="82">
        <v>367.7</v>
      </c>
      <c r="X55" s="83">
        <v>6576</v>
      </c>
      <c r="Y55" s="81" t="s">
        <v>70</v>
      </c>
      <c r="Z55" s="82">
        <v>344.6</v>
      </c>
      <c r="AA55" s="82">
        <v>60.5</v>
      </c>
      <c r="AB55" s="82">
        <v>0</v>
      </c>
      <c r="AC55" s="82">
        <v>367.7</v>
      </c>
      <c r="AD55" s="83">
        <v>772.8</v>
      </c>
    </row>
    <row r="56" spans="1:30" x14ac:dyDescent="0.3">
      <c r="A56" s="1"/>
      <c r="B56" s="84" t="s">
        <v>860</v>
      </c>
      <c r="C56" s="85">
        <v>13636.25</v>
      </c>
      <c r="D56" s="85">
        <v>3035.5</v>
      </c>
      <c r="E56" s="85">
        <v>2.4500000000000002</v>
      </c>
      <c r="F56" s="85">
        <v>1497.25</v>
      </c>
      <c r="G56" s="85">
        <v>84396.55</v>
      </c>
      <c r="H56" s="85">
        <v>40686.75</v>
      </c>
      <c r="I56" s="85">
        <v>8.85</v>
      </c>
      <c r="J56" s="85">
        <v>8458.5499999999993</v>
      </c>
      <c r="K56" s="85">
        <v>12247.1</v>
      </c>
      <c r="L56" s="85">
        <v>14.7</v>
      </c>
      <c r="M56" s="85">
        <v>3911.25</v>
      </c>
      <c r="N56" s="85">
        <v>0</v>
      </c>
      <c r="O56" s="85">
        <v>18171.45</v>
      </c>
      <c r="P56" s="85">
        <v>133550.70000000001</v>
      </c>
      <c r="Q56" s="85">
        <v>16173.05</v>
      </c>
      <c r="R56" s="85">
        <v>167895.2</v>
      </c>
      <c r="S56" s="84" t="s">
        <v>860</v>
      </c>
      <c r="T56" s="85">
        <v>110279.9</v>
      </c>
      <c r="U56" s="85">
        <v>43736.95</v>
      </c>
      <c r="V56" s="85">
        <v>3922.55</v>
      </c>
      <c r="W56" s="85">
        <v>9955.7999999999993</v>
      </c>
      <c r="X56" s="85">
        <v>167895.2</v>
      </c>
      <c r="Y56" s="84" t="s">
        <v>860</v>
      </c>
      <c r="Z56" s="85">
        <v>7985.65</v>
      </c>
      <c r="AA56" s="85">
        <v>1399.95</v>
      </c>
      <c r="AB56" s="85">
        <v>3922.55</v>
      </c>
      <c r="AC56" s="85">
        <v>9955.7999999999993</v>
      </c>
      <c r="AD56" s="85">
        <v>23263.95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1061</v>
      </c>
      <c r="C5" s="1"/>
      <c r="D5" s="1"/>
      <c r="E5" s="1"/>
      <c r="F5" s="1"/>
      <c r="G5" s="1"/>
      <c r="H5" s="1"/>
      <c r="I5" s="1"/>
      <c r="J5" s="1"/>
      <c r="K5" s="1"/>
      <c r="L5" s="1"/>
      <c r="M5" s="1"/>
      <c r="N5" s="1"/>
      <c r="O5" s="1"/>
      <c r="P5" s="1"/>
    </row>
    <row r="6" spans="1:16" ht="27.6" x14ac:dyDescent="0.3">
      <c r="A6" s="1"/>
      <c r="B6" s="3" t="s">
        <v>155</v>
      </c>
      <c r="C6" s="3" t="s">
        <v>1062</v>
      </c>
      <c r="D6" s="3" t="s">
        <v>1063</v>
      </c>
      <c r="E6" s="3" t="s">
        <v>1064</v>
      </c>
      <c r="F6" s="3" t="s">
        <v>158</v>
      </c>
      <c r="G6" s="3" t="s">
        <v>159</v>
      </c>
      <c r="H6" s="3" t="s">
        <v>1065</v>
      </c>
      <c r="I6" s="3" t="s">
        <v>1066</v>
      </c>
      <c r="J6" s="3" t="s">
        <v>1067</v>
      </c>
      <c r="K6" s="3" t="s">
        <v>1068</v>
      </c>
      <c r="L6" s="3" t="s">
        <v>1069</v>
      </c>
      <c r="M6" s="3" t="s">
        <v>1070</v>
      </c>
      <c r="N6" s="3" t="s">
        <v>1071</v>
      </c>
      <c r="O6" s="3" t="s">
        <v>1072</v>
      </c>
      <c r="P6" s="3" t="s">
        <v>1073</v>
      </c>
    </row>
    <row r="7" spans="1:16" x14ac:dyDescent="0.3">
      <c r="A7" s="1"/>
      <c r="B7" s="6" t="s">
        <v>487</v>
      </c>
      <c r="C7" s="6" t="s">
        <v>885</v>
      </c>
      <c r="D7" s="86" t="s">
        <v>75</v>
      </c>
      <c r="E7" s="6" t="s">
        <v>1074</v>
      </c>
      <c r="F7" s="86" t="s">
        <v>26</v>
      </c>
      <c r="G7" s="86" t="s">
        <v>27</v>
      </c>
      <c r="H7" s="86" t="s">
        <v>814</v>
      </c>
      <c r="I7" s="86" t="s">
        <v>814</v>
      </c>
      <c r="J7" s="86" t="s">
        <v>1075</v>
      </c>
      <c r="K7" s="86" t="s">
        <v>814</v>
      </c>
      <c r="L7" s="86" t="s">
        <v>814</v>
      </c>
      <c r="M7" s="86" t="s">
        <v>814</v>
      </c>
      <c r="N7" s="86" t="s">
        <v>814</v>
      </c>
      <c r="O7" s="6" t="s">
        <v>1076</v>
      </c>
      <c r="P7" s="6"/>
    </row>
    <row r="8" spans="1:16" x14ac:dyDescent="0.3">
      <c r="A8" s="1"/>
      <c r="B8" s="6" t="s">
        <v>488</v>
      </c>
      <c r="C8" s="6" t="s">
        <v>940</v>
      </c>
      <c r="D8" s="86" t="s">
        <v>75</v>
      </c>
      <c r="E8" s="6" t="s">
        <v>1077</v>
      </c>
      <c r="F8" s="86" t="s">
        <v>26</v>
      </c>
      <c r="G8" s="86" t="s">
        <v>27</v>
      </c>
      <c r="H8" s="86" t="s">
        <v>814</v>
      </c>
      <c r="I8" s="86" t="s">
        <v>814</v>
      </c>
      <c r="J8" s="86" t="s">
        <v>1075</v>
      </c>
      <c r="K8" s="86" t="s">
        <v>814</v>
      </c>
      <c r="L8" s="86" t="s">
        <v>814</v>
      </c>
      <c r="M8" s="86" t="s">
        <v>814</v>
      </c>
      <c r="N8" s="86" t="s">
        <v>814</v>
      </c>
      <c r="O8" s="6" t="s">
        <v>1076</v>
      </c>
      <c r="P8" s="6"/>
    </row>
    <row r="9" spans="1:16" x14ac:dyDescent="0.3">
      <c r="A9" s="1"/>
      <c r="B9" s="6" t="s">
        <v>489</v>
      </c>
      <c r="C9" s="6" t="s">
        <v>941</v>
      </c>
      <c r="D9" s="86" t="s">
        <v>75</v>
      </c>
      <c r="E9" s="6" t="s">
        <v>1078</v>
      </c>
      <c r="F9" s="86" t="s">
        <v>26</v>
      </c>
      <c r="G9" s="86" t="s">
        <v>27</v>
      </c>
      <c r="H9" s="86" t="s">
        <v>814</v>
      </c>
      <c r="I9" s="86" t="s">
        <v>814</v>
      </c>
      <c r="J9" s="86" t="s">
        <v>1075</v>
      </c>
      <c r="K9" s="86" t="s">
        <v>814</v>
      </c>
      <c r="L9" s="86" t="s">
        <v>814</v>
      </c>
      <c r="M9" s="86" t="s">
        <v>814</v>
      </c>
      <c r="N9" s="86" t="s">
        <v>814</v>
      </c>
      <c r="O9" s="6" t="s">
        <v>1076</v>
      </c>
      <c r="P9" s="6"/>
    </row>
    <row r="10" spans="1:16" x14ac:dyDescent="0.3">
      <c r="A10" s="1"/>
      <c r="B10" s="6" t="s">
        <v>484</v>
      </c>
      <c r="C10" s="6" t="s">
        <v>889</v>
      </c>
      <c r="D10" s="86" t="s">
        <v>75</v>
      </c>
      <c r="E10" s="6" t="s">
        <v>1079</v>
      </c>
      <c r="F10" s="86" t="s">
        <v>26</v>
      </c>
      <c r="G10" s="86" t="s">
        <v>27</v>
      </c>
      <c r="H10" s="86" t="s">
        <v>814</v>
      </c>
      <c r="I10" s="86" t="s">
        <v>814</v>
      </c>
      <c r="J10" s="86" t="s">
        <v>1075</v>
      </c>
      <c r="K10" s="86" t="s">
        <v>814</v>
      </c>
      <c r="L10" s="86" t="s">
        <v>814</v>
      </c>
      <c r="M10" s="86" t="s">
        <v>814</v>
      </c>
      <c r="N10" s="86" t="s">
        <v>814</v>
      </c>
      <c r="O10" s="6" t="s">
        <v>1076</v>
      </c>
      <c r="P10" s="6"/>
    </row>
    <row r="11" spans="1:16" x14ac:dyDescent="0.3">
      <c r="A11" s="1"/>
      <c r="B11" s="6" t="s">
        <v>223</v>
      </c>
      <c r="C11" s="6" t="s">
        <v>947</v>
      </c>
      <c r="D11" s="86" t="s">
        <v>75</v>
      </c>
      <c r="E11" s="6" t="s">
        <v>1080</v>
      </c>
      <c r="F11" s="86" t="s">
        <v>1081</v>
      </c>
      <c r="G11" s="86" t="s">
        <v>1082</v>
      </c>
      <c r="H11" s="86" t="s">
        <v>1083</v>
      </c>
      <c r="I11" s="86" t="s">
        <v>814</v>
      </c>
      <c r="J11" s="86" t="s">
        <v>1084</v>
      </c>
      <c r="K11" s="86" t="s">
        <v>814</v>
      </c>
      <c r="L11" s="86" t="s">
        <v>814</v>
      </c>
      <c r="M11" s="86" t="s">
        <v>814</v>
      </c>
      <c r="N11" s="86" t="s">
        <v>1085</v>
      </c>
      <c r="O11" s="6" t="s">
        <v>1076</v>
      </c>
      <c r="P11" s="6"/>
    </row>
    <row r="12" spans="1:16" x14ac:dyDescent="0.3">
      <c r="A12" s="1"/>
      <c r="B12" s="6" t="s">
        <v>223</v>
      </c>
      <c r="C12" s="6" t="s">
        <v>947</v>
      </c>
      <c r="D12" s="86" t="s">
        <v>75</v>
      </c>
      <c r="E12" s="6" t="s">
        <v>1080</v>
      </c>
      <c r="F12" s="86" t="s">
        <v>1082</v>
      </c>
      <c r="G12" s="86" t="s">
        <v>1086</v>
      </c>
      <c r="H12" s="86" t="s">
        <v>814</v>
      </c>
      <c r="I12" s="86" t="s">
        <v>814</v>
      </c>
      <c r="J12" s="86" t="s">
        <v>1084</v>
      </c>
      <c r="K12" s="86" t="s">
        <v>814</v>
      </c>
      <c r="L12" s="86" t="s">
        <v>814</v>
      </c>
      <c r="M12" s="86" t="s">
        <v>814</v>
      </c>
      <c r="N12" s="86" t="s">
        <v>814</v>
      </c>
      <c r="O12" s="6" t="s">
        <v>1076</v>
      </c>
      <c r="P12" s="6"/>
    </row>
    <row r="13" spans="1:16" x14ac:dyDescent="0.3">
      <c r="A13" s="1"/>
      <c r="B13" s="6" t="s">
        <v>223</v>
      </c>
      <c r="C13" s="6" t="s">
        <v>947</v>
      </c>
      <c r="D13" s="86" t="s">
        <v>75</v>
      </c>
      <c r="E13" s="6" t="s">
        <v>1080</v>
      </c>
      <c r="F13" s="86" t="s">
        <v>1086</v>
      </c>
      <c r="G13" s="86" t="s">
        <v>1087</v>
      </c>
      <c r="H13" s="86" t="s">
        <v>814</v>
      </c>
      <c r="I13" s="86" t="s">
        <v>1088</v>
      </c>
      <c r="J13" s="86" t="s">
        <v>1084</v>
      </c>
      <c r="K13" s="86" t="s">
        <v>814</v>
      </c>
      <c r="L13" s="86" t="s">
        <v>814</v>
      </c>
      <c r="M13" s="86" t="s">
        <v>814</v>
      </c>
      <c r="N13" s="86" t="s">
        <v>1085</v>
      </c>
      <c r="O13" s="6" t="s">
        <v>1076</v>
      </c>
      <c r="P13" s="6"/>
    </row>
    <row r="14" spans="1:16" x14ac:dyDescent="0.3">
      <c r="A14" s="1"/>
      <c r="B14" s="6" t="s">
        <v>223</v>
      </c>
      <c r="C14" s="6" t="s">
        <v>947</v>
      </c>
      <c r="D14" s="86" t="s">
        <v>1089</v>
      </c>
      <c r="E14" s="6" t="s">
        <v>1080</v>
      </c>
      <c r="F14" s="86" t="s">
        <v>1090</v>
      </c>
      <c r="G14" s="86" t="s">
        <v>1091</v>
      </c>
      <c r="H14" s="86" t="s">
        <v>814</v>
      </c>
      <c r="I14" s="86" t="s">
        <v>814</v>
      </c>
      <c r="J14" s="86" t="s">
        <v>1092</v>
      </c>
      <c r="K14" s="86" t="s">
        <v>814</v>
      </c>
      <c r="L14" s="86" t="s">
        <v>814</v>
      </c>
      <c r="M14" s="86" t="s">
        <v>814</v>
      </c>
      <c r="N14" s="86" t="s">
        <v>814</v>
      </c>
      <c r="O14" s="6" t="s">
        <v>1076</v>
      </c>
      <c r="P14" s="6"/>
    </row>
    <row r="15" spans="1:16" x14ac:dyDescent="0.3">
      <c r="A15" s="1"/>
      <c r="B15" s="6" t="s">
        <v>87</v>
      </c>
      <c r="C15" s="6" t="s">
        <v>952</v>
      </c>
      <c r="D15" s="86" t="s">
        <v>75</v>
      </c>
      <c r="E15" s="6" t="s">
        <v>1093</v>
      </c>
      <c r="F15" s="86" t="s">
        <v>26</v>
      </c>
      <c r="G15" s="86" t="s">
        <v>1094</v>
      </c>
      <c r="H15" s="86" t="s">
        <v>814</v>
      </c>
      <c r="I15" s="86" t="s">
        <v>1095</v>
      </c>
      <c r="J15" s="86" t="s">
        <v>1084</v>
      </c>
      <c r="K15" s="86" t="s">
        <v>814</v>
      </c>
      <c r="L15" s="86" t="s">
        <v>814</v>
      </c>
      <c r="M15" s="86" t="s">
        <v>814</v>
      </c>
      <c r="N15" s="86" t="s">
        <v>814</v>
      </c>
      <c r="O15" s="6" t="s">
        <v>1076</v>
      </c>
      <c r="P15" s="6"/>
    </row>
    <row r="16" spans="1:16" x14ac:dyDescent="0.3">
      <c r="A16" s="1"/>
      <c r="B16" s="6" t="s">
        <v>87</v>
      </c>
      <c r="C16" s="6" t="s">
        <v>952</v>
      </c>
      <c r="D16" s="86" t="s">
        <v>75</v>
      </c>
      <c r="E16" s="6" t="s">
        <v>1093</v>
      </c>
      <c r="F16" s="86" t="s">
        <v>1096</v>
      </c>
      <c r="G16" s="86" t="s">
        <v>27</v>
      </c>
      <c r="H16" s="86" t="s">
        <v>1097</v>
      </c>
      <c r="I16" s="86" t="s">
        <v>814</v>
      </c>
      <c r="J16" s="86" t="s">
        <v>1084</v>
      </c>
      <c r="K16" s="86" t="s">
        <v>814</v>
      </c>
      <c r="L16" s="86" t="s">
        <v>814</v>
      </c>
      <c r="M16" s="86" t="s">
        <v>814</v>
      </c>
      <c r="N16" s="86" t="s">
        <v>814</v>
      </c>
      <c r="O16" s="6" t="s">
        <v>1076</v>
      </c>
      <c r="P16" s="6"/>
    </row>
    <row r="17" spans="1:16" x14ac:dyDescent="0.3">
      <c r="A17" s="1"/>
      <c r="B17" s="6" t="s">
        <v>91</v>
      </c>
      <c r="C17" s="6" t="s">
        <v>100</v>
      </c>
      <c r="D17" s="86" t="s">
        <v>975</v>
      </c>
      <c r="E17" s="6" t="s">
        <v>1098</v>
      </c>
      <c r="F17" s="86" t="s">
        <v>1099</v>
      </c>
      <c r="G17" s="86" t="s">
        <v>1100</v>
      </c>
      <c r="H17" s="86" t="s">
        <v>1082</v>
      </c>
      <c r="I17" s="86" t="s">
        <v>814</v>
      </c>
      <c r="J17" s="86" t="s">
        <v>1084</v>
      </c>
      <c r="K17" s="86" t="s">
        <v>814</v>
      </c>
      <c r="L17" s="86" t="s">
        <v>814</v>
      </c>
      <c r="M17" s="86" t="s">
        <v>814</v>
      </c>
      <c r="N17" s="86" t="s">
        <v>814</v>
      </c>
      <c r="O17" s="6" t="s">
        <v>1076</v>
      </c>
      <c r="P17" s="6"/>
    </row>
    <row r="18" spans="1:16" x14ac:dyDescent="0.3">
      <c r="A18" s="1"/>
      <c r="B18" s="6" t="s">
        <v>91</v>
      </c>
      <c r="C18" s="6" t="s">
        <v>100</v>
      </c>
      <c r="D18" s="86" t="s">
        <v>975</v>
      </c>
      <c r="E18" s="6" t="s">
        <v>1098</v>
      </c>
      <c r="F18" s="86" t="s">
        <v>1100</v>
      </c>
      <c r="G18" s="86" t="s">
        <v>1101</v>
      </c>
      <c r="H18" s="86" t="s">
        <v>814</v>
      </c>
      <c r="I18" s="86" t="s">
        <v>1102</v>
      </c>
      <c r="J18" s="86" t="s">
        <v>1092</v>
      </c>
      <c r="K18" s="86" t="s">
        <v>814</v>
      </c>
      <c r="L18" s="86" t="s">
        <v>814</v>
      </c>
      <c r="M18" s="86" t="s">
        <v>814</v>
      </c>
      <c r="N18" s="86" t="s">
        <v>814</v>
      </c>
      <c r="O18" s="6" t="s">
        <v>1076</v>
      </c>
      <c r="P18" s="6"/>
    </row>
    <row r="19" spans="1:16" x14ac:dyDescent="0.3">
      <c r="A19" s="1"/>
      <c r="B19" s="6" t="s">
        <v>106</v>
      </c>
      <c r="C19" s="6" t="s">
        <v>107</v>
      </c>
      <c r="D19" s="86" t="s">
        <v>75</v>
      </c>
      <c r="E19" s="6" t="s">
        <v>1103</v>
      </c>
      <c r="F19" s="86" t="s">
        <v>26</v>
      </c>
      <c r="G19" s="86" t="s">
        <v>1104</v>
      </c>
      <c r="H19" s="86" t="s">
        <v>814</v>
      </c>
      <c r="I19" s="86" t="s">
        <v>814</v>
      </c>
      <c r="J19" s="86" t="s">
        <v>1084</v>
      </c>
      <c r="K19" s="86" t="s">
        <v>814</v>
      </c>
      <c r="L19" s="86" t="s">
        <v>814</v>
      </c>
      <c r="M19" s="86" t="s">
        <v>814</v>
      </c>
      <c r="N19" s="86" t="s">
        <v>814</v>
      </c>
      <c r="O19" s="6" t="s">
        <v>1076</v>
      </c>
      <c r="P19" s="6"/>
    </row>
    <row r="20" spans="1:16" x14ac:dyDescent="0.3">
      <c r="A20" s="1"/>
      <c r="B20" s="6" t="s">
        <v>106</v>
      </c>
      <c r="C20" s="6" t="s">
        <v>107</v>
      </c>
      <c r="D20" s="86" t="s">
        <v>75</v>
      </c>
      <c r="E20" s="6" t="s">
        <v>1103</v>
      </c>
      <c r="F20" s="86" t="s">
        <v>1104</v>
      </c>
      <c r="G20" s="86" t="s">
        <v>1105</v>
      </c>
      <c r="H20" s="86" t="s">
        <v>814</v>
      </c>
      <c r="I20" s="86" t="s">
        <v>814</v>
      </c>
      <c r="J20" s="86" t="s">
        <v>1106</v>
      </c>
      <c r="K20" s="86" t="s">
        <v>814</v>
      </c>
      <c r="L20" s="86" t="s">
        <v>814</v>
      </c>
      <c r="M20" s="86" t="s">
        <v>814</v>
      </c>
      <c r="N20" s="86" t="s">
        <v>814</v>
      </c>
      <c r="O20" s="6" t="s">
        <v>1076</v>
      </c>
      <c r="P20" s="6"/>
    </row>
    <row r="21" spans="1:16" x14ac:dyDescent="0.3">
      <c r="A21" s="1"/>
      <c r="B21" s="6" t="s">
        <v>106</v>
      </c>
      <c r="C21" s="6" t="s">
        <v>107</v>
      </c>
      <c r="D21" s="86" t="s">
        <v>75</v>
      </c>
      <c r="E21" s="6" t="s">
        <v>1103</v>
      </c>
      <c r="F21" s="86" t="s">
        <v>1105</v>
      </c>
      <c r="G21" s="86" t="s">
        <v>1107</v>
      </c>
      <c r="H21" s="86" t="s">
        <v>814</v>
      </c>
      <c r="I21" s="86" t="s">
        <v>814</v>
      </c>
      <c r="J21" s="86" t="s">
        <v>1084</v>
      </c>
      <c r="K21" s="86" t="s">
        <v>814</v>
      </c>
      <c r="L21" s="86" t="s">
        <v>814</v>
      </c>
      <c r="M21" s="86" t="s">
        <v>814</v>
      </c>
      <c r="N21" s="86" t="s">
        <v>814</v>
      </c>
      <c r="O21" s="6" t="s">
        <v>1076</v>
      </c>
      <c r="P21" s="6"/>
    </row>
    <row r="22" spans="1:16" x14ac:dyDescent="0.3">
      <c r="A22" s="1"/>
      <c r="B22" s="6" t="s">
        <v>106</v>
      </c>
      <c r="C22" s="6" t="s">
        <v>107</v>
      </c>
      <c r="D22" s="86" t="s">
        <v>75</v>
      </c>
      <c r="E22" s="6" t="s">
        <v>1103</v>
      </c>
      <c r="F22" s="86" t="s">
        <v>1107</v>
      </c>
      <c r="G22" s="86" t="s">
        <v>1108</v>
      </c>
      <c r="H22" s="86" t="s">
        <v>814</v>
      </c>
      <c r="I22" s="86" t="s">
        <v>814</v>
      </c>
      <c r="J22" s="86" t="s">
        <v>1106</v>
      </c>
      <c r="K22" s="86" t="s">
        <v>814</v>
      </c>
      <c r="L22" s="86" t="s">
        <v>814</v>
      </c>
      <c r="M22" s="86" t="s">
        <v>814</v>
      </c>
      <c r="N22" s="86" t="s">
        <v>814</v>
      </c>
      <c r="O22" s="6" t="s">
        <v>1076</v>
      </c>
      <c r="P22" s="6"/>
    </row>
    <row r="23" spans="1:16" x14ac:dyDescent="0.3">
      <c r="A23" s="1"/>
      <c r="B23" s="6" t="s">
        <v>106</v>
      </c>
      <c r="C23" s="6" t="s">
        <v>107</v>
      </c>
      <c r="D23" s="86" t="s">
        <v>75</v>
      </c>
      <c r="E23" s="6" t="s">
        <v>1103</v>
      </c>
      <c r="F23" s="86" t="s">
        <v>1108</v>
      </c>
      <c r="G23" s="86" t="s">
        <v>1109</v>
      </c>
      <c r="H23" s="86" t="s">
        <v>814</v>
      </c>
      <c r="I23" s="86" t="s">
        <v>814</v>
      </c>
      <c r="J23" s="86" t="s">
        <v>1084</v>
      </c>
      <c r="K23" s="86" t="s">
        <v>814</v>
      </c>
      <c r="L23" s="86" t="s">
        <v>814</v>
      </c>
      <c r="M23" s="86" t="s">
        <v>814</v>
      </c>
      <c r="N23" s="86" t="s">
        <v>814</v>
      </c>
      <c r="O23" s="6" t="s">
        <v>1076</v>
      </c>
      <c r="P23" s="6"/>
    </row>
    <row r="24" spans="1:16" x14ac:dyDescent="0.3">
      <c r="A24" s="1"/>
      <c r="B24" s="6" t="s">
        <v>106</v>
      </c>
      <c r="C24" s="6" t="s">
        <v>107</v>
      </c>
      <c r="D24" s="86" t="s">
        <v>75</v>
      </c>
      <c r="E24" s="6" t="s">
        <v>1103</v>
      </c>
      <c r="F24" s="86" t="s">
        <v>1109</v>
      </c>
      <c r="G24" s="86" t="s">
        <v>1110</v>
      </c>
      <c r="H24" s="86" t="s">
        <v>814</v>
      </c>
      <c r="I24" s="86" t="s">
        <v>814</v>
      </c>
      <c r="J24" s="86" t="s">
        <v>1106</v>
      </c>
      <c r="K24" s="86" t="s">
        <v>814</v>
      </c>
      <c r="L24" s="86" t="s">
        <v>814</v>
      </c>
      <c r="M24" s="86" t="s">
        <v>814</v>
      </c>
      <c r="N24" s="86" t="s">
        <v>814</v>
      </c>
      <c r="O24" s="6" t="s">
        <v>1076</v>
      </c>
      <c r="P24" s="6"/>
    </row>
    <row r="25" spans="1:16" ht="26.4" x14ac:dyDescent="0.3">
      <c r="A25" s="1"/>
      <c r="B25" s="6" t="s">
        <v>106</v>
      </c>
      <c r="C25" s="6" t="s">
        <v>107</v>
      </c>
      <c r="D25" s="86" t="s">
        <v>75</v>
      </c>
      <c r="E25" s="6" t="s">
        <v>1103</v>
      </c>
      <c r="F25" s="86" t="s">
        <v>1110</v>
      </c>
      <c r="G25" s="86" t="s">
        <v>1111</v>
      </c>
      <c r="H25" s="86" t="s">
        <v>814</v>
      </c>
      <c r="I25" s="86" t="s">
        <v>814</v>
      </c>
      <c r="J25" s="86" t="s">
        <v>1084</v>
      </c>
      <c r="K25" s="86" t="s">
        <v>814</v>
      </c>
      <c r="L25" s="86" t="s">
        <v>814</v>
      </c>
      <c r="M25" s="86" t="s">
        <v>814</v>
      </c>
      <c r="N25" s="86" t="s">
        <v>814</v>
      </c>
      <c r="O25" s="6" t="s">
        <v>1076</v>
      </c>
      <c r="P25" s="6" t="s">
        <v>1112</v>
      </c>
    </row>
    <row r="26" spans="1:16" x14ac:dyDescent="0.3">
      <c r="A26" s="1"/>
      <c r="B26" s="6" t="s">
        <v>106</v>
      </c>
      <c r="C26" s="6" t="s">
        <v>107</v>
      </c>
      <c r="D26" s="86" t="s">
        <v>75</v>
      </c>
      <c r="E26" s="6" t="s">
        <v>1103</v>
      </c>
      <c r="F26" s="86" t="s">
        <v>1111</v>
      </c>
      <c r="G26" s="86" t="s">
        <v>27</v>
      </c>
      <c r="H26" s="86" t="s">
        <v>814</v>
      </c>
      <c r="I26" s="86" t="s">
        <v>814</v>
      </c>
      <c r="J26" s="86" t="s">
        <v>1092</v>
      </c>
      <c r="K26" s="86" t="s">
        <v>814</v>
      </c>
      <c r="L26" s="86" t="s">
        <v>814</v>
      </c>
      <c r="M26" s="86" t="s">
        <v>814</v>
      </c>
      <c r="N26" s="86" t="s">
        <v>814</v>
      </c>
      <c r="O26" s="6" t="s">
        <v>1076</v>
      </c>
      <c r="P26" s="6" t="s">
        <v>1113</v>
      </c>
    </row>
    <row r="27" spans="1:16" ht="26.4" x14ac:dyDescent="0.3">
      <c r="A27" s="1"/>
      <c r="B27" s="6" t="s">
        <v>485</v>
      </c>
      <c r="C27" s="6" t="s">
        <v>979</v>
      </c>
      <c r="D27" s="86" t="s">
        <v>980</v>
      </c>
      <c r="E27" s="6" t="s">
        <v>1114</v>
      </c>
      <c r="F27" s="86" t="s">
        <v>26</v>
      </c>
      <c r="G27" s="86" t="s">
        <v>27</v>
      </c>
      <c r="H27" s="86" t="s">
        <v>814</v>
      </c>
      <c r="I27" s="86" t="s">
        <v>814</v>
      </c>
      <c r="J27" s="86" t="s">
        <v>1075</v>
      </c>
      <c r="K27" s="86" t="s">
        <v>814</v>
      </c>
      <c r="L27" s="86" t="s">
        <v>814</v>
      </c>
      <c r="M27" s="86" t="s">
        <v>814</v>
      </c>
      <c r="N27" s="86" t="s">
        <v>814</v>
      </c>
      <c r="O27" s="6" t="s">
        <v>1076</v>
      </c>
      <c r="P27" s="6"/>
    </row>
    <row r="28" spans="1:16" ht="26.4" x14ac:dyDescent="0.3">
      <c r="A28" s="1"/>
      <c r="B28" s="6" t="s">
        <v>485</v>
      </c>
      <c r="C28" s="6" t="s">
        <v>979</v>
      </c>
      <c r="D28" s="86" t="s">
        <v>981</v>
      </c>
      <c r="E28" s="6" t="s">
        <v>1115</v>
      </c>
      <c r="F28" s="86" t="s">
        <v>26</v>
      </c>
      <c r="G28" s="86" t="s">
        <v>27</v>
      </c>
      <c r="H28" s="86" t="s">
        <v>814</v>
      </c>
      <c r="I28" s="86" t="s">
        <v>814</v>
      </c>
      <c r="J28" s="86" t="s">
        <v>1075</v>
      </c>
      <c r="K28" s="86" t="s">
        <v>814</v>
      </c>
      <c r="L28" s="86" t="s">
        <v>814</v>
      </c>
      <c r="M28" s="86" t="s">
        <v>814</v>
      </c>
      <c r="N28" s="86" t="s">
        <v>814</v>
      </c>
      <c r="O28" s="6" t="s">
        <v>1076</v>
      </c>
      <c r="P28" s="6"/>
    </row>
    <row r="29" spans="1:16" x14ac:dyDescent="0.3">
      <c r="A29" s="1"/>
      <c r="B29" s="6" t="s">
        <v>109</v>
      </c>
      <c r="C29" s="6" t="s">
        <v>112</v>
      </c>
      <c r="D29" s="86" t="s">
        <v>75</v>
      </c>
      <c r="E29" s="6" t="s">
        <v>1116</v>
      </c>
      <c r="F29" s="86" t="s">
        <v>26</v>
      </c>
      <c r="G29" s="86" t="s">
        <v>1117</v>
      </c>
      <c r="H29" s="86" t="s">
        <v>814</v>
      </c>
      <c r="I29" s="86" t="s">
        <v>814</v>
      </c>
      <c r="J29" s="86" t="s">
        <v>1084</v>
      </c>
      <c r="K29" s="86" t="s">
        <v>814</v>
      </c>
      <c r="L29" s="86" t="s">
        <v>814</v>
      </c>
      <c r="M29" s="86" t="s">
        <v>814</v>
      </c>
      <c r="N29" s="86" t="s">
        <v>814</v>
      </c>
      <c r="O29" s="6" t="s">
        <v>1076</v>
      </c>
      <c r="P29" s="6"/>
    </row>
    <row r="30" spans="1:16" x14ac:dyDescent="0.3">
      <c r="A30" s="1"/>
      <c r="B30" s="6" t="s">
        <v>109</v>
      </c>
      <c r="C30" s="6" t="s">
        <v>112</v>
      </c>
      <c r="D30" s="86" t="s">
        <v>75</v>
      </c>
      <c r="E30" s="6" t="s">
        <v>1116</v>
      </c>
      <c r="F30" s="86" t="s">
        <v>1117</v>
      </c>
      <c r="G30" s="86" t="s">
        <v>1108</v>
      </c>
      <c r="H30" s="86" t="s">
        <v>814</v>
      </c>
      <c r="I30" s="86" t="s">
        <v>814</v>
      </c>
      <c r="J30" s="86" t="s">
        <v>1106</v>
      </c>
      <c r="K30" s="86" t="s">
        <v>814</v>
      </c>
      <c r="L30" s="86" t="s">
        <v>814</v>
      </c>
      <c r="M30" s="86" t="s">
        <v>814</v>
      </c>
      <c r="N30" s="86" t="s">
        <v>814</v>
      </c>
      <c r="O30" s="6" t="s">
        <v>1076</v>
      </c>
      <c r="P30" s="6"/>
    </row>
    <row r="31" spans="1:16" x14ac:dyDescent="0.3">
      <c r="A31" s="1"/>
      <c r="B31" s="6" t="s">
        <v>109</v>
      </c>
      <c r="C31" s="6" t="s">
        <v>112</v>
      </c>
      <c r="D31" s="86" t="s">
        <v>75</v>
      </c>
      <c r="E31" s="6" t="s">
        <v>1116</v>
      </c>
      <c r="F31" s="86" t="s">
        <v>1108</v>
      </c>
      <c r="G31" s="86" t="s">
        <v>1086</v>
      </c>
      <c r="H31" s="86" t="s">
        <v>814</v>
      </c>
      <c r="I31" s="86" t="s">
        <v>814</v>
      </c>
      <c r="J31" s="86" t="s">
        <v>1084</v>
      </c>
      <c r="K31" s="86" t="s">
        <v>814</v>
      </c>
      <c r="L31" s="86" t="s">
        <v>814</v>
      </c>
      <c r="M31" s="86" t="s">
        <v>814</v>
      </c>
      <c r="N31" s="86" t="s">
        <v>814</v>
      </c>
      <c r="O31" s="6" t="s">
        <v>1076</v>
      </c>
      <c r="P31" s="6"/>
    </row>
    <row r="32" spans="1:16" x14ac:dyDescent="0.3">
      <c r="A32" s="1"/>
      <c r="B32" s="6" t="s">
        <v>109</v>
      </c>
      <c r="C32" s="6" t="s">
        <v>112</v>
      </c>
      <c r="D32" s="86" t="s">
        <v>75</v>
      </c>
      <c r="E32" s="6" t="s">
        <v>1116</v>
      </c>
      <c r="F32" s="86" t="s">
        <v>1086</v>
      </c>
      <c r="G32" s="86" t="s">
        <v>1118</v>
      </c>
      <c r="H32" s="86" t="s">
        <v>814</v>
      </c>
      <c r="I32" s="86" t="s">
        <v>814</v>
      </c>
      <c r="J32" s="86" t="s">
        <v>1106</v>
      </c>
      <c r="K32" s="86" t="s">
        <v>814</v>
      </c>
      <c r="L32" s="86" t="s">
        <v>814</v>
      </c>
      <c r="M32" s="86" t="s">
        <v>814</v>
      </c>
      <c r="N32" s="86" t="s">
        <v>814</v>
      </c>
      <c r="O32" s="6" t="s">
        <v>1076</v>
      </c>
      <c r="P32" s="6"/>
    </row>
    <row r="33" spans="1:16" x14ac:dyDescent="0.3">
      <c r="A33" s="1"/>
      <c r="B33" s="6" t="s">
        <v>109</v>
      </c>
      <c r="C33" s="6" t="s">
        <v>112</v>
      </c>
      <c r="D33" s="86" t="s">
        <v>75</v>
      </c>
      <c r="E33" s="6" t="s">
        <v>1116</v>
      </c>
      <c r="F33" s="86" t="s">
        <v>1118</v>
      </c>
      <c r="G33" s="86" t="s">
        <v>1087</v>
      </c>
      <c r="H33" s="86" t="s">
        <v>814</v>
      </c>
      <c r="I33" s="86" t="s">
        <v>814</v>
      </c>
      <c r="J33" s="86" t="s">
        <v>1084</v>
      </c>
      <c r="K33" s="86" t="s">
        <v>814</v>
      </c>
      <c r="L33" s="86" t="s">
        <v>814</v>
      </c>
      <c r="M33" s="86" t="s">
        <v>814</v>
      </c>
      <c r="N33" s="86" t="s">
        <v>814</v>
      </c>
      <c r="O33" s="6" t="s">
        <v>1076</v>
      </c>
      <c r="P33" s="6"/>
    </row>
    <row r="34" spans="1:16" x14ac:dyDescent="0.3">
      <c r="A34" s="1"/>
      <c r="B34" s="6" t="s">
        <v>109</v>
      </c>
      <c r="C34" s="6" t="s">
        <v>112</v>
      </c>
      <c r="D34" s="86" t="s">
        <v>75</v>
      </c>
      <c r="E34" s="6" t="s">
        <v>1116</v>
      </c>
      <c r="F34" s="86" t="s">
        <v>1087</v>
      </c>
      <c r="G34" s="86" t="s">
        <v>1119</v>
      </c>
      <c r="H34" s="86" t="s">
        <v>814</v>
      </c>
      <c r="I34" s="86" t="s">
        <v>814</v>
      </c>
      <c r="J34" s="86" t="s">
        <v>1106</v>
      </c>
      <c r="K34" s="86" t="s">
        <v>814</v>
      </c>
      <c r="L34" s="86" t="s">
        <v>814</v>
      </c>
      <c r="M34" s="86" t="s">
        <v>814</v>
      </c>
      <c r="N34" s="86" t="s">
        <v>814</v>
      </c>
      <c r="O34" s="6" t="s">
        <v>1076</v>
      </c>
      <c r="P34" s="6"/>
    </row>
    <row r="35" spans="1:16" x14ac:dyDescent="0.3">
      <c r="A35" s="1"/>
      <c r="B35" s="6" t="s">
        <v>109</v>
      </c>
      <c r="C35" s="6" t="s">
        <v>112</v>
      </c>
      <c r="D35" s="86" t="s">
        <v>75</v>
      </c>
      <c r="E35" s="6" t="s">
        <v>1116</v>
      </c>
      <c r="F35" s="86" t="s">
        <v>1119</v>
      </c>
      <c r="G35" s="86" t="s">
        <v>1120</v>
      </c>
      <c r="H35" s="86" t="s">
        <v>814</v>
      </c>
      <c r="I35" s="86" t="s">
        <v>814</v>
      </c>
      <c r="J35" s="86" t="s">
        <v>1084</v>
      </c>
      <c r="K35" s="86" t="s">
        <v>814</v>
      </c>
      <c r="L35" s="86" t="s">
        <v>814</v>
      </c>
      <c r="M35" s="86" t="s">
        <v>814</v>
      </c>
      <c r="N35" s="86" t="s">
        <v>814</v>
      </c>
      <c r="O35" s="6" t="s">
        <v>1076</v>
      </c>
      <c r="P35" s="6"/>
    </row>
    <row r="36" spans="1:16" x14ac:dyDescent="0.3">
      <c r="A36" s="1"/>
      <c r="B36" s="6" t="s">
        <v>109</v>
      </c>
      <c r="C36" s="6" t="s">
        <v>112</v>
      </c>
      <c r="D36" s="86" t="s">
        <v>75</v>
      </c>
      <c r="E36" s="6" t="s">
        <v>1116</v>
      </c>
      <c r="F36" s="86" t="s">
        <v>1120</v>
      </c>
      <c r="G36" s="86" t="s">
        <v>27</v>
      </c>
      <c r="H36" s="86" t="s">
        <v>814</v>
      </c>
      <c r="I36" s="86" t="s">
        <v>814</v>
      </c>
      <c r="J36" s="86" t="s">
        <v>1106</v>
      </c>
      <c r="K36" s="86" t="s">
        <v>814</v>
      </c>
      <c r="L36" s="86" t="s">
        <v>814</v>
      </c>
      <c r="M36" s="86" t="s">
        <v>814</v>
      </c>
      <c r="N36" s="86" t="s">
        <v>814</v>
      </c>
      <c r="O36" s="6" t="s">
        <v>1076</v>
      </c>
      <c r="P36" s="6"/>
    </row>
    <row r="37" spans="1:16" x14ac:dyDescent="0.3">
      <c r="A37" s="1"/>
      <c r="B37" s="6" t="s">
        <v>109</v>
      </c>
      <c r="C37" s="6" t="s">
        <v>115</v>
      </c>
      <c r="D37" s="86" t="s">
        <v>75</v>
      </c>
      <c r="E37" s="6" t="s">
        <v>1121</v>
      </c>
      <c r="F37" s="86" t="s">
        <v>26</v>
      </c>
      <c r="G37" s="86" t="s">
        <v>1122</v>
      </c>
      <c r="H37" s="86" t="s">
        <v>814</v>
      </c>
      <c r="I37" s="86" t="s">
        <v>814</v>
      </c>
      <c r="J37" s="86" t="s">
        <v>1084</v>
      </c>
      <c r="K37" s="86" t="s">
        <v>814</v>
      </c>
      <c r="L37" s="86" t="s">
        <v>814</v>
      </c>
      <c r="M37" s="86" t="s">
        <v>814</v>
      </c>
      <c r="N37" s="86" t="s">
        <v>814</v>
      </c>
      <c r="O37" s="6" t="s">
        <v>1076</v>
      </c>
      <c r="P37" s="6" t="s">
        <v>1123</v>
      </c>
    </row>
    <row r="38" spans="1:16" x14ac:dyDescent="0.3">
      <c r="A38" s="1"/>
      <c r="B38" s="6" t="s">
        <v>109</v>
      </c>
      <c r="C38" s="6" t="s">
        <v>115</v>
      </c>
      <c r="D38" s="86" t="s">
        <v>75</v>
      </c>
      <c r="E38" s="6" t="s">
        <v>1121</v>
      </c>
      <c r="F38" s="86" t="s">
        <v>1122</v>
      </c>
      <c r="G38" s="86" t="s">
        <v>27</v>
      </c>
      <c r="H38" s="86" t="s">
        <v>814</v>
      </c>
      <c r="I38" s="86" t="s">
        <v>814</v>
      </c>
      <c r="J38" s="86" t="s">
        <v>1092</v>
      </c>
      <c r="K38" s="86" t="s">
        <v>814</v>
      </c>
      <c r="L38" s="86" t="s">
        <v>814</v>
      </c>
      <c r="M38" s="86" t="s">
        <v>814</v>
      </c>
      <c r="N38" s="86" t="s">
        <v>814</v>
      </c>
      <c r="O38" s="6" t="s">
        <v>1076</v>
      </c>
      <c r="P38" s="6"/>
    </row>
    <row r="39" spans="1:16" x14ac:dyDescent="0.3">
      <c r="A39" s="1"/>
      <c r="B39" s="6" t="s">
        <v>279</v>
      </c>
      <c r="C39" s="6" t="s">
        <v>989</v>
      </c>
      <c r="D39" s="86" t="s">
        <v>75</v>
      </c>
      <c r="E39" s="6" t="s">
        <v>1124</v>
      </c>
      <c r="F39" s="86" t="s">
        <v>1125</v>
      </c>
      <c r="G39" s="86" t="s">
        <v>27</v>
      </c>
      <c r="H39" s="86" t="s">
        <v>1126</v>
      </c>
      <c r="I39" s="86" t="s">
        <v>814</v>
      </c>
      <c r="J39" s="86" t="s">
        <v>1092</v>
      </c>
      <c r="K39" s="86" t="s">
        <v>814</v>
      </c>
      <c r="L39" s="86" t="s">
        <v>814</v>
      </c>
      <c r="M39" s="86" t="s">
        <v>814</v>
      </c>
      <c r="N39" s="86" t="s">
        <v>814</v>
      </c>
      <c r="O39" s="6" t="s">
        <v>1076</v>
      </c>
      <c r="P39" s="6"/>
    </row>
    <row r="40" spans="1:16" x14ac:dyDescent="0.3">
      <c r="A40" s="1"/>
      <c r="B40" s="6" t="s">
        <v>123</v>
      </c>
      <c r="C40" s="6" t="s">
        <v>129</v>
      </c>
      <c r="D40" s="86" t="s">
        <v>75</v>
      </c>
      <c r="E40" s="6" t="s">
        <v>1127</v>
      </c>
      <c r="F40" s="86" t="s">
        <v>26</v>
      </c>
      <c r="G40" s="86" t="s">
        <v>1117</v>
      </c>
      <c r="H40" s="86" t="s">
        <v>814</v>
      </c>
      <c r="I40" s="86" t="s">
        <v>814</v>
      </c>
      <c r="J40" s="86" t="s">
        <v>1084</v>
      </c>
      <c r="K40" s="86" t="s">
        <v>814</v>
      </c>
      <c r="L40" s="86" t="s">
        <v>814</v>
      </c>
      <c r="M40" s="86" t="s">
        <v>814</v>
      </c>
      <c r="N40" s="86" t="s">
        <v>814</v>
      </c>
      <c r="O40" s="6" t="s">
        <v>1076</v>
      </c>
      <c r="P40" s="6"/>
    </row>
    <row r="41" spans="1:16" x14ac:dyDescent="0.3">
      <c r="A41" s="1"/>
      <c r="B41" s="6" t="s">
        <v>123</v>
      </c>
      <c r="C41" s="6" t="s">
        <v>129</v>
      </c>
      <c r="D41" s="86" t="s">
        <v>75</v>
      </c>
      <c r="E41" s="6" t="s">
        <v>1127</v>
      </c>
      <c r="F41" s="86" t="s">
        <v>1117</v>
      </c>
      <c r="G41" s="86" t="s">
        <v>1128</v>
      </c>
      <c r="H41" s="86" t="s">
        <v>814</v>
      </c>
      <c r="I41" s="86" t="s">
        <v>814</v>
      </c>
      <c r="J41" s="86" t="s">
        <v>1092</v>
      </c>
      <c r="K41" s="86" t="s">
        <v>814</v>
      </c>
      <c r="L41" s="86" t="s">
        <v>814</v>
      </c>
      <c r="M41" s="86" t="s">
        <v>814</v>
      </c>
      <c r="N41" s="86" t="s">
        <v>814</v>
      </c>
      <c r="O41" s="6" t="s">
        <v>1076</v>
      </c>
      <c r="P41" s="6"/>
    </row>
    <row r="42" spans="1:16" x14ac:dyDescent="0.3">
      <c r="A42" s="1"/>
      <c r="B42" s="6" t="s">
        <v>123</v>
      </c>
      <c r="C42" s="6" t="s">
        <v>129</v>
      </c>
      <c r="D42" s="86" t="s">
        <v>75</v>
      </c>
      <c r="E42" s="6" t="s">
        <v>1127</v>
      </c>
      <c r="F42" s="86" t="s">
        <v>1128</v>
      </c>
      <c r="G42" s="86" t="s">
        <v>1086</v>
      </c>
      <c r="H42" s="86" t="s">
        <v>814</v>
      </c>
      <c r="I42" s="86" t="s">
        <v>814</v>
      </c>
      <c r="J42" s="86" t="s">
        <v>1084</v>
      </c>
      <c r="K42" s="86" t="s">
        <v>814</v>
      </c>
      <c r="L42" s="86" t="s">
        <v>814</v>
      </c>
      <c r="M42" s="86" t="s">
        <v>814</v>
      </c>
      <c r="N42" s="86" t="s">
        <v>814</v>
      </c>
      <c r="O42" s="6" t="s">
        <v>1076</v>
      </c>
      <c r="P42" s="6"/>
    </row>
    <row r="43" spans="1:16" x14ac:dyDescent="0.3">
      <c r="A43" s="1"/>
      <c r="B43" s="6" t="s">
        <v>123</v>
      </c>
      <c r="C43" s="6" t="s">
        <v>129</v>
      </c>
      <c r="D43" s="86" t="s">
        <v>75</v>
      </c>
      <c r="E43" s="6" t="s">
        <v>1127</v>
      </c>
      <c r="F43" s="86" t="s">
        <v>1086</v>
      </c>
      <c r="G43" s="86" t="s">
        <v>1119</v>
      </c>
      <c r="H43" s="86" t="s">
        <v>814</v>
      </c>
      <c r="I43" s="86" t="s">
        <v>814</v>
      </c>
      <c r="J43" s="86" t="s">
        <v>1092</v>
      </c>
      <c r="K43" s="86" t="s">
        <v>814</v>
      </c>
      <c r="L43" s="86" t="s">
        <v>814</v>
      </c>
      <c r="M43" s="86" t="s">
        <v>814</v>
      </c>
      <c r="N43" s="86" t="s">
        <v>814</v>
      </c>
      <c r="O43" s="6" t="s">
        <v>1076</v>
      </c>
      <c r="P43" s="6"/>
    </row>
    <row r="44" spans="1:16" x14ac:dyDescent="0.3">
      <c r="A44" s="1"/>
      <c r="B44" s="6" t="s">
        <v>123</v>
      </c>
      <c r="C44" s="6" t="s">
        <v>129</v>
      </c>
      <c r="D44" s="86" t="s">
        <v>75</v>
      </c>
      <c r="E44" s="6" t="s">
        <v>1127</v>
      </c>
      <c r="F44" s="86" t="s">
        <v>1119</v>
      </c>
      <c r="G44" s="86" t="s">
        <v>1129</v>
      </c>
      <c r="H44" s="86" t="s">
        <v>814</v>
      </c>
      <c r="I44" s="86" t="s">
        <v>814</v>
      </c>
      <c r="J44" s="86" t="s">
        <v>1084</v>
      </c>
      <c r="K44" s="86" t="s">
        <v>814</v>
      </c>
      <c r="L44" s="86" t="s">
        <v>814</v>
      </c>
      <c r="M44" s="86" t="s">
        <v>814</v>
      </c>
      <c r="N44" s="86" t="s">
        <v>814</v>
      </c>
      <c r="O44" s="6" t="s">
        <v>1076</v>
      </c>
      <c r="P44" s="6"/>
    </row>
    <row r="45" spans="1:16" x14ac:dyDescent="0.3">
      <c r="A45" s="1"/>
      <c r="B45" s="6" t="s">
        <v>123</v>
      </c>
      <c r="C45" s="6" t="s">
        <v>129</v>
      </c>
      <c r="D45" s="86" t="s">
        <v>75</v>
      </c>
      <c r="E45" s="6" t="s">
        <v>1127</v>
      </c>
      <c r="F45" s="86" t="s">
        <v>1129</v>
      </c>
      <c r="G45" s="86" t="s">
        <v>27</v>
      </c>
      <c r="H45" s="86" t="s">
        <v>814</v>
      </c>
      <c r="I45" s="86" t="s">
        <v>814</v>
      </c>
      <c r="J45" s="86" t="s">
        <v>1092</v>
      </c>
      <c r="K45" s="86" t="s">
        <v>814</v>
      </c>
      <c r="L45" s="86" t="s">
        <v>814</v>
      </c>
      <c r="M45" s="86" t="s">
        <v>814</v>
      </c>
      <c r="N45" s="86" t="s">
        <v>814</v>
      </c>
      <c r="O45" s="6" t="s">
        <v>1076</v>
      </c>
      <c r="P45" s="6"/>
    </row>
    <row r="46" spans="1:16" x14ac:dyDescent="0.3">
      <c r="A46" s="1"/>
      <c r="B46" s="6" t="s">
        <v>471</v>
      </c>
      <c r="C46" s="6" t="s">
        <v>900</v>
      </c>
      <c r="D46" s="86" t="s">
        <v>75</v>
      </c>
      <c r="E46" s="6" t="s">
        <v>1130</v>
      </c>
      <c r="F46" s="86" t="s">
        <v>26</v>
      </c>
      <c r="G46" s="86" t="s">
        <v>27</v>
      </c>
      <c r="H46" s="86" t="s">
        <v>814</v>
      </c>
      <c r="I46" s="86" t="s">
        <v>814</v>
      </c>
      <c r="J46" s="86" t="s">
        <v>1084</v>
      </c>
      <c r="K46" s="86" t="s">
        <v>814</v>
      </c>
      <c r="L46" s="86" t="s">
        <v>814</v>
      </c>
      <c r="M46" s="86" t="s">
        <v>814</v>
      </c>
      <c r="N46" s="86" t="s">
        <v>814</v>
      </c>
      <c r="O46" s="6" t="s">
        <v>1076</v>
      </c>
      <c r="P46" s="6"/>
    </row>
    <row r="47" spans="1:16" x14ac:dyDescent="0.3">
      <c r="A47" s="1"/>
      <c r="B47" s="6" t="s">
        <v>471</v>
      </c>
      <c r="C47" s="6" t="s">
        <v>1007</v>
      </c>
      <c r="D47" s="86" t="s">
        <v>75</v>
      </c>
      <c r="E47" s="6" t="s">
        <v>1131</v>
      </c>
      <c r="F47" s="86" t="s">
        <v>26</v>
      </c>
      <c r="G47" s="86" t="s">
        <v>27</v>
      </c>
      <c r="H47" s="86" t="s">
        <v>814</v>
      </c>
      <c r="I47" s="86" t="s">
        <v>814</v>
      </c>
      <c r="J47" s="86" t="s">
        <v>1084</v>
      </c>
      <c r="K47" s="86" t="s">
        <v>814</v>
      </c>
      <c r="L47" s="86" t="s">
        <v>814</v>
      </c>
      <c r="M47" s="86" t="s">
        <v>814</v>
      </c>
      <c r="N47" s="86" t="s">
        <v>814</v>
      </c>
      <c r="O47" s="6" t="s">
        <v>1076</v>
      </c>
      <c r="P47" s="6"/>
    </row>
    <row r="48" spans="1:16" x14ac:dyDescent="0.3">
      <c r="A48" s="1"/>
      <c r="B48" s="6" t="s">
        <v>471</v>
      </c>
      <c r="C48" s="6" t="s">
        <v>1008</v>
      </c>
      <c r="D48" s="86" t="s">
        <v>75</v>
      </c>
      <c r="E48" s="6" t="s">
        <v>1132</v>
      </c>
      <c r="F48" s="86" t="s">
        <v>26</v>
      </c>
      <c r="G48" s="86" t="s">
        <v>27</v>
      </c>
      <c r="H48" s="86" t="s">
        <v>814</v>
      </c>
      <c r="I48" s="86" t="s">
        <v>814</v>
      </c>
      <c r="J48" s="86" t="s">
        <v>1084</v>
      </c>
      <c r="K48" s="86" t="s">
        <v>814</v>
      </c>
      <c r="L48" s="86" t="s">
        <v>814</v>
      </c>
      <c r="M48" s="86" t="s">
        <v>814</v>
      </c>
      <c r="N48" s="86" t="s">
        <v>814</v>
      </c>
      <c r="O48" s="6" t="s">
        <v>1076</v>
      </c>
      <c r="P48" s="6"/>
    </row>
    <row r="49" spans="1:16" x14ac:dyDescent="0.3">
      <c r="A49" s="1"/>
      <c r="B49" s="6" t="s">
        <v>471</v>
      </c>
      <c r="C49" s="6" t="s">
        <v>1009</v>
      </c>
      <c r="D49" s="86" t="s">
        <v>75</v>
      </c>
      <c r="E49" s="6" t="s">
        <v>1133</v>
      </c>
      <c r="F49" s="86" t="s">
        <v>26</v>
      </c>
      <c r="G49" s="86" t="s">
        <v>27</v>
      </c>
      <c r="H49" s="86" t="s">
        <v>814</v>
      </c>
      <c r="I49" s="86" t="s">
        <v>814</v>
      </c>
      <c r="J49" s="86" t="s">
        <v>1084</v>
      </c>
      <c r="K49" s="86" t="s">
        <v>814</v>
      </c>
      <c r="L49" s="86" t="s">
        <v>814</v>
      </c>
      <c r="M49" s="86" t="s">
        <v>814</v>
      </c>
      <c r="N49" s="86" t="s">
        <v>814</v>
      </c>
      <c r="O49" s="6" t="s">
        <v>1076</v>
      </c>
      <c r="P49" s="6"/>
    </row>
    <row r="50" spans="1:16" x14ac:dyDescent="0.3">
      <c r="A50" s="1"/>
      <c r="B50" s="6" t="s">
        <v>137</v>
      </c>
      <c r="C50" s="6" t="s">
        <v>138</v>
      </c>
      <c r="D50" s="86" t="s">
        <v>974</v>
      </c>
      <c r="E50" s="6" t="s">
        <v>1134</v>
      </c>
      <c r="F50" s="86" t="s">
        <v>1135</v>
      </c>
      <c r="G50" s="86" t="s">
        <v>27</v>
      </c>
      <c r="H50" s="86" t="s">
        <v>1136</v>
      </c>
      <c r="I50" s="86" t="s">
        <v>814</v>
      </c>
      <c r="J50" s="86" t="s">
        <v>1092</v>
      </c>
      <c r="K50" s="86" t="s">
        <v>814</v>
      </c>
      <c r="L50" s="86" t="s">
        <v>814</v>
      </c>
      <c r="M50" s="86" t="s">
        <v>814</v>
      </c>
      <c r="N50" s="86" t="s">
        <v>814</v>
      </c>
      <c r="O50" s="6" t="s">
        <v>1076</v>
      </c>
      <c r="P50" s="6"/>
    </row>
    <row r="51" spans="1:16" x14ac:dyDescent="0.3">
      <c r="A51" s="1"/>
      <c r="B51" s="6" t="s">
        <v>486</v>
      </c>
      <c r="C51" s="6" t="s">
        <v>904</v>
      </c>
      <c r="D51" s="86" t="s">
        <v>75</v>
      </c>
      <c r="E51" s="6" t="s">
        <v>1137</v>
      </c>
      <c r="F51" s="86" t="s">
        <v>26</v>
      </c>
      <c r="G51" s="86" t="s">
        <v>27</v>
      </c>
      <c r="H51" s="86" t="s">
        <v>814</v>
      </c>
      <c r="I51" s="86" t="s">
        <v>814</v>
      </c>
      <c r="J51" s="86" t="s">
        <v>1075</v>
      </c>
      <c r="K51" s="86" t="s">
        <v>814</v>
      </c>
      <c r="L51" s="86" t="s">
        <v>814</v>
      </c>
      <c r="M51" s="86" t="s">
        <v>814</v>
      </c>
      <c r="N51" s="86" t="s">
        <v>814</v>
      </c>
      <c r="O51" s="6" t="s">
        <v>1076</v>
      </c>
      <c r="P51" s="6"/>
    </row>
    <row r="52" spans="1:16" x14ac:dyDescent="0.3">
      <c r="A52" s="1"/>
      <c r="B52" s="6" t="s">
        <v>146</v>
      </c>
      <c r="C52" s="6" t="s">
        <v>1022</v>
      </c>
      <c r="D52" s="86" t="s">
        <v>974</v>
      </c>
      <c r="E52" s="6" t="s">
        <v>1138</v>
      </c>
      <c r="F52" s="86" t="s">
        <v>1139</v>
      </c>
      <c r="G52" s="86" t="s">
        <v>27</v>
      </c>
      <c r="H52" s="86" t="s">
        <v>1140</v>
      </c>
      <c r="I52" s="86" t="s">
        <v>814</v>
      </c>
      <c r="J52" s="86" t="s">
        <v>1092</v>
      </c>
      <c r="K52" s="86" t="s">
        <v>814</v>
      </c>
      <c r="L52" s="86" t="s">
        <v>814</v>
      </c>
      <c r="M52" s="86" t="s">
        <v>814</v>
      </c>
      <c r="N52" s="86" t="s">
        <v>814</v>
      </c>
      <c r="O52" s="6" t="s">
        <v>1076</v>
      </c>
      <c r="P52" s="6"/>
    </row>
    <row r="53" spans="1:16" x14ac:dyDescent="0.3">
      <c r="A53" s="1"/>
      <c r="B53" s="6" t="s">
        <v>146</v>
      </c>
      <c r="C53" s="6" t="s">
        <v>1022</v>
      </c>
      <c r="D53" s="86" t="s">
        <v>975</v>
      </c>
      <c r="E53" s="6" t="s">
        <v>1141</v>
      </c>
      <c r="F53" s="86" t="s">
        <v>1142</v>
      </c>
      <c r="G53" s="86" t="s">
        <v>27</v>
      </c>
      <c r="H53" s="86" t="s">
        <v>1143</v>
      </c>
      <c r="I53" s="86" t="s">
        <v>814</v>
      </c>
      <c r="J53" s="86" t="s">
        <v>1092</v>
      </c>
      <c r="K53" s="86" t="s">
        <v>814</v>
      </c>
      <c r="L53" s="86" t="s">
        <v>814</v>
      </c>
      <c r="M53" s="86" t="s">
        <v>814</v>
      </c>
      <c r="N53" s="86" t="s">
        <v>814</v>
      </c>
      <c r="O53" s="6" t="s">
        <v>1076</v>
      </c>
      <c r="P5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1144</v>
      </c>
      <c r="C5" s="1"/>
      <c r="D5" s="1"/>
      <c r="E5" s="1"/>
      <c r="F5" s="1"/>
      <c r="G5" s="1"/>
      <c r="H5" s="1"/>
      <c r="I5" s="1"/>
      <c r="J5" s="1"/>
      <c r="K5" s="1"/>
      <c r="L5" s="1"/>
      <c r="M5" s="1"/>
      <c r="N5" s="1"/>
    </row>
    <row r="6" spans="1:14" ht="19.95" customHeight="1" x14ac:dyDescent="0.3">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x14ac:dyDescent="0.3">
      <c r="A7" s="1"/>
      <c r="B7" s="5" t="s">
        <v>190</v>
      </c>
      <c r="C7" s="5" t="s">
        <v>191</v>
      </c>
      <c r="D7" s="5" t="s">
        <v>192</v>
      </c>
      <c r="E7" s="4" t="s">
        <v>171</v>
      </c>
      <c r="F7" s="4" t="s">
        <v>172</v>
      </c>
      <c r="G7" s="6" t="s">
        <v>193</v>
      </c>
      <c r="H7" s="8">
        <v>0.7</v>
      </c>
      <c r="I7" s="5" t="s">
        <v>174</v>
      </c>
      <c r="J7" s="5" t="s">
        <v>189</v>
      </c>
      <c r="K7" s="5" t="s">
        <v>176</v>
      </c>
      <c r="L7" s="5" t="s">
        <v>194</v>
      </c>
      <c r="M7" s="8">
        <v>13133</v>
      </c>
      <c r="N7" s="5" t="s">
        <v>195</v>
      </c>
    </row>
    <row r="8" spans="1:14" x14ac:dyDescent="0.3">
      <c r="A8" s="1"/>
      <c r="B8" s="5" t="s">
        <v>82</v>
      </c>
      <c r="C8" s="5" t="s">
        <v>218</v>
      </c>
      <c r="D8" s="5" t="s">
        <v>80</v>
      </c>
      <c r="E8" s="4" t="s">
        <v>171</v>
      </c>
      <c r="F8" s="4" t="s">
        <v>172</v>
      </c>
      <c r="G8" s="6" t="s">
        <v>219</v>
      </c>
      <c r="H8" s="8">
        <v>5.0999999999999996</v>
      </c>
      <c r="I8" s="5" t="s">
        <v>174</v>
      </c>
      <c r="J8" s="5" t="s">
        <v>189</v>
      </c>
      <c r="K8" s="5" t="s">
        <v>176</v>
      </c>
      <c r="L8" s="5" t="s">
        <v>194</v>
      </c>
      <c r="M8" s="8">
        <v>119</v>
      </c>
      <c r="N8" s="5" t="s">
        <v>195</v>
      </c>
    </row>
    <row r="9" spans="1:14" x14ac:dyDescent="0.3">
      <c r="A9" s="1"/>
      <c r="B9" s="5" t="s">
        <v>223</v>
      </c>
      <c r="C9" s="5" t="s">
        <v>224</v>
      </c>
      <c r="D9" s="5" t="s">
        <v>225</v>
      </c>
      <c r="E9" s="4" t="s">
        <v>171</v>
      </c>
      <c r="F9" s="4" t="s">
        <v>172</v>
      </c>
      <c r="G9" s="6" t="s">
        <v>1145</v>
      </c>
      <c r="H9" s="8">
        <v>5.7320000000000002</v>
      </c>
      <c r="I9" s="5" t="s">
        <v>174</v>
      </c>
      <c r="J9" s="5" t="s">
        <v>189</v>
      </c>
      <c r="K9" s="5" t="s">
        <v>176</v>
      </c>
      <c r="L9" s="5" t="s">
        <v>212</v>
      </c>
      <c r="M9" s="8">
        <v>12780</v>
      </c>
      <c r="N9" s="5" t="s">
        <v>195</v>
      </c>
    </row>
    <row r="10" spans="1:14" x14ac:dyDescent="0.3">
      <c r="A10" s="1"/>
      <c r="B10" s="5" t="s">
        <v>87</v>
      </c>
      <c r="C10" s="5" t="s">
        <v>229</v>
      </c>
      <c r="D10" s="5" t="s">
        <v>230</v>
      </c>
      <c r="E10" s="4" t="s">
        <v>171</v>
      </c>
      <c r="F10" s="4" t="s">
        <v>172</v>
      </c>
      <c r="G10" s="6" t="s">
        <v>231</v>
      </c>
      <c r="H10" s="8">
        <v>91.59</v>
      </c>
      <c r="I10" s="5" t="s">
        <v>174</v>
      </c>
      <c r="J10" s="5" t="s">
        <v>189</v>
      </c>
      <c r="K10" s="5" t="s">
        <v>176</v>
      </c>
      <c r="L10" s="5" t="s">
        <v>194</v>
      </c>
      <c r="M10" s="8">
        <v>38</v>
      </c>
      <c r="N10" s="5" t="s">
        <v>195</v>
      </c>
    </row>
    <row r="11" spans="1:14" x14ac:dyDescent="0.3">
      <c r="A11" s="1"/>
      <c r="B11" s="5" t="s">
        <v>91</v>
      </c>
      <c r="C11" s="5" t="s">
        <v>238</v>
      </c>
      <c r="D11" s="5" t="s">
        <v>239</v>
      </c>
      <c r="E11" s="4" t="s">
        <v>171</v>
      </c>
      <c r="F11" s="4" t="s">
        <v>172</v>
      </c>
      <c r="G11" s="6" t="s">
        <v>240</v>
      </c>
      <c r="H11" s="8">
        <v>190</v>
      </c>
      <c r="I11" s="5" t="s">
        <v>174</v>
      </c>
      <c r="J11" s="5" t="s">
        <v>189</v>
      </c>
      <c r="K11" s="5" t="s">
        <v>176</v>
      </c>
      <c r="L11" s="5" t="s">
        <v>194</v>
      </c>
      <c r="M11" s="8">
        <v>12332</v>
      </c>
      <c r="N11" s="5" t="s">
        <v>195</v>
      </c>
    </row>
    <row r="12" spans="1:14" ht="26.4" x14ac:dyDescent="0.3">
      <c r="A12" s="1"/>
      <c r="B12" s="5" t="s">
        <v>265</v>
      </c>
      <c r="C12" s="5" t="s">
        <v>266</v>
      </c>
      <c r="D12" s="5" t="s">
        <v>80</v>
      </c>
      <c r="E12" s="4" t="s">
        <v>267</v>
      </c>
      <c r="F12" s="4" t="s">
        <v>268</v>
      </c>
      <c r="G12" s="6" t="s">
        <v>269</v>
      </c>
      <c r="H12" s="8">
        <v>33</v>
      </c>
      <c r="I12" s="5" t="s">
        <v>174</v>
      </c>
      <c r="J12" s="5" t="s">
        <v>189</v>
      </c>
      <c r="K12" s="5" t="s">
        <v>176</v>
      </c>
      <c r="L12" s="5" t="s">
        <v>212</v>
      </c>
      <c r="M12" s="8">
        <v>14846</v>
      </c>
      <c r="N12" s="5" t="s">
        <v>195</v>
      </c>
    </row>
    <row r="13" spans="1:14" x14ac:dyDescent="0.3">
      <c r="A13" s="1"/>
      <c r="B13" s="5" t="s">
        <v>279</v>
      </c>
      <c r="C13" s="5" t="s">
        <v>280</v>
      </c>
      <c r="D13" s="5" t="s">
        <v>281</v>
      </c>
      <c r="E13" s="4" t="s">
        <v>282</v>
      </c>
      <c r="F13" s="4" t="s">
        <v>283</v>
      </c>
      <c r="G13" s="6" t="s">
        <v>284</v>
      </c>
      <c r="H13" s="8">
        <v>179.37</v>
      </c>
      <c r="I13" s="5" t="s">
        <v>174</v>
      </c>
      <c r="J13" s="5" t="s">
        <v>189</v>
      </c>
      <c r="K13" s="5" t="s">
        <v>176</v>
      </c>
      <c r="L13" s="5" t="s">
        <v>194</v>
      </c>
      <c r="M13" s="8">
        <v>15108</v>
      </c>
      <c r="N13" s="5" t="s">
        <v>195</v>
      </c>
    </row>
    <row r="14" spans="1:14" ht="26.4" x14ac:dyDescent="0.3">
      <c r="A14" s="1"/>
      <c r="B14" s="5" t="s">
        <v>123</v>
      </c>
      <c r="C14" s="5" t="s">
        <v>308</v>
      </c>
      <c r="D14" s="5" t="s">
        <v>75</v>
      </c>
      <c r="E14" s="4" t="s">
        <v>171</v>
      </c>
      <c r="F14" s="4" t="s">
        <v>172</v>
      </c>
      <c r="G14" s="6" t="s">
        <v>309</v>
      </c>
      <c r="H14" s="8">
        <v>11.8</v>
      </c>
      <c r="I14" s="5" t="s">
        <v>174</v>
      </c>
      <c r="J14" s="5" t="s">
        <v>189</v>
      </c>
      <c r="K14" s="5" t="s">
        <v>176</v>
      </c>
      <c r="L14" s="5" t="s">
        <v>177</v>
      </c>
      <c r="M14" s="8">
        <v>23253</v>
      </c>
      <c r="N14" s="5" t="s">
        <v>195</v>
      </c>
    </row>
    <row r="15" spans="1:14" x14ac:dyDescent="0.3">
      <c r="A15" s="1"/>
      <c r="B15" s="5" t="s">
        <v>143</v>
      </c>
      <c r="C15" s="5" t="s">
        <v>387</v>
      </c>
      <c r="D15" s="5" t="s">
        <v>388</v>
      </c>
      <c r="E15" s="4" t="s">
        <v>171</v>
      </c>
      <c r="F15" s="4" t="s">
        <v>172</v>
      </c>
      <c r="G15" s="6" t="s">
        <v>1146</v>
      </c>
      <c r="H15" s="8">
        <v>100</v>
      </c>
      <c r="I15" s="5" t="s">
        <v>174</v>
      </c>
      <c r="J15" s="5" t="s">
        <v>189</v>
      </c>
      <c r="K15" s="5" t="s">
        <v>176</v>
      </c>
      <c r="L15" s="5" t="s">
        <v>212</v>
      </c>
      <c r="M15" s="8">
        <v>18479</v>
      </c>
      <c r="N15" s="5" t="s">
        <v>195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activeCell="B6" sqref="B6:O18"/>
    </sheetView>
  </sheetViews>
  <sheetFormatPr baseColWidth="10" defaultColWidth="8.88671875" defaultRowHeight="14.4" x14ac:dyDescent="0.3"/>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21" t="s">
        <v>69</v>
      </c>
      <c r="C3" s="193"/>
      <c r="D3" s="193"/>
      <c r="E3" s="222" t="s">
        <v>1147</v>
      </c>
      <c r="F3" s="222"/>
      <c r="G3" s="222"/>
      <c r="H3" s="2"/>
      <c r="I3" s="2"/>
      <c r="J3" s="2"/>
      <c r="K3" s="2"/>
      <c r="L3" s="2" t="s">
        <v>1148</v>
      </c>
      <c r="M3" s="2"/>
      <c r="N3" s="2"/>
      <c r="O3" s="2"/>
      <c r="P3" s="2"/>
      <c r="Q3" s="2"/>
      <c r="R3" s="2"/>
      <c r="S3" s="2"/>
      <c r="T3" s="2"/>
      <c r="U3" s="2"/>
      <c r="V3" s="2" t="s">
        <v>1147</v>
      </c>
      <c r="W3" s="2"/>
      <c r="X3" s="2"/>
      <c r="Y3" s="2"/>
      <c r="Z3" s="2"/>
      <c r="AA3" s="2"/>
      <c r="AB3" s="2"/>
      <c r="AC3" s="2" t="s">
        <v>1148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1149</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1150</v>
      </c>
      <c r="GM3" s="1"/>
      <c r="GN3" s="1"/>
      <c r="GO3" s="1"/>
      <c r="GP3" s="1"/>
      <c r="GQ3" s="1"/>
      <c r="GR3" s="1"/>
      <c r="GS3" s="1"/>
      <c r="GT3" s="1"/>
      <c r="GU3" s="87" t="s">
        <v>1151</v>
      </c>
      <c r="GV3" s="1"/>
      <c r="GW3" s="1"/>
      <c r="GX3" s="1"/>
      <c r="GY3" s="1"/>
      <c r="GZ3" s="1"/>
      <c r="HA3" s="1"/>
      <c r="HB3" s="1"/>
      <c r="HC3" s="1"/>
      <c r="HD3" s="1"/>
      <c r="HE3" s="87" t="s">
        <v>814</v>
      </c>
      <c r="HF3" s="1"/>
      <c r="HG3" s="1"/>
    </row>
    <row r="4" spans="1:215" ht="0" hidden="1" customHeight="1" x14ac:dyDescent="0.3">
      <c r="A4" s="1"/>
      <c r="B4" s="88" t="s">
        <v>1152</v>
      </c>
      <c r="C4" s="217" t="s">
        <v>1153</v>
      </c>
      <c r="D4" s="219"/>
      <c r="E4" s="220"/>
      <c r="F4" s="217" t="s">
        <v>445</v>
      </c>
      <c r="G4" s="218"/>
      <c r="H4" s="218"/>
      <c r="I4" s="219"/>
      <c r="J4" s="217" t="s">
        <v>1154</v>
      </c>
      <c r="K4" s="219"/>
      <c r="L4" s="217" t="s">
        <v>1155</v>
      </c>
      <c r="M4" s="219"/>
      <c r="N4" s="217" t="s">
        <v>109</v>
      </c>
      <c r="O4" s="218"/>
      <c r="P4" s="218"/>
      <c r="Q4" s="218"/>
      <c r="R4" s="218"/>
      <c r="S4" s="218"/>
      <c r="T4" s="218"/>
      <c r="U4" s="219"/>
      <c r="V4" s="217" t="s">
        <v>446</v>
      </c>
      <c r="W4" s="218"/>
      <c r="X4" s="218"/>
      <c r="Y4" s="219"/>
      <c r="Z4" s="220" t="s">
        <v>1156</v>
      </c>
      <c r="AA4" s="217" t="s">
        <v>1157</v>
      </c>
      <c r="AB4" s="219"/>
      <c r="AC4" s="217" t="s">
        <v>82</v>
      </c>
      <c r="AD4" s="218"/>
      <c r="AE4" s="218"/>
      <c r="AF4" s="218"/>
      <c r="AG4" s="218"/>
      <c r="AH4" s="218"/>
      <c r="AI4" s="219"/>
      <c r="AJ4" s="220" t="s">
        <v>1158</v>
      </c>
      <c r="AK4" s="220" t="s">
        <v>1159</v>
      </c>
      <c r="AL4" s="220" t="s">
        <v>1160</v>
      </c>
      <c r="AM4" s="217" t="s">
        <v>1161</v>
      </c>
      <c r="AN4" s="219"/>
      <c r="AO4" s="217" t="s">
        <v>1162</v>
      </c>
      <c r="AP4" s="219"/>
      <c r="AQ4" s="220" t="s">
        <v>1163</v>
      </c>
      <c r="AR4" s="217" t="s">
        <v>1164</v>
      </c>
      <c r="AS4" s="219"/>
      <c r="AT4" s="220" t="s">
        <v>1165</v>
      </c>
      <c r="AU4" s="220" t="s">
        <v>1166</v>
      </c>
      <c r="AV4" s="220" t="s">
        <v>1167</v>
      </c>
      <c r="AW4" s="217" t="s">
        <v>106</v>
      </c>
      <c r="AX4" s="218"/>
      <c r="AY4" s="219"/>
      <c r="AZ4" s="217" t="s">
        <v>58</v>
      </c>
      <c r="BA4" s="218"/>
      <c r="BB4" s="218"/>
      <c r="BC4" s="218"/>
      <c r="BD4" s="218"/>
      <c r="BE4" s="218"/>
      <c r="BF4" s="218"/>
      <c r="BG4" s="219"/>
      <c r="BH4" s="220" t="s">
        <v>548</v>
      </c>
      <c r="BI4" s="217" t="s">
        <v>87</v>
      </c>
      <c r="BJ4" s="218"/>
      <c r="BK4" s="219"/>
      <c r="BL4" s="217" t="s">
        <v>91</v>
      </c>
      <c r="BM4" s="218"/>
      <c r="BN4" s="218"/>
      <c r="BO4" s="218"/>
      <c r="BP4" s="218"/>
      <c r="BQ4" s="218"/>
      <c r="BR4" s="218"/>
      <c r="BS4" s="218"/>
      <c r="BT4" s="218"/>
      <c r="BU4" s="218"/>
      <c r="BV4" s="218"/>
      <c r="BW4" s="218"/>
      <c r="BX4" s="218"/>
      <c r="BY4" s="219"/>
      <c r="BZ4" s="217" t="s">
        <v>1168</v>
      </c>
      <c r="CA4" s="219"/>
      <c r="CB4" s="217" t="s">
        <v>123</v>
      </c>
      <c r="CC4" s="218"/>
      <c r="CD4" s="218"/>
      <c r="CE4" s="218"/>
      <c r="CF4" s="218"/>
      <c r="CG4" s="218"/>
      <c r="CH4" s="218"/>
      <c r="CI4" s="218"/>
      <c r="CJ4" s="218"/>
      <c r="CK4" s="218"/>
      <c r="CL4" s="218"/>
      <c r="CM4" s="219"/>
      <c r="CN4" s="217" t="s">
        <v>137</v>
      </c>
      <c r="CO4" s="218"/>
      <c r="CP4" s="218"/>
      <c r="CQ4" s="219"/>
      <c r="CR4" s="217" t="s">
        <v>1169</v>
      </c>
      <c r="CS4" s="219"/>
      <c r="CT4" s="217" t="s">
        <v>1170</v>
      </c>
      <c r="CU4" s="218"/>
      <c r="CV4" s="219"/>
      <c r="CW4" s="217" t="s">
        <v>1171</v>
      </c>
      <c r="CX4" s="218"/>
      <c r="CY4" s="218"/>
      <c r="CZ4" s="219"/>
      <c r="DA4" s="217" t="s">
        <v>1172</v>
      </c>
      <c r="DB4" s="218"/>
      <c r="DC4" s="218"/>
      <c r="DD4" s="218"/>
      <c r="DE4" s="218"/>
      <c r="DF4" s="218"/>
      <c r="DG4" s="218"/>
      <c r="DH4" s="218"/>
      <c r="DI4" s="218"/>
      <c r="DJ4" s="218"/>
      <c r="DK4" s="218"/>
      <c r="DL4" s="219"/>
      <c r="DM4" s="217" t="s">
        <v>1173</v>
      </c>
      <c r="DN4" s="218"/>
      <c r="DO4" s="218"/>
      <c r="DP4" s="219"/>
      <c r="DQ4" s="217" t="s">
        <v>1174</v>
      </c>
      <c r="DR4" s="218"/>
      <c r="DS4" s="218"/>
      <c r="DT4" s="219"/>
      <c r="DU4" s="220"/>
      <c r="DV4" s="217" t="s">
        <v>1175</v>
      </c>
      <c r="DW4" s="218"/>
      <c r="DX4" s="218"/>
      <c r="DY4" s="218"/>
      <c r="DZ4" s="218"/>
      <c r="EA4" s="219"/>
      <c r="EB4" s="1"/>
      <c r="EC4" s="220" t="s">
        <v>1176</v>
      </c>
      <c r="ED4" s="220" t="s">
        <v>1177</v>
      </c>
      <c r="EE4" s="220" t="s">
        <v>1178</v>
      </c>
      <c r="EF4" s="220" t="s">
        <v>1179</v>
      </c>
      <c r="EG4" s="220" t="s">
        <v>1180</v>
      </c>
      <c r="EH4" s="220" t="s">
        <v>1181</v>
      </c>
      <c r="EI4" s="220" t="s">
        <v>1182</v>
      </c>
      <c r="EJ4" s="217" t="s">
        <v>1154</v>
      </c>
      <c r="EK4" s="219"/>
      <c r="EL4" s="220" t="s">
        <v>1183</v>
      </c>
      <c r="EM4" s="220" t="s">
        <v>1184</v>
      </c>
      <c r="EN4" s="220" t="s">
        <v>1185</v>
      </c>
      <c r="EO4" s="220" t="s">
        <v>1186</v>
      </c>
      <c r="EP4" s="220" t="s">
        <v>1187</v>
      </c>
      <c r="EQ4" s="220" t="s">
        <v>1188</v>
      </c>
      <c r="ER4" s="220" t="s">
        <v>1189</v>
      </c>
      <c r="ES4" s="220" t="s">
        <v>1190</v>
      </c>
      <c r="ET4" s="220" t="s">
        <v>1191</v>
      </c>
      <c r="EU4" s="220" t="s">
        <v>1192</v>
      </c>
      <c r="EV4" s="220" t="s">
        <v>1193</v>
      </c>
      <c r="EW4" s="220" t="s">
        <v>1194</v>
      </c>
      <c r="EX4" s="217" t="s">
        <v>1006</v>
      </c>
      <c r="EY4" s="218"/>
      <c r="EZ4" s="218"/>
      <c r="FA4" s="219"/>
      <c r="FB4" s="220" t="s">
        <v>1195</v>
      </c>
      <c r="FC4" s="220" t="s">
        <v>1196</v>
      </c>
      <c r="FD4" s="220" t="s">
        <v>1197</v>
      </c>
      <c r="FE4" s="220" t="s">
        <v>1198</v>
      </c>
      <c r="FF4" s="220" t="s">
        <v>1199</v>
      </c>
      <c r="FG4" s="220" t="s">
        <v>1200</v>
      </c>
      <c r="FH4" s="220" t="s">
        <v>1201</v>
      </c>
      <c r="FI4" s="217" t="s">
        <v>476</v>
      </c>
      <c r="FJ4" s="218"/>
      <c r="FK4" s="218"/>
      <c r="FL4" s="219"/>
      <c r="FM4" s="220" t="s">
        <v>1202</v>
      </c>
      <c r="FN4" s="217" t="s">
        <v>1203</v>
      </c>
      <c r="FO4" s="219"/>
      <c r="FP4" s="217" t="s">
        <v>91</v>
      </c>
      <c r="FQ4" s="218"/>
      <c r="FR4" s="218"/>
      <c r="FS4" s="218"/>
      <c r="FT4" s="219"/>
      <c r="FU4" s="217" t="s">
        <v>1204</v>
      </c>
      <c r="FV4" s="219"/>
      <c r="FW4" s="217" t="s">
        <v>480</v>
      </c>
      <c r="FX4" s="218"/>
      <c r="FY4" s="218"/>
      <c r="FZ4" s="219"/>
      <c r="GA4" s="220" t="s">
        <v>1205</v>
      </c>
      <c r="GB4" s="220" t="s">
        <v>1206</v>
      </c>
      <c r="GC4" s="217" t="s">
        <v>123</v>
      </c>
      <c r="GD4" s="218"/>
      <c r="GE4" s="218"/>
      <c r="GF4" s="218"/>
      <c r="GG4" s="219"/>
      <c r="GH4" s="220" t="s">
        <v>1207</v>
      </c>
      <c r="GI4" s="217" t="s">
        <v>1208</v>
      </c>
      <c r="GJ4" s="219"/>
      <c r="GK4" s="1"/>
      <c r="GL4" s="220" t="s">
        <v>1176</v>
      </c>
      <c r="GM4" s="217" t="s">
        <v>1209</v>
      </c>
      <c r="GN4" s="219"/>
      <c r="GO4" s="217" t="s">
        <v>1210</v>
      </c>
      <c r="GP4" s="219"/>
      <c r="GQ4" s="220" t="s">
        <v>1183</v>
      </c>
      <c r="GR4" s="220" t="s">
        <v>1197</v>
      </c>
      <c r="GS4" s="220" t="s">
        <v>1198</v>
      </c>
      <c r="GT4" s="1"/>
      <c r="GU4" s="220" t="s">
        <v>1211</v>
      </c>
      <c r="GV4" s="220" t="s">
        <v>1158</v>
      </c>
      <c r="GW4" s="220" t="s">
        <v>1212</v>
      </c>
      <c r="GX4" s="220" t="s">
        <v>1213</v>
      </c>
      <c r="GY4" s="220" t="s">
        <v>1214</v>
      </c>
      <c r="GZ4" s="220" t="s">
        <v>1215</v>
      </c>
      <c r="HA4" s="220" t="s">
        <v>1216</v>
      </c>
      <c r="HB4" s="217" t="s">
        <v>1208</v>
      </c>
      <c r="HC4" s="219"/>
      <c r="HD4" s="1"/>
      <c r="HE4" s="217" t="s">
        <v>1174</v>
      </c>
      <c r="HF4" s="218"/>
      <c r="HG4" s="219"/>
    </row>
    <row r="5" spans="1:215" x14ac:dyDescent="0.3">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69.95" customHeight="1" x14ac:dyDescent="0.3">
      <c r="A6" s="1"/>
      <c r="B6" s="93" t="s">
        <v>1217</v>
      </c>
      <c r="C6" s="94" t="s">
        <v>496</v>
      </c>
      <c r="D6" s="95" t="s">
        <v>497</v>
      </c>
      <c r="E6" s="93" t="s">
        <v>498</v>
      </c>
      <c r="F6" s="94" t="s">
        <v>499</v>
      </c>
      <c r="G6" s="96" t="s">
        <v>500</v>
      </c>
      <c r="H6" s="96" t="s">
        <v>501</v>
      </c>
      <c r="I6" s="95" t="s">
        <v>502</v>
      </c>
      <c r="J6" s="94" t="s">
        <v>503</v>
      </c>
      <c r="K6" s="95" t="s">
        <v>504</v>
      </c>
      <c r="L6" s="94" t="s">
        <v>505</v>
      </c>
      <c r="M6" s="95" t="s">
        <v>506</v>
      </c>
      <c r="N6" s="94" t="s">
        <v>507</v>
      </c>
      <c r="O6" s="96" t="s">
        <v>508</v>
      </c>
      <c r="P6" s="96" t="s">
        <v>509</v>
      </c>
      <c r="Q6" s="96" t="s">
        <v>510</v>
      </c>
      <c r="R6" s="96" t="s">
        <v>511</v>
      </c>
      <c r="S6" s="96" t="s">
        <v>512</v>
      </c>
      <c r="T6" s="96" t="s">
        <v>513</v>
      </c>
      <c r="U6" s="95" t="s">
        <v>514</v>
      </c>
      <c r="V6" s="94" t="s">
        <v>515</v>
      </c>
      <c r="W6" s="96" t="s">
        <v>516</v>
      </c>
      <c r="X6" s="96" t="s">
        <v>517</v>
      </c>
      <c r="Y6" s="95" t="s">
        <v>518</v>
      </c>
      <c r="Z6" s="93" t="s">
        <v>519</v>
      </c>
      <c r="AA6" s="94" t="s">
        <v>520</v>
      </c>
      <c r="AB6" s="95" t="s">
        <v>224</v>
      </c>
      <c r="AC6" s="94" t="s">
        <v>521</v>
      </c>
      <c r="AD6" s="96" t="s">
        <v>218</v>
      </c>
      <c r="AE6" s="96" t="s">
        <v>522</v>
      </c>
      <c r="AF6" s="96" t="s">
        <v>523</v>
      </c>
      <c r="AG6" s="96" t="s">
        <v>524</v>
      </c>
      <c r="AH6" s="96" t="s">
        <v>525</v>
      </c>
      <c r="AI6" s="95" t="s">
        <v>526</v>
      </c>
      <c r="AJ6" s="93" t="s">
        <v>527</v>
      </c>
      <c r="AK6" s="93" t="s">
        <v>528</v>
      </c>
      <c r="AL6" s="93" t="s">
        <v>280</v>
      </c>
      <c r="AM6" s="94" t="s">
        <v>529</v>
      </c>
      <c r="AN6" s="95" t="s">
        <v>530</v>
      </c>
      <c r="AO6" s="94" t="s">
        <v>531</v>
      </c>
      <c r="AP6" s="95" t="s">
        <v>532</v>
      </c>
      <c r="AQ6" s="93" t="s">
        <v>450</v>
      </c>
      <c r="AR6" s="94" t="s">
        <v>533</v>
      </c>
      <c r="AS6" s="95" t="s">
        <v>534</v>
      </c>
      <c r="AT6" s="93" t="s">
        <v>535</v>
      </c>
      <c r="AU6" s="93" t="s">
        <v>536</v>
      </c>
      <c r="AV6" s="93" t="s">
        <v>537</v>
      </c>
      <c r="AW6" s="94" t="s">
        <v>538</v>
      </c>
      <c r="AX6" s="96" t="s">
        <v>539</v>
      </c>
      <c r="AY6" s="95" t="s">
        <v>540</v>
      </c>
      <c r="AZ6" s="94" t="s">
        <v>541</v>
      </c>
      <c r="BA6" s="96" t="s">
        <v>542</v>
      </c>
      <c r="BB6" s="96" t="s">
        <v>359</v>
      </c>
      <c r="BC6" s="96" t="s">
        <v>543</v>
      </c>
      <c r="BD6" s="96" t="s">
        <v>544</v>
      </c>
      <c r="BE6" s="96" t="s">
        <v>545</v>
      </c>
      <c r="BF6" s="96" t="s">
        <v>546</v>
      </c>
      <c r="BG6" s="95" t="s">
        <v>547</v>
      </c>
      <c r="BH6" s="93" t="s">
        <v>548</v>
      </c>
      <c r="BI6" s="94" t="s">
        <v>549</v>
      </c>
      <c r="BJ6" s="96" t="s">
        <v>550</v>
      </c>
      <c r="BK6" s="95" t="s">
        <v>551</v>
      </c>
      <c r="BL6" s="94" t="s">
        <v>552</v>
      </c>
      <c r="BM6" s="96" t="s">
        <v>553</v>
      </c>
      <c r="BN6" s="96" t="s">
        <v>554</v>
      </c>
      <c r="BO6" s="96" t="s">
        <v>555</v>
      </c>
      <c r="BP6" s="96" t="s">
        <v>556</v>
      </c>
      <c r="BQ6" s="96" t="s">
        <v>557</v>
      </c>
      <c r="BR6" s="96" t="s">
        <v>558</v>
      </c>
      <c r="BS6" s="96" t="s">
        <v>559</v>
      </c>
      <c r="BT6" s="96" t="s">
        <v>560</v>
      </c>
      <c r="BU6" s="96" t="s">
        <v>561</v>
      </c>
      <c r="BV6" s="96" t="s">
        <v>562</v>
      </c>
      <c r="BW6" s="96" t="s">
        <v>563</v>
      </c>
      <c r="BX6" s="96" t="s">
        <v>564</v>
      </c>
      <c r="BY6" s="95" t="s">
        <v>565</v>
      </c>
      <c r="BZ6" s="94" t="s">
        <v>566</v>
      </c>
      <c r="CA6" s="95" t="s">
        <v>567</v>
      </c>
      <c r="CB6" s="94" t="s">
        <v>304</v>
      </c>
      <c r="CC6" s="96" t="s">
        <v>568</v>
      </c>
      <c r="CD6" s="96" t="s">
        <v>569</v>
      </c>
      <c r="CE6" s="96" t="s">
        <v>570</v>
      </c>
      <c r="CF6" s="96" t="s">
        <v>571</v>
      </c>
      <c r="CG6" s="96" t="s">
        <v>572</v>
      </c>
      <c r="CH6" s="96" t="s">
        <v>573</v>
      </c>
      <c r="CI6" s="96" t="s">
        <v>574</v>
      </c>
      <c r="CJ6" s="96" t="s">
        <v>575</v>
      </c>
      <c r="CK6" s="96" t="s">
        <v>576</v>
      </c>
      <c r="CL6" s="96" t="s">
        <v>577</v>
      </c>
      <c r="CM6" s="95" t="s">
        <v>578</v>
      </c>
      <c r="CN6" s="94" t="s">
        <v>579</v>
      </c>
      <c r="CO6" s="96" t="s">
        <v>580</v>
      </c>
      <c r="CP6" s="96" t="s">
        <v>581</v>
      </c>
      <c r="CQ6" s="95" t="s">
        <v>582</v>
      </c>
      <c r="CR6" s="94" t="s">
        <v>583</v>
      </c>
      <c r="CS6" s="95" t="s">
        <v>584</v>
      </c>
      <c r="CT6" s="94" t="s">
        <v>1218</v>
      </c>
      <c r="CU6" s="96" t="s">
        <v>1219</v>
      </c>
      <c r="CV6" s="95" t="s">
        <v>1220</v>
      </c>
      <c r="CW6" s="94" t="s">
        <v>1221</v>
      </c>
      <c r="CX6" s="96" t="s">
        <v>1222</v>
      </c>
      <c r="CY6" s="96" t="s">
        <v>1223</v>
      </c>
      <c r="CZ6" s="95" t="s">
        <v>1224</v>
      </c>
      <c r="DA6" s="94" t="s">
        <v>1225</v>
      </c>
      <c r="DB6" s="96" t="s">
        <v>1226</v>
      </c>
      <c r="DC6" s="96" t="s">
        <v>1227</v>
      </c>
      <c r="DD6" s="96" t="s">
        <v>1228</v>
      </c>
      <c r="DE6" s="96" t="s">
        <v>1229</v>
      </c>
      <c r="DF6" s="96" t="s">
        <v>1230</v>
      </c>
      <c r="DG6" s="96" t="s">
        <v>1231</v>
      </c>
      <c r="DH6" s="96" t="s">
        <v>1232</v>
      </c>
      <c r="DI6" s="96" t="s">
        <v>1233</v>
      </c>
      <c r="DJ6" s="96" t="s">
        <v>1234</v>
      </c>
      <c r="DK6" s="96" t="s">
        <v>1235</v>
      </c>
      <c r="DL6" s="95" t="s">
        <v>1236</v>
      </c>
      <c r="DM6" s="94" t="s">
        <v>1237</v>
      </c>
      <c r="DN6" s="96" t="s">
        <v>1238</v>
      </c>
      <c r="DO6" s="96" t="s">
        <v>1239</v>
      </c>
      <c r="DP6" s="95" t="s">
        <v>1240</v>
      </c>
      <c r="DQ6" s="94" t="s">
        <v>1241</v>
      </c>
      <c r="DR6" s="96" t="s">
        <v>1242</v>
      </c>
      <c r="DS6" s="96" t="s">
        <v>1243</v>
      </c>
      <c r="DT6" s="95" t="s">
        <v>1244</v>
      </c>
      <c r="DU6" s="93" t="s">
        <v>1245</v>
      </c>
      <c r="DV6" s="94" t="s">
        <v>1246</v>
      </c>
      <c r="DW6" s="96" t="s">
        <v>1247</v>
      </c>
      <c r="DX6" s="96" t="s">
        <v>1248</v>
      </c>
      <c r="DY6" s="96" t="s">
        <v>1249</v>
      </c>
      <c r="DZ6" s="96" t="s">
        <v>1250</v>
      </c>
      <c r="EA6" s="95" t="s">
        <v>1251</v>
      </c>
      <c r="EB6" s="1"/>
      <c r="EC6" s="93" t="s">
        <v>638</v>
      </c>
      <c r="ED6" s="93" t="s">
        <v>585</v>
      </c>
      <c r="EE6" s="93" t="s">
        <v>586</v>
      </c>
      <c r="EF6" s="93" t="s">
        <v>587</v>
      </c>
      <c r="EG6" s="93" t="s">
        <v>588</v>
      </c>
      <c r="EH6" s="93" t="s">
        <v>589</v>
      </c>
      <c r="EI6" s="93" t="s">
        <v>590</v>
      </c>
      <c r="EJ6" s="94" t="s">
        <v>591</v>
      </c>
      <c r="EK6" s="95" t="s">
        <v>592</v>
      </c>
      <c r="EL6" s="93" t="s">
        <v>643</v>
      </c>
      <c r="EM6" s="93" t="s">
        <v>593</v>
      </c>
      <c r="EN6" s="93" t="s">
        <v>594</v>
      </c>
      <c r="EO6" s="93" t="s">
        <v>595</v>
      </c>
      <c r="EP6" s="93" t="s">
        <v>596</v>
      </c>
      <c r="EQ6" s="93" t="s">
        <v>597</v>
      </c>
      <c r="ER6" s="93" t="s">
        <v>598</v>
      </c>
      <c r="ES6" s="93" t="s">
        <v>599</v>
      </c>
      <c r="ET6" s="93" t="s">
        <v>600</v>
      </c>
      <c r="EU6" s="93" t="s">
        <v>601</v>
      </c>
      <c r="EV6" s="93" t="s">
        <v>602</v>
      </c>
      <c r="EW6" s="93" t="s">
        <v>603</v>
      </c>
      <c r="EX6" s="94" t="s">
        <v>604</v>
      </c>
      <c r="EY6" s="96" t="s">
        <v>605</v>
      </c>
      <c r="EZ6" s="96" t="s">
        <v>606</v>
      </c>
      <c r="FA6" s="95" t="s">
        <v>607</v>
      </c>
      <c r="FB6" s="93" t="s">
        <v>608</v>
      </c>
      <c r="FC6" s="93" t="s">
        <v>609</v>
      </c>
      <c r="FD6" s="93" t="s">
        <v>644</v>
      </c>
      <c r="FE6" s="93" t="s">
        <v>645</v>
      </c>
      <c r="FF6" s="93" t="s">
        <v>610</v>
      </c>
      <c r="FG6" s="93" t="s">
        <v>611</v>
      </c>
      <c r="FH6" s="93" t="s">
        <v>191</v>
      </c>
      <c r="FI6" s="94" t="s">
        <v>612</v>
      </c>
      <c r="FJ6" s="96" t="s">
        <v>613</v>
      </c>
      <c r="FK6" s="96" t="s">
        <v>614</v>
      </c>
      <c r="FL6" s="95" t="s">
        <v>615</v>
      </c>
      <c r="FM6" s="93" t="s">
        <v>616</v>
      </c>
      <c r="FN6" s="94" t="s">
        <v>617</v>
      </c>
      <c r="FO6" s="95" t="s">
        <v>618</v>
      </c>
      <c r="FP6" s="94" t="s">
        <v>619</v>
      </c>
      <c r="FQ6" s="96" t="s">
        <v>620</v>
      </c>
      <c r="FR6" s="96" t="s">
        <v>621</v>
      </c>
      <c r="FS6" s="96" t="s">
        <v>622</v>
      </c>
      <c r="FT6" s="95" t="s">
        <v>623</v>
      </c>
      <c r="FU6" s="94" t="s">
        <v>624</v>
      </c>
      <c r="FV6" s="95" t="s">
        <v>625</v>
      </c>
      <c r="FW6" s="94" t="s">
        <v>626</v>
      </c>
      <c r="FX6" s="96" t="s">
        <v>627</v>
      </c>
      <c r="FY6" s="96" t="s">
        <v>628</v>
      </c>
      <c r="FZ6" s="95" t="s">
        <v>629</v>
      </c>
      <c r="GA6" s="93" t="s">
        <v>630</v>
      </c>
      <c r="GB6" s="93" t="s">
        <v>631</v>
      </c>
      <c r="GC6" s="94" t="s">
        <v>632</v>
      </c>
      <c r="GD6" s="96" t="s">
        <v>633</v>
      </c>
      <c r="GE6" s="96" t="s">
        <v>634</v>
      </c>
      <c r="GF6" s="96" t="s">
        <v>308</v>
      </c>
      <c r="GG6" s="95" t="s">
        <v>635</v>
      </c>
      <c r="GH6" s="93" t="s">
        <v>370</v>
      </c>
      <c r="GI6" s="94" t="s">
        <v>636</v>
      </c>
      <c r="GJ6" s="95" t="s">
        <v>637</v>
      </c>
      <c r="GK6" s="1"/>
      <c r="GL6" s="93" t="s">
        <v>638</v>
      </c>
      <c r="GM6" s="94" t="s">
        <v>639</v>
      </c>
      <c r="GN6" s="95" t="s">
        <v>640</v>
      </c>
      <c r="GO6" s="94" t="s">
        <v>641</v>
      </c>
      <c r="GP6" s="95" t="s">
        <v>642</v>
      </c>
      <c r="GQ6" s="93" t="s">
        <v>643</v>
      </c>
      <c r="GR6" s="93" t="s">
        <v>644</v>
      </c>
      <c r="GS6" s="93" t="s">
        <v>645</v>
      </c>
      <c r="GT6" s="1"/>
      <c r="GU6" s="93" t="s">
        <v>647</v>
      </c>
      <c r="GV6" s="93" t="s">
        <v>648</v>
      </c>
      <c r="GW6" s="93" t="s">
        <v>649</v>
      </c>
      <c r="GX6" s="93" t="s">
        <v>650</v>
      </c>
      <c r="GY6" s="93" t="s">
        <v>651</v>
      </c>
      <c r="GZ6" s="93" t="s">
        <v>652</v>
      </c>
      <c r="HA6" s="93" t="s">
        <v>653</v>
      </c>
      <c r="HB6" s="94" t="s">
        <v>654</v>
      </c>
      <c r="HC6" s="95" t="s">
        <v>655</v>
      </c>
      <c r="HD6" s="1"/>
      <c r="HE6" s="94" t="s">
        <v>1252</v>
      </c>
      <c r="HF6" s="96" t="s">
        <v>1253</v>
      </c>
      <c r="HG6" s="95" t="s">
        <v>1254</v>
      </c>
    </row>
    <row r="7" spans="1:215" x14ac:dyDescent="0.3">
      <c r="A7" s="1"/>
      <c r="B7" s="97" t="s">
        <v>656</v>
      </c>
      <c r="C7" s="98"/>
      <c r="D7" s="99"/>
      <c r="E7" s="100"/>
      <c r="F7" s="98"/>
      <c r="G7" s="101"/>
      <c r="H7" s="101">
        <v>8.8258700000000001</v>
      </c>
      <c r="I7" s="99">
        <v>8.5166900000000005</v>
      </c>
      <c r="J7" s="98"/>
      <c r="K7" s="99"/>
      <c r="L7" s="98">
        <v>87.572699999999998</v>
      </c>
      <c r="M7" s="99"/>
      <c r="N7" s="98"/>
      <c r="O7" s="101"/>
      <c r="P7" s="101"/>
      <c r="Q7" s="101"/>
      <c r="R7" s="101"/>
      <c r="S7" s="101"/>
      <c r="T7" s="101"/>
      <c r="U7" s="99"/>
      <c r="V7" s="98">
        <v>18.14123</v>
      </c>
      <c r="W7" s="101">
        <v>19.191960000000002</v>
      </c>
      <c r="X7" s="101">
        <v>24.425360000000001</v>
      </c>
      <c r="Y7" s="99">
        <v>1.0612699999999999</v>
      </c>
      <c r="Z7" s="100"/>
      <c r="AA7" s="98"/>
      <c r="AB7" s="99">
        <v>17.295719999999999</v>
      </c>
      <c r="AC7" s="98"/>
      <c r="AD7" s="101"/>
      <c r="AE7" s="101"/>
      <c r="AF7" s="101"/>
      <c r="AG7" s="101">
        <v>12.23925</v>
      </c>
      <c r="AH7" s="101">
        <v>24.4617</v>
      </c>
      <c r="AI7" s="99">
        <v>10.27692</v>
      </c>
      <c r="AJ7" s="100"/>
      <c r="AK7" s="100"/>
      <c r="AL7" s="100">
        <v>179.37322</v>
      </c>
      <c r="AM7" s="98">
        <v>217.12262999999999</v>
      </c>
      <c r="AN7" s="99">
        <v>7.9327300000000003</v>
      </c>
      <c r="AO7" s="98"/>
      <c r="AP7" s="99"/>
      <c r="AQ7" s="100"/>
      <c r="AR7" s="98"/>
      <c r="AS7" s="99"/>
      <c r="AT7" s="100"/>
      <c r="AU7" s="100"/>
      <c r="AV7" s="100"/>
      <c r="AW7" s="98"/>
      <c r="AX7" s="101"/>
      <c r="AY7" s="99"/>
      <c r="AZ7" s="98"/>
      <c r="BA7" s="101"/>
      <c r="BB7" s="101"/>
      <c r="BC7" s="101"/>
      <c r="BD7" s="101"/>
      <c r="BE7" s="101"/>
      <c r="BF7" s="101"/>
      <c r="BG7" s="99"/>
      <c r="BH7" s="100"/>
      <c r="BI7" s="98"/>
      <c r="BJ7" s="101">
        <v>184.87493000000001</v>
      </c>
      <c r="BK7" s="99"/>
      <c r="BL7" s="98">
        <v>167.61232000000001</v>
      </c>
      <c r="BM7" s="101">
        <v>166.56063</v>
      </c>
      <c r="BN7" s="101">
        <v>168.58996999999999</v>
      </c>
      <c r="BO7" s="101"/>
      <c r="BP7" s="101"/>
      <c r="BQ7" s="101"/>
      <c r="BR7" s="101"/>
      <c r="BS7" s="101">
        <v>514.04182000000003</v>
      </c>
      <c r="BT7" s="101"/>
      <c r="BU7" s="101">
        <v>110.49702000000001</v>
      </c>
      <c r="BV7" s="101">
        <v>206.49456000000001</v>
      </c>
      <c r="BW7" s="101">
        <v>206.11548999999999</v>
      </c>
      <c r="BX7" s="101">
        <v>205.99002999999999</v>
      </c>
      <c r="BY7" s="99"/>
      <c r="BZ7" s="98">
        <v>17.41583</v>
      </c>
      <c r="CA7" s="99">
        <v>44.053669999999997</v>
      </c>
      <c r="CB7" s="98"/>
      <c r="CC7" s="101"/>
      <c r="CD7" s="101"/>
      <c r="CE7" s="101"/>
      <c r="CF7" s="101"/>
      <c r="CG7" s="101">
        <v>118.14735</v>
      </c>
      <c r="CH7" s="101">
        <v>47.905140000000003</v>
      </c>
      <c r="CI7" s="101">
        <v>53.710120000000003</v>
      </c>
      <c r="CJ7" s="101"/>
      <c r="CK7" s="101"/>
      <c r="CL7" s="101">
        <v>249.72837000000001</v>
      </c>
      <c r="CM7" s="99">
        <v>191.19621000000001</v>
      </c>
      <c r="CN7" s="98">
        <v>180.55348000000001</v>
      </c>
      <c r="CO7" s="101">
        <v>180.52450999999999</v>
      </c>
      <c r="CP7" s="101">
        <v>181.33356000000001</v>
      </c>
      <c r="CQ7" s="99">
        <v>181.02912000000001</v>
      </c>
      <c r="CR7" s="98"/>
      <c r="CS7" s="99">
        <v>197.52409</v>
      </c>
      <c r="CT7" s="98"/>
      <c r="CU7" s="101"/>
      <c r="CV7" s="102"/>
      <c r="CW7" s="98"/>
      <c r="CX7" s="101"/>
      <c r="CY7" s="101"/>
      <c r="CZ7" s="99"/>
      <c r="DA7" s="98"/>
      <c r="DB7" s="101"/>
      <c r="DC7" s="101"/>
      <c r="DD7" s="101"/>
      <c r="DE7" s="101"/>
      <c r="DF7" s="101"/>
      <c r="DG7" s="101"/>
      <c r="DH7" s="101"/>
      <c r="DI7" s="101"/>
      <c r="DJ7" s="101"/>
      <c r="DK7" s="101"/>
      <c r="DL7" s="99"/>
      <c r="DM7" s="103"/>
      <c r="DN7" s="104"/>
      <c r="DO7" s="104"/>
      <c r="DP7" s="105"/>
      <c r="DQ7" s="98"/>
      <c r="DR7" s="101"/>
      <c r="DS7" s="101"/>
      <c r="DT7" s="99"/>
      <c r="DU7" s="100"/>
      <c r="DV7" s="98"/>
      <c r="DW7" s="101"/>
      <c r="DX7" s="101"/>
      <c r="DY7" s="101"/>
      <c r="DZ7" s="101"/>
      <c r="EA7" s="102"/>
      <c r="EB7" s="1"/>
      <c r="EC7" s="100"/>
      <c r="ED7" s="100"/>
      <c r="EE7" s="100"/>
      <c r="EF7" s="100"/>
      <c r="EG7" s="100"/>
      <c r="EH7" s="100"/>
      <c r="EI7" s="100"/>
      <c r="EJ7" s="98"/>
      <c r="EK7" s="99"/>
      <c r="EL7" s="100"/>
      <c r="EM7" s="100"/>
      <c r="EN7" s="100"/>
      <c r="EO7" s="100"/>
      <c r="EP7" s="100"/>
      <c r="EQ7" s="100"/>
      <c r="ER7" s="100"/>
      <c r="ES7" s="100"/>
      <c r="ET7" s="100"/>
      <c r="EU7" s="100"/>
      <c r="EV7" s="100"/>
      <c r="EW7" s="100"/>
      <c r="EX7" s="98"/>
      <c r="EY7" s="101"/>
      <c r="EZ7" s="101"/>
      <c r="FA7" s="99"/>
      <c r="FB7" s="100"/>
      <c r="FC7" s="100"/>
      <c r="FD7" s="100"/>
      <c r="FE7" s="100"/>
      <c r="FF7" s="100"/>
      <c r="FG7" s="100"/>
      <c r="FH7" s="100"/>
      <c r="FI7" s="98"/>
      <c r="FJ7" s="101"/>
      <c r="FK7" s="101"/>
      <c r="FL7" s="99"/>
      <c r="FM7" s="100"/>
      <c r="FN7" s="98"/>
      <c r="FO7" s="99"/>
      <c r="FP7" s="98"/>
      <c r="FQ7" s="101"/>
      <c r="FR7" s="101"/>
      <c r="FS7" s="101"/>
      <c r="FT7" s="99"/>
      <c r="FU7" s="98"/>
      <c r="FV7" s="99"/>
      <c r="FW7" s="98"/>
      <c r="FX7" s="101"/>
      <c r="FY7" s="101"/>
      <c r="FZ7" s="99"/>
      <c r="GA7" s="100"/>
      <c r="GB7" s="100"/>
      <c r="GC7" s="98"/>
      <c r="GD7" s="101"/>
      <c r="GE7" s="101"/>
      <c r="GF7" s="101"/>
      <c r="GG7" s="99"/>
      <c r="GH7" s="100"/>
      <c r="GI7" s="98"/>
      <c r="GJ7" s="99"/>
      <c r="GK7" s="1"/>
      <c r="GL7" s="100"/>
      <c r="GM7" s="98"/>
      <c r="GN7" s="99"/>
      <c r="GO7" s="98"/>
      <c r="GP7" s="99"/>
      <c r="GQ7" s="100"/>
      <c r="GR7" s="100"/>
      <c r="GS7" s="100"/>
      <c r="GT7" s="1"/>
      <c r="GU7" s="100"/>
      <c r="GV7" s="100"/>
      <c r="GW7" s="100"/>
      <c r="GX7" s="100"/>
      <c r="GY7" s="100"/>
      <c r="GZ7" s="100"/>
      <c r="HA7" s="100"/>
      <c r="HB7" s="98"/>
      <c r="HC7" s="99"/>
      <c r="HD7" s="1"/>
      <c r="HE7" s="98">
        <v>4210.33547</v>
      </c>
      <c r="HF7" s="101">
        <v>4173.0022799999997</v>
      </c>
      <c r="HG7" s="99">
        <v>486.47053</v>
      </c>
    </row>
    <row r="8" spans="1:215" x14ac:dyDescent="0.3">
      <c r="A8" s="1"/>
      <c r="B8" s="97" t="s">
        <v>657</v>
      </c>
      <c r="C8" s="98"/>
      <c r="D8" s="99"/>
      <c r="E8" s="100"/>
      <c r="F8" s="98"/>
      <c r="G8" s="101"/>
      <c r="H8" s="101">
        <v>8.8258700000000001</v>
      </c>
      <c r="I8" s="99">
        <v>8.5166900000000005</v>
      </c>
      <c r="J8" s="98"/>
      <c r="K8" s="99"/>
      <c r="L8" s="98">
        <v>87.572699999999998</v>
      </c>
      <c r="M8" s="99"/>
      <c r="N8" s="98"/>
      <c r="O8" s="101"/>
      <c r="P8" s="101"/>
      <c r="Q8" s="101"/>
      <c r="R8" s="101"/>
      <c r="S8" s="101"/>
      <c r="T8" s="101"/>
      <c r="U8" s="99"/>
      <c r="V8" s="98">
        <v>18.14123</v>
      </c>
      <c r="W8" s="101">
        <v>19.191960000000002</v>
      </c>
      <c r="X8" s="101">
        <v>24.425360000000001</v>
      </c>
      <c r="Y8" s="99">
        <v>1.0612699999999999</v>
      </c>
      <c r="Z8" s="100"/>
      <c r="AA8" s="98"/>
      <c r="AB8" s="99">
        <v>17.295719999999999</v>
      </c>
      <c r="AC8" s="98"/>
      <c r="AD8" s="101"/>
      <c r="AE8" s="101"/>
      <c r="AF8" s="101"/>
      <c r="AG8" s="101">
        <v>12.23925</v>
      </c>
      <c r="AH8" s="101">
        <v>24.4617</v>
      </c>
      <c r="AI8" s="99">
        <v>10.27692</v>
      </c>
      <c r="AJ8" s="100"/>
      <c r="AK8" s="100"/>
      <c r="AL8" s="100">
        <v>179.37322</v>
      </c>
      <c r="AM8" s="98">
        <v>217.12262999999999</v>
      </c>
      <c r="AN8" s="99">
        <v>7.9327300000000003</v>
      </c>
      <c r="AO8" s="98"/>
      <c r="AP8" s="99"/>
      <c r="AQ8" s="100"/>
      <c r="AR8" s="98"/>
      <c r="AS8" s="99"/>
      <c r="AT8" s="100"/>
      <c r="AU8" s="100"/>
      <c r="AV8" s="100"/>
      <c r="AW8" s="98"/>
      <c r="AX8" s="101"/>
      <c r="AY8" s="99"/>
      <c r="AZ8" s="98"/>
      <c r="BA8" s="101"/>
      <c r="BB8" s="101"/>
      <c r="BC8" s="101"/>
      <c r="BD8" s="101"/>
      <c r="BE8" s="101"/>
      <c r="BF8" s="101"/>
      <c r="BG8" s="99"/>
      <c r="BH8" s="100"/>
      <c r="BI8" s="98"/>
      <c r="BJ8" s="101">
        <v>184.87493000000001</v>
      </c>
      <c r="BK8" s="99"/>
      <c r="BL8" s="98">
        <v>167.61232000000001</v>
      </c>
      <c r="BM8" s="101">
        <v>166.56063</v>
      </c>
      <c r="BN8" s="101">
        <v>168.58996999999999</v>
      </c>
      <c r="BO8" s="101"/>
      <c r="BP8" s="101"/>
      <c r="BQ8" s="101"/>
      <c r="BR8" s="101"/>
      <c r="BS8" s="101">
        <v>514.04182000000003</v>
      </c>
      <c r="BT8" s="101"/>
      <c r="BU8" s="101">
        <v>110.49702000000001</v>
      </c>
      <c r="BV8" s="101">
        <v>206.49456000000001</v>
      </c>
      <c r="BW8" s="101">
        <v>206.11548999999999</v>
      </c>
      <c r="BX8" s="101">
        <v>205.99002999999999</v>
      </c>
      <c r="BY8" s="99"/>
      <c r="BZ8" s="98">
        <v>17.41583</v>
      </c>
      <c r="CA8" s="99">
        <v>44.053669999999997</v>
      </c>
      <c r="CB8" s="98"/>
      <c r="CC8" s="101"/>
      <c r="CD8" s="101"/>
      <c r="CE8" s="101"/>
      <c r="CF8" s="101"/>
      <c r="CG8" s="101">
        <v>118.14735</v>
      </c>
      <c r="CH8" s="101">
        <v>47.905140000000003</v>
      </c>
      <c r="CI8" s="101">
        <v>53.710120000000003</v>
      </c>
      <c r="CJ8" s="101"/>
      <c r="CK8" s="101"/>
      <c r="CL8" s="101">
        <v>249.72837000000001</v>
      </c>
      <c r="CM8" s="99">
        <v>191.19621000000001</v>
      </c>
      <c r="CN8" s="98">
        <v>180.55348000000001</v>
      </c>
      <c r="CO8" s="101">
        <v>180.52450999999999</v>
      </c>
      <c r="CP8" s="101">
        <v>181.33356000000001</v>
      </c>
      <c r="CQ8" s="99">
        <v>181.02912000000001</v>
      </c>
      <c r="CR8" s="98"/>
      <c r="CS8" s="99">
        <v>197.52409</v>
      </c>
      <c r="CT8" s="98"/>
      <c r="CU8" s="101"/>
      <c r="CV8" s="102"/>
      <c r="CW8" s="98"/>
      <c r="CX8" s="101"/>
      <c r="CY8" s="101"/>
      <c r="CZ8" s="99"/>
      <c r="DA8" s="98"/>
      <c r="DB8" s="101"/>
      <c r="DC8" s="101"/>
      <c r="DD8" s="101"/>
      <c r="DE8" s="101"/>
      <c r="DF8" s="101"/>
      <c r="DG8" s="101"/>
      <c r="DH8" s="101"/>
      <c r="DI8" s="101"/>
      <c r="DJ8" s="101"/>
      <c r="DK8" s="101"/>
      <c r="DL8" s="99"/>
      <c r="DM8" s="103"/>
      <c r="DN8" s="104"/>
      <c r="DO8" s="104"/>
      <c r="DP8" s="105"/>
      <c r="DQ8" s="98"/>
      <c r="DR8" s="101"/>
      <c r="DS8" s="101"/>
      <c r="DT8" s="99"/>
      <c r="DU8" s="100"/>
      <c r="DV8" s="98"/>
      <c r="DW8" s="101"/>
      <c r="DX8" s="101"/>
      <c r="DY8" s="101"/>
      <c r="DZ8" s="101"/>
      <c r="EA8" s="102"/>
      <c r="EB8" s="1"/>
      <c r="EC8" s="100"/>
      <c r="ED8" s="100"/>
      <c r="EE8" s="100"/>
      <c r="EF8" s="100"/>
      <c r="EG8" s="100"/>
      <c r="EH8" s="100"/>
      <c r="EI8" s="100"/>
      <c r="EJ8" s="98"/>
      <c r="EK8" s="99"/>
      <c r="EL8" s="100"/>
      <c r="EM8" s="100"/>
      <c r="EN8" s="100"/>
      <c r="EO8" s="100"/>
      <c r="EP8" s="100"/>
      <c r="EQ8" s="100"/>
      <c r="ER8" s="100"/>
      <c r="ES8" s="100"/>
      <c r="ET8" s="100"/>
      <c r="EU8" s="100"/>
      <c r="EV8" s="100"/>
      <c r="EW8" s="100"/>
      <c r="EX8" s="98"/>
      <c r="EY8" s="101"/>
      <c r="EZ8" s="101"/>
      <c r="FA8" s="99"/>
      <c r="FB8" s="100"/>
      <c r="FC8" s="100"/>
      <c r="FD8" s="100"/>
      <c r="FE8" s="100"/>
      <c r="FF8" s="100"/>
      <c r="FG8" s="100"/>
      <c r="FH8" s="100"/>
      <c r="FI8" s="98"/>
      <c r="FJ8" s="101"/>
      <c r="FK8" s="101"/>
      <c r="FL8" s="99"/>
      <c r="FM8" s="100"/>
      <c r="FN8" s="98"/>
      <c r="FO8" s="99"/>
      <c r="FP8" s="98"/>
      <c r="FQ8" s="101"/>
      <c r="FR8" s="101"/>
      <c r="FS8" s="101"/>
      <c r="FT8" s="99"/>
      <c r="FU8" s="98"/>
      <c r="FV8" s="99"/>
      <c r="FW8" s="98"/>
      <c r="FX8" s="101"/>
      <c r="FY8" s="101"/>
      <c r="FZ8" s="99"/>
      <c r="GA8" s="100"/>
      <c r="GB8" s="100"/>
      <c r="GC8" s="98"/>
      <c r="GD8" s="101"/>
      <c r="GE8" s="101"/>
      <c r="GF8" s="101"/>
      <c r="GG8" s="99"/>
      <c r="GH8" s="100"/>
      <c r="GI8" s="98"/>
      <c r="GJ8" s="99"/>
      <c r="GK8" s="1"/>
      <c r="GL8" s="100"/>
      <c r="GM8" s="98"/>
      <c r="GN8" s="99"/>
      <c r="GO8" s="98"/>
      <c r="GP8" s="99"/>
      <c r="GQ8" s="100"/>
      <c r="GR8" s="100"/>
      <c r="GS8" s="100"/>
      <c r="GT8" s="1"/>
      <c r="GU8" s="100"/>
      <c r="GV8" s="100"/>
      <c r="GW8" s="100"/>
      <c r="GX8" s="100"/>
      <c r="GY8" s="100"/>
      <c r="GZ8" s="100"/>
      <c r="HA8" s="100"/>
      <c r="HB8" s="98"/>
      <c r="HC8" s="99"/>
      <c r="HD8" s="1"/>
      <c r="HE8" s="98">
        <v>4210.33547</v>
      </c>
      <c r="HF8" s="101">
        <v>4173.0022799999997</v>
      </c>
      <c r="HG8" s="99">
        <v>486.47053</v>
      </c>
    </row>
    <row r="9" spans="1:215" x14ac:dyDescent="0.3">
      <c r="A9" s="1"/>
      <c r="B9" s="97" t="s">
        <v>658</v>
      </c>
      <c r="C9" s="98"/>
      <c r="D9" s="99"/>
      <c r="E9" s="100"/>
      <c r="F9" s="98"/>
      <c r="G9" s="101"/>
      <c r="H9" s="101">
        <v>8.8258700000000001</v>
      </c>
      <c r="I9" s="99">
        <v>8.5166900000000005</v>
      </c>
      <c r="J9" s="98"/>
      <c r="K9" s="99"/>
      <c r="L9" s="98">
        <v>87.572699999999998</v>
      </c>
      <c r="M9" s="99"/>
      <c r="N9" s="98"/>
      <c r="O9" s="101"/>
      <c r="P9" s="101"/>
      <c r="Q9" s="101"/>
      <c r="R9" s="101"/>
      <c r="S9" s="101"/>
      <c r="T9" s="101"/>
      <c r="U9" s="99"/>
      <c r="V9" s="98">
        <v>18.14123</v>
      </c>
      <c r="W9" s="101">
        <v>19.191960000000002</v>
      </c>
      <c r="X9" s="101">
        <v>24.425360000000001</v>
      </c>
      <c r="Y9" s="99">
        <v>1.0612699999999999</v>
      </c>
      <c r="Z9" s="100"/>
      <c r="AA9" s="98"/>
      <c r="AB9" s="99">
        <v>17.295719999999999</v>
      </c>
      <c r="AC9" s="98"/>
      <c r="AD9" s="101"/>
      <c r="AE9" s="101"/>
      <c r="AF9" s="101"/>
      <c r="AG9" s="101">
        <v>12.23925</v>
      </c>
      <c r="AH9" s="101">
        <v>24.4617</v>
      </c>
      <c r="AI9" s="99">
        <v>10.27692</v>
      </c>
      <c r="AJ9" s="100"/>
      <c r="AK9" s="100"/>
      <c r="AL9" s="100">
        <v>179.37322</v>
      </c>
      <c r="AM9" s="98">
        <v>217.12262999999999</v>
      </c>
      <c r="AN9" s="99">
        <v>7.9327300000000003</v>
      </c>
      <c r="AO9" s="98"/>
      <c r="AP9" s="99"/>
      <c r="AQ9" s="100"/>
      <c r="AR9" s="98"/>
      <c r="AS9" s="99"/>
      <c r="AT9" s="100"/>
      <c r="AU9" s="100"/>
      <c r="AV9" s="100"/>
      <c r="AW9" s="98"/>
      <c r="AX9" s="101"/>
      <c r="AY9" s="99"/>
      <c r="AZ9" s="98"/>
      <c r="BA9" s="101"/>
      <c r="BB9" s="101"/>
      <c r="BC9" s="101"/>
      <c r="BD9" s="101"/>
      <c r="BE9" s="101"/>
      <c r="BF9" s="101"/>
      <c r="BG9" s="99"/>
      <c r="BH9" s="100"/>
      <c r="BI9" s="98"/>
      <c r="BJ9" s="101">
        <v>184.87493000000001</v>
      </c>
      <c r="BK9" s="99"/>
      <c r="BL9" s="98">
        <v>167.61232000000001</v>
      </c>
      <c r="BM9" s="101">
        <v>166.56063</v>
      </c>
      <c r="BN9" s="101">
        <v>168.58996999999999</v>
      </c>
      <c r="BO9" s="101"/>
      <c r="BP9" s="101"/>
      <c r="BQ9" s="101"/>
      <c r="BR9" s="101"/>
      <c r="BS9" s="101">
        <v>514.04182000000003</v>
      </c>
      <c r="BT9" s="101"/>
      <c r="BU9" s="101">
        <v>110.49702000000001</v>
      </c>
      <c r="BV9" s="101">
        <v>206.49456000000001</v>
      </c>
      <c r="BW9" s="101">
        <v>206.11548999999999</v>
      </c>
      <c r="BX9" s="101">
        <v>205.99002999999999</v>
      </c>
      <c r="BY9" s="99"/>
      <c r="BZ9" s="98">
        <v>17.41583</v>
      </c>
      <c r="CA9" s="99">
        <v>44.053669999999997</v>
      </c>
      <c r="CB9" s="98"/>
      <c r="CC9" s="101"/>
      <c r="CD9" s="101"/>
      <c r="CE9" s="101"/>
      <c r="CF9" s="101"/>
      <c r="CG9" s="101">
        <v>118.14735</v>
      </c>
      <c r="CH9" s="101">
        <v>47.905140000000003</v>
      </c>
      <c r="CI9" s="101">
        <v>53.710120000000003</v>
      </c>
      <c r="CJ9" s="101"/>
      <c r="CK9" s="101"/>
      <c r="CL9" s="101">
        <v>249.72837000000001</v>
      </c>
      <c r="CM9" s="99">
        <v>191.19621000000001</v>
      </c>
      <c r="CN9" s="98">
        <v>180.55348000000001</v>
      </c>
      <c r="CO9" s="101">
        <v>180.52450999999999</v>
      </c>
      <c r="CP9" s="101">
        <v>181.33356000000001</v>
      </c>
      <c r="CQ9" s="99">
        <v>181.02912000000001</v>
      </c>
      <c r="CR9" s="98"/>
      <c r="CS9" s="99">
        <v>197.52409</v>
      </c>
      <c r="CT9" s="98"/>
      <c r="CU9" s="101"/>
      <c r="CV9" s="102"/>
      <c r="CW9" s="98"/>
      <c r="CX9" s="101"/>
      <c r="CY9" s="101"/>
      <c r="CZ9" s="99"/>
      <c r="DA9" s="98"/>
      <c r="DB9" s="101"/>
      <c r="DC9" s="101"/>
      <c r="DD9" s="101"/>
      <c r="DE9" s="101"/>
      <c r="DF9" s="101"/>
      <c r="DG9" s="101"/>
      <c r="DH9" s="101"/>
      <c r="DI9" s="101"/>
      <c r="DJ9" s="101"/>
      <c r="DK9" s="101"/>
      <c r="DL9" s="99"/>
      <c r="DM9" s="103"/>
      <c r="DN9" s="104"/>
      <c r="DO9" s="104"/>
      <c r="DP9" s="105"/>
      <c r="DQ9" s="98"/>
      <c r="DR9" s="101"/>
      <c r="DS9" s="101"/>
      <c r="DT9" s="99"/>
      <c r="DU9" s="100"/>
      <c r="DV9" s="98"/>
      <c r="DW9" s="101"/>
      <c r="DX9" s="101"/>
      <c r="DY9" s="101"/>
      <c r="DZ9" s="101"/>
      <c r="EA9" s="102"/>
      <c r="EB9" s="1"/>
      <c r="EC9" s="100"/>
      <c r="ED9" s="100"/>
      <c r="EE9" s="100"/>
      <c r="EF9" s="100"/>
      <c r="EG9" s="100"/>
      <c r="EH9" s="100"/>
      <c r="EI9" s="100"/>
      <c r="EJ9" s="98"/>
      <c r="EK9" s="99"/>
      <c r="EL9" s="100"/>
      <c r="EM9" s="100"/>
      <c r="EN9" s="100"/>
      <c r="EO9" s="100"/>
      <c r="EP9" s="100"/>
      <c r="EQ9" s="100"/>
      <c r="ER9" s="100"/>
      <c r="ES9" s="100"/>
      <c r="ET9" s="100"/>
      <c r="EU9" s="100"/>
      <c r="EV9" s="100"/>
      <c r="EW9" s="100"/>
      <c r="EX9" s="98"/>
      <c r="EY9" s="101"/>
      <c r="EZ9" s="101"/>
      <c r="FA9" s="99"/>
      <c r="FB9" s="100"/>
      <c r="FC9" s="100"/>
      <c r="FD9" s="100"/>
      <c r="FE9" s="100"/>
      <c r="FF9" s="100"/>
      <c r="FG9" s="100"/>
      <c r="FH9" s="100"/>
      <c r="FI9" s="98"/>
      <c r="FJ9" s="101"/>
      <c r="FK9" s="101"/>
      <c r="FL9" s="99"/>
      <c r="FM9" s="100"/>
      <c r="FN9" s="98"/>
      <c r="FO9" s="99"/>
      <c r="FP9" s="98"/>
      <c r="FQ9" s="101"/>
      <c r="FR9" s="101"/>
      <c r="FS9" s="101"/>
      <c r="FT9" s="99"/>
      <c r="FU9" s="98"/>
      <c r="FV9" s="99"/>
      <c r="FW9" s="98"/>
      <c r="FX9" s="101"/>
      <c r="FY9" s="101"/>
      <c r="FZ9" s="99"/>
      <c r="GA9" s="100"/>
      <c r="GB9" s="100"/>
      <c r="GC9" s="98"/>
      <c r="GD9" s="101"/>
      <c r="GE9" s="101"/>
      <c r="GF9" s="101"/>
      <c r="GG9" s="99"/>
      <c r="GH9" s="100"/>
      <c r="GI9" s="98"/>
      <c r="GJ9" s="99"/>
      <c r="GK9" s="1"/>
      <c r="GL9" s="100"/>
      <c r="GM9" s="98"/>
      <c r="GN9" s="99"/>
      <c r="GO9" s="98"/>
      <c r="GP9" s="99"/>
      <c r="GQ9" s="100"/>
      <c r="GR9" s="100"/>
      <c r="GS9" s="100"/>
      <c r="GT9" s="1"/>
      <c r="GU9" s="100"/>
      <c r="GV9" s="100"/>
      <c r="GW9" s="100"/>
      <c r="GX9" s="100"/>
      <c r="GY9" s="100"/>
      <c r="GZ9" s="100"/>
      <c r="HA9" s="100"/>
      <c r="HB9" s="98"/>
      <c r="HC9" s="99"/>
      <c r="HD9" s="1"/>
      <c r="HE9" s="98">
        <v>4210.33547</v>
      </c>
      <c r="HF9" s="101">
        <v>4173.0022799999997</v>
      </c>
      <c r="HG9" s="99">
        <v>486.47053</v>
      </c>
    </row>
    <row r="10" spans="1:215" x14ac:dyDescent="0.3">
      <c r="A10" s="1"/>
      <c r="B10" s="97" t="s">
        <v>659</v>
      </c>
      <c r="C10" s="98"/>
      <c r="D10" s="99"/>
      <c r="E10" s="100"/>
      <c r="F10" s="98"/>
      <c r="G10" s="101"/>
      <c r="H10" s="101">
        <v>8.8258700000000001</v>
      </c>
      <c r="I10" s="99">
        <v>8.5166900000000005</v>
      </c>
      <c r="J10" s="98"/>
      <c r="K10" s="99"/>
      <c r="L10" s="98">
        <v>87.572699999999998</v>
      </c>
      <c r="M10" s="99"/>
      <c r="N10" s="98"/>
      <c r="O10" s="101"/>
      <c r="P10" s="101"/>
      <c r="Q10" s="101"/>
      <c r="R10" s="101"/>
      <c r="S10" s="101"/>
      <c r="T10" s="101"/>
      <c r="U10" s="99"/>
      <c r="V10" s="98">
        <v>18.14123</v>
      </c>
      <c r="W10" s="101">
        <v>19.191960000000002</v>
      </c>
      <c r="X10" s="101">
        <v>24.425360000000001</v>
      </c>
      <c r="Y10" s="99">
        <v>1.0612699999999999</v>
      </c>
      <c r="Z10" s="100"/>
      <c r="AA10" s="98"/>
      <c r="AB10" s="99">
        <v>17.295719999999999</v>
      </c>
      <c r="AC10" s="98"/>
      <c r="AD10" s="101"/>
      <c r="AE10" s="101"/>
      <c r="AF10" s="101"/>
      <c r="AG10" s="101">
        <v>12.23925</v>
      </c>
      <c r="AH10" s="101">
        <v>24.4617</v>
      </c>
      <c r="AI10" s="99">
        <v>10.27692</v>
      </c>
      <c r="AJ10" s="100"/>
      <c r="AK10" s="100"/>
      <c r="AL10" s="100">
        <v>179.37322</v>
      </c>
      <c r="AM10" s="98">
        <v>217.12262999999999</v>
      </c>
      <c r="AN10" s="99">
        <v>7.9327300000000003</v>
      </c>
      <c r="AO10" s="98"/>
      <c r="AP10" s="99"/>
      <c r="AQ10" s="100"/>
      <c r="AR10" s="98"/>
      <c r="AS10" s="99"/>
      <c r="AT10" s="100"/>
      <c r="AU10" s="100"/>
      <c r="AV10" s="100"/>
      <c r="AW10" s="98"/>
      <c r="AX10" s="101"/>
      <c r="AY10" s="99"/>
      <c r="AZ10" s="98"/>
      <c r="BA10" s="101"/>
      <c r="BB10" s="101"/>
      <c r="BC10" s="101"/>
      <c r="BD10" s="101"/>
      <c r="BE10" s="101"/>
      <c r="BF10" s="101"/>
      <c r="BG10" s="99"/>
      <c r="BH10" s="100"/>
      <c r="BI10" s="98">
        <v>91.59102</v>
      </c>
      <c r="BJ10" s="101">
        <v>184.87493000000001</v>
      </c>
      <c r="BK10" s="99"/>
      <c r="BL10" s="98">
        <v>167.61232000000001</v>
      </c>
      <c r="BM10" s="101">
        <v>166.56063</v>
      </c>
      <c r="BN10" s="101">
        <v>168.58996999999999</v>
      </c>
      <c r="BO10" s="101"/>
      <c r="BP10" s="101"/>
      <c r="BQ10" s="101"/>
      <c r="BR10" s="101"/>
      <c r="BS10" s="101">
        <v>514.04182000000003</v>
      </c>
      <c r="BT10" s="101"/>
      <c r="BU10" s="101">
        <v>110.49702000000001</v>
      </c>
      <c r="BV10" s="101">
        <v>206.49456000000001</v>
      </c>
      <c r="BW10" s="101">
        <v>206.11548999999999</v>
      </c>
      <c r="BX10" s="101">
        <v>205.99002999999999</v>
      </c>
      <c r="BY10" s="99"/>
      <c r="BZ10" s="98">
        <v>17.41583</v>
      </c>
      <c r="CA10" s="99">
        <v>44.053669999999997</v>
      </c>
      <c r="CB10" s="98"/>
      <c r="CC10" s="101"/>
      <c r="CD10" s="101"/>
      <c r="CE10" s="101"/>
      <c r="CF10" s="101"/>
      <c r="CG10" s="101">
        <v>118.14735</v>
      </c>
      <c r="CH10" s="101">
        <v>47.905140000000003</v>
      </c>
      <c r="CI10" s="101">
        <v>53.710120000000003</v>
      </c>
      <c r="CJ10" s="101"/>
      <c r="CK10" s="101"/>
      <c r="CL10" s="101">
        <v>249.72837000000001</v>
      </c>
      <c r="CM10" s="99">
        <v>191.19621000000001</v>
      </c>
      <c r="CN10" s="98">
        <v>180.55348000000001</v>
      </c>
      <c r="CO10" s="101">
        <v>180.52450999999999</v>
      </c>
      <c r="CP10" s="101">
        <v>181.33356000000001</v>
      </c>
      <c r="CQ10" s="99">
        <v>181.02912000000001</v>
      </c>
      <c r="CR10" s="98"/>
      <c r="CS10" s="99">
        <v>197.52409</v>
      </c>
      <c r="CT10" s="98"/>
      <c r="CU10" s="101"/>
      <c r="CV10" s="102"/>
      <c r="CW10" s="98"/>
      <c r="CX10" s="101"/>
      <c r="CY10" s="101"/>
      <c r="CZ10" s="99"/>
      <c r="DA10" s="98"/>
      <c r="DB10" s="101"/>
      <c r="DC10" s="101"/>
      <c r="DD10" s="101"/>
      <c r="DE10" s="101"/>
      <c r="DF10" s="101"/>
      <c r="DG10" s="101"/>
      <c r="DH10" s="101"/>
      <c r="DI10" s="101"/>
      <c r="DJ10" s="101"/>
      <c r="DK10" s="101"/>
      <c r="DL10" s="99"/>
      <c r="DM10" s="103"/>
      <c r="DN10" s="104"/>
      <c r="DO10" s="104"/>
      <c r="DP10" s="105"/>
      <c r="DQ10" s="98"/>
      <c r="DR10" s="101"/>
      <c r="DS10" s="101"/>
      <c r="DT10" s="99"/>
      <c r="DU10" s="100"/>
      <c r="DV10" s="98"/>
      <c r="DW10" s="101"/>
      <c r="DX10" s="101"/>
      <c r="DY10" s="101"/>
      <c r="DZ10" s="101"/>
      <c r="EA10" s="102"/>
      <c r="EB10" s="1"/>
      <c r="EC10" s="100"/>
      <c r="ED10" s="100"/>
      <c r="EE10" s="100"/>
      <c r="EF10" s="100"/>
      <c r="EG10" s="100"/>
      <c r="EH10" s="100"/>
      <c r="EI10" s="100"/>
      <c r="EJ10" s="98"/>
      <c r="EK10" s="99"/>
      <c r="EL10" s="100"/>
      <c r="EM10" s="100"/>
      <c r="EN10" s="100"/>
      <c r="EO10" s="100"/>
      <c r="EP10" s="100"/>
      <c r="EQ10" s="100"/>
      <c r="ER10" s="100"/>
      <c r="ES10" s="100"/>
      <c r="ET10" s="100"/>
      <c r="EU10" s="100"/>
      <c r="EV10" s="100"/>
      <c r="EW10" s="100"/>
      <c r="EX10" s="98"/>
      <c r="EY10" s="101"/>
      <c r="EZ10" s="101"/>
      <c r="FA10" s="99"/>
      <c r="FB10" s="100"/>
      <c r="FC10" s="100"/>
      <c r="FD10" s="100"/>
      <c r="FE10" s="100"/>
      <c r="FF10" s="100"/>
      <c r="FG10" s="100"/>
      <c r="FH10" s="100"/>
      <c r="FI10" s="98"/>
      <c r="FJ10" s="101"/>
      <c r="FK10" s="101"/>
      <c r="FL10" s="99"/>
      <c r="FM10" s="100"/>
      <c r="FN10" s="98"/>
      <c r="FO10" s="99"/>
      <c r="FP10" s="98"/>
      <c r="FQ10" s="101"/>
      <c r="FR10" s="101"/>
      <c r="FS10" s="101"/>
      <c r="FT10" s="99"/>
      <c r="FU10" s="98"/>
      <c r="FV10" s="99"/>
      <c r="FW10" s="98"/>
      <c r="FX10" s="101"/>
      <c r="FY10" s="101"/>
      <c r="FZ10" s="99"/>
      <c r="GA10" s="100"/>
      <c r="GB10" s="100"/>
      <c r="GC10" s="98"/>
      <c r="GD10" s="101"/>
      <c r="GE10" s="101"/>
      <c r="GF10" s="101"/>
      <c r="GG10" s="99"/>
      <c r="GH10" s="100"/>
      <c r="GI10" s="98"/>
      <c r="GJ10" s="99"/>
      <c r="GK10" s="1"/>
      <c r="GL10" s="100"/>
      <c r="GM10" s="98"/>
      <c r="GN10" s="99"/>
      <c r="GO10" s="98"/>
      <c r="GP10" s="99"/>
      <c r="GQ10" s="100"/>
      <c r="GR10" s="100"/>
      <c r="GS10" s="100"/>
      <c r="GT10" s="1"/>
      <c r="GU10" s="100"/>
      <c r="GV10" s="100"/>
      <c r="GW10" s="100"/>
      <c r="GX10" s="100"/>
      <c r="GY10" s="100"/>
      <c r="GZ10" s="100"/>
      <c r="HA10" s="100"/>
      <c r="HB10" s="98"/>
      <c r="HC10" s="99"/>
      <c r="HD10" s="1"/>
      <c r="HE10" s="98">
        <v>4301.9264899999998</v>
      </c>
      <c r="HF10" s="101">
        <v>4264.5932999999995</v>
      </c>
      <c r="HG10" s="99">
        <v>486.47053</v>
      </c>
    </row>
    <row r="11" spans="1:215" x14ac:dyDescent="0.3">
      <c r="A11" s="1"/>
      <c r="B11" s="97" t="s">
        <v>660</v>
      </c>
      <c r="C11" s="98"/>
      <c r="D11" s="99"/>
      <c r="E11" s="100"/>
      <c r="F11" s="98"/>
      <c r="G11" s="101"/>
      <c r="H11" s="101">
        <v>8.8258700000000001</v>
      </c>
      <c r="I11" s="99">
        <v>8.5166900000000005</v>
      </c>
      <c r="J11" s="98"/>
      <c r="K11" s="99"/>
      <c r="L11" s="98">
        <v>87.572699999999998</v>
      </c>
      <c r="M11" s="99"/>
      <c r="N11" s="98"/>
      <c r="O11" s="101"/>
      <c r="P11" s="101"/>
      <c r="Q11" s="101"/>
      <c r="R11" s="101"/>
      <c r="S11" s="101"/>
      <c r="T11" s="101"/>
      <c r="U11" s="99"/>
      <c r="V11" s="98">
        <v>18.14123</v>
      </c>
      <c r="W11" s="101">
        <v>19.191960000000002</v>
      </c>
      <c r="X11" s="101">
        <v>24.425360000000001</v>
      </c>
      <c r="Y11" s="99">
        <v>1.0612699999999999</v>
      </c>
      <c r="Z11" s="100"/>
      <c r="AA11" s="98"/>
      <c r="AB11" s="99">
        <v>17.295719999999999</v>
      </c>
      <c r="AC11" s="98"/>
      <c r="AD11" s="101"/>
      <c r="AE11" s="101"/>
      <c r="AF11" s="101"/>
      <c r="AG11" s="101">
        <v>12.23925</v>
      </c>
      <c r="AH11" s="101">
        <v>24.4617</v>
      </c>
      <c r="AI11" s="99">
        <v>10.27692</v>
      </c>
      <c r="AJ11" s="100"/>
      <c r="AK11" s="100"/>
      <c r="AL11" s="100">
        <v>179.37322</v>
      </c>
      <c r="AM11" s="98">
        <v>217.12262999999999</v>
      </c>
      <c r="AN11" s="99">
        <v>7.9327300000000003</v>
      </c>
      <c r="AO11" s="98"/>
      <c r="AP11" s="99"/>
      <c r="AQ11" s="100"/>
      <c r="AR11" s="98"/>
      <c r="AS11" s="99"/>
      <c r="AT11" s="100"/>
      <c r="AU11" s="100"/>
      <c r="AV11" s="100"/>
      <c r="AW11" s="98"/>
      <c r="AX11" s="101"/>
      <c r="AY11" s="99"/>
      <c r="AZ11" s="98"/>
      <c r="BA11" s="101"/>
      <c r="BB11" s="101"/>
      <c r="BC11" s="101"/>
      <c r="BD11" s="101"/>
      <c r="BE11" s="101"/>
      <c r="BF11" s="101"/>
      <c r="BG11" s="99"/>
      <c r="BH11" s="100"/>
      <c r="BI11" s="98">
        <v>91.59102</v>
      </c>
      <c r="BJ11" s="101">
        <v>184.87493000000001</v>
      </c>
      <c r="BK11" s="99"/>
      <c r="BL11" s="98">
        <v>167.61232000000001</v>
      </c>
      <c r="BM11" s="101">
        <v>166.56063</v>
      </c>
      <c r="BN11" s="101">
        <v>168.58996999999999</v>
      </c>
      <c r="BO11" s="101"/>
      <c r="BP11" s="101"/>
      <c r="BQ11" s="101"/>
      <c r="BR11" s="101"/>
      <c r="BS11" s="101">
        <v>514.04182000000003</v>
      </c>
      <c r="BT11" s="101"/>
      <c r="BU11" s="101">
        <v>110.49702000000001</v>
      </c>
      <c r="BV11" s="101">
        <v>206.49456000000001</v>
      </c>
      <c r="BW11" s="101">
        <v>206.11548999999999</v>
      </c>
      <c r="BX11" s="101">
        <v>205.99002999999999</v>
      </c>
      <c r="BY11" s="99"/>
      <c r="BZ11" s="98">
        <v>17.41583</v>
      </c>
      <c r="CA11" s="99">
        <v>44.053669999999997</v>
      </c>
      <c r="CB11" s="98"/>
      <c r="CC11" s="101"/>
      <c r="CD11" s="101"/>
      <c r="CE11" s="101"/>
      <c r="CF11" s="101"/>
      <c r="CG11" s="101">
        <v>118.14735</v>
      </c>
      <c r="CH11" s="101">
        <v>47.905140000000003</v>
      </c>
      <c r="CI11" s="101">
        <v>53.710120000000003</v>
      </c>
      <c r="CJ11" s="101"/>
      <c r="CK11" s="101"/>
      <c r="CL11" s="101">
        <v>249.72837000000001</v>
      </c>
      <c r="CM11" s="99">
        <v>191.19621000000001</v>
      </c>
      <c r="CN11" s="98">
        <v>180.55348000000001</v>
      </c>
      <c r="CO11" s="101">
        <v>180.52450999999999</v>
      </c>
      <c r="CP11" s="101">
        <v>181.33356000000001</v>
      </c>
      <c r="CQ11" s="99">
        <v>181.02912000000001</v>
      </c>
      <c r="CR11" s="98"/>
      <c r="CS11" s="99">
        <v>197.52409</v>
      </c>
      <c r="CT11" s="98"/>
      <c r="CU11" s="101"/>
      <c r="CV11" s="102"/>
      <c r="CW11" s="98"/>
      <c r="CX11" s="101"/>
      <c r="CY11" s="101"/>
      <c r="CZ11" s="99"/>
      <c r="DA11" s="98"/>
      <c r="DB11" s="101"/>
      <c r="DC11" s="101"/>
      <c r="DD11" s="101"/>
      <c r="DE11" s="101"/>
      <c r="DF11" s="101"/>
      <c r="DG11" s="101"/>
      <c r="DH11" s="101"/>
      <c r="DI11" s="101"/>
      <c r="DJ11" s="101"/>
      <c r="DK11" s="101"/>
      <c r="DL11" s="99"/>
      <c r="DM11" s="103"/>
      <c r="DN11" s="104"/>
      <c r="DO11" s="104"/>
      <c r="DP11" s="105"/>
      <c r="DQ11" s="98"/>
      <c r="DR11" s="101"/>
      <c r="DS11" s="101"/>
      <c r="DT11" s="99"/>
      <c r="DU11" s="100"/>
      <c r="DV11" s="98"/>
      <c r="DW11" s="101"/>
      <c r="DX11" s="101"/>
      <c r="DY11" s="101"/>
      <c r="DZ11" s="101"/>
      <c r="EA11" s="102"/>
      <c r="EB11" s="1"/>
      <c r="EC11" s="100"/>
      <c r="ED11" s="100"/>
      <c r="EE11" s="100"/>
      <c r="EF11" s="100"/>
      <c r="EG11" s="100"/>
      <c r="EH11" s="100"/>
      <c r="EI11" s="100"/>
      <c r="EJ11" s="98"/>
      <c r="EK11" s="99"/>
      <c r="EL11" s="100"/>
      <c r="EM11" s="100"/>
      <c r="EN11" s="100"/>
      <c r="EO11" s="100"/>
      <c r="EP11" s="100"/>
      <c r="EQ11" s="100"/>
      <c r="ER11" s="100"/>
      <c r="ES11" s="100"/>
      <c r="ET11" s="100"/>
      <c r="EU11" s="100"/>
      <c r="EV11" s="100"/>
      <c r="EW11" s="100"/>
      <c r="EX11" s="98"/>
      <c r="EY11" s="101"/>
      <c r="EZ11" s="101"/>
      <c r="FA11" s="99"/>
      <c r="FB11" s="100"/>
      <c r="FC11" s="100"/>
      <c r="FD11" s="100"/>
      <c r="FE11" s="100"/>
      <c r="FF11" s="100"/>
      <c r="FG11" s="100"/>
      <c r="FH11" s="100"/>
      <c r="FI11" s="98"/>
      <c r="FJ11" s="101"/>
      <c r="FK11" s="101"/>
      <c r="FL11" s="99"/>
      <c r="FM11" s="100"/>
      <c r="FN11" s="98"/>
      <c r="FO11" s="99"/>
      <c r="FP11" s="98"/>
      <c r="FQ11" s="101"/>
      <c r="FR11" s="101"/>
      <c r="FS11" s="101"/>
      <c r="FT11" s="99"/>
      <c r="FU11" s="98"/>
      <c r="FV11" s="99"/>
      <c r="FW11" s="98"/>
      <c r="FX11" s="101"/>
      <c r="FY11" s="101"/>
      <c r="FZ11" s="99"/>
      <c r="GA11" s="100"/>
      <c r="GB11" s="100"/>
      <c r="GC11" s="98"/>
      <c r="GD11" s="101"/>
      <c r="GE11" s="101"/>
      <c r="GF11" s="101"/>
      <c r="GG11" s="99"/>
      <c r="GH11" s="100"/>
      <c r="GI11" s="98"/>
      <c r="GJ11" s="99"/>
      <c r="GK11" s="1"/>
      <c r="GL11" s="100"/>
      <c r="GM11" s="98"/>
      <c r="GN11" s="99"/>
      <c r="GO11" s="98"/>
      <c r="GP11" s="99"/>
      <c r="GQ11" s="100"/>
      <c r="GR11" s="100"/>
      <c r="GS11" s="100"/>
      <c r="GT11" s="1"/>
      <c r="GU11" s="100"/>
      <c r="GV11" s="100"/>
      <c r="GW11" s="100"/>
      <c r="GX11" s="100"/>
      <c r="GY11" s="100"/>
      <c r="GZ11" s="100"/>
      <c r="HA11" s="100"/>
      <c r="HB11" s="98"/>
      <c r="HC11" s="99"/>
      <c r="HD11" s="1"/>
      <c r="HE11" s="98">
        <v>4301.9264899999998</v>
      </c>
      <c r="HF11" s="101">
        <v>4264.5932999999995</v>
      </c>
      <c r="HG11" s="99">
        <v>486.47053</v>
      </c>
    </row>
    <row r="12" spans="1:215" x14ac:dyDescent="0.3">
      <c r="A12" s="1"/>
      <c r="B12" s="97" t="s">
        <v>661</v>
      </c>
      <c r="C12" s="98"/>
      <c r="D12" s="99"/>
      <c r="E12" s="100"/>
      <c r="F12" s="98"/>
      <c r="G12" s="101"/>
      <c r="H12" s="101">
        <v>8.8258700000000001</v>
      </c>
      <c r="I12" s="99">
        <v>8.5166900000000005</v>
      </c>
      <c r="J12" s="98"/>
      <c r="K12" s="99"/>
      <c r="L12" s="98">
        <v>87.572699999999998</v>
      </c>
      <c r="M12" s="99"/>
      <c r="N12" s="98"/>
      <c r="O12" s="101"/>
      <c r="P12" s="101"/>
      <c r="Q12" s="101"/>
      <c r="R12" s="101"/>
      <c r="S12" s="101"/>
      <c r="T12" s="101"/>
      <c r="U12" s="99"/>
      <c r="V12" s="98">
        <v>18.14123</v>
      </c>
      <c r="W12" s="101">
        <v>19.191960000000002</v>
      </c>
      <c r="X12" s="101">
        <v>24.425360000000001</v>
      </c>
      <c r="Y12" s="99">
        <v>1.0612699999999999</v>
      </c>
      <c r="Z12" s="100"/>
      <c r="AA12" s="98"/>
      <c r="AB12" s="99">
        <v>17.295719999999999</v>
      </c>
      <c r="AC12" s="98"/>
      <c r="AD12" s="101"/>
      <c r="AE12" s="101"/>
      <c r="AF12" s="101"/>
      <c r="AG12" s="101">
        <v>12.23925</v>
      </c>
      <c r="AH12" s="101">
        <v>24.4617</v>
      </c>
      <c r="AI12" s="99">
        <v>10.27692</v>
      </c>
      <c r="AJ12" s="100"/>
      <c r="AK12" s="100"/>
      <c r="AL12" s="100">
        <v>179.37322</v>
      </c>
      <c r="AM12" s="98">
        <v>217.12262999999999</v>
      </c>
      <c r="AN12" s="99">
        <v>7.9327300000000003</v>
      </c>
      <c r="AO12" s="98"/>
      <c r="AP12" s="99"/>
      <c r="AQ12" s="100"/>
      <c r="AR12" s="98"/>
      <c r="AS12" s="99"/>
      <c r="AT12" s="100"/>
      <c r="AU12" s="100"/>
      <c r="AV12" s="100"/>
      <c r="AW12" s="98"/>
      <c r="AX12" s="101"/>
      <c r="AY12" s="99"/>
      <c r="AZ12" s="98"/>
      <c r="BA12" s="101"/>
      <c r="BB12" s="101"/>
      <c r="BC12" s="101"/>
      <c r="BD12" s="101"/>
      <c r="BE12" s="101"/>
      <c r="BF12" s="101"/>
      <c r="BG12" s="99"/>
      <c r="BH12" s="100"/>
      <c r="BI12" s="98">
        <v>91.59102</v>
      </c>
      <c r="BJ12" s="101">
        <v>184.87493000000001</v>
      </c>
      <c r="BK12" s="99"/>
      <c r="BL12" s="98">
        <v>167.61232000000001</v>
      </c>
      <c r="BM12" s="101">
        <v>166.56063</v>
      </c>
      <c r="BN12" s="101">
        <v>168.58996999999999</v>
      </c>
      <c r="BO12" s="101"/>
      <c r="BP12" s="101"/>
      <c r="BQ12" s="101"/>
      <c r="BR12" s="101"/>
      <c r="BS12" s="101">
        <v>514.04182000000003</v>
      </c>
      <c r="BT12" s="101"/>
      <c r="BU12" s="101">
        <v>110.49702000000001</v>
      </c>
      <c r="BV12" s="101">
        <v>206.49456000000001</v>
      </c>
      <c r="BW12" s="101">
        <v>206.11548999999999</v>
      </c>
      <c r="BX12" s="101">
        <v>205.99002999999999</v>
      </c>
      <c r="BY12" s="99"/>
      <c r="BZ12" s="98">
        <v>17.41583</v>
      </c>
      <c r="CA12" s="99">
        <v>44.053669999999997</v>
      </c>
      <c r="CB12" s="98"/>
      <c r="CC12" s="101"/>
      <c r="CD12" s="101"/>
      <c r="CE12" s="101"/>
      <c r="CF12" s="101"/>
      <c r="CG12" s="101">
        <v>118.14735</v>
      </c>
      <c r="CH12" s="101">
        <v>47.905140000000003</v>
      </c>
      <c r="CI12" s="101">
        <v>53.710120000000003</v>
      </c>
      <c r="CJ12" s="101"/>
      <c r="CK12" s="101"/>
      <c r="CL12" s="101">
        <v>249.72837000000001</v>
      </c>
      <c r="CM12" s="99">
        <v>191.19621000000001</v>
      </c>
      <c r="CN12" s="98">
        <v>180.55348000000001</v>
      </c>
      <c r="CO12" s="101">
        <v>180.52450999999999</v>
      </c>
      <c r="CP12" s="101">
        <v>181.33356000000001</v>
      </c>
      <c r="CQ12" s="99">
        <v>181.02912000000001</v>
      </c>
      <c r="CR12" s="98"/>
      <c r="CS12" s="99">
        <v>197.52409</v>
      </c>
      <c r="CT12" s="98"/>
      <c r="CU12" s="101"/>
      <c r="CV12" s="102"/>
      <c r="CW12" s="98"/>
      <c r="CX12" s="101"/>
      <c r="CY12" s="101"/>
      <c r="CZ12" s="99"/>
      <c r="DA12" s="98"/>
      <c r="DB12" s="101"/>
      <c r="DC12" s="101"/>
      <c r="DD12" s="101"/>
      <c r="DE12" s="101"/>
      <c r="DF12" s="101"/>
      <c r="DG12" s="101"/>
      <c r="DH12" s="101"/>
      <c r="DI12" s="101"/>
      <c r="DJ12" s="101"/>
      <c r="DK12" s="101"/>
      <c r="DL12" s="99"/>
      <c r="DM12" s="103"/>
      <c r="DN12" s="104"/>
      <c r="DO12" s="104"/>
      <c r="DP12" s="105"/>
      <c r="DQ12" s="98"/>
      <c r="DR12" s="101"/>
      <c r="DS12" s="101"/>
      <c r="DT12" s="99"/>
      <c r="DU12" s="100"/>
      <c r="DV12" s="98"/>
      <c r="DW12" s="101"/>
      <c r="DX12" s="101"/>
      <c r="DY12" s="101"/>
      <c r="DZ12" s="101"/>
      <c r="EA12" s="102"/>
      <c r="EB12" s="1"/>
      <c r="EC12" s="100"/>
      <c r="ED12" s="100"/>
      <c r="EE12" s="100"/>
      <c r="EF12" s="100"/>
      <c r="EG12" s="100"/>
      <c r="EH12" s="100"/>
      <c r="EI12" s="100"/>
      <c r="EJ12" s="98"/>
      <c r="EK12" s="99"/>
      <c r="EL12" s="100"/>
      <c r="EM12" s="100"/>
      <c r="EN12" s="100"/>
      <c r="EO12" s="100"/>
      <c r="EP12" s="100"/>
      <c r="EQ12" s="100"/>
      <c r="ER12" s="100"/>
      <c r="ES12" s="100"/>
      <c r="ET12" s="100"/>
      <c r="EU12" s="100"/>
      <c r="EV12" s="100"/>
      <c r="EW12" s="100"/>
      <c r="EX12" s="98"/>
      <c r="EY12" s="101"/>
      <c r="EZ12" s="101"/>
      <c r="FA12" s="99"/>
      <c r="FB12" s="100"/>
      <c r="FC12" s="100"/>
      <c r="FD12" s="100"/>
      <c r="FE12" s="100"/>
      <c r="FF12" s="100"/>
      <c r="FG12" s="100"/>
      <c r="FH12" s="100"/>
      <c r="FI12" s="98"/>
      <c r="FJ12" s="101"/>
      <c r="FK12" s="101"/>
      <c r="FL12" s="99"/>
      <c r="FM12" s="100"/>
      <c r="FN12" s="98"/>
      <c r="FO12" s="99"/>
      <c r="FP12" s="98"/>
      <c r="FQ12" s="101"/>
      <c r="FR12" s="101"/>
      <c r="FS12" s="101"/>
      <c r="FT12" s="99"/>
      <c r="FU12" s="98"/>
      <c r="FV12" s="99"/>
      <c r="FW12" s="98"/>
      <c r="FX12" s="101"/>
      <c r="FY12" s="101"/>
      <c r="FZ12" s="99"/>
      <c r="GA12" s="100"/>
      <c r="GB12" s="100"/>
      <c r="GC12" s="98"/>
      <c r="GD12" s="101"/>
      <c r="GE12" s="101"/>
      <c r="GF12" s="101"/>
      <c r="GG12" s="99"/>
      <c r="GH12" s="100"/>
      <c r="GI12" s="98"/>
      <c r="GJ12" s="99"/>
      <c r="GK12" s="1"/>
      <c r="GL12" s="100"/>
      <c r="GM12" s="98"/>
      <c r="GN12" s="99"/>
      <c r="GO12" s="98"/>
      <c r="GP12" s="99"/>
      <c r="GQ12" s="100"/>
      <c r="GR12" s="100"/>
      <c r="GS12" s="100"/>
      <c r="GT12" s="1"/>
      <c r="GU12" s="100"/>
      <c r="GV12" s="100"/>
      <c r="GW12" s="100"/>
      <c r="GX12" s="100"/>
      <c r="GY12" s="100"/>
      <c r="GZ12" s="100"/>
      <c r="HA12" s="100"/>
      <c r="HB12" s="98"/>
      <c r="HC12" s="99"/>
      <c r="HD12" s="1"/>
      <c r="HE12" s="98">
        <v>4301.9264899999998</v>
      </c>
      <c r="HF12" s="101">
        <v>4264.5932999999995</v>
      </c>
      <c r="HG12" s="99">
        <v>486.47053</v>
      </c>
    </row>
    <row r="13" spans="1:215" x14ac:dyDescent="0.3">
      <c r="A13" s="1"/>
      <c r="B13" s="97" t="s">
        <v>662</v>
      </c>
      <c r="C13" s="98"/>
      <c r="D13" s="99"/>
      <c r="E13" s="100"/>
      <c r="F13" s="98"/>
      <c r="G13" s="101"/>
      <c r="H13" s="101">
        <v>8.8258700000000001</v>
      </c>
      <c r="I13" s="99">
        <v>8.5166900000000005</v>
      </c>
      <c r="J13" s="98"/>
      <c r="K13" s="99"/>
      <c r="L13" s="98">
        <v>87.572699999999998</v>
      </c>
      <c r="M13" s="99"/>
      <c r="N13" s="98"/>
      <c r="O13" s="101"/>
      <c r="P13" s="101"/>
      <c r="Q13" s="101"/>
      <c r="R13" s="101"/>
      <c r="S13" s="101"/>
      <c r="T13" s="101"/>
      <c r="U13" s="99"/>
      <c r="V13" s="98">
        <v>18.14123</v>
      </c>
      <c r="W13" s="101">
        <v>19.191960000000002</v>
      </c>
      <c r="X13" s="101">
        <v>24.425360000000001</v>
      </c>
      <c r="Y13" s="99">
        <v>1.0612699999999999</v>
      </c>
      <c r="Z13" s="100"/>
      <c r="AA13" s="98"/>
      <c r="AB13" s="99">
        <v>17.295719999999999</v>
      </c>
      <c r="AC13" s="98"/>
      <c r="AD13" s="101"/>
      <c r="AE13" s="101"/>
      <c r="AF13" s="101"/>
      <c r="AG13" s="101">
        <v>12.23925</v>
      </c>
      <c r="AH13" s="101">
        <v>24.4617</v>
      </c>
      <c r="AI13" s="99">
        <v>10.27692</v>
      </c>
      <c r="AJ13" s="100"/>
      <c r="AK13" s="100"/>
      <c r="AL13" s="100">
        <v>179.37322</v>
      </c>
      <c r="AM13" s="98">
        <v>217.12262999999999</v>
      </c>
      <c r="AN13" s="99">
        <v>7.9327300000000003</v>
      </c>
      <c r="AO13" s="98"/>
      <c r="AP13" s="99"/>
      <c r="AQ13" s="100"/>
      <c r="AR13" s="98"/>
      <c r="AS13" s="99"/>
      <c r="AT13" s="100"/>
      <c r="AU13" s="100"/>
      <c r="AV13" s="100"/>
      <c r="AW13" s="98"/>
      <c r="AX13" s="101"/>
      <c r="AY13" s="99"/>
      <c r="AZ13" s="98"/>
      <c r="BA13" s="101"/>
      <c r="BB13" s="101"/>
      <c r="BC13" s="101"/>
      <c r="BD13" s="101"/>
      <c r="BE13" s="101"/>
      <c r="BF13" s="101"/>
      <c r="BG13" s="99"/>
      <c r="BH13" s="100"/>
      <c r="BI13" s="98">
        <v>91.59102</v>
      </c>
      <c r="BJ13" s="101">
        <v>184.87493000000001</v>
      </c>
      <c r="BK13" s="99"/>
      <c r="BL13" s="98">
        <v>167.61232000000001</v>
      </c>
      <c r="BM13" s="101">
        <v>166.56063</v>
      </c>
      <c r="BN13" s="101">
        <v>168.58996999999999</v>
      </c>
      <c r="BO13" s="101"/>
      <c r="BP13" s="101"/>
      <c r="BQ13" s="101"/>
      <c r="BR13" s="101"/>
      <c r="BS13" s="101">
        <v>514.04182000000003</v>
      </c>
      <c r="BT13" s="101"/>
      <c r="BU13" s="101">
        <v>110.49702000000001</v>
      </c>
      <c r="BV13" s="101">
        <v>206.49456000000001</v>
      </c>
      <c r="BW13" s="101">
        <v>206.11548999999999</v>
      </c>
      <c r="BX13" s="101">
        <v>205.99002999999999</v>
      </c>
      <c r="BY13" s="99"/>
      <c r="BZ13" s="98">
        <v>17.41583</v>
      </c>
      <c r="CA13" s="99">
        <v>44.053669999999997</v>
      </c>
      <c r="CB13" s="98"/>
      <c r="CC13" s="101"/>
      <c r="CD13" s="101"/>
      <c r="CE13" s="101"/>
      <c r="CF13" s="101"/>
      <c r="CG13" s="101">
        <v>118.14735</v>
      </c>
      <c r="CH13" s="101">
        <v>47.905140000000003</v>
      </c>
      <c r="CI13" s="101">
        <v>53.710120000000003</v>
      </c>
      <c r="CJ13" s="101"/>
      <c r="CK13" s="101"/>
      <c r="CL13" s="101">
        <v>249.72837000000001</v>
      </c>
      <c r="CM13" s="99">
        <v>191.19621000000001</v>
      </c>
      <c r="CN13" s="98">
        <v>180.55348000000001</v>
      </c>
      <c r="CO13" s="101">
        <v>180.52450999999999</v>
      </c>
      <c r="CP13" s="101">
        <v>181.33356000000001</v>
      </c>
      <c r="CQ13" s="99">
        <v>181.02912000000001</v>
      </c>
      <c r="CR13" s="98"/>
      <c r="CS13" s="99">
        <v>197.52409</v>
      </c>
      <c r="CT13" s="98"/>
      <c r="CU13" s="101"/>
      <c r="CV13" s="102"/>
      <c r="CW13" s="98"/>
      <c r="CX13" s="101"/>
      <c r="CY13" s="101"/>
      <c r="CZ13" s="99"/>
      <c r="DA13" s="98"/>
      <c r="DB13" s="101"/>
      <c r="DC13" s="101"/>
      <c r="DD13" s="101"/>
      <c r="DE13" s="101"/>
      <c r="DF13" s="101"/>
      <c r="DG13" s="101"/>
      <c r="DH13" s="101"/>
      <c r="DI13" s="101"/>
      <c r="DJ13" s="101"/>
      <c r="DK13" s="101"/>
      <c r="DL13" s="99"/>
      <c r="DM13" s="103"/>
      <c r="DN13" s="104"/>
      <c r="DO13" s="104"/>
      <c r="DP13" s="105"/>
      <c r="DQ13" s="98"/>
      <c r="DR13" s="101"/>
      <c r="DS13" s="101"/>
      <c r="DT13" s="99"/>
      <c r="DU13" s="100"/>
      <c r="DV13" s="98"/>
      <c r="DW13" s="101"/>
      <c r="DX13" s="101"/>
      <c r="DY13" s="101"/>
      <c r="DZ13" s="101"/>
      <c r="EA13" s="102"/>
      <c r="EB13" s="1"/>
      <c r="EC13" s="100"/>
      <c r="ED13" s="100"/>
      <c r="EE13" s="100"/>
      <c r="EF13" s="100"/>
      <c r="EG13" s="100"/>
      <c r="EH13" s="100"/>
      <c r="EI13" s="100"/>
      <c r="EJ13" s="98"/>
      <c r="EK13" s="99"/>
      <c r="EL13" s="100"/>
      <c r="EM13" s="100"/>
      <c r="EN13" s="100"/>
      <c r="EO13" s="100"/>
      <c r="EP13" s="100"/>
      <c r="EQ13" s="100"/>
      <c r="ER13" s="100"/>
      <c r="ES13" s="100"/>
      <c r="ET13" s="100"/>
      <c r="EU13" s="100"/>
      <c r="EV13" s="100"/>
      <c r="EW13" s="100"/>
      <c r="EX13" s="98"/>
      <c r="EY13" s="101"/>
      <c r="EZ13" s="101"/>
      <c r="FA13" s="99"/>
      <c r="FB13" s="100"/>
      <c r="FC13" s="100"/>
      <c r="FD13" s="100"/>
      <c r="FE13" s="100"/>
      <c r="FF13" s="100"/>
      <c r="FG13" s="100"/>
      <c r="FH13" s="100"/>
      <c r="FI13" s="98"/>
      <c r="FJ13" s="101"/>
      <c r="FK13" s="101"/>
      <c r="FL13" s="99"/>
      <c r="FM13" s="100"/>
      <c r="FN13" s="98"/>
      <c r="FO13" s="99"/>
      <c r="FP13" s="98"/>
      <c r="FQ13" s="101"/>
      <c r="FR13" s="101"/>
      <c r="FS13" s="101"/>
      <c r="FT13" s="99"/>
      <c r="FU13" s="98"/>
      <c r="FV13" s="99"/>
      <c r="FW13" s="98"/>
      <c r="FX13" s="101"/>
      <c r="FY13" s="101"/>
      <c r="FZ13" s="99"/>
      <c r="GA13" s="100"/>
      <c r="GB13" s="100"/>
      <c r="GC13" s="98"/>
      <c r="GD13" s="101"/>
      <c r="GE13" s="101"/>
      <c r="GF13" s="101"/>
      <c r="GG13" s="99"/>
      <c r="GH13" s="100"/>
      <c r="GI13" s="98"/>
      <c r="GJ13" s="99"/>
      <c r="GK13" s="1"/>
      <c r="GL13" s="100"/>
      <c r="GM13" s="98"/>
      <c r="GN13" s="99"/>
      <c r="GO13" s="98"/>
      <c r="GP13" s="99"/>
      <c r="GQ13" s="100"/>
      <c r="GR13" s="100"/>
      <c r="GS13" s="100"/>
      <c r="GT13" s="1"/>
      <c r="GU13" s="100"/>
      <c r="GV13" s="100"/>
      <c r="GW13" s="100"/>
      <c r="GX13" s="100"/>
      <c r="GY13" s="100"/>
      <c r="GZ13" s="100"/>
      <c r="HA13" s="100"/>
      <c r="HB13" s="98"/>
      <c r="HC13" s="99"/>
      <c r="HD13" s="1"/>
      <c r="HE13" s="98">
        <v>4301.9264899999998</v>
      </c>
      <c r="HF13" s="101">
        <v>4264.5932999999995</v>
      </c>
      <c r="HG13" s="99">
        <v>486.47053</v>
      </c>
    </row>
    <row r="14" spans="1:215" x14ac:dyDescent="0.3">
      <c r="A14" s="1"/>
      <c r="B14" s="97" t="s">
        <v>663</v>
      </c>
      <c r="C14" s="98"/>
      <c r="D14" s="99"/>
      <c r="E14" s="100"/>
      <c r="F14" s="98"/>
      <c r="G14" s="101"/>
      <c r="H14" s="101">
        <v>8.8258700000000001</v>
      </c>
      <c r="I14" s="99">
        <v>8.5166900000000005</v>
      </c>
      <c r="J14" s="98"/>
      <c r="K14" s="99"/>
      <c r="L14" s="98">
        <v>87.572699999999998</v>
      </c>
      <c r="M14" s="99"/>
      <c r="N14" s="98"/>
      <c r="O14" s="101"/>
      <c r="P14" s="101"/>
      <c r="Q14" s="101"/>
      <c r="R14" s="101"/>
      <c r="S14" s="101"/>
      <c r="T14" s="101"/>
      <c r="U14" s="99"/>
      <c r="V14" s="98">
        <v>18.14123</v>
      </c>
      <c r="W14" s="101">
        <v>19.191960000000002</v>
      </c>
      <c r="X14" s="101">
        <v>24.425360000000001</v>
      </c>
      <c r="Y14" s="99">
        <v>1.0612699999999999</v>
      </c>
      <c r="Z14" s="100"/>
      <c r="AA14" s="98"/>
      <c r="AB14" s="99">
        <v>17.295719999999999</v>
      </c>
      <c r="AC14" s="98"/>
      <c r="AD14" s="101"/>
      <c r="AE14" s="101"/>
      <c r="AF14" s="101"/>
      <c r="AG14" s="101">
        <v>12.23925</v>
      </c>
      <c r="AH14" s="101">
        <v>24.4617</v>
      </c>
      <c r="AI14" s="99">
        <v>10.27692</v>
      </c>
      <c r="AJ14" s="100"/>
      <c r="AK14" s="100"/>
      <c r="AL14" s="100">
        <v>179.37322</v>
      </c>
      <c r="AM14" s="98">
        <v>217.12262999999999</v>
      </c>
      <c r="AN14" s="99">
        <v>7.9327300000000003</v>
      </c>
      <c r="AO14" s="98"/>
      <c r="AP14" s="99"/>
      <c r="AQ14" s="100"/>
      <c r="AR14" s="98"/>
      <c r="AS14" s="99"/>
      <c r="AT14" s="100"/>
      <c r="AU14" s="100"/>
      <c r="AV14" s="100"/>
      <c r="AW14" s="98"/>
      <c r="AX14" s="101"/>
      <c r="AY14" s="99"/>
      <c r="AZ14" s="98"/>
      <c r="BA14" s="101"/>
      <c r="BB14" s="101"/>
      <c r="BC14" s="101"/>
      <c r="BD14" s="101"/>
      <c r="BE14" s="101"/>
      <c r="BF14" s="101"/>
      <c r="BG14" s="99"/>
      <c r="BH14" s="100"/>
      <c r="BI14" s="98">
        <v>91.59102</v>
      </c>
      <c r="BJ14" s="101">
        <v>184.87493000000001</v>
      </c>
      <c r="BK14" s="99"/>
      <c r="BL14" s="98">
        <v>167.61232000000001</v>
      </c>
      <c r="BM14" s="101">
        <v>166.56063</v>
      </c>
      <c r="BN14" s="101">
        <v>168.58996999999999</v>
      </c>
      <c r="BO14" s="101"/>
      <c r="BP14" s="101"/>
      <c r="BQ14" s="101"/>
      <c r="BR14" s="101"/>
      <c r="BS14" s="101">
        <v>514.04182000000003</v>
      </c>
      <c r="BT14" s="101"/>
      <c r="BU14" s="101">
        <v>110.49702000000001</v>
      </c>
      <c r="BV14" s="101">
        <v>206.49456000000001</v>
      </c>
      <c r="BW14" s="101">
        <v>206.11548999999999</v>
      </c>
      <c r="BX14" s="101">
        <v>205.99002999999999</v>
      </c>
      <c r="BY14" s="99"/>
      <c r="BZ14" s="98">
        <v>17.41583</v>
      </c>
      <c r="CA14" s="99">
        <v>44.053669999999997</v>
      </c>
      <c r="CB14" s="98"/>
      <c r="CC14" s="101"/>
      <c r="CD14" s="101"/>
      <c r="CE14" s="101"/>
      <c r="CF14" s="101"/>
      <c r="CG14" s="101">
        <v>118.14735</v>
      </c>
      <c r="CH14" s="101">
        <v>47.905140000000003</v>
      </c>
      <c r="CI14" s="101">
        <v>53.710120000000003</v>
      </c>
      <c r="CJ14" s="101"/>
      <c r="CK14" s="101"/>
      <c r="CL14" s="101">
        <v>249.72837000000001</v>
      </c>
      <c r="CM14" s="99">
        <v>191.19621000000001</v>
      </c>
      <c r="CN14" s="98">
        <v>180.55348000000001</v>
      </c>
      <c r="CO14" s="101">
        <v>180.52450999999999</v>
      </c>
      <c r="CP14" s="101">
        <v>181.33356000000001</v>
      </c>
      <c r="CQ14" s="99">
        <v>181.02912000000001</v>
      </c>
      <c r="CR14" s="98"/>
      <c r="CS14" s="99">
        <v>197.52409</v>
      </c>
      <c r="CT14" s="98"/>
      <c r="CU14" s="101"/>
      <c r="CV14" s="102"/>
      <c r="CW14" s="98"/>
      <c r="CX14" s="101"/>
      <c r="CY14" s="101"/>
      <c r="CZ14" s="99"/>
      <c r="DA14" s="98"/>
      <c r="DB14" s="101"/>
      <c r="DC14" s="101"/>
      <c r="DD14" s="101"/>
      <c r="DE14" s="101"/>
      <c r="DF14" s="101"/>
      <c r="DG14" s="101"/>
      <c r="DH14" s="101"/>
      <c r="DI14" s="101"/>
      <c r="DJ14" s="101"/>
      <c r="DK14" s="101"/>
      <c r="DL14" s="99"/>
      <c r="DM14" s="103"/>
      <c r="DN14" s="104"/>
      <c r="DO14" s="104"/>
      <c r="DP14" s="105"/>
      <c r="DQ14" s="98"/>
      <c r="DR14" s="101"/>
      <c r="DS14" s="101"/>
      <c r="DT14" s="99"/>
      <c r="DU14" s="100"/>
      <c r="DV14" s="98"/>
      <c r="DW14" s="101"/>
      <c r="DX14" s="101"/>
      <c r="DY14" s="101"/>
      <c r="DZ14" s="101"/>
      <c r="EA14" s="102"/>
      <c r="EB14" s="1"/>
      <c r="EC14" s="100"/>
      <c r="ED14" s="100"/>
      <c r="EE14" s="100"/>
      <c r="EF14" s="100"/>
      <c r="EG14" s="100"/>
      <c r="EH14" s="100"/>
      <c r="EI14" s="100"/>
      <c r="EJ14" s="98"/>
      <c r="EK14" s="99"/>
      <c r="EL14" s="100"/>
      <c r="EM14" s="100"/>
      <c r="EN14" s="100"/>
      <c r="EO14" s="100"/>
      <c r="EP14" s="100"/>
      <c r="EQ14" s="100"/>
      <c r="ER14" s="100"/>
      <c r="ES14" s="100"/>
      <c r="ET14" s="100"/>
      <c r="EU14" s="100"/>
      <c r="EV14" s="100"/>
      <c r="EW14" s="100"/>
      <c r="EX14" s="98"/>
      <c r="EY14" s="101"/>
      <c r="EZ14" s="101"/>
      <c r="FA14" s="99"/>
      <c r="FB14" s="100"/>
      <c r="FC14" s="100"/>
      <c r="FD14" s="100"/>
      <c r="FE14" s="100"/>
      <c r="FF14" s="100"/>
      <c r="FG14" s="100"/>
      <c r="FH14" s="100"/>
      <c r="FI14" s="98"/>
      <c r="FJ14" s="101"/>
      <c r="FK14" s="101"/>
      <c r="FL14" s="99"/>
      <c r="FM14" s="100"/>
      <c r="FN14" s="98"/>
      <c r="FO14" s="99"/>
      <c r="FP14" s="98"/>
      <c r="FQ14" s="101"/>
      <c r="FR14" s="101"/>
      <c r="FS14" s="101"/>
      <c r="FT14" s="99"/>
      <c r="FU14" s="98"/>
      <c r="FV14" s="99"/>
      <c r="FW14" s="98"/>
      <c r="FX14" s="101"/>
      <c r="FY14" s="101"/>
      <c r="FZ14" s="99"/>
      <c r="GA14" s="100"/>
      <c r="GB14" s="100"/>
      <c r="GC14" s="98"/>
      <c r="GD14" s="101"/>
      <c r="GE14" s="101"/>
      <c r="GF14" s="101"/>
      <c r="GG14" s="99"/>
      <c r="GH14" s="100"/>
      <c r="GI14" s="98"/>
      <c r="GJ14" s="99"/>
      <c r="GK14" s="1"/>
      <c r="GL14" s="100"/>
      <c r="GM14" s="98"/>
      <c r="GN14" s="99"/>
      <c r="GO14" s="98"/>
      <c r="GP14" s="99"/>
      <c r="GQ14" s="100"/>
      <c r="GR14" s="100"/>
      <c r="GS14" s="100"/>
      <c r="GT14" s="1"/>
      <c r="GU14" s="100"/>
      <c r="GV14" s="100"/>
      <c r="GW14" s="100"/>
      <c r="GX14" s="100"/>
      <c r="GY14" s="100"/>
      <c r="GZ14" s="100"/>
      <c r="HA14" s="100"/>
      <c r="HB14" s="98"/>
      <c r="HC14" s="99"/>
      <c r="HD14" s="1"/>
      <c r="HE14" s="98">
        <v>4301.9264899999998</v>
      </c>
      <c r="HF14" s="101">
        <v>4264.5932999999995</v>
      </c>
      <c r="HG14" s="99">
        <v>486.47053</v>
      </c>
    </row>
    <row r="15" spans="1:215" x14ac:dyDescent="0.3">
      <c r="A15" s="1"/>
      <c r="B15" s="97" t="s">
        <v>664</v>
      </c>
      <c r="C15" s="98"/>
      <c r="D15" s="99"/>
      <c r="E15" s="100"/>
      <c r="F15" s="98"/>
      <c r="G15" s="101"/>
      <c r="H15" s="101">
        <v>8.8258700000000001</v>
      </c>
      <c r="I15" s="99">
        <v>8.5166900000000005</v>
      </c>
      <c r="J15" s="98"/>
      <c r="K15" s="99"/>
      <c r="L15" s="98">
        <v>87.572699999999998</v>
      </c>
      <c r="M15" s="99"/>
      <c r="N15" s="98"/>
      <c r="O15" s="101"/>
      <c r="P15" s="101"/>
      <c r="Q15" s="101"/>
      <c r="R15" s="101"/>
      <c r="S15" s="101"/>
      <c r="T15" s="101"/>
      <c r="U15" s="99"/>
      <c r="V15" s="98">
        <v>18.14123</v>
      </c>
      <c r="W15" s="101">
        <v>19.191960000000002</v>
      </c>
      <c r="X15" s="101">
        <v>24.425360000000001</v>
      </c>
      <c r="Y15" s="99">
        <v>1.0612699999999999</v>
      </c>
      <c r="Z15" s="100"/>
      <c r="AA15" s="98"/>
      <c r="AB15" s="99">
        <v>17.295719999999999</v>
      </c>
      <c r="AC15" s="98"/>
      <c r="AD15" s="101"/>
      <c r="AE15" s="101"/>
      <c r="AF15" s="101"/>
      <c r="AG15" s="101">
        <v>12.23925</v>
      </c>
      <c r="AH15" s="101">
        <v>24.4617</v>
      </c>
      <c r="AI15" s="99">
        <v>10.27692</v>
      </c>
      <c r="AJ15" s="100"/>
      <c r="AK15" s="100"/>
      <c r="AL15" s="100">
        <v>179.37322</v>
      </c>
      <c r="AM15" s="98">
        <v>217.12262999999999</v>
      </c>
      <c r="AN15" s="99">
        <v>7.9327300000000003</v>
      </c>
      <c r="AO15" s="98"/>
      <c r="AP15" s="99"/>
      <c r="AQ15" s="100"/>
      <c r="AR15" s="98"/>
      <c r="AS15" s="99"/>
      <c r="AT15" s="100"/>
      <c r="AU15" s="100"/>
      <c r="AV15" s="100"/>
      <c r="AW15" s="98"/>
      <c r="AX15" s="101"/>
      <c r="AY15" s="99"/>
      <c r="AZ15" s="98"/>
      <c r="BA15" s="101"/>
      <c r="BB15" s="101"/>
      <c r="BC15" s="101"/>
      <c r="BD15" s="101"/>
      <c r="BE15" s="101"/>
      <c r="BF15" s="101"/>
      <c r="BG15" s="99"/>
      <c r="BH15" s="100"/>
      <c r="BI15" s="98">
        <v>91.59102</v>
      </c>
      <c r="BJ15" s="101">
        <v>184.87493000000001</v>
      </c>
      <c r="BK15" s="99"/>
      <c r="BL15" s="98">
        <v>167.61232000000001</v>
      </c>
      <c r="BM15" s="101">
        <v>166.56063</v>
      </c>
      <c r="BN15" s="101">
        <v>168.58996999999999</v>
      </c>
      <c r="BO15" s="101"/>
      <c r="BP15" s="101"/>
      <c r="BQ15" s="101"/>
      <c r="BR15" s="101"/>
      <c r="BS15" s="101">
        <v>514.04182000000003</v>
      </c>
      <c r="BT15" s="101"/>
      <c r="BU15" s="101">
        <v>110.49702000000001</v>
      </c>
      <c r="BV15" s="101">
        <v>206.49456000000001</v>
      </c>
      <c r="BW15" s="101">
        <v>206.11548999999999</v>
      </c>
      <c r="BX15" s="101">
        <v>205.99002999999999</v>
      </c>
      <c r="BY15" s="99"/>
      <c r="BZ15" s="98">
        <v>17.41583</v>
      </c>
      <c r="CA15" s="99">
        <v>44.053669999999997</v>
      </c>
      <c r="CB15" s="98"/>
      <c r="CC15" s="101"/>
      <c r="CD15" s="101"/>
      <c r="CE15" s="101"/>
      <c r="CF15" s="101"/>
      <c r="CG15" s="101">
        <v>118.14735</v>
      </c>
      <c r="CH15" s="101">
        <v>47.905140000000003</v>
      </c>
      <c r="CI15" s="101">
        <v>53.710120000000003</v>
      </c>
      <c r="CJ15" s="101"/>
      <c r="CK15" s="101"/>
      <c r="CL15" s="101">
        <v>249.72837000000001</v>
      </c>
      <c r="CM15" s="99">
        <v>191.19621000000001</v>
      </c>
      <c r="CN15" s="98">
        <v>180.55348000000001</v>
      </c>
      <c r="CO15" s="101">
        <v>180.52450999999999</v>
      </c>
      <c r="CP15" s="101">
        <v>181.33356000000001</v>
      </c>
      <c r="CQ15" s="99">
        <v>181.02912000000001</v>
      </c>
      <c r="CR15" s="98"/>
      <c r="CS15" s="99">
        <v>197.52409</v>
      </c>
      <c r="CT15" s="98"/>
      <c r="CU15" s="101"/>
      <c r="CV15" s="102"/>
      <c r="CW15" s="98"/>
      <c r="CX15" s="101"/>
      <c r="CY15" s="101"/>
      <c r="CZ15" s="99"/>
      <c r="DA15" s="98"/>
      <c r="DB15" s="101"/>
      <c r="DC15" s="101"/>
      <c r="DD15" s="101"/>
      <c r="DE15" s="101"/>
      <c r="DF15" s="101"/>
      <c r="DG15" s="101"/>
      <c r="DH15" s="101"/>
      <c r="DI15" s="101"/>
      <c r="DJ15" s="101"/>
      <c r="DK15" s="101"/>
      <c r="DL15" s="99"/>
      <c r="DM15" s="103"/>
      <c r="DN15" s="104"/>
      <c r="DO15" s="104"/>
      <c r="DP15" s="105"/>
      <c r="DQ15" s="98"/>
      <c r="DR15" s="101"/>
      <c r="DS15" s="101"/>
      <c r="DT15" s="99"/>
      <c r="DU15" s="100"/>
      <c r="DV15" s="98"/>
      <c r="DW15" s="101"/>
      <c r="DX15" s="101"/>
      <c r="DY15" s="101"/>
      <c r="DZ15" s="101"/>
      <c r="EA15" s="102"/>
      <c r="EB15" s="1"/>
      <c r="EC15" s="100"/>
      <c r="ED15" s="100"/>
      <c r="EE15" s="100"/>
      <c r="EF15" s="100"/>
      <c r="EG15" s="100"/>
      <c r="EH15" s="100"/>
      <c r="EI15" s="100"/>
      <c r="EJ15" s="98"/>
      <c r="EK15" s="99"/>
      <c r="EL15" s="100"/>
      <c r="EM15" s="100"/>
      <c r="EN15" s="100"/>
      <c r="EO15" s="100"/>
      <c r="EP15" s="100"/>
      <c r="EQ15" s="100"/>
      <c r="ER15" s="100"/>
      <c r="ES15" s="100"/>
      <c r="ET15" s="100"/>
      <c r="EU15" s="100"/>
      <c r="EV15" s="100"/>
      <c r="EW15" s="100"/>
      <c r="EX15" s="98"/>
      <c r="EY15" s="101"/>
      <c r="EZ15" s="101"/>
      <c r="FA15" s="99"/>
      <c r="FB15" s="100"/>
      <c r="FC15" s="100"/>
      <c r="FD15" s="100"/>
      <c r="FE15" s="100"/>
      <c r="FF15" s="100"/>
      <c r="FG15" s="100"/>
      <c r="FH15" s="100"/>
      <c r="FI15" s="98"/>
      <c r="FJ15" s="101"/>
      <c r="FK15" s="101"/>
      <c r="FL15" s="99"/>
      <c r="FM15" s="100"/>
      <c r="FN15" s="98"/>
      <c r="FO15" s="99"/>
      <c r="FP15" s="98"/>
      <c r="FQ15" s="101"/>
      <c r="FR15" s="101"/>
      <c r="FS15" s="101"/>
      <c r="FT15" s="99"/>
      <c r="FU15" s="98"/>
      <c r="FV15" s="99"/>
      <c r="FW15" s="98"/>
      <c r="FX15" s="101"/>
      <c r="FY15" s="101"/>
      <c r="FZ15" s="99"/>
      <c r="GA15" s="100"/>
      <c r="GB15" s="100"/>
      <c r="GC15" s="98"/>
      <c r="GD15" s="101"/>
      <c r="GE15" s="101"/>
      <c r="GF15" s="101"/>
      <c r="GG15" s="99"/>
      <c r="GH15" s="100"/>
      <c r="GI15" s="98"/>
      <c r="GJ15" s="99"/>
      <c r="GK15" s="1"/>
      <c r="GL15" s="100"/>
      <c r="GM15" s="98"/>
      <c r="GN15" s="99"/>
      <c r="GO15" s="98"/>
      <c r="GP15" s="99"/>
      <c r="GQ15" s="100"/>
      <c r="GR15" s="100"/>
      <c r="GS15" s="100"/>
      <c r="GT15" s="1"/>
      <c r="GU15" s="100"/>
      <c r="GV15" s="100"/>
      <c r="GW15" s="100"/>
      <c r="GX15" s="100"/>
      <c r="GY15" s="100"/>
      <c r="GZ15" s="100"/>
      <c r="HA15" s="100"/>
      <c r="HB15" s="98"/>
      <c r="HC15" s="99"/>
      <c r="HD15" s="1"/>
      <c r="HE15" s="98">
        <v>4301.9264899999998</v>
      </c>
      <c r="HF15" s="101">
        <v>4264.5932999999995</v>
      </c>
      <c r="HG15" s="99">
        <v>486.47053</v>
      </c>
    </row>
    <row r="16" spans="1:215" x14ac:dyDescent="0.3">
      <c r="A16" s="1"/>
      <c r="B16" s="97" t="s">
        <v>665</v>
      </c>
      <c r="C16" s="98"/>
      <c r="D16" s="99"/>
      <c r="E16" s="100"/>
      <c r="F16" s="98"/>
      <c r="G16" s="101"/>
      <c r="H16" s="101">
        <v>8.8258700000000001</v>
      </c>
      <c r="I16" s="99">
        <v>8.5166900000000005</v>
      </c>
      <c r="J16" s="98"/>
      <c r="K16" s="99"/>
      <c r="L16" s="98">
        <v>87.572699999999998</v>
      </c>
      <c r="M16" s="99"/>
      <c r="N16" s="98"/>
      <c r="O16" s="101"/>
      <c r="P16" s="101"/>
      <c r="Q16" s="101"/>
      <c r="R16" s="101"/>
      <c r="S16" s="101"/>
      <c r="T16" s="101"/>
      <c r="U16" s="99"/>
      <c r="V16" s="98">
        <v>18.14123</v>
      </c>
      <c r="W16" s="101">
        <v>19.191960000000002</v>
      </c>
      <c r="X16" s="101">
        <v>24.425360000000001</v>
      </c>
      <c r="Y16" s="99">
        <v>1.0612699999999999</v>
      </c>
      <c r="Z16" s="100"/>
      <c r="AA16" s="98"/>
      <c r="AB16" s="99">
        <v>17.295719999999999</v>
      </c>
      <c r="AC16" s="98"/>
      <c r="AD16" s="101"/>
      <c r="AE16" s="101"/>
      <c r="AF16" s="101"/>
      <c r="AG16" s="101">
        <v>12.23925</v>
      </c>
      <c r="AH16" s="101">
        <v>24.4617</v>
      </c>
      <c r="AI16" s="99">
        <v>10.27692</v>
      </c>
      <c r="AJ16" s="100"/>
      <c r="AK16" s="100"/>
      <c r="AL16" s="100">
        <v>179.37322</v>
      </c>
      <c r="AM16" s="98">
        <v>217.12262999999999</v>
      </c>
      <c r="AN16" s="99">
        <v>7.9327300000000003</v>
      </c>
      <c r="AO16" s="98"/>
      <c r="AP16" s="99"/>
      <c r="AQ16" s="100"/>
      <c r="AR16" s="98"/>
      <c r="AS16" s="99"/>
      <c r="AT16" s="100"/>
      <c r="AU16" s="100"/>
      <c r="AV16" s="100"/>
      <c r="AW16" s="98"/>
      <c r="AX16" s="101"/>
      <c r="AY16" s="99"/>
      <c r="AZ16" s="98"/>
      <c r="BA16" s="101"/>
      <c r="BB16" s="101"/>
      <c r="BC16" s="101"/>
      <c r="BD16" s="101"/>
      <c r="BE16" s="101"/>
      <c r="BF16" s="101"/>
      <c r="BG16" s="99"/>
      <c r="BH16" s="100"/>
      <c r="BI16" s="98">
        <v>91.59102</v>
      </c>
      <c r="BJ16" s="101">
        <v>184.87493000000001</v>
      </c>
      <c r="BK16" s="99"/>
      <c r="BL16" s="98">
        <v>167.61232000000001</v>
      </c>
      <c r="BM16" s="101">
        <v>166.56063</v>
      </c>
      <c r="BN16" s="101">
        <v>168.58996999999999</v>
      </c>
      <c r="BO16" s="101"/>
      <c r="BP16" s="101"/>
      <c r="BQ16" s="101"/>
      <c r="BR16" s="101"/>
      <c r="BS16" s="101">
        <v>514.04182000000003</v>
      </c>
      <c r="BT16" s="101"/>
      <c r="BU16" s="101">
        <v>110.49702000000001</v>
      </c>
      <c r="BV16" s="101">
        <v>206.49456000000001</v>
      </c>
      <c r="BW16" s="101">
        <v>206.11548999999999</v>
      </c>
      <c r="BX16" s="101">
        <v>205.99002999999999</v>
      </c>
      <c r="BY16" s="99"/>
      <c r="BZ16" s="98">
        <v>17.41583</v>
      </c>
      <c r="CA16" s="99">
        <v>44.053669999999997</v>
      </c>
      <c r="CB16" s="98"/>
      <c r="CC16" s="101"/>
      <c r="CD16" s="101"/>
      <c r="CE16" s="101"/>
      <c r="CF16" s="101"/>
      <c r="CG16" s="101">
        <v>118.14735</v>
      </c>
      <c r="CH16" s="101">
        <v>47.905140000000003</v>
      </c>
      <c r="CI16" s="101">
        <v>53.710120000000003</v>
      </c>
      <c r="CJ16" s="101"/>
      <c r="CK16" s="101"/>
      <c r="CL16" s="101">
        <v>249.72837000000001</v>
      </c>
      <c r="CM16" s="99">
        <v>191.19621000000001</v>
      </c>
      <c r="CN16" s="98">
        <v>180.55348000000001</v>
      </c>
      <c r="CO16" s="101">
        <v>180.52450999999999</v>
      </c>
      <c r="CP16" s="101">
        <v>181.33356000000001</v>
      </c>
      <c r="CQ16" s="99">
        <v>181.02912000000001</v>
      </c>
      <c r="CR16" s="98"/>
      <c r="CS16" s="99">
        <v>197.52409</v>
      </c>
      <c r="CT16" s="98"/>
      <c r="CU16" s="101"/>
      <c r="CV16" s="102"/>
      <c r="CW16" s="98"/>
      <c r="CX16" s="101"/>
      <c r="CY16" s="101"/>
      <c r="CZ16" s="99"/>
      <c r="DA16" s="98"/>
      <c r="DB16" s="101"/>
      <c r="DC16" s="101"/>
      <c r="DD16" s="101"/>
      <c r="DE16" s="101"/>
      <c r="DF16" s="101"/>
      <c r="DG16" s="101"/>
      <c r="DH16" s="101"/>
      <c r="DI16" s="101"/>
      <c r="DJ16" s="101"/>
      <c r="DK16" s="101"/>
      <c r="DL16" s="99"/>
      <c r="DM16" s="103"/>
      <c r="DN16" s="104"/>
      <c r="DO16" s="104"/>
      <c r="DP16" s="105"/>
      <c r="DQ16" s="98"/>
      <c r="DR16" s="101"/>
      <c r="DS16" s="101"/>
      <c r="DT16" s="99"/>
      <c r="DU16" s="100"/>
      <c r="DV16" s="98"/>
      <c r="DW16" s="101"/>
      <c r="DX16" s="101"/>
      <c r="DY16" s="101"/>
      <c r="DZ16" s="101"/>
      <c r="EA16" s="102"/>
      <c r="EB16" s="1"/>
      <c r="EC16" s="100"/>
      <c r="ED16" s="100"/>
      <c r="EE16" s="100"/>
      <c r="EF16" s="100"/>
      <c r="EG16" s="100"/>
      <c r="EH16" s="100"/>
      <c r="EI16" s="100"/>
      <c r="EJ16" s="98"/>
      <c r="EK16" s="99"/>
      <c r="EL16" s="100"/>
      <c r="EM16" s="100"/>
      <c r="EN16" s="100"/>
      <c r="EO16" s="100"/>
      <c r="EP16" s="100"/>
      <c r="EQ16" s="100"/>
      <c r="ER16" s="100"/>
      <c r="ES16" s="100"/>
      <c r="ET16" s="100"/>
      <c r="EU16" s="100"/>
      <c r="EV16" s="100"/>
      <c r="EW16" s="100"/>
      <c r="EX16" s="98"/>
      <c r="EY16" s="101"/>
      <c r="EZ16" s="101"/>
      <c r="FA16" s="99"/>
      <c r="FB16" s="100"/>
      <c r="FC16" s="100"/>
      <c r="FD16" s="100"/>
      <c r="FE16" s="100"/>
      <c r="FF16" s="100"/>
      <c r="FG16" s="100"/>
      <c r="FH16" s="100"/>
      <c r="FI16" s="98"/>
      <c r="FJ16" s="101"/>
      <c r="FK16" s="101"/>
      <c r="FL16" s="99"/>
      <c r="FM16" s="100"/>
      <c r="FN16" s="98"/>
      <c r="FO16" s="99"/>
      <c r="FP16" s="98"/>
      <c r="FQ16" s="101"/>
      <c r="FR16" s="101"/>
      <c r="FS16" s="101"/>
      <c r="FT16" s="99"/>
      <c r="FU16" s="98"/>
      <c r="FV16" s="99"/>
      <c r="FW16" s="98"/>
      <c r="FX16" s="101"/>
      <c r="FY16" s="101"/>
      <c r="FZ16" s="99"/>
      <c r="GA16" s="100"/>
      <c r="GB16" s="100"/>
      <c r="GC16" s="98"/>
      <c r="GD16" s="101"/>
      <c r="GE16" s="101"/>
      <c r="GF16" s="101"/>
      <c r="GG16" s="99"/>
      <c r="GH16" s="100"/>
      <c r="GI16" s="98"/>
      <c r="GJ16" s="99"/>
      <c r="GK16" s="1"/>
      <c r="GL16" s="100"/>
      <c r="GM16" s="98"/>
      <c r="GN16" s="99"/>
      <c r="GO16" s="98"/>
      <c r="GP16" s="99"/>
      <c r="GQ16" s="100"/>
      <c r="GR16" s="100"/>
      <c r="GS16" s="100"/>
      <c r="GT16" s="1"/>
      <c r="GU16" s="100"/>
      <c r="GV16" s="100"/>
      <c r="GW16" s="100"/>
      <c r="GX16" s="100"/>
      <c r="GY16" s="100"/>
      <c r="GZ16" s="100"/>
      <c r="HA16" s="100"/>
      <c r="HB16" s="98"/>
      <c r="HC16" s="99"/>
      <c r="HD16" s="1"/>
      <c r="HE16" s="98">
        <v>4301.9264899999998</v>
      </c>
      <c r="HF16" s="101">
        <v>4264.5932999999995</v>
      </c>
      <c r="HG16" s="99">
        <v>486.47053</v>
      </c>
    </row>
    <row r="17" spans="1:215" x14ac:dyDescent="0.3">
      <c r="A17" s="1"/>
      <c r="B17" s="97" t="s">
        <v>666</v>
      </c>
      <c r="C17" s="98"/>
      <c r="D17" s="99"/>
      <c r="E17" s="100"/>
      <c r="F17" s="98"/>
      <c r="G17" s="101"/>
      <c r="H17" s="101">
        <v>8.8258700000000001</v>
      </c>
      <c r="I17" s="99">
        <v>8.5166900000000005</v>
      </c>
      <c r="J17" s="98"/>
      <c r="K17" s="99"/>
      <c r="L17" s="98">
        <v>87.572699999999998</v>
      </c>
      <c r="M17" s="99"/>
      <c r="N17" s="98"/>
      <c r="O17" s="101"/>
      <c r="P17" s="101"/>
      <c r="Q17" s="101"/>
      <c r="R17" s="101"/>
      <c r="S17" s="101"/>
      <c r="T17" s="101"/>
      <c r="U17" s="99"/>
      <c r="V17" s="98">
        <v>18.14123</v>
      </c>
      <c r="W17" s="101">
        <v>19.191960000000002</v>
      </c>
      <c r="X17" s="101">
        <v>24.425360000000001</v>
      </c>
      <c r="Y17" s="99">
        <v>1.0612699999999999</v>
      </c>
      <c r="Z17" s="100"/>
      <c r="AA17" s="98"/>
      <c r="AB17" s="99">
        <v>17.295719999999999</v>
      </c>
      <c r="AC17" s="98"/>
      <c r="AD17" s="101"/>
      <c r="AE17" s="101"/>
      <c r="AF17" s="101"/>
      <c r="AG17" s="101">
        <v>12.23925</v>
      </c>
      <c r="AH17" s="101">
        <v>24.4617</v>
      </c>
      <c r="AI17" s="99">
        <v>10.27692</v>
      </c>
      <c r="AJ17" s="100"/>
      <c r="AK17" s="100"/>
      <c r="AL17" s="100">
        <v>179.37322</v>
      </c>
      <c r="AM17" s="98">
        <v>217.12262999999999</v>
      </c>
      <c r="AN17" s="99">
        <v>7.9327300000000003</v>
      </c>
      <c r="AO17" s="98"/>
      <c r="AP17" s="99"/>
      <c r="AQ17" s="100"/>
      <c r="AR17" s="98"/>
      <c r="AS17" s="99"/>
      <c r="AT17" s="100"/>
      <c r="AU17" s="100"/>
      <c r="AV17" s="100"/>
      <c r="AW17" s="98"/>
      <c r="AX17" s="101"/>
      <c r="AY17" s="99"/>
      <c r="AZ17" s="98"/>
      <c r="BA17" s="101"/>
      <c r="BB17" s="101"/>
      <c r="BC17" s="101"/>
      <c r="BD17" s="101"/>
      <c r="BE17" s="101"/>
      <c r="BF17" s="101"/>
      <c r="BG17" s="99"/>
      <c r="BH17" s="100"/>
      <c r="BI17" s="98">
        <v>91.59102</v>
      </c>
      <c r="BJ17" s="101">
        <v>184.87493000000001</v>
      </c>
      <c r="BK17" s="99"/>
      <c r="BL17" s="98">
        <v>167.61232000000001</v>
      </c>
      <c r="BM17" s="101">
        <v>166.56063</v>
      </c>
      <c r="BN17" s="101">
        <v>168.58996999999999</v>
      </c>
      <c r="BO17" s="101"/>
      <c r="BP17" s="101"/>
      <c r="BQ17" s="101"/>
      <c r="BR17" s="101"/>
      <c r="BS17" s="101">
        <v>514.04182000000003</v>
      </c>
      <c r="BT17" s="101"/>
      <c r="BU17" s="101">
        <v>110.49702000000001</v>
      </c>
      <c r="BV17" s="101">
        <v>206.49456000000001</v>
      </c>
      <c r="BW17" s="101">
        <v>206.11548999999999</v>
      </c>
      <c r="BX17" s="101">
        <v>205.99002999999999</v>
      </c>
      <c r="BY17" s="99"/>
      <c r="BZ17" s="98">
        <v>17.41583</v>
      </c>
      <c r="CA17" s="99">
        <v>44.053669999999997</v>
      </c>
      <c r="CB17" s="98"/>
      <c r="CC17" s="101"/>
      <c r="CD17" s="101"/>
      <c r="CE17" s="101"/>
      <c r="CF17" s="101"/>
      <c r="CG17" s="101">
        <v>118.14735</v>
      </c>
      <c r="CH17" s="101">
        <v>47.905140000000003</v>
      </c>
      <c r="CI17" s="101">
        <v>53.710120000000003</v>
      </c>
      <c r="CJ17" s="101"/>
      <c r="CK17" s="101"/>
      <c r="CL17" s="101">
        <v>249.72837000000001</v>
      </c>
      <c r="CM17" s="99">
        <v>191.19621000000001</v>
      </c>
      <c r="CN17" s="98">
        <v>180.55348000000001</v>
      </c>
      <c r="CO17" s="101">
        <v>180.52450999999999</v>
      </c>
      <c r="CP17" s="101">
        <v>181.33356000000001</v>
      </c>
      <c r="CQ17" s="99">
        <v>181.02912000000001</v>
      </c>
      <c r="CR17" s="98"/>
      <c r="CS17" s="99">
        <v>197.52409</v>
      </c>
      <c r="CT17" s="98"/>
      <c r="CU17" s="101"/>
      <c r="CV17" s="102"/>
      <c r="CW17" s="98"/>
      <c r="CX17" s="101"/>
      <c r="CY17" s="101"/>
      <c r="CZ17" s="99"/>
      <c r="DA17" s="98"/>
      <c r="DB17" s="101"/>
      <c r="DC17" s="101"/>
      <c r="DD17" s="101"/>
      <c r="DE17" s="101"/>
      <c r="DF17" s="101"/>
      <c r="DG17" s="101"/>
      <c r="DH17" s="101"/>
      <c r="DI17" s="101"/>
      <c r="DJ17" s="101"/>
      <c r="DK17" s="101"/>
      <c r="DL17" s="99"/>
      <c r="DM17" s="103"/>
      <c r="DN17" s="104"/>
      <c r="DO17" s="104"/>
      <c r="DP17" s="105"/>
      <c r="DQ17" s="98"/>
      <c r="DR17" s="101"/>
      <c r="DS17" s="101"/>
      <c r="DT17" s="99"/>
      <c r="DU17" s="100"/>
      <c r="DV17" s="98"/>
      <c r="DW17" s="101"/>
      <c r="DX17" s="101"/>
      <c r="DY17" s="101"/>
      <c r="DZ17" s="101"/>
      <c r="EA17" s="102"/>
      <c r="EB17" s="1"/>
      <c r="EC17" s="100"/>
      <c r="ED17" s="100"/>
      <c r="EE17" s="100"/>
      <c r="EF17" s="100"/>
      <c r="EG17" s="100"/>
      <c r="EH17" s="100"/>
      <c r="EI17" s="100"/>
      <c r="EJ17" s="98"/>
      <c r="EK17" s="99"/>
      <c r="EL17" s="100"/>
      <c r="EM17" s="100"/>
      <c r="EN17" s="100"/>
      <c r="EO17" s="100"/>
      <c r="EP17" s="100"/>
      <c r="EQ17" s="100"/>
      <c r="ER17" s="100"/>
      <c r="ES17" s="100"/>
      <c r="ET17" s="100"/>
      <c r="EU17" s="100"/>
      <c r="EV17" s="100"/>
      <c r="EW17" s="100"/>
      <c r="EX17" s="98"/>
      <c r="EY17" s="101"/>
      <c r="EZ17" s="101"/>
      <c r="FA17" s="99"/>
      <c r="FB17" s="100"/>
      <c r="FC17" s="100"/>
      <c r="FD17" s="100"/>
      <c r="FE17" s="100"/>
      <c r="FF17" s="100"/>
      <c r="FG17" s="100"/>
      <c r="FH17" s="100"/>
      <c r="FI17" s="98"/>
      <c r="FJ17" s="101"/>
      <c r="FK17" s="101"/>
      <c r="FL17" s="99"/>
      <c r="FM17" s="100"/>
      <c r="FN17" s="98"/>
      <c r="FO17" s="99"/>
      <c r="FP17" s="98"/>
      <c r="FQ17" s="101"/>
      <c r="FR17" s="101"/>
      <c r="FS17" s="101"/>
      <c r="FT17" s="99"/>
      <c r="FU17" s="98"/>
      <c r="FV17" s="99"/>
      <c r="FW17" s="98"/>
      <c r="FX17" s="101"/>
      <c r="FY17" s="101"/>
      <c r="FZ17" s="99"/>
      <c r="GA17" s="100"/>
      <c r="GB17" s="100"/>
      <c r="GC17" s="98"/>
      <c r="GD17" s="101"/>
      <c r="GE17" s="101"/>
      <c r="GF17" s="101"/>
      <c r="GG17" s="99"/>
      <c r="GH17" s="100"/>
      <c r="GI17" s="98"/>
      <c r="GJ17" s="99"/>
      <c r="GK17" s="1"/>
      <c r="GL17" s="100"/>
      <c r="GM17" s="98"/>
      <c r="GN17" s="99"/>
      <c r="GO17" s="98"/>
      <c r="GP17" s="99"/>
      <c r="GQ17" s="100"/>
      <c r="GR17" s="100"/>
      <c r="GS17" s="100"/>
      <c r="GT17" s="1"/>
      <c r="GU17" s="100"/>
      <c r="GV17" s="100"/>
      <c r="GW17" s="100"/>
      <c r="GX17" s="100"/>
      <c r="GY17" s="100"/>
      <c r="GZ17" s="100"/>
      <c r="HA17" s="100"/>
      <c r="HB17" s="98"/>
      <c r="HC17" s="99"/>
      <c r="HD17" s="1"/>
      <c r="HE17" s="98">
        <v>4301.9264899999998</v>
      </c>
      <c r="HF17" s="101">
        <v>4264.5932999999995</v>
      </c>
      <c r="HG17" s="99">
        <v>486.47053</v>
      </c>
    </row>
    <row r="18" spans="1:215" x14ac:dyDescent="0.3">
      <c r="A18" s="1"/>
      <c r="B18" s="97" t="s">
        <v>667</v>
      </c>
      <c r="C18" s="98"/>
      <c r="D18" s="99"/>
      <c r="E18" s="100"/>
      <c r="F18" s="98"/>
      <c r="G18" s="101"/>
      <c r="H18" s="101">
        <v>8.8258700000000001</v>
      </c>
      <c r="I18" s="99">
        <v>8.5166900000000005</v>
      </c>
      <c r="J18" s="98"/>
      <c r="K18" s="99"/>
      <c r="L18" s="98">
        <v>87.572699999999998</v>
      </c>
      <c r="M18" s="99"/>
      <c r="N18" s="98"/>
      <c r="O18" s="101"/>
      <c r="P18" s="101"/>
      <c r="Q18" s="101"/>
      <c r="R18" s="101"/>
      <c r="S18" s="101"/>
      <c r="T18" s="101"/>
      <c r="U18" s="99"/>
      <c r="V18" s="98">
        <v>18.14123</v>
      </c>
      <c r="W18" s="101">
        <v>19.191960000000002</v>
      </c>
      <c r="X18" s="101">
        <v>24.425360000000001</v>
      </c>
      <c r="Y18" s="99">
        <v>1.0612699999999999</v>
      </c>
      <c r="Z18" s="100"/>
      <c r="AA18" s="98"/>
      <c r="AB18" s="99">
        <v>17.295719999999999</v>
      </c>
      <c r="AC18" s="98"/>
      <c r="AD18" s="101"/>
      <c r="AE18" s="101"/>
      <c r="AF18" s="101"/>
      <c r="AG18" s="101">
        <v>12.23925</v>
      </c>
      <c r="AH18" s="101">
        <v>24.4617</v>
      </c>
      <c r="AI18" s="99">
        <v>10.27692</v>
      </c>
      <c r="AJ18" s="100"/>
      <c r="AK18" s="100"/>
      <c r="AL18" s="100">
        <v>179.37322</v>
      </c>
      <c r="AM18" s="98">
        <v>217.12262999999999</v>
      </c>
      <c r="AN18" s="99">
        <v>7.9327300000000003</v>
      </c>
      <c r="AO18" s="98"/>
      <c r="AP18" s="99"/>
      <c r="AQ18" s="100"/>
      <c r="AR18" s="98"/>
      <c r="AS18" s="99"/>
      <c r="AT18" s="100"/>
      <c r="AU18" s="100"/>
      <c r="AV18" s="100"/>
      <c r="AW18" s="98"/>
      <c r="AX18" s="101"/>
      <c r="AY18" s="99"/>
      <c r="AZ18" s="98"/>
      <c r="BA18" s="101"/>
      <c r="BB18" s="101"/>
      <c r="BC18" s="101"/>
      <c r="BD18" s="101"/>
      <c r="BE18" s="101"/>
      <c r="BF18" s="101"/>
      <c r="BG18" s="99"/>
      <c r="BH18" s="100"/>
      <c r="BI18" s="98">
        <v>91.59102</v>
      </c>
      <c r="BJ18" s="101">
        <v>184.87493000000001</v>
      </c>
      <c r="BK18" s="99"/>
      <c r="BL18" s="98">
        <v>167.61232000000001</v>
      </c>
      <c r="BM18" s="101">
        <v>166.56063</v>
      </c>
      <c r="BN18" s="101">
        <v>168.58996999999999</v>
      </c>
      <c r="BO18" s="101"/>
      <c r="BP18" s="101"/>
      <c r="BQ18" s="101"/>
      <c r="BR18" s="101"/>
      <c r="BS18" s="101">
        <v>514.04182000000003</v>
      </c>
      <c r="BT18" s="101"/>
      <c r="BU18" s="101">
        <v>110.49702000000001</v>
      </c>
      <c r="BV18" s="101">
        <v>206.49456000000001</v>
      </c>
      <c r="BW18" s="101">
        <v>206.11548999999999</v>
      </c>
      <c r="BX18" s="101">
        <v>205.99002999999999</v>
      </c>
      <c r="BY18" s="99"/>
      <c r="BZ18" s="98">
        <v>17.41583</v>
      </c>
      <c r="CA18" s="99">
        <v>44.053669999999997</v>
      </c>
      <c r="CB18" s="98"/>
      <c r="CC18" s="101"/>
      <c r="CD18" s="101"/>
      <c r="CE18" s="101"/>
      <c r="CF18" s="101"/>
      <c r="CG18" s="101">
        <v>118.14735</v>
      </c>
      <c r="CH18" s="101">
        <v>47.905140000000003</v>
      </c>
      <c r="CI18" s="101">
        <v>53.710120000000003</v>
      </c>
      <c r="CJ18" s="101"/>
      <c r="CK18" s="101"/>
      <c r="CL18" s="101">
        <v>249.72837000000001</v>
      </c>
      <c r="CM18" s="99">
        <v>191.19621000000001</v>
      </c>
      <c r="CN18" s="98">
        <v>180.55348000000001</v>
      </c>
      <c r="CO18" s="101">
        <v>180.52450999999999</v>
      </c>
      <c r="CP18" s="101">
        <v>181.33356000000001</v>
      </c>
      <c r="CQ18" s="99">
        <v>181.02912000000001</v>
      </c>
      <c r="CR18" s="98"/>
      <c r="CS18" s="99">
        <v>197.52409</v>
      </c>
      <c r="CT18" s="98"/>
      <c r="CU18" s="101"/>
      <c r="CV18" s="102"/>
      <c r="CW18" s="98"/>
      <c r="CX18" s="101"/>
      <c r="CY18" s="101"/>
      <c r="CZ18" s="99"/>
      <c r="DA18" s="98"/>
      <c r="DB18" s="101"/>
      <c r="DC18" s="101"/>
      <c r="DD18" s="101"/>
      <c r="DE18" s="101"/>
      <c r="DF18" s="101"/>
      <c r="DG18" s="101"/>
      <c r="DH18" s="101"/>
      <c r="DI18" s="101"/>
      <c r="DJ18" s="101"/>
      <c r="DK18" s="101"/>
      <c r="DL18" s="99"/>
      <c r="DM18" s="103"/>
      <c r="DN18" s="104"/>
      <c r="DO18" s="104"/>
      <c r="DP18" s="105"/>
      <c r="DQ18" s="98"/>
      <c r="DR18" s="101"/>
      <c r="DS18" s="101"/>
      <c r="DT18" s="99"/>
      <c r="DU18" s="100"/>
      <c r="DV18" s="98"/>
      <c r="DW18" s="101"/>
      <c r="DX18" s="101"/>
      <c r="DY18" s="101"/>
      <c r="DZ18" s="101"/>
      <c r="EA18" s="102"/>
      <c r="EB18" s="1"/>
      <c r="EC18" s="100"/>
      <c r="ED18" s="100"/>
      <c r="EE18" s="100"/>
      <c r="EF18" s="100"/>
      <c r="EG18" s="100"/>
      <c r="EH18" s="100"/>
      <c r="EI18" s="100"/>
      <c r="EJ18" s="98"/>
      <c r="EK18" s="99"/>
      <c r="EL18" s="100"/>
      <c r="EM18" s="100"/>
      <c r="EN18" s="100"/>
      <c r="EO18" s="100"/>
      <c r="EP18" s="100"/>
      <c r="EQ18" s="100"/>
      <c r="ER18" s="100"/>
      <c r="ES18" s="100"/>
      <c r="ET18" s="100"/>
      <c r="EU18" s="100"/>
      <c r="EV18" s="100"/>
      <c r="EW18" s="100"/>
      <c r="EX18" s="98"/>
      <c r="EY18" s="101"/>
      <c r="EZ18" s="101"/>
      <c r="FA18" s="99"/>
      <c r="FB18" s="100"/>
      <c r="FC18" s="100"/>
      <c r="FD18" s="100"/>
      <c r="FE18" s="100"/>
      <c r="FF18" s="100"/>
      <c r="FG18" s="100"/>
      <c r="FH18" s="100"/>
      <c r="FI18" s="98"/>
      <c r="FJ18" s="101"/>
      <c r="FK18" s="101"/>
      <c r="FL18" s="99"/>
      <c r="FM18" s="100"/>
      <c r="FN18" s="98"/>
      <c r="FO18" s="99"/>
      <c r="FP18" s="98"/>
      <c r="FQ18" s="101"/>
      <c r="FR18" s="101"/>
      <c r="FS18" s="101"/>
      <c r="FT18" s="99"/>
      <c r="FU18" s="98"/>
      <c r="FV18" s="99"/>
      <c r="FW18" s="98"/>
      <c r="FX18" s="101"/>
      <c r="FY18" s="101"/>
      <c r="FZ18" s="99"/>
      <c r="GA18" s="100"/>
      <c r="GB18" s="100"/>
      <c r="GC18" s="98"/>
      <c r="GD18" s="101"/>
      <c r="GE18" s="101"/>
      <c r="GF18" s="101"/>
      <c r="GG18" s="99"/>
      <c r="GH18" s="100"/>
      <c r="GI18" s="98"/>
      <c r="GJ18" s="99"/>
      <c r="GK18" s="1"/>
      <c r="GL18" s="100"/>
      <c r="GM18" s="98"/>
      <c r="GN18" s="99"/>
      <c r="GO18" s="98"/>
      <c r="GP18" s="99"/>
      <c r="GQ18" s="100"/>
      <c r="GR18" s="100"/>
      <c r="GS18" s="100"/>
      <c r="GT18" s="1"/>
      <c r="GU18" s="100"/>
      <c r="GV18" s="100"/>
      <c r="GW18" s="100"/>
      <c r="GX18" s="100"/>
      <c r="GY18" s="100"/>
      <c r="GZ18" s="100"/>
      <c r="HA18" s="100"/>
      <c r="HB18" s="98"/>
      <c r="HC18" s="99"/>
      <c r="HD18" s="1"/>
      <c r="HE18" s="98">
        <v>4301.9264899999998</v>
      </c>
      <c r="HF18" s="101">
        <v>4264.5932999999995</v>
      </c>
      <c r="HG18" s="99">
        <v>486.47053</v>
      </c>
    </row>
    <row r="19" spans="1:215" x14ac:dyDescent="0.3">
      <c r="A19" s="1"/>
      <c r="B19" s="97" t="s">
        <v>668</v>
      </c>
      <c r="C19" s="98"/>
      <c r="D19" s="99"/>
      <c r="E19" s="100"/>
      <c r="F19" s="98"/>
      <c r="G19" s="101"/>
      <c r="H19" s="101">
        <v>8.8258700000000001</v>
      </c>
      <c r="I19" s="99">
        <v>8.5166900000000005</v>
      </c>
      <c r="J19" s="98"/>
      <c r="K19" s="99"/>
      <c r="L19" s="98">
        <v>87.572699999999998</v>
      </c>
      <c r="M19" s="99"/>
      <c r="N19" s="98"/>
      <c r="O19" s="101"/>
      <c r="P19" s="101"/>
      <c r="Q19" s="101"/>
      <c r="R19" s="101"/>
      <c r="S19" s="101"/>
      <c r="T19" s="101"/>
      <c r="U19" s="99"/>
      <c r="V19" s="98">
        <v>18.14123</v>
      </c>
      <c r="W19" s="101">
        <v>19.191960000000002</v>
      </c>
      <c r="X19" s="101">
        <v>24.425360000000001</v>
      </c>
      <c r="Y19" s="99">
        <v>1.0612699999999999</v>
      </c>
      <c r="Z19" s="100"/>
      <c r="AA19" s="98"/>
      <c r="AB19" s="99">
        <v>17.295719999999999</v>
      </c>
      <c r="AC19" s="98"/>
      <c r="AD19" s="101"/>
      <c r="AE19" s="101"/>
      <c r="AF19" s="101"/>
      <c r="AG19" s="101">
        <v>12.23925</v>
      </c>
      <c r="AH19" s="101">
        <v>24.4617</v>
      </c>
      <c r="AI19" s="99">
        <v>10.27692</v>
      </c>
      <c r="AJ19" s="100"/>
      <c r="AK19" s="100"/>
      <c r="AL19" s="100">
        <v>179.37322</v>
      </c>
      <c r="AM19" s="98">
        <v>217.12262999999999</v>
      </c>
      <c r="AN19" s="99">
        <v>7.9327300000000003</v>
      </c>
      <c r="AO19" s="98"/>
      <c r="AP19" s="99"/>
      <c r="AQ19" s="100"/>
      <c r="AR19" s="98"/>
      <c r="AS19" s="99"/>
      <c r="AT19" s="100"/>
      <c r="AU19" s="100"/>
      <c r="AV19" s="100"/>
      <c r="AW19" s="98"/>
      <c r="AX19" s="101"/>
      <c r="AY19" s="99"/>
      <c r="AZ19" s="98"/>
      <c r="BA19" s="101"/>
      <c r="BB19" s="101"/>
      <c r="BC19" s="101"/>
      <c r="BD19" s="101"/>
      <c r="BE19" s="101"/>
      <c r="BF19" s="101"/>
      <c r="BG19" s="99"/>
      <c r="BH19" s="100"/>
      <c r="BI19" s="98">
        <v>91.59102</v>
      </c>
      <c r="BJ19" s="101">
        <v>184.87493000000001</v>
      </c>
      <c r="BK19" s="99"/>
      <c r="BL19" s="98">
        <v>167.61232000000001</v>
      </c>
      <c r="BM19" s="101">
        <v>166.56063</v>
      </c>
      <c r="BN19" s="101">
        <v>168.58996999999999</v>
      </c>
      <c r="BO19" s="101"/>
      <c r="BP19" s="101"/>
      <c r="BQ19" s="101"/>
      <c r="BR19" s="101"/>
      <c r="BS19" s="101">
        <v>514.04182000000003</v>
      </c>
      <c r="BT19" s="101"/>
      <c r="BU19" s="101">
        <v>110.49702000000001</v>
      </c>
      <c r="BV19" s="101">
        <v>206.49456000000001</v>
      </c>
      <c r="BW19" s="101">
        <v>206.11548999999999</v>
      </c>
      <c r="BX19" s="101">
        <v>205.99002999999999</v>
      </c>
      <c r="BY19" s="99"/>
      <c r="BZ19" s="98">
        <v>17.41583</v>
      </c>
      <c r="CA19" s="99">
        <v>44.053669999999997</v>
      </c>
      <c r="CB19" s="98"/>
      <c r="CC19" s="101"/>
      <c r="CD19" s="101"/>
      <c r="CE19" s="101"/>
      <c r="CF19" s="101"/>
      <c r="CG19" s="101">
        <v>118.14735</v>
      </c>
      <c r="CH19" s="101">
        <v>47.905140000000003</v>
      </c>
      <c r="CI19" s="101">
        <v>53.710120000000003</v>
      </c>
      <c r="CJ19" s="101"/>
      <c r="CK19" s="101"/>
      <c r="CL19" s="101">
        <v>249.72837000000001</v>
      </c>
      <c r="CM19" s="99">
        <v>191.19621000000001</v>
      </c>
      <c r="CN19" s="98">
        <v>180.55348000000001</v>
      </c>
      <c r="CO19" s="101">
        <v>180.52450999999999</v>
      </c>
      <c r="CP19" s="101">
        <v>181.33356000000001</v>
      </c>
      <c r="CQ19" s="99">
        <v>181.02912000000001</v>
      </c>
      <c r="CR19" s="98"/>
      <c r="CS19" s="99">
        <v>197.52409</v>
      </c>
      <c r="CT19" s="98"/>
      <c r="CU19" s="101"/>
      <c r="CV19" s="102"/>
      <c r="CW19" s="98"/>
      <c r="CX19" s="101"/>
      <c r="CY19" s="101"/>
      <c r="CZ19" s="99"/>
      <c r="DA19" s="98"/>
      <c r="DB19" s="101"/>
      <c r="DC19" s="101"/>
      <c r="DD19" s="101"/>
      <c r="DE19" s="101"/>
      <c r="DF19" s="101"/>
      <c r="DG19" s="101"/>
      <c r="DH19" s="101"/>
      <c r="DI19" s="101"/>
      <c r="DJ19" s="101"/>
      <c r="DK19" s="101"/>
      <c r="DL19" s="99"/>
      <c r="DM19" s="103"/>
      <c r="DN19" s="104"/>
      <c r="DO19" s="104"/>
      <c r="DP19" s="105"/>
      <c r="DQ19" s="98"/>
      <c r="DR19" s="101"/>
      <c r="DS19" s="101"/>
      <c r="DT19" s="99"/>
      <c r="DU19" s="100"/>
      <c r="DV19" s="98"/>
      <c r="DW19" s="101"/>
      <c r="DX19" s="101"/>
      <c r="DY19" s="101"/>
      <c r="DZ19" s="101"/>
      <c r="EA19" s="102"/>
      <c r="EB19" s="1"/>
      <c r="EC19" s="100"/>
      <c r="ED19" s="100"/>
      <c r="EE19" s="100"/>
      <c r="EF19" s="100"/>
      <c r="EG19" s="100"/>
      <c r="EH19" s="100"/>
      <c r="EI19" s="100"/>
      <c r="EJ19" s="98"/>
      <c r="EK19" s="99"/>
      <c r="EL19" s="100"/>
      <c r="EM19" s="100"/>
      <c r="EN19" s="100"/>
      <c r="EO19" s="100"/>
      <c r="EP19" s="100"/>
      <c r="EQ19" s="100"/>
      <c r="ER19" s="100"/>
      <c r="ES19" s="100"/>
      <c r="ET19" s="100"/>
      <c r="EU19" s="100"/>
      <c r="EV19" s="100"/>
      <c r="EW19" s="100"/>
      <c r="EX19" s="98"/>
      <c r="EY19" s="101"/>
      <c r="EZ19" s="101"/>
      <c r="FA19" s="99"/>
      <c r="FB19" s="100"/>
      <c r="FC19" s="100"/>
      <c r="FD19" s="100"/>
      <c r="FE19" s="100"/>
      <c r="FF19" s="100"/>
      <c r="FG19" s="100"/>
      <c r="FH19" s="100"/>
      <c r="FI19" s="98"/>
      <c r="FJ19" s="101"/>
      <c r="FK19" s="101"/>
      <c r="FL19" s="99"/>
      <c r="FM19" s="100"/>
      <c r="FN19" s="98"/>
      <c r="FO19" s="99"/>
      <c r="FP19" s="98"/>
      <c r="FQ19" s="101"/>
      <c r="FR19" s="101"/>
      <c r="FS19" s="101"/>
      <c r="FT19" s="99"/>
      <c r="FU19" s="98"/>
      <c r="FV19" s="99"/>
      <c r="FW19" s="98"/>
      <c r="FX19" s="101"/>
      <c r="FY19" s="101"/>
      <c r="FZ19" s="99"/>
      <c r="GA19" s="100"/>
      <c r="GB19" s="100"/>
      <c r="GC19" s="98"/>
      <c r="GD19" s="101"/>
      <c r="GE19" s="101"/>
      <c r="GF19" s="101"/>
      <c r="GG19" s="99"/>
      <c r="GH19" s="100"/>
      <c r="GI19" s="98"/>
      <c r="GJ19" s="99"/>
      <c r="GK19" s="1"/>
      <c r="GL19" s="100"/>
      <c r="GM19" s="98"/>
      <c r="GN19" s="99"/>
      <c r="GO19" s="98"/>
      <c r="GP19" s="99"/>
      <c r="GQ19" s="100"/>
      <c r="GR19" s="100"/>
      <c r="GS19" s="100"/>
      <c r="GT19" s="1"/>
      <c r="GU19" s="100"/>
      <c r="GV19" s="100"/>
      <c r="GW19" s="100"/>
      <c r="GX19" s="100"/>
      <c r="GY19" s="100"/>
      <c r="GZ19" s="100"/>
      <c r="HA19" s="100"/>
      <c r="HB19" s="98"/>
      <c r="HC19" s="99"/>
      <c r="HD19" s="1"/>
      <c r="HE19" s="98">
        <v>4301.9264899999998</v>
      </c>
      <c r="HF19" s="101">
        <v>4264.5932999999995</v>
      </c>
      <c r="HG19" s="99">
        <v>486.47053</v>
      </c>
    </row>
    <row r="20" spans="1:215" x14ac:dyDescent="0.3">
      <c r="A20" s="1"/>
      <c r="B20" s="97" t="s">
        <v>669</v>
      </c>
      <c r="C20" s="98"/>
      <c r="D20" s="99"/>
      <c r="E20" s="100"/>
      <c r="F20" s="98"/>
      <c r="G20" s="101"/>
      <c r="H20" s="101">
        <v>8.8258700000000001</v>
      </c>
      <c r="I20" s="99">
        <v>8.5166900000000005</v>
      </c>
      <c r="J20" s="98"/>
      <c r="K20" s="99"/>
      <c r="L20" s="98">
        <v>87.572699999999998</v>
      </c>
      <c r="M20" s="99"/>
      <c r="N20" s="98"/>
      <c r="O20" s="101"/>
      <c r="P20" s="101"/>
      <c r="Q20" s="101"/>
      <c r="R20" s="101"/>
      <c r="S20" s="101"/>
      <c r="T20" s="101"/>
      <c r="U20" s="99"/>
      <c r="V20" s="98">
        <v>18.14123</v>
      </c>
      <c r="W20" s="101">
        <v>19.191960000000002</v>
      </c>
      <c r="X20" s="101">
        <v>24.425360000000001</v>
      </c>
      <c r="Y20" s="99">
        <v>1.0612699999999999</v>
      </c>
      <c r="Z20" s="100"/>
      <c r="AA20" s="98"/>
      <c r="AB20" s="99">
        <v>17.295719999999999</v>
      </c>
      <c r="AC20" s="98"/>
      <c r="AD20" s="101"/>
      <c r="AE20" s="101"/>
      <c r="AF20" s="101"/>
      <c r="AG20" s="101">
        <v>12.23925</v>
      </c>
      <c r="AH20" s="101">
        <v>24.4617</v>
      </c>
      <c r="AI20" s="99">
        <v>10.27692</v>
      </c>
      <c r="AJ20" s="100"/>
      <c r="AK20" s="100"/>
      <c r="AL20" s="100">
        <v>179.37322</v>
      </c>
      <c r="AM20" s="98">
        <v>217.12262999999999</v>
      </c>
      <c r="AN20" s="99">
        <v>7.9327300000000003</v>
      </c>
      <c r="AO20" s="98"/>
      <c r="AP20" s="99"/>
      <c r="AQ20" s="100"/>
      <c r="AR20" s="98"/>
      <c r="AS20" s="99"/>
      <c r="AT20" s="100"/>
      <c r="AU20" s="100"/>
      <c r="AV20" s="100"/>
      <c r="AW20" s="98"/>
      <c r="AX20" s="101"/>
      <c r="AY20" s="99"/>
      <c r="AZ20" s="98"/>
      <c r="BA20" s="101"/>
      <c r="BB20" s="101"/>
      <c r="BC20" s="101"/>
      <c r="BD20" s="101"/>
      <c r="BE20" s="101"/>
      <c r="BF20" s="101"/>
      <c r="BG20" s="99"/>
      <c r="BH20" s="100"/>
      <c r="BI20" s="98">
        <v>91.59102</v>
      </c>
      <c r="BJ20" s="101">
        <v>184.87493000000001</v>
      </c>
      <c r="BK20" s="99"/>
      <c r="BL20" s="98">
        <v>167.61232000000001</v>
      </c>
      <c r="BM20" s="101">
        <v>166.56063</v>
      </c>
      <c r="BN20" s="101">
        <v>168.58996999999999</v>
      </c>
      <c r="BO20" s="101"/>
      <c r="BP20" s="101"/>
      <c r="BQ20" s="101"/>
      <c r="BR20" s="101"/>
      <c r="BS20" s="101">
        <v>514.04182000000003</v>
      </c>
      <c r="BT20" s="101"/>
      <c r="BU20" s="101">
        <v>110.49702000000001</v>
      </c>
      <c r="BV20" s="101">
        <v>206.49456000000001</v>
      </c>
      <c r="BW20" s="101">
        <v>206.11548999999999</v>
      </c>
      <c r="BX20" s="101">
        <v>205.99002999999999</v>
      </c>
      <c r="BY20" s="99"/>
      <c r="BZ20" s="98">
        <v>17.41583</v>
      </c>
      <c r="CA20" s="99">
        <v>44.053669999999997</v>
      </c>
      <c r="CB20" s="98"/>
      <c r="CC20" s="101"/>
      <c r="CD20" s="101"/>
      <c r="CE20" s="101"/>
      <c r="CF20" s="101"/>
      <c r="CG20" s="101">
        <v>118.14735</v>
      </c>
      <c r="CH20" s="101">
        <v>47.905140000000003</v>
      </c>
      <c r="CI20" s="101">
        <v>53.710120000000003</v>
      </c>
      <c r="CJ20" s="101"/>
      <c r="CK20" s="101"/>
      <c r="CL20" s="101">
        <v>249.72837000000001</v>
      </c>
      <c r="CM20" s="99">
        <v>191.19621000000001</v>
      </c>
      <c r="CN20" s="98">
        <v>180.55348000000001</v>
      </c>
      <c r="CO20" s="101">
        <v>180.52450999999999</v>
      </c>
      <c r="CP20" s="101">
        <v>181.33356000000001</v>
      </c>
      <c r="CQ20" s="99">
        <v>181.02912000000001</v>
      </c>
      <c r="CR20" s="98"/>
      <c r="CS20" s="99">
        <v>197.52409</v>
      </c>
      <c r="CT20" s="98"/>
      <c r="CU20" s="101"/>
      <c r="CV20" s="102"/>
      <c r="CW20" s="98"/>
      <c r="CX20" s="101"/>
      <c r="CY20" s="101"/>
      <c r="CZ20" s="99"/>
      <c r="DA20" s="98"/>
      <c r="DB20" s="101"/>
      <c r="DC20" s="101"/>
      <c r="DD20" s="101"/>
      <c r="DE20" s="101"/>
      <c r="DF20" s="101"/>
      <c r="DG20" s="101"/>
      <c r="DH20" s="101"/>
      <c r="DI20" s="101"/>
      <c r="DJ20" s="101"/>
      <c r="DK20" s="101"/>
      <c r="DL20" s="99"/>
      <c r="DM20" s="103"/>
      <c r="DN20" s="104"/>
      <c r="DO20" s="104"/>
      <c r="DP20" s="105"/>
      <c r="DQ20" s="98"/>
      <c r="DR20" s="101"/>
      <c r="DS20" s="101"/>
      <c r="DT20" s="99"/>
      <c r="DU20" s="100"/>
      <c r="DV20" s="98"/>
      <c r="DW20" s="101"/>
      <c r="DX20" s="101"/>
      <c r="DY20" s="101"/>
      <c r="DZ20" s="101"/>
      <c r="EA20" s="102"/>
      <c r="EB20" s="1"/>
      <c r="EC20" s="100"/>
      <c r="ED20" s="100"/>
      <c r="EE20" s="100"/>
      <c r="EF20" s="100"/>
      <c r="EG20" s="100"/>
      <c r="EH20" s="100"/>
      <c r="EI20" s="100"/>
      <c r="EJ20" s="98"/>
      <c r="EK20" s="99"/>
      <c r="EL20" s="100"/>
      <c r="EM20" s="100"/>
      <c r="EN20" s="100"/>
      <c r="EO20" s="100"/>
      <c r="EP20" s="100"/>
      <c r="EQ20" s="100"/>
      <c r="ER20" s="100"/>
      <c r="ES20" s="100"/>
      <c r="ET20" s="100"/>
      <c r="EU20" s="100"/>
      <c r="EV20" s="100"/>
      <c r="EW20" s="100"/>
      <c r="EX20" s="98"/>
      <c r="EY20" s="101"/>
      <c r="EZ20" s="101"/>
      <c r="FA20" s="99"/>
      <c r="FB20" s="100"/>
      <c r="FC20" s="100"/>
      <c r="FD20" s="100"/>
      <c r="FE20" s="100"/>
      <c r="FF20" s="100"/>
      <c r="FG20" s="100"/>
      <c r="FH20" s="100"/>
      <c r="FI20" s="98"/>
      <c r="FJ20" s="101"/>
      <c r="FK20" s="101"/>
      <c r="FL20" s="99"/>
      <c r="FM20" s="100"/>
      <c r="FN20" s="98"/>
      <c r="FO20" s="99"/>
      <c r="FP20" s="98"/>
      <c r="FQ20" s="101"/>
      <c r="FR20" s="101"/>
      <c r="FS20" s="101"/>
      <c r="FT20" s="99"/>
      <c r="FU20" s="98"/>
      <c r="FV20" s="99"/>
      <c r="FW20" s="98"/>
      <c r="FX20" s="101"/>
      <c r="FY20" s="101"/>
      <c r="FZ20" s="99"/>
      <c r="GA20" s="100"/>
      <c r="GB20" s="100"/>
      <c r="GC20" s="98"/>
      <c r="GD20" s="101"/>
      <c r="GE20" s="101"/>
      <c r="GF20" s="101"/>
      <c r="GG20" s="99"/>
      <c r="GH20" s="100"/>
      <c r="GI20" s="98"/>
      <c r="GJ20" s="99"/>
      <c r="GK20" s="1"/>
      <c r="GL20" s="100"/>
      <c r="GM20" s="98"/>
      <c r="GN20" s="99"/>
      <c r="GO20" s="98"/>
      <c r="GP20" s="99"/>
      <c r="GQ20" s="100"/>
      <c r="GR20" s="100"/>
      <c r="GS20" s="100"/>
      <c r="GT20" s="1"/>
      <c r="GU20" s="100"/>
      <c r="GV20" s="100"/>
      <c r="GW20" s="100"/>
      <c r="GX20" s="100"/>
      <c r="GY20" s="100"/>
      <c r="GZ20" s="100"/>
      <c r="HA20" s="100"/>
      <c r="HB20" s="98"/>
      <c r="HC20" s="99"/>
      <c r="HD20" s="1"/>
      <c r="HE20" s="98">
        <v>4301.9264899999998</v>
      </c>
      <c r="HF20" s="101">
        <v>4264.5932999999995</v>
      </c>
      <c r="HG20" s="99">
        <v>486.47053</v>
      </c>
    </row>
    <row r="21" spans="1:215" x14ac:dyDescent="0.3">
      <c r="A21" s="1"/>
      <c r="B21" s="97" t="s">
        <v>670</v>
      </c>
      <c r="C21" s="98"/>
      <c r="D21" s="99"/>
      <c r="E21" s="100"/>
      <c r="F21" s="98"/>
      <c r="G21" s="101"/>
      <c r="H21" s="101">
        <v>8.8258700000000001</v>
      </c>
      <c r="I21" s="99">
        <v>8.5166900000000005</v>
      </c>
      <c r="J21" s="98"/>
      <c r="K21" s="99"/>
      <c r="L21" s="98">
        <v>87.572699999999998</v>
      </c>
      <c r="M21" s="99"/>
      <c r="N21" s="98"/>
      <c r="O21" s="101"/>
      <c r="P21" s="101"/>
      <c r="Q21" s="101"/>
      <c r="R21" s="101"/>
      <c r="S21" s="101"/>
      <c r="T21" s="101"/>
      <c r="U21" s="99"/>
      <c r="V21" s="98">
        <v>18.14123</v>
      </c>
      <c r="W21" s="101">
        <v>19.191960000000002</v>
      </c>
      <c r="X21" s="101">
        <v>24.425360000000001</v>
      </c>
      <c r="Y21" s="99">
        <v>1.0612699999999999</v>
      </c>
      <c r="Z21" s="100"/>
      <c r="AA21" s="98"/>
      <c r="AB21" s="99">
        <v>17.295719999999999</v>
      </c>
      <c r="AC21" s="98"/>
      <c r="AD21" s="101"/>
      <c r="AE21" s="101"/>
      <c r="AF21" s="101"/>
      <c r="AG21" s="101">
        <v>12.23925</v>
      </c>
      <c r="AH21" s="101">
        <v>24.4617</v>
      </c>
      <c r="AI21" s="99">
        <v>10.27692</v>
      </c>
      <c r="AJ21" s="100"/>
      <c r="AK21" s="100"/>
      <c r="AL21" s="100">
        <v>179.37322</v>
      </c>
      <c r="AM21" s="98">
        <v>217.12262999999999</v>
      </c>
      <c r="AN21" s="99">
        <v>7.9327300000000003</v>
      </c>
      <c r="AO21" s="98"/>
      <c r="AP21" s="99"/>
      <c r="AQ21" s="100"/>
      <c r="AR21" s="98"/>
      <c r="AS21" s="99"/>
      <c r="AT21" s="100"/>
      <c r="AU21" s="100"/>
      <c r="AV21" s="100"/>
      <c r="AW21" s="98"/>
      <c r="AX21" s="101"/>
      <c r="AY21" s="99"/>
      <c r="AZ21" s="98"/>
      <c r="BA21" s="101"/>
      <c r="BB21" s="101"/>
      <c r="BC21" s="101"/>
      <c r="BD21" s="101"/>
      <c r="BE21" s="101"/>
      <c r="BF21" s="101"/>
      <c r="BG21" s="99"/>
      <c r="BH21" s="100"/>
      <c r="BI21" s="98">
        <v>91.59102</v>
      </c>
      <c r="BJ21" s="101">
        <v>184.87493000000001</v>
      </c>
      <c r="BK21" s="99"/>
      <c r="BL21" s="98">
        <v>167.61232000000001</v>
      </c>
      <c r="BM21" s="101">
        <v>166.56063</v>
      </c>
      <c r="BN21" s="101">
        <v>168.58996999999999</v>
      </c>
      <c r="BO21" s="101"/>
      <c r="BP21" s="101"/>
      <c r="BQ21" s="101"/>
      <c r="BR21" s="101"/>
      <c r="BS21" s="101">
        <v>514.04182000000003</v>
      </c>
      <c r="BT21" s="101"/>
      <c r="BU21" s="101">
        <v>110.49702000000001</v>
      </c>
      <c r="BV21" s="101">
        <v>206.49456000000001</v>
      </c>
      <c r="BW21" s="101">
        <v>206.11548999999999</v>
      </c>
      <c r="BX21" s="101">
        <v>205.99002999999999</v>
      </c>
      <c r="BY21" s="99"/>
      <c r="BZ21" s="98">
        <v>17.41583</v>
      </c>
      <c r="CA21" s="99">
        <v>44.053669999999997</v>
      </c>
      <c r="CB21" s="98"/>
      <c r="CC21" s="101"/>
      <c r="CD21" s="101"/>
      <c r="CE21" s="101"/>
      <c r="CF21" s="101"/>
      <c r="CG21" s="101">
        <v>118.14735</v>
      </c>
      <c r="CH21" s="101">
        <v>47.905140000000003</v>
      </c>
      <c r="CI21" s="101">
        <v>53.710120000000003</v>
      </c>
      <c r="CJ21" s="101"/>
      <c r="CK21" s="101"/>
      <c r="CL21" s="101">
        <v>249.72837000000001</v>
      </c>
      <c r="CM21" s="99">
        <v>191.19621000000001</v>
      </c>
      <c r="CN21" s="98">
        <v>180.55348000000001</v>
      </c>
      <c r="CO21" s="101">
        <v>180.52450999999999</v>
      </c>
      <c r="CP21" s="101">
        <v>181.33356000000001</v>
      </c>
      <c r="CQ21" s="99">
        <v>181.02912000000001</v>
      </c>
      <c r="CR21" s="98"/>
      <c r="CS21" s="99">
        <v>197.52409</v>
      </c>
      <c r="CT21" s="98"/>
      <c r="CU21" s="101"/>
      <c r="CV21" s="102"/>
      <c r="CW21" s="98"/>
      <c r="CX21" s="101"/>
      <c r="CY21" s="101"/>
      <c r="CZ21" s="99"/>
      <c r="DA21" s="98"/>
      <c r="DB21" s="101"/>
      <c r="DC21" s="101"/>
      <c r="DD21" s="101"/>
      <c r="DE21" s="101"/>
      <c r="DF21" s="101"/>
      <c r="DG21" s="101"/>
      <c r="DH21" s="101"/>
      <c r="DI21" s="101"/>
      <c r="DJ21" s="101"/>
      <c r="DK21" s="101"/>
      <c r="DL21" s="99"/>
      <c r="DM21" s="103"/>
      <c r="DN21" s="104"/>
      <c r="DO21" s="104"/>
      <c r="DP21" s="105"/>
      <c r="DQ21" s="98"/>
      <c r="DR21" s="101"/>
      <c r="DS21" s="101"/>
      <c r="DT21" s="99"/>
      <c r="DU21" s="100"/>
      <c r="DV21" s="98"/>
      <c r="DW21" s="101"/>
      <c r="DX21" s="101"/>
      <c r="DY21" s="101"/>
      <c r="DZ21" s="101"/>
      <c r="EA21" s="102"/>
      <c r="EB21" s="1"/>
      <c r="EC21" s="100"/>
      <c r="ED21" s="100"/>
      <c r="EE21" s="100"/>
      <c r="EF21" s="100"/>
      <c r="EG21" s="100"/>
      <c r="EH21" s="100"/>
      <c r="EI21" s="100"/>
      <c r="EJ21" s="98"/>
      <c r="EK21" s="99"/>
      <c r="EL21" s="100"/>
      <c r="EM21" s="100"/>
      <c r="EN21" s="100"/>
      <c r="EO21" s="100"/>
      <c r="EP21" s="100"/>
      <c r="EQ21" s="100"/>
      <c r="ER21" s="100"/>
      <c r="ES21" s="100"/>
      <c r="ET21" s="100"/>
      <c r="EU21" s="100"/>
      <c r="EV21" s="100"/>
      <c r="EW21" s="100"/>
      <c r="EX21" s="98"/>
      <c r="EY21" s="101"/>
      <c r="EZ21" s="101"/>
      <c r="FA21" s="99"/>
      <c r="FB21" s="100"/>
      <c r="FC21" s="100"/>
      <c r="FD21" s="100"/>
      <c r="FE21" s="100"/>
      <c r="FF21" s="100"/>
      <c r="FG21" s="100"/>
      <c r="FH21" s="100"/>
      <c r="FI21" s="98"/>
      <c r="FJ21" s="101"/>
      <c r="FK21" s="101"/>
      <c r="FL21" s="99"/>
      <c r="FM21" s="100"/>
      <c r="FN21" s="98"/>
      <c r="FO21" s="99"/>
      <c r="FP21" s="98"/>
      <c r="FQ21" s="101"/>
      <c r="FR21" s="101"/>
      <c r="FS21" s="101"/>
      <c r="FT21" s="99"/>
      <c r="FU21" s="98"/>
      <c r="FV21" s="99"/>
      <c r="FW21" s="98"/>
      <c r="FX21" s="101"/>
      <c r="FY21" s="101"/>
      <c r="FZ21" s="99"/>
      <c r="GA21" s="100"/>
      <c r="GB21" s="100"/>
      <c r="GC21" s="98"/>
      <c r="GD21" s="101"/>
      <c r="GE21" s="101"/>
      <c r="GF21" s="101"/>
      <c r="GG21" s="99"/>
      <c r="GH21" s="100"/>
      <c r="GI21" s="98"/>
      <c r="GJ21" s="99"/>
      <c r="GK21" s="1"/>
      <c r="GL21" s="100"/>
      <c r="GM21" s="98"/>
      <c r="GN21" s="99"/>
      <c r="GO21" s="98"/>
      <c r="GP21" s="99"/>
      <c r="GQ21" s="100"/>
      <c r="GR21" s="100"/>
      <c r="GS21" s="100"/>
      <c r="GT21" s="1"/>
      <c r="GU21" s="100"/>
      <c r="GV21" s="100"/>
      <c r="GW21" s="100"/>
      <c r="GX21" s="100"/>
      <c r="GY21" s="100"/>
      <c r="GZ21" s="100"/>
      <c r="HA21" s="100"/>
      <c r="HB21" s="98"/>
      <c r="HC21" s="99"/>
      <c r="HD21" s="1"/>
      <c r="HE21" s="98">
        <v>4301.9264899999998</v>
      </c>
      <c r="HF21" s="101">
        <v>4264.5932999999995</v>
      </c>
      <c r="HG21" s="99">
        <v>486.47053</v>
      </c>
    </row>
    <row r="22" spans="1:215" x14ac:dyDescent="0.3">
      <c r="A22" s="1"/>
      <c r="B22" s="97" t="s">
        <v>671</v>
      </c>
      <c r="C22" s="98"/>
      <c r="D22" s="99"/>
      <c r="E22" s="100"/>
      <c r="F22" s="98"/>
      <c r="G22" s="101"/>
      <c r="H22" s="101">
        <v>8.8258700000000001</v>
      </c>
      <c r="I22" s="99">
        <v>8.5166900000000005</v>
      </c>
      <c r="J22" s="98"/>
      <c r="K22" s="99"/>
      <c r="L22" s="98">
        <v>87.572699999999998</v>
      </c>
      <c r="M22" s="99"/>
      <c r="N22" s="98"/>
      <c r="O22" s="101"/>
      <c r="P22" s="101"/>
      <c r="Q22" s="101"/>
      <c r="R22" s="101"/>
      <c r="S22" s="101"/>
      <c r="T22" s="101"/>
      <c r="U22" s="99"/>
      <c r="V22" s="98">
        <v>18.14123</v>
      </c>
      <c r="W22" s="101">
        <v>19.191960000000002</v>
      </c>
      <c r="X22" s="101">
        <v>24.425360000000001</v>
      </c>
      <c r="Y22" s="99">
        <v>1.0612699999999999</v>
      </c>
      <c r="Z22" s="100"/>
      <c r="AA22" s="98"/>
      <c r="AB22" s="99">
        <v>17.295719999999999</v>
      </c>
      <c r="AC22" s="98"/>
      <c r="AD22" s="101"/>
      <c r="AE22" s="101"/>
      <c r="AF22" s="101"/>
      <c r="AG22" s="101">
        <v>12.23925</v>
      </c>
      <c r="AH22" s="101">
        <v>24.4617</v>
      </c>
      <c r="AI22" s="99">
        <v>10.27692</v>
      </c>
      <c r="AJ22" s="100"/>
      <c r="AK22" s="100"/>
      <c r="AL22" s="100">
        <v>179.37322</v>
      </c>
      <c r="AM22" s="98">
        <v>217.12262999999999</v>
      </c>
      <c r="AN22" s="99">
        <v>7.9327300000000003</v>
      </c>
      <c r="AO22" s="98"/>
      <c r="AP22" s="99"/>
      <c r="AQ22" s="100"/>
      <c r="AR22" s="98"/>
      <c r="AS22" s="99"/>
      <c r="AT22" s="100"/>
      <c r="AU22" s="100"/>
      <c r="AV22" s="100"/>
      <c r="AW22" s="98"/>
      <c r="AX22" s="101"/>
      <c r="AY22" s="99"/>
      <c r="AZ22" s="98"/>
      <c r="BA22" s="101"/>
      <c r="BB22" s="101"/>
      <c r="BC22" s="101"/>
      <c r="BD22" s="101"/>
      <c r="BE22" s="101"/>
      <c r="BF22" s="101"/>
      <c r="BG22" s="99"/>
      <c r="BH22" s="100"/>
      <c r="BI22" s="98"/>
      <c r="BJ22" s="101">
        <v>184.87493000000001</v>
      </c>
      <c r="BK22" s="99">
        <v>49.626890000000003</v>
      </c>
      <c r="BL22" s="98">
        <v>167.61232000000001</v>
      </c>
      <c r="BM22" s="101">
        <v>166.56063</v>
      </c>
      <c r="BN22" s="101">
        <v>168.58996999999999</v>
      </c>
      <c r="BO22" s="101"/>
      <c r="BP22" s="101"/>
      <c r="BQ22" s="101"/>
      <c r="BR22" s="101"/>
      <c r="BS22" s="101">
        <v>514.04182000000003</v>
      </c>
      <c r="BT22" s="101"/>
      <c r="BU22" s="101">
        <v>110.49702000000001</v>
      </c>
      <c r="BV22" s="101">
        <v>206.49456000000001</v>
      </c>
      <c r="BW22" s="101">
        <v>206.11548999999999</v>
      </c>
      <c r="BX22" s="101">
        <v>205.99002999999999</v>
      </c>
      <c r="BY22" s="99"/>
      <c r="BZ22" s="98">
        <v>17.41583</v>
      </c>
      <c r="CA22" s="99">
        <v>44.053669999999997</v>
      </c>
      <c r="CB22" s="98"/>
      <c r="CC22" s="101"/>
      <c r="CD22" s="101"/>
      <c r="CE22" s="101"/>
      <c r="CF22" s="101"/>
      <c r="CG22" s="101">
        <v>118.14735</v>
      </c>
      <c r="CH22" s="101">
        <v>47.905140000000003</v>
      </c>
      <c r="CI22" s="101">
        <v>53.710120000000003</v>
      </c>
      <c r="CJ22" s="101"/>
      <c r="CK22" s="101"/>
      <c r="CL22" s="101">
        <v>249.72837000000001</v>
      </c>
      <c r="CM22" s="99">
        <v>191.19621000000001</v>
      </c>
      <c r="CN22" s="98">
        <v>180.55348000000001</v>
      </c>
      <c r="CO22" s="101">
        <v>180.52450999999999</v>
      </c>
      <c r="CP22" s="101">
        <v>181.33356000000001</v>
      </c>
      <c r="CQ22" s="99">
        <v>181.02912000000001</v>
      </c>
      <c r="CR22" s="98"/>
      <c r="CS22" s="99">
        <v>197.52409</v>
      </c>
      <c r="CT22" s="98"/>
      <c r="CU22" s="101"/>
      <c r="CV22" s="102"/>
      <c r="CW22" s="98"/>
      <c r="CX22" s="101"/>
      <c r="CY22" s="101"/>
      <c r="CZ22" s="99"/>
      <c r="DA22" s="98"/>
      <c r="DB22" s="101"/>
      <c r="DC22" s="101"/>
      <c r="DD22" s="101"/>
      <c r="DE22" s="101"/>
      <c r="DF22" s="101"/>
      <c r="DG22" s="101"/>
      <c r="DH22" s="101"/>
      <c r="DI22" s="101"/>
      <c r="DJ22" s="101"/>
      <c r="DK22" s="101"/>
      <c r="DL22" s="99"/>
      <c r="DM22" s="103"/>
      <c r="DN22" s="104"/>
      <c r="DO22" s="104"/>
      <c r="DP22" s="105"/>
      <c r="DQ22" s="98"/>
      <c r="DR22" s="101"/>
      <c r="DS22" s="101"/>
      <c r="DT22" s="99"/>
      <c r="DU22" s="100"/>
      <c r="DV22" s="98"/>
      <c r="DW22" s="101"/>
      <c r="DX22" s="101"/>
      <c r="DY22" s="101"/>
      <c r="DZ22" s="101"/>
      <c r="EA22" s="102"/>
      <c r="EB22" s="1"/>
      <c r="EC22" s="100"/>
      <c r="ED22" s="100"/>
      <c r="EE22" s="100"/>
      <c r="EF22" s="100"/>
      <c r="EG22" s="100"/>
      <c r="EH22" s="100"/>
      <c r="EI22" s="100"/>
      <c r="EJ22" s="98"/>
      <c r="EK22" s="99"/>
      <c r="EL22" s="100"/>
      <c r="EM22" s="100"/>
      <c r="EN22" s="100"/>
      <c r="EO22" s="100"/>
      <c r="EP22" s="100"/>
      <c r="EQ22" s="100"/>
      <c r="ER22" s="100"/>
      <c r="ES22" s="100"/>
      <c r="ET22" s="100"/>
      <c r="EU22" s="100"/>
      <c r="EV22" s="100"/>
      <c r="EW22" s="100"/>
      <c r="EX22" s="98"/>
      <c r="EY22" s="101"/>
      <c r="EZ22" s="101"/>
      <c r="FA22" s="99"/>
      <c r="FB22" s="100"/>
      <c r="FC22" s="100"/>
      <c r="FD22" s="100"/>
      <c r="FE22" s="100"/>
      <c r="FF22" s="100"/>
      <c r="FG22" s="100"/>
      <c r="FH22" s="100"/>
      <c r="FI22" s="98"/>
      <c r="FJ22" s="101"/>
      <c r="FK22" s="101"/>
      <c r="FL22" s="99"/>
      <c r="FM22" s="100"/>
      <c r="FN22" s="98"/>
      <c r="FO22" s="99"/>
      <c r="FP22" s="98"/>
      <c r="FQ22" s="101"/>
      <c r="FR22" s="101"/>
      <c r="FS22" s="101"/>
      <c r="FT22" s="99"/>
      <c r="FU22" s="98"/>
      <c r="FV22" s="99"/>
      <c r="FW22" s="98"/>
      <c r="FX22" s="101"/>
      <c r="FY22" s="101"/>
      <c r="FZ22" s="99"/>
      <c r="GA22" s="100"/>
      <c r="GB22" s="100"/>
      <c r="GC22" s="98"/>
      <c r="GD22" s="101"/>
      <c r="GE22" s="101"/>
      <c r="GF22" s="101"/>
      <c r="GG22" s="99"/>
      <c r="GH22" s="100"/>
      <c r="GI22" s="98"/>
      <c r="GJ22" s="99"/>
      <c r="GK22" s="1"/>
      <c r="GL22" s="100"/>
      <c r="GM22" s="98"/>
      <c r="GN22" s="99"/>
      <c r="GO22" s="98"/>
      <c r="GP22" s="99"/>
      <c r="GQ22" s="100"/>
      <c r="GR22" s="100"/>
      <c r="GS22" s="100"/>
      <c r="GT22" s="1"/>
      <c r="GU22" s="100"/>
      <c r="GV22" s="100"/>
      <c r="GW22" s="100"/>
      <c r="GX22" s="100"/>
      <c r="GY22" s="100"/>
      <c r="GZ22" s="100"/>
      <c r="HA22" s="100"/>
      <c r="HB22" s="98"/>
      <c r="HC22" s="99"/>
      <c r="HD22" s="1"/>
      <c r="HE22" s="98">
        <v>4259.9623600000004</v>
      </c>
      <c r="HF22" s="101">
        <v>4222.6291700000002</v>
      </c>
      <c r="HG22" s="99">
        <v>486.47053</v>
      </c>
    </row>
    <row r="23" spans="1:215" x14ac:dyDescent="0.3">
      <c r="A23" s="1"/>
      <c r="B23" s="97" t="s">
        <v>672</v>
      </c>
      <c r="C23" s="98"/>
      <c r="D23" s="99"/>
      <c r="E23" s="100"/>
      <c r="F23" s="98"/>
      <c r="G23" s="101"/>
      <c r="H23" s="101">
        <v>8.8258700000000001</v>
      </c>
      <c r="I23" s="99">
        <v>8.5166900000000005</v>
      </c>
      <c r="J23" s="98"/>
      <c r="K23" s="99"/>
      <c r="L23" s="98">
        <v>87.572699999999998</v>
      </c>
      <c r="M23" s="99"/>
      <c r="N23" s="98"/>
      <c r="O23" s="101"/>
      <c r="P23" s="101"/>
      <c r="Q23" s="101"/>
      <c r="R23" s="101"/>
      <c r="S23" s="101"/>
      <c r="T23" s="101"/>
      <c r="U23" s="99"/>
      <c r="V23" s="98">
        <v>18.14123</v>
      </c>
      <c r="W23" s="101">
        <v>19.191960000000002</v>
      </c>
      <c r="X23" s="101">
        <v>24.425360000000001</v>
      </c>
      <c r="Y23" s="99">
        <v>1.0612699999999999</v>
      </c>
      <c r="Z23" s="100"/>
      <c r="AA23" s="98"/>
      <c r="AB23" s="99">
        <v>5.7812900000000003</v>
      </c>
      <c r="AC23" s="98"/>
      <c r="AD23" s="101"/>
      <c r="AE23" s="101"/>
      <c r="AF23" s="101"/>
      <c r="AG23" s="101">
        <v>12.23925</v>
      </c>
      <c r="AH23" s="101">
        <v>24.4617</v>
      </c>
      <c r="AI23" s="99">
        <v>10.27692</v>
      </c>
      <c r="AJ23" s="100"/>
      <c r="AK23" s="100"/>
      <c r="AL23" s="100"/>
      <c r="AM23" s="98">
        <v>217.12262999999999</v>
      </c>
      <c r="AN23" s="99">
        <v>7.9327300000000003</v>
      </c>
      <c r="AO23" s="98"/>
      <c r="AP23" s="99"/>
      <c r="AQ23" s="100"/>
      <c r="AR23" s="98"/>
      <c r="AS23" s="99"/>
      <c r="AT23" s="100"/>
      <c r="AU23" s="100"/>
      <c r="AV23" s="100"/>
      <c r="AW23" s="98"/>
      <c r="AX23" s="101"/>
      <c r="AY23" s="99"/>
      <c r="AZ23" s="98"/>
      <c r="BA23" s="101"/>
      <c r="BB23" s="101"/>
      <c r="BC23" s="101"/>
      <c r="BD23" s="101"/>
      <c r="BE23" s="101"/>
      <c r="BF23" s="101"/>
      <c r="BG23" s="99"/>
      <c r="BH23" s="100"/>
      <c r="BI23" s="98"/>
      <c r="BJ23" s="101">
        <v>184.87493000000001</v>
      </c>
      <c r="BK23" s="99"/>
      <c r="BL23" s="98">
        <v>167.61232000000001</v>
      </c>
      <c r="BM23" s="101">
        <v>166.56063</v>
      </c>
      <c r="BN23" s="101">
        <v>168.58996999999999</v>
      </c>
      <c r="BO23" s="101"/>
      <c r="BP23" s="101"/>
      <c r="BQ23" s="101"/>
      <c r="BR23" s="101"/>
      <c r="BS23" s="101">
        <v>514.04182000000003</v>
      </c>
      <c r="BT23" s="101"/>
      <c r="BU23" s="101">
        <v>110.49702000000001</v>
      </c>
      <c r="BV23" s="101">
        <v>206.49456000000001</v>
      </c>
      <c r="BW23" s="101">
        <v>206.11548999999999</v>
      </c>
      <c r="BX23" s="101">
        <v>205.99002999999999</v>
      </c>
      <c r="BY23" s="99"/>
      <c r="BZ23" s="98">
        <v>17.41583</v>
      </c>
      <c r="CA23" s="99">
        <v>44.053669999999997</v>
      </c>
      <c r="CB23" s="98"/>
      <c r="CC23" s="101"/>
      <c r="CD23" s="101"/>
      <c r="CE23" s="101"/>
      <c r="CF23" s="101"/>
      <c r="CG23" s="101">
        <v>118.14735</v>
      </c>
      <c r="CH23" s="101">
        <v>47.905140000000003</v>
      </c>
      <c r="CI23" s="101">
        <v>53.710120000000003</v>
      </c>
      <c r="CJ23" s="101"/>
      <c r="CK23" s="101"/>
      <c r="CL23" s="101">
        <v>249.72837000000001</v>
      </c>
      <c r="CM23" s="99">
        <v>191.19621000000001</v>
      </c>
      <c r="CN23" s="98">
        <v>180.55348000000001</v>
      </c>
      <c r="CO23" s="101">
        <v>180.52450999999999</v>
      </c>
      <c r="CP23" s="101">
        <v>181.33356000000001</v>
      </c>
      <c r="CQ23" s="99">
        <v>181.02912000000001</v>
      </c>
      <c r="CR23" s="98"/>
      <c r="CS23" s="99">
        <v>197.52409</v>
      </c>
      <c r="CT23" s="98"/>
      <c r="CU23" s="101"/>
      <c r="CV23" s="102"/>
      <c r="CW23" s="98"/>
      <c r="CX23" s="101"/>
      <c r="CY23" s="101"/>
      <c r="CZ23" s="99"/>
      <c r="DA23" s="98"/>
      <c r="DB23" s="101"/>
      <c r="DC23" s="101"/>
      <c r="DD23" s="101"/>
      <c r="DE23" s="101"/>
      <c r="DF23" s="101"/>
      <c r="DG23" s="101"/>
      <c r="DH23" s="101"/>
      <c r="DI23" s="101"/>
      <c r="DJ23" s="101"/>
      <c r="DK23" s="101"/>
      <c r="DL23" s="99"/>
      <c r="DM23" s="103"/>
      <c r="DN23" s="104"/>
      <c r="DO23" s="104"/>
      <c r="DP23" s="105"/>
      <c r="DQ23" s="98"/>
      <c r="DR23" s="101"/>
      <c r="DS23" s="101"/>
      <c r="DT23" s="99"/>
      <c r="DU23" s="100"/>
      <c r="DV23" s="98"/>
      <c r="DW23" s="101"/>
      <c r="DX23" s="101"/>
      <c r="DY23" s="101"/>
      <c r="DZ23" s="101"/>
      <c r="EA23" s="102"/>
      <c r="EB23" s="1"/>
      <c r="EC23" s="100"/>
      <c r="ED23" s="100"/>
      <c r="EE23" s="100"/>
      <c r="EF23" s="100"/>
      <c r="EG23" s="100"/>
      <c r="EH23" s="100"/>
      <c r="EI23" s="100"/>
      <c r="EJ23" s="98"/>
      <c r="EK23" s="99"/>
      <c r="EL23" s="100"/>
      <c r="EM23" s="100"/>
      <c r="EN23" s="100"/>
      <c r="EO23" s="100"/>
      <c r="EP23" s="100"/>
      <c r="EQ23" s="100"/>
      <c r="ER23" s="100"/>
      <c r="ES23" s="100"/>
      <c r="ET23" s="100"/>
      <c r="EU23" s="100"/>
      <c r="EV23" s="100"/>
      <c r="EW23" s="100"/>
      <c r="EX23" s="98"/>
      <c r="EY23" s="101"/>
      <c r="EZ23" s="101"/>
      <c r="FA23" s="99"/>
      <c r="FB23" s="100"/>
      <c r="FC23" s="100"/>
      <c r="FD23" s="100"/>
      <c r="FE23" s="100"/>
      <c r="FF23" s="100"/>
      <c r="FG23" s="100"/>
      <c r="FH23" s="100"/>
      <c r="FI23" s="98"/>
      <c r="FJ23" s="101"/>
      <c r="FK23" s="101"/>
      <c r="FL23" s="99"/>
      <c r="FM23" s="100"/>
      <c r="FN23" s="98"/>
      <c r="FO23" s="99"/>
      <c r="FP23" s="98"/>
      <c r="FQ23" s="101"/>
      <c r="FR23" s="101"/>
      <c r="FS23" s="101"/>
      <c r="FT23" s="99"/>
      <c r="FU23" s="98"/>
      <c r="FV23" s="99"/>
      <c r="FW23" s="98"/>
      <c r="FX23" s="101"/>
      <c r="FY23" s="101"/>
      <c r="FZ23" s="99"/>
      <c r="GA23" s="100"/>
      <c r="GB23" s="100"/>
      <c r="GC23" s="98"/>
      <c r="GD23" s="101"/>
      <c r="GE23" s="101"/>
      <c r="GF23" s="101"/>
      <c r="GG23" s="99"/>
      <c r="GH23" s="100"/>
      <c r="GI23" s="98"/>
      <c r="GJ23" s="99"/>
      <c r="GK23" s="1"/>
      <c r="GL23" s="100"/>
      <c r="GM23" s="98"/>
      <c r="GN23" s="99"/>
      <c r="GO23" s="98"/>
      <c r="GP23" s="99"/>
      <c r="GQ23" s="100"/>
      <c r="GR23" s="100"/>
      <c r="GS23" s="100"/>
      <c r="GT23" s="1"/>
      <c r="GU23" s="100"/>
      <c r="GV23" s="100"/>
      <c r="GW23" s="100"/>
      <c r="GX23" s="100"/>
      <c r="GY23" s="100"/>
      <c r="GZ23" s="100"/>
      <c r="HA23" s="100"/>
      <c r="HB23" s="98"/>
      <c r="HC23" s="99"/>
      <c r="HD23" s="1"/>
      <c r="HE23" s="98">
        <v>4019.4478199999999</v>
      </c>
      <c r="HF23" s="101">
        <v>3982.11463</v>
      </c>
      <c r="HG23" s="99">
        <v>665.84375</v>
      </c>
    </row>
    <row r="24" spans="1:215" x14ac:dyDescent="0.3">
      <c r="A24" s="1"/>
      <c r="B24" s="97" t="s">
        <v>673</v>
      </c>
      <c r="C24" s="98"/>
      <c r="D24" s="99"/>
      <c r="E24" s="100"/>
      <c r="F24" s="98"/>
      <c r="G24" s="101"/>
      <c r="H24" s="101">
        <v>8.8258700000000001</v>
      </c>
      <c r="I24" s="99">
        <v>8.5166900000000005</v>
      </c>
      <c r="J24" s="98"/>
      <c r="K24" s="99"/>
      <c r="L24" s="98">
        <v>87.572699999999998</v>
      </c>
      <c r="M24" s="99"/>
      <c r="N24" s="98"/>
      <c r="O24" s="101"/>
      <c r="P24" s="101"/>
      <c r="Q24" s="101"/>
      <c r="R24" s="101"/>
      <c r="S24" s="101"/>
      <c r="T24" s="101"/>
      <c r="U24" s="99"/>
      <c r="V24" s="98">
        <v>18.14123</v>
      </c>
      <c r="W24" s="101">
        <v>19.191960000000002</v>
      </c>
      <c r="X24" s="101">
        <v>24.425360000000001</v>
      </c>
      <c r="Y24" s="99">
        <v>1.0612699999999999</v>
      </c>
      <c r="Z24" s="100"/>
      <c r="AA24" s="98"/>
      <c r="AB24" s="99"/>
      <c r="AC24" s="98"/>
      <c r="AD24" s="101"/>
      <c r="AE24" s="101"/>
      <c r="AF24" s="101"/>
      <c r="AG24" s="101">
        <v>12.23925</v>
      </c>
      <c r="AH24" s="101">
        <v>24.4617</v>
      </c>
      <c r="AI24" s="99">
        <v>10.27692</v>
      </c>
      <c r="AJ24" s="100"/>
      <c r="AK24" s="100"/>
      <c r="AL24" s="100"/>
      <c r="AM24" s="98">
        <v>217.12262999999999</v>
      </c>
      <c r="AN24" s="99">
        <v>7.9327300000000003</v>
      </c>
      <c r="AO24" s="98"/>
      <c r="AP24" s="99"/>
      <c r="AQ24" s="100"/>
      <c r="AR24" s="98"/>
      <c r="AS24" s="99"/>
      <c r="AT24" s="100"/>
      <c r="AU24" s="100"/>
      <c r="AV24" s="100"/>
      <c r="AW24" s="98"/>
      <c r="AX24" s="101"/>
      <c r="AY24" s="99"/>
      <c r="AZ24" s="98"/>
      <c r="BA24" s="101"/>
      <c r="BB24" s="101"/>
      <c r="BC24" s="101"/>
      <c r="BD24" s="101"/>
      <c r="BE24" s="101"/>
      <c r="BF24" s="101"/>
      <c r="BG24" s="99"/>
      <c r="BH24" s="100"/>
      <c r="BI24" s="98"/>
      <c r="BJ24" s="101">
        <v>184.87493000000001</v>
      </c>
      <c r="BK24" s="99"/>
      <c r="BL24" s="98">
        <v>167.61232000000001</v>
      </c>
      <c r="BM24" s="101">
        <v>166.56063</v>
      </c>
      <c r="BN24" s="101">
        <v>168.58996999999999</v>
      </c>
      <c r="BO24" s="101"/>
      <c r="BP24" s="101"/>
      <c r="BQ24" s="101"/>
      <c r="BR24" s="101"/>
      <c r="BS24" s="101">
        <v>343.47699</v>
      </c>
      <c r="BT24" s="101"/>
      <c r="BU24" s="101">
        <v>110.49702000000001</v>
      </c>
      <c r="BV24" s="101">
        <v>206.49456000000001</v>
      </c>
      <c r="BW24" s="101">
        <v>206.11548999999999</v>
      </c>
      <c r="BX24" s="101">
        <v>205.99002999999999</v>
      </c>
      <c r="BY24" s="99"/>
      <c r="BZ24" s="98">
        <v>17.41583</v>
      </c>
      <c r="CA24" s="99">
        <v>44.053669999999997</v>
      </c>
      <c r="CB24" s="98"/>
      <c r="CC24" s="101"/>
      <c r="CD24" s="101"/>
      <c r="CE24" s="101"/>
      <c r="CF24" s="101"/>
      <c r="CG24" s="101">
        <v>118.14735</v>
      </c>
      <c r="CH24" s="101">
        <v>47.905140000000003</v>
      </c>
      <c r="CI24" s="101">
        <v>53.710120000000003</v>
      </c>
      <c r="CJ24" s="101"/>
      <c r="CK24" s="101"/>
      <c r="CL24" s="101">
        <v>249.72837000000001</v>
      </c>
      <c r="CM24" s="99">
        <v>191.19621000000001</v>
      </c>
      <c r="CN24" s="98">
        <v>180.55348000000001</v>
      </c>
      <c r="CO24" s="101">
        <v>180.52450999999999</v>
      </c>
      <c r="CP24" s="101">
        <v>181.33356000000001</v>
      </c>
      <c r="CQ24" s="99">
        <v>181.02912000000001</v>
      </c>
      <c r="CR24" s="98"/>
      <c r="CS24" s="99">
        <v>197.52409</v>
      </c>
      <c r="CT24" s="98"/>
      <c r="CU24" s="101"/>
      <c r="CV24" s="102"/>
      <c r="CW24" s="98"/>
      <c r="CX24" s="101"/>
      <c r="CY24" s="101"/>
      <c r="CZ24" s="99"/>
      <c r="DA24" s="98"/>
      <c r="DB24" s="101"/>
      <c r="DC24" s="101"/>
      <c r="DD24" s="101"/>
      <c r="DE24" s="101"/>
      <c r="DF24" s="101"/>
      <c r="DG24" s="101"/>
      <c r="DH24" s="101"/>
      <c r="DI24" s="101"/>
      <c r="DJ24" s="101"/>
      <c r="DK24" s="101"/>
      <c r="DL24" s="99"/>
      <c r="DM24" s="103"/>
      <c r="DN24" s="104"/>
      <c r="DO24" s="104"/>
      <c r="DP24" s="105"/>
      <c r="DQ24" s="98"/>
      <c r="DR24" s="101"/>
      <c r="DS24" s="101"/>
      <c r="DT24" s="99"/>
      <c r="DU24" s="100"/>
      <c r="DV24" s="98"/>
      <c r="DW24" s="101"/>
      <c r="DX24" s="101"/>
      <c r="DY24" s="101"/>
      <c r="DZ24" s="101"/>
      <c r="EA24" s="102"/>
      <c r="EB24" s="1"/>
      <c r="EC24" s="100"/>
      <c r="ED24" s="100"/>
      <c r="EE24" s="100"/>
      <c r="EF24" s="100"/>
      <c r="EG24" s="100"/>
      <c r="EH24" s="100"/>
      <c r="EI24" s="100"/>
      <c r="EJ24" s="98"/>
      <c r="EK24" s="99"/>
      <c r="EL24" s="100"/>
      <c r="EM24" s="100"/>
      <c r="EN24" s="100"/>
      <c r="EO24" s="100"/>
      <c r="EP24" s="100"/>
      <c r="EQ24" s="100"/>
      <c r="ER24" s="100"/>
      <c r="ES24" s="100"/>
      <c r="ET24" s="100"/>
      <c r="EU24" s="100"/>
      <c r="EV24" s="100"/>
      <c r="EW24" s="100"/>
      <c r="EX24" s="98"/>
      <c r="EY24" s="101"/>
      <c r="EZ24" s="101"/>
      <c r="FA24" s="99"/>
      <c r="FB24" s="100"/>
      <c r="FC24" s="100"/>
      <c r="FD24" s="100"/>
      <c r="FE24" s="100"/>
      <c r="FF24" s="100"/>
      <c r="FG24" s="100"/>
      <c r="FH24" s="100"/>
      <c r="FI24" s="98"/>
      <c r="FJ24" s="101"/>
      <c r="FK24" s="101"/>
      <c r="FL24" s="99"/>
      <c r="FM24" s="100"/>
      <c r="FN24" s="98"/>
      <c r="FO24" s="99"/>
      <c r="FP24" s="98"/>
      <c r="FQ24" s="101"/>
      <c r="FR24" s="101"/>
      <c r="FS24" s="101"/>
      <c r="FT24" s="99"/>
      <c r="FU24" s="98"/>
      <c r="FV24" s="99"/>
      <c r="FW24" s="98"/>
      <c r="FX24" s="101"/>
      <c r="FY24" s="101"/>
      <c r="FZ24" s="99"/>
      <c r="GA24" s="100"/>
      <c r="GB24" s="100"/>
      <c r="GC24" s="98"/>
      <c r="GD24" s="101"/>
      <c r="GE24" s="101"/>
      <c r="GF24" s="101"/>
      <c r="GG24" s="99"/>
      <c r="GH24" s="100"/>
      <c r="GI24" s="98"/>
      <c r="GJ24" s="99"/>
      <c r="GK24" s="1"/>
      <c r="GL24" s="100"/>
      <c r="GM24" s="98"/>
      <c r="GN24" s="99"/>
      <c r="GO24" s="98"/>
      <c r="GP24" s="99"/>
      <c r="GQ24" s="100"/>
      <c r="GR24" s="100"/>
      <c r="GS24" s="100"/>
      <c r="GT24" s="1"/>
      <c r="GU24" s="100"/>
      <c r="GV24" s="100"/>
      <c r="GW24" s="100"/>
      <c r="GX24" s="100"/>
      <c r="GY24" s="100"/>
      <c r="GZ24" s="100"/>
      <c r="HA24" s="100"/>
      <c r="HB24" s="98"/>
      <c r="HC24" s="99"/>
      <c r="HD24" s="1"/>
      <c r="HE24" s="98">
        <v>3843.1017000000002</v>
      </c>
      <c r="HF24" s="101">
        <v>3805.7685100000003</v>
      </c>
      <c r="HG24" s="99">
        <v>665.84375</v>
      </c>
    </row>
    <row r="25" spans="1:215" x14ac:dyDescent="0.3">
      <c r="A25" s="1"/>
      <c r="B25" s="97" t="s">
        <v>674</v>
      </c>
      <c r="C25" s="98"/>
      <c r="D25" s="99"/>
      <c r="E25" s="100"/>
      <c r="F25" s="98"/>
      <c r="G25" s="101"/>
      <c r="H25" s="101">
        <v>8.8258700000000001</v>
      </c>
      <c r="I25" s="99">
        <v>8.5166900000000005</v>
      </c>
      <c r="J25" s="98"/>
      <c r="K25" s="99"/>
      <c r="L25" s="98">
        <v>87.572699999999998</v>
      </c>
      <c r="M25" s="99"/>
      <c r="N25" s="98"/>
      <c r="O25" s="101"/>
      <c r="P25" s="101"/>
      <c r="Q25" s="101"/>
      <c r="R25" s="101"/>
      <c r="S25" s="101"/>
      <c r="T25" s="101"/>
      <c r="U25" s="99"/>
      <c r="V25" s="98">
        <v>18.14123</v>
      </c>
      <c r="W25" s="101">
        <v>19.191960000000002</v>
      </c>
      <c r="X25" s="101">
        <v>24.425360000000001</v>
      </c>
      <c r="Y25" s="99">
        <v>1.0612699999999999</v>
      </c>
      <c r="Z25" s="100"/>
      <c r="AA25" s="98"/>
      <c r="AB25" s="99"/>
      <c r="AC25" s="98"/>
      <c r="AD25" s="101"/>
      <c r="AE25" s="101"/>
      <c r="AF25" s="101"/>
      <c r="AG25" s="101">
        <v>12.23925</v>
      </c>
      <c r="AH25" s="101">
        <v>24.4617</v>
      </c>
      <c r="AI25" s="99">
        <v>10.27692</v>
      </c>
      <c r="AJ25" s="100"/>
      <c r="AK25" s="100"/>
      <c r="AL25" s="100"/>
      <c r="AM25" s="98">
        <v>217.12262999999999</v>
      </c>
      <c r="AN25" s="99">
        <v>7.9327300000000003</v>
      </c>
      <c r="AO25" s="98"/>
      <c r="AP25" s="99"/>
      <c r="AQ25" s="100"/>
      <c r="AR25" s="98"/>
      <c r="AS25" s="99"/>
      <c r="AT25" s="100"/>
      <c r="AU25" s="100"/>
      <c r="AV25" s="100"/>
      <c r="AW25" s="98"/>
      <c r="AX25" s="101"/>
      <c r="AY25" s="99"/>
      <c r="AZ25" s="98"/>
      <c r="BA25" s="101"/>
      <c r="BB25" s="101"/>
      <c r="BC25" s="101"/>
      <c r="BD25" s="101"/>
      <c r="BE25" s="101"/>
      <c r="BF25" s="101"/>
      <c r="BG25" s="99"/>
      <c r="BH25" s="100"/>
      <c r="BI25" s="98"/>
      <c r="BJ25" s="101">
        <v>184.87493000000001</v>
      </c>
      <c r="BK25" s="99"/>
      <c r="BL25" s="98">
        <v>167.61232000000001</v>
      </c>
      <c r="BM25" s="101">
        <v>166.56063</v>
      </c>
      <c r="BN25" s="101">
        <v>168.58996999999999</v>
      </c>
      <c r="BO25" s="101"/>
      <c r="BP25" s="101"/>
      <c r="BQ25" s="101"/>
      <c r="BR25" s="101"/>
      <c r="BS25" s="101">
        <v>343.47699</v>
      </c>
      <c r="BT25" s="101"/>
      <c r="BU25" s="101">
        <v>110.49702000000001</v>
      </c>
      <c r="BV25" s="101">
        <v>206.49456000000001</v>
      </c>
      <c r="BW25" s="101">
        <v>206.11548999999999</v>
      </c>
      <c r="BX25" s="101">
        <v>205.99002999999999</v>
      </c>
      <c r="BY25" s="99"/>
      <c r="BZ25" s="98">
        <v>17.41583</v>
      </c>
      <c r="CA25" s="99">
        <v>44.053669999999997</v>
      </c>
      <c r="CB25" s="98"/>
      <c r="CC25" s="101"/>
      <c r="CD25" s="101"/>
      <c r="CE25" s="101"/>
      <c r="CF25" s="101"/>
      <c r="CG25" s="101">
        <v>118.14735</v>
      </c>
      <c r="CH25" s="101">
        <v>47.905140000000003</v>
      </c>
      <c r="CI25" s="101">
        <v>53.710120000000003</v>
      </c>
      <c r="CJ25" s="101"/>
      <c r="CK25" s="101"/>
      <c r="CL25" s="101">
        <v>249.72837000000001</v>
      </c>
      <c r="CM25" s="99">
        <v>191.19621000000001</v>
      </c>
      <c r="CN25" s="98">
        <v>180.55348000000001</v>
      </c>
      <c r="CO25" s="101">
        <v>180.52450999999999</v>
      </c>
      <c r="CP25" s="101">
        <v>181.33356000000001</v>
      </c>
      <c r="CQ25" s="99">
        <v>181.02912000000001</v>
      </c>
      <c r="CR25" s="98"/>
      <c r="CS25" s="99">
        <v>197.52409</v>
      </c>
      <c r="CT25" s="98"/>
      <c r="CU25" s="101"/>
      <c r="CV25" s="102"/>
      <c r="CW25" s="98"/>
      <c r="CX25" s="101"/>
      <c r="CY25" s="101"/>
      <c r="CZ25" s="99"/>
      <c r="DA25" s="98"/>
      <c r="DB25" s="101"/>
      <c r="DC25" s="101"/>
      <c r="DD25" s="101"/>
      <c r="DE25" s="101"/>
      <c r="DF25" s="101"/>
      <c r="DG25" s="101"/>
      <c r="DH25" s="101"/>
      <c r="DI25" s="101"/>
      <c r="DJ25" s="101"/>
      <c r="DK25" s="101"/>
      <c r="DL25" s="99"/>
      <c r="DM25" s="103"/>
      <c r="DN25" s="104"/>
      <c r="DO25" s="104"/>
      <c r="DP25" s="105"/>
      <c r="DQ25" s="98"/>
      <c r="DR25" s="101"/>
      <c r="DS25" s="101"/>
      <c r="DT25" s="99"/>
      <c r="DU25" s="100"/>
      <c r="DV25" s="98"/>
      <c r="DW25" s="101"/>
      <c r="DX25" s="101"/>
      <c r="DY25" s="101"/>
      <c r="DZ25" s="101"/>
      <c r="EA25" s="102"/>
      <c r="EB25" s="1"/>
      <c r="EC25" s="100"/>
      <c r="ED25" s="100"/>
      <c r="EE25" s="100"/>
      <c r="EF25" s="100"/>
      <c r="EG25" s="100"/>
      <c r="EH25" s="100"/>
      <c r="EI25" s="100"/>
      <c r="EJ25" s="98"/>
      <c r="EK25" s="99"/>
      <c r="EL25" s="100"/>
      <c r="EM25" s="100"/>
      <c r="EN25" s="100"/>
      <c r="EO25" s="100"/>
      <c r="EP25" s="100"/>
      <c r="EQ25" s="100"/>
      <c r="ER25" s="100"/>
      <c r="ES25" s="100"/>
      <c r="ET25" s="100"/>
      <c r="EU25" s="100"/>
      <c r="EV25" s="100"/>
      <c r="EW25" s="100"/>
      <c r="EX25" s="98"/>
      <c r="EY25" s="101"/>
      <c r="EZ25" s="101"/>
      <c r="FA25" s="99"/>
      <c r="FB25" s="100"/>
      <c r="FC25" s="100"/>
      <c r="FD25" s="100"/>
      <c r="FE25" s="100"/>
      <c r="FF25" s="100"/>
      <c r="FG25" s="100"/>
      <c r="FH25" s="100"/>
      <c r="FI25" s="98"/>
      <c r="FJ25" s="101"/>
      <c r="FK25" s="101"/>
      <c r="FL25" s="99"/>
      <c r="FM25" s="100"/>
      <c r="FN25" s="98"/>
      <c r="FO25" s="99"/>
      <c r="FP25" s="98"/>
      <c r="FQ25" s="101"/>
      <c r="FR25" s="101"/>
      <c r="FS25" s="101"/>
      <c r="FT25" s="99"/>
      <c r="FU25" s="98"/>
      <c r="FV25" s="99"/>
      <c r="FW25" s="98"/>
      <c r="FX25" s="101"/>
      <c r="FY25" s="101"/>
      <c r="FZ25" s="99"/>
      <c r="GA25" s="100"/>
      <c r="GB25" s="100"/>
      <c r="GC25" s="98"/>
      <c r="GD25" s="101"/>
      <c r="GE25" s="101"/>
      <c r="GF25" s="101"/>
      <c r="GG25" s="99"/>
      <c r="GH25" s="100"/>
      <c r="GI25" s="98"/>
      <c r="GJ25" s="99"/>
      <c r="GK25" s="1"/>
      <c r="GL25" s="100"/>
      <c r="GM25" s="98"/>
      <c r="GN25" s="99"/>
      <c r="GO25" s="98"/>
      <c r="GP25" s="99"/>
      <c r="GQ25" s="100"/>
      <c r="GR25" s="100"/>
      <c r="GS25" s="100"/>
      <c r="GT25" s="1"/>
      <c r="GU25" s="100"/>
      <c r="GV25" s="100"/>
      <c r="GW25" s="100"/>
      <c r="GX25" s="100"/>
      <c r="GY25" s="100"/>
      <c r="GZ25" s="100"/>
      <c r="HA25" s="100"/>
      <c r="HB25" s="98"/>
      <c r="HC25" s="99"/>
      <c r="HD25" s="1"/>
      <c r="HE25" s="98">
        <v>3843.1017000000002</v>
      </c>
      <c r="HF25" s="101">
        <v>3805.7685100000003</v>
      </c>
      <c r="HG25" s="99">
        <v>665.84375</v>
      </c>
    </row>
    <row r="26" spans="1:215" x14ac:dyDescent="0.3">
      <c r="A26" s="1"/>
      <c r="B26" s="97" t="s">
        <v>675</v>
      </c>
      <c r="C26" s="98"/>
      <c r="D26" s="99"/>
      <c r="E26" s="100"/>
      <c r="F26" s="98"/>
      <c r="G26" s="101"/>
      <c r="H26" s="101">
        <v>8.8258700000000001</v>
      </c>
      <c r="I26" s="99">
        <v>8.5166900000000005</v>
      </c>
      <c r="J26" s="98"/>
      <c r="K26" s="99"/>
      <c r="L26" s="98">
        <v>87.572699999999998</v>
      </c>
      <c r="M26" s="99"/>
      <c r="N26" s="98"/>
      <c r="O26" s="101"/>
      <c r="P26" s="101"/>
      <c r="Q26" s="101"/>
      <c r="R26" s="101"/>
      <c r="S26" s="101"/>
      <c r="T26" s="101"/>
      <c r="U26" s="99"/>
      <c r="V26" s="98">
        <v>18.14123</v>
      </c>
      <c r="W26" s="101">
        <v>19.191960000000002</v>
      </c>
      <c r="X26" s="101">
        <v>24.425360000000001</v>
      </c>
      <c r="Y26" s="99">
        <v>1.0612699999999999</v>
      </c>
      <c r="Z26" s="100"/>
      <c r="AA26" s="98"/>
      <c r="AB26" s="99"/>
      <c r="AC26" s="98"/>
      <c r="AD26" s="101"/>
      <c r="AE26" s="101"/>
      <c r="AF26" s="101"/>
      <c r="AG26" s="101">
        <v>12.23925</v>
      </c>
      <c r="AH26" s="101">
        <v>24.4617</v>
      </c>
      <c r="AI26" s="99">
        <v>10.27692</v>
      </c>
      <c r="AJ26" s="100"/>
      <c r="AK26" s="100"/>
      <c r="AL26" s="100"/>
      <c r="AM26" s="98">
        <v>217.12262999999999</v>
      </c>
      <c r="AN26" s="99">
        <v>7.9327300000000003</v>
      </c>
      <c r="AO26" s="98"/>
      <c r="AP26" s="99"/>
      <c r="AQ26" s="100"/>
      <c r="AR26" s="98"/>
      <c r="AS26" s="99"/>
      <c r="AT26" s="100"/>
      <c r="AU26" s="100"/>
      <c r="AV26" s="100"/>
      <c r="AW26" s="98"/>
      <c r="AX26" s="101"/>
      <c r="AY26" s="99"/>
      <c r="AZ26" s="98"/>
      <c r="BA26" s="101"/>
      <c r="BB26" s="101"/>
      <c r="BC26" s="101"/>
      <c r="BD26" s="101"/>
      <c r="BE26" s="101"/>
      <c r="BF26" s="101"/>
      <c r="BG26" s="99"/>
      <c r="BH26" s="100"/>
      <c r="BI26" s="98"/>
      <c r="BJ26" s="101">
        <v>184.87493000000001</v>
      </c>
      <c r="BK26" s="99"/>
      <c r="BL26" s="98">
        <v>167.61232000000001</v>
      </c>
      <c r="BM26" s="101">
        <v>166.56063</v>
      </c>
      <c r="BN26" s="101">
        <v>168.58996999999999</v>
      </c>
      <c r="BO26" s="101"/>
      <c r="BP26" s="101"/>
      <c r="BQ26" s="101"/>
      <c r="BR26" s="101"/>
      <c r="BS26" s="101">
        <v>343.47699</v>
      </c>
      <c r="BT26" s="101"/>
      <c r="BU26" s="101">
        <v>110.49702000000001</v>
      </c>
      <c r="BV26" s="101">
        <v>206.49456000000001</v>
      </c>
      <c r="BW26" s="101">
        <v>206.11548999999999</v>
      </c>
      <c r="BX26" s="101">
        <v>205.99002999999999</v>
      </c>
      <c r="BY26" s="99"/>
      <c r="BZ26" s="98">
        <v>17.41583</v>
      </c>
      <c r="CA26" s="99">
        <v>44.053669999999997</v>
      </c>
      <c r="CB26" s="98"/>
      <c r="CC26" s="101"/>
      <c r="CD26" s="101"/>
      <c r="CE26" s="101"/>
      <c r="CF26" s="101"/>
      <c r="CG26" s="101">
        <v>118.14735</v>
      </c>
      <c r="CH26" s="101">
        <v>47.905140000000003</v>
      </c>
      <c r="CI26" s="101">
        <v>53.710120000000003</v>
      </c>
      <c r="CJ26" s="101"/>
      <c r="CK26" s="101"/>
      <c r="CL26" s="101">
        <v>249.72837000000001</v>
      </c>
      <c r="CM26" s="99">
        <v>191.19621000000001</v>
      </c>
      <c r="CN26" s="98">
        <v>180.55348000000001</v>
      </c>
      <c r="CO26" s="101">
        <v>180.52450999999999</v>
      </c>
      <c r="CP26" s="101">
        <v>181.33356000000001</v>
      </c>
      <c r="CQ26" s="99">
        <v>181.02912000000001</v>
      </c>
      <c r="CR26" s="98"/>
      <c r="CS26" s="99">
        <v>197.52409</v>
      </c>
      <c r="CT26" s="98"/>
      <c r="CU26" s="101"/>
      <c r="CV26" s="102"/>
      <c r="CW26" s="98"/>
      <c r="CX26" s="101"/>
      <c r="CY26" s="101"/>
      <c r="CZ26" s="99"/>
      <c r="DA26" s="98"/>
      <c r="DB26" s="101"/>
      <c r="DC26" s="101"/>
      <c r="DD26" s="101"/>
      <c r="DE26" s="101"/>
      <c r="DF26" s="101"/>
      <c r="DG26" s="101"/>
      <c r="DH26" s="101"/>
      <c r="DI26" s="101"/>
      <c r="DJ26" s="101"/>
      <c r="DK26" s="101"/>
      <c r="DL26" s="99"/>
      <c r="DM26" s="103"/>
      <c r="DN26" s="104"/>
      <c r="DO26" s="104"/>
      <c r="DP26" s="105"/>
      <c r="DQ26" s="98"/>
      <c r="DR26" s="101"/>
      <c r="DS26" s="101"/>
      <c r="DT26" s="99"/>
      <c r="DU26" s="100"/>
      <c r="DV26" s="98"/>
      <c r="DW26" s="101"/>
      <c r="DX26" s="101"/>
      <c r="DY26" s="101"/>
      <c r="DZ26" s="101"/>
      <c r="EA26" s="102"/>
      <c r="EB26" s="1"/>
      <c r="EC26" s="100"/>
      <c r="ED26" s="100"/>
      <c r="EE26" s="100"/>
      <c r="EF26" s="100"/>
      <c r="EG26" s="100"/>
      <c r="EH26" s="100"/>
      <c r="EI26" s="100"/>
      <c r="EJ26" s="98"/>
      <c r="EK26" s="99"/>
      <c r="EL26" s="100"/>
      <c r="EM26" s="100"/>
      <c r="EN26" s="100"/>
      <c r="EO26" s="100"/>
      <c r="EP26" s="100"/>
      <c r="EQ26" s="100"/>
      <c r="ER26" s="100"/>
      <c r="ES26" s="100"/>
      <c r="ET26" s="100"/>
      <c r="EU26" s="100"/>
      <c r="EV26" s="100"/>
      <c r="EW26" s="100"/>
      <c r="EX26" s="98"/>
      <c r="EY26" s="101"/>
      <c r="EZ26" s="101"/>
      <c r="FA26" s="99"/>
      <c r="FB26" s="100"/>
      <c r="FC26" s="100"/>
      <c r="FD26" s="100"/>
      <c r="FE26" s="100"/>
      <c r="FF26" s="100"/>
      <c r="FG26" s="100"/>
      <c r="FH26" s="100"/>
      <c r="FI26" s="98"/>
      <c r="FJ26" s="101"/>
      <c r="FK26" s="101"/>
      <c r="FL26" s="99"/>
      <c r="FM26" s="100"/>
      <c r="FN26" s="98"/>
      <c r="FO26" s="99"/>
      <c r="FP26" s="98"/>
      <c r="FQ26" s="101"/>
      <c r="FR26" s="101"/>
      <c r="FS26" s="101"/>
      <c r="FT26" s="99"/>
      <c r="FU26" s="98"/>
      <c r="FV26" s="99"/>
      <c r="FW26" s="98"/>
      <c r="FX26" s="101"/>
      <c r="FY26" s="101"/>
      <c r="FZ26" s="99"/>
      <c r="GA26" s="100"/>
      <c r="GB26" s="100"/>
      <c r="GC26" s="98"/>
      <c r="GD26" s="101"/>
      <c r="GE26" s="101"/>
      <c r="GF26" s="101"/>
      <c r="GG26" s="99"/>
      <c r="GH26" s="100"/>
      <c r="GI26" s="98"/>
      <c r="GJ26" s="99"/>
      <c r="GK26" s="1"/>
      <c r="GL26" s="100"/>
      <c r="GM26" s="98"/>
      <c r="GN26" s="99"/>
      <c r="GO26" s="98"/>
      <c r="GP26" s="99"/>
      <c r="GQ26" s="100"/>
      <c r="GR26" s="100"/>
      <c r="GS26" s="100"/>
      <c r="GT26" s="1"/>
      <c r="GU26" s="100"/>
      <c r="GV26" s="100"/>
      <c r="GW26" s="100"/>
      <c r="GX26" s="100"/>
      <c r="GY26" s="100"/>
      <c r="GZ26" s="100"/>
      <c r="HA26" s="100"/>
      <c r="HB26" s="98"/>
      <c r="HC26" s="99"/>
      <c r="HD26" s="1"/>
      <c r="HE26" s="98">
        <v>3843.1017000000002</v>
      </c>
      <c r="HF26" s="101">
        <v>3805.7685100000003</v>
      </c>
      <c r="HG26" s="99">
        <v>665.84375</v>
      </c>
    </row>
    <row r="27" spans="1:215" x14ac:dyDescent="0.3">
      <c r="A27" s="1"/>
      <c r="B27" s="97" t="s">
        <v>676</v>
      </c>
      <c r="C27" s="98"/>
      <c r="D27" s="99"/>
      <c r="E27" s="100"/>
      <c r="F27" s="98"/>
      <c r="G27" s="101"/>
      <c r="H27" s="101">
        <v>8.8258700000000001</v>
      </c>
      <c r="I27" s="99">
        <v>8.5166900000000005</v>
      </c>
      <c r="J27" s="98"/>
      <c r="K27" s="99"/>
      <c r="L27" s="98">
        <v>87.572699999999998</v>
      </c>
      <c r="M27" s="99"/>
      <c r="N27" s="98"/>
      <c r="O27" s="101"/>
      <c r="P27" s="101"/>
      <c r="Q27" s="101"/>
      <c r="R27" s="101"/>
      <c r="S27" s="101"/>
      <c r="T27" s="101"/>
      <c r="U27" s="99"/>
      <c r="V27" s="98">
        <v>18.14123</v>
      </c>
      <c r="W27" s="101">
        <v>19.191960000000002</v>
      </c>
      <c r="X27" s="101">
        <v>24.425360000000001</v>
      </c>
      <c r="Y27" s="99">
        <v>1.0612699999999999</v>
      </c>
      <c r="Z27" s="100"/>
      <c r="AA27" s="98"/>
      <c r="AB27" s="99"/>
      <c r="AC27" s="98"/>
      <c r="AD27" s="101"/>
      <c r="AE27" s="101"/>
      <c r="AF27" s="101"/>
      <c r="AG27" s="101">
        <v>12.23925</v>
      </c>
      <c r="AH27" s="101">
        <v>24.4617</v>
      </c>
      <c r="AI27" s="99">
        <v>10.27692</v>
      </c>
      <c r="AJ27" s="100"/>
      <c r="AK27" s="100"/>
      <c r="AL27" s="100"/>
      <c r="AM27" s="98">
        <v>217.12262999999999</v>
      </c>
      <c r="AN27" s="99">
        <v>7.9327300000000003</v>
      </c>
      <c r="AO27" s="98"/>
      <c r="AP27" s="99"/>
      <c r="AQ27" s="100"/>
      <c r="AR27" s="98"/>
      <c r="AS27" s="99"/>
      <c r="AT27" s="100"/>
      <c r="AU27" s="100"/>
      <c r="AV27" s="100"/>
      <c r="AW27" s="98"/>
      <c r="AX27" s="101"/>
      <c r="AY27" s="99"/>
      <c r="AZ27" s="98"/>
      <c r="BA27" s="101"/>
      <c r="BB27" s="101"/>
      <c r="BC27" s="101"/>
      <c r="BD27" s="101"/>
      <c r="BE27" s="101"/>
      <c r="BF27" s="101"/>
      <c r="BG27" s="99"/>
      <c r="BH27" s="100"/>
      <c r="BI27" s="98"/>
      <c r="BJ27" s="101">
        <v>184.87493000000001</v>
      </c>
      <c r="BK27" s="99"/>
      <c r="BL27" s="98">
        <v>167.61232000000001</v>
      </c>
      <c r="BM27" s="101">
        <v>166.56063</v>
      </c>
      <c r="BN27" s="101">
        <v>168.58996999999999</v>
      </c>
      <c r="BO27" s="101"/>
      <c r="BP27" s="101"/>
      <c r="BQ27" s="101"/>
      <c r="BR27" s="101"/>
      <c r="BS27" s="101">
        <v>343.47699</v>
      </c>
      <c r="BT27" s="101"/>
      <c r="BU27" s="101">
        <v>110.49702000000001</v>
      </c>
      <c r="BV27" s="101">
        <v>206.49456000000001</v>
      </c>
      <c r="BW27" s="101">
        <v>206.11548999999999</v>
      </c>
      <c r="BX27" s="101">
        <v>205.99002999999999</v>
      </c>
      <c r="BY27" s="99"/>
      <c r="BZ27" s="98">
        <v>17.41583</v>
      </c>
      <c r="CA27" s="99">
        <v>44.053669999999997</v>
      </c>
      <c r="CB27" s="98"/>
      <c r="CC27" s="101"/>
      <c r="CD27" s="101"/>
      <c r="CE27" s="101"/>
      <c r="CF27" s="101"/>
      <c r="CG27" s="101">
        <v>118.14735</v>
      </c>
      <c r="CH27" s="101">
        <v>47.905140000000003</v>
      </c>
      <c r="CI27" s="101">
        <v>53.710120000000003</v>
      </c>
      <c r="CJ27" s="101"/>
      <c r="CK27" s="101"/>
      <c r="CL27" s="101">
        <v>249.72837000000001</v>
      </c>
      <c r="CM27" s="99">
        <v>191.19621000000001</v>
      </c>
      <c r="CN27" s="98">
        <v>180.55348000000001</v>
      </c>
      <c r="CO27" s="101">
        <v>180.52450999999999</v>
      </c>
      <c r="CP27" s="101">
        <v>181.33356000000001</v>
      </c>
      <c r="CQ27" s="99">
        <v>181.02912000000001</v>
      </c>
      <c r="CR27" s="98"/>
      <c r="CS27" s="99">
        <v>197.52409</v>
      </c>
      <c r="CT27" s="98"/>
      <c r="CU27" s="101"/>
      <c r="CV27" s="102"/>
      <c r="CW27" s="98"/>
      <c r="CX27" s="101"/>
      <c r="CY27" s="101"/>
      <c r="CZ27" s="99"/>
      <c r="DA27" s="98"/>
      <c r="DB27" s="101"/>
      <c r="DC27" s="101"/>
      <c r="DD27" s="101"/>
      <c r="DE27" s="101"/>
      <c r="DF27" s="101"/>
      <c r="DG27" s="101"/>
      <c r="DH27" s="101"/>
      <c r="DI27" s="101"/>
      <c r="DJ27" s="101"/>
      <c r="DK27" s="101"/>
      <c r="DL27" s="99"/>
      <c r="DM27" s="103"/>
      <c r="DN27" s="104"/>
      <c r="DO27" s="104"/>
      <c r="DP27" s="105"/>
      <c r="DQ27" s="98"/>
      <c r="DR27" s="101"/>
      <c r="DS27" s="101"/>
      <c r="DT27" s="99"/>
      <c r="DU27" s="100"/>
      <c r="DV27" s="98"/>
      <c r="DW27" s="101"/>
      <c r="DX27" s="101"/>
      <c r="DY27" s="101"/>
      <c r="DZ27" s="101"/>
      <c r="EA27" s="102"/>
      <c r="EB27" s="1"/>
      <c r="EC27" s="100"/>
      <c r="ED27" s="100"/>
      <c r="EE27" s="100"/>
      <c r="EF27" s="100"/>
      <c r="EG27" s="100"/>
      <c r="EH27" s="100"/>
      <c r="EI27" s="100"/>
      <c r="EJ27" s="98"/>
      <c r="EK27" s="99"/>
      <c r="EL27" s="100"/>
      <c r="EM27" s="100"/>
      <c r="EN27" s="100"/>
      <c r="EO27" s="100"/>
      <c r="EP27" s="100"/>
      <c r="EQ27" s="100"/>
      <c r="ER27" s="100"/>
      <c r="ES27" s="100"/>
      <c r="ET27" s="100"/>
      <c r="EU27" s="100"/>
      <c r="EV27" s="100"/>
      <c r="EW27" s="100"/>
      <c r="EX27" s="98"/>
      <c r="EY27" s="101"/>
      <c r="EZ27" s="101"/>
      <c r="FA27" s="99"/>
      <c r="FB27" s="100"/>
      <c r="FC27" s="100"/>
      <c r="FD27" s="100"/>
      <c r="FE27" s="100"/>
      <c r="FF27" s="100"/>
      <c r="FG27" s="100"/>
      <c r="FH27" s="100"/>
      <c r="FI27" s="98"/>
      <c r="FJ27" s="101"/>
      <c r="FK27" s="101"/>
      <c r="FL27" s="99"/>
      <c r="FM27" s="100"/>
      <c r="FN27" s="98"/>
      <c r="FO27" s="99"/>
      <c r="FP27" s="98"/>
      <c r="FQ27" s="101"/>
      <c r="FR27" s="101"/>
      <c r="FS27" s="101"/>
      <c r="FT27" s="99"/>
      <c r="FU27" s="98"/>
      <c r="FV27" s="99"/>
      <c r="FW27" s="98"/>
      <c r="FX27" s="101"/>
      <c r="FY27" s="101"/>
      <c r="FZ27" s="99"/>
      <c r="GA27" s="100"/>
      <c r="GB27" s="100"/>
      <c r="GC27" s="98"/>
      <c r="GD27" s="101"/>
      <c r="GE27" s="101"/>
      <c r="GF27" s="101"/>
      <c r="GG27" s="99"/>
      <c r="GH27" s="100"/>
      <c r="GI27" s="98"/>
      <c r="GJ27" s="99"/>
      <c r="GK27" s="1"/>
      <c r="GL27" s="100"/>
      <c r="GM27" s="98"/>
      <c r="GN27" s="99"/>
      <c r="GO27" s="98"/>
      <c r="GP27" s="99"/>
      <c r="GQ27" s="100"/>
      <c r="GR27" s="100"/>
      <c r="GS27" s="100"/>
      <c r="GT27" s="1"/>
      <c r="GU27" s="100"/>
      <c r="GV27" s="100"/>
      <c r="GW27" s="100"/>
      <c r="GX27" s="100"/>
      <c r="GY27" s="100"/>
      <c r="GZ27" s="100"/>
      <c r="HA27" s="100"/>
      <c r="HB27" s="98"/>
      <c r="HC27" s="99"/>
      <c r="HD27" s="1"/>
      <c r="HE27" s="98">
        <v>3843.1017000000002</v>
      </c>
      <c r="HF27" s="101">
        <v>3805.7685100000003</v>
      </c>
      <c r="HG27" s="99">
        <v>665.84375</v>
      </c>
    </row>
    <row r="28" spans="1:215" x14ac:dyDescent="0.3">
      <c r="A28" s="1"/>
      <c r="B28" s="97" t="s">
        <v>677</v>
      </c>
      <c r="C28" s="98"/>
      <c r="D28" s="99"/>
      <c r="E28" s="100"/>
      <c r="F28" s="98"/>
      <c r="G28" s="101"/>
      <c r="H28" s="101">
        <v>8.8258700000000001</v>
      </c>
      <c r="I28" s="99">
        <v>8.5166900000000005</v>
      </c>
      <c r="J28" s="98"/>
      <c r="K28" s="99"/>
      <c r="L28" s="98">
        <v>87.572699999999998</v>
      </c>
      <c r="M28" s="99"/>
      <c r="N28" s="98"/>
      <c r="O28" s="101"/>
      <c r="P28" s="101"/>
      <c r="Q28" s="101"/>
      <c r="R28" s="101"/>
      <c r="S28" s="101"/>
      <c r="T28" s="101"/>
      <c r="U28" s="99"/>
      <c r="V28" s="98">
        <v>18.14123</v>
      </c>
      <c r="W28" s="101">
        <v>19.191960000000002</v>
      </c>
      <c r="X28" s="101">
        <v>24.425360000000001</v>
      </c>
      <c r="Y28" s="99">
        <v>1.0612699999999999</v>
      </c>
      <c r="Z28" s="100"/>
      <c r="AA28" s="98"/>
      <c r="AB28" s="99"/>
      <c r="AC28" s="98"/>
      <c r="AD28" s="101"/>
      <c r="AE28" s="101"/>
      <c r="AF28" s="101"/>
      <c r="AG28" s="101">
        <v>12.23925</v>
      </c>
      <c r="AH28" s="101">
        <v>24.4617</v>
      </c>
      <c r="AI28" s="99">
        <v>10.27692</v>
      </c>
      <c r="AJ28" s="100"/>
      <c r="AK28" s="100"/>
      <c r="AL28" s="100"/>
      <c r="AM28" s="98">
        <v>217.12262999999999</v>
      </c>
      <c r="AN28" s="99">
        <v>7.9327300000000003</v>
      </c>
      <c r="AO28" s="98"/>
      <c r="AP28" s="99"/>
      <c r="AQ28" s="100"/>
      <c r="AR28" s="98"/>
      <c r="AS28" s="99"/>
      <c r="AT28" s="100"/>
      <c r="AU28" s="100"/>
      <c r="AV28" s="100"/>
      <c r="AW28" s="98"/>
      <c r="AX28" s="101"/>
      <c r="AY28" s="99"/>
      <c r="AZ28" s="98"/>
      <c r="BA28" s="101"/>
      <c r="BB28" s="101"/>
      <c r="BC28" s="101"/>
      <c r="BD28" s="101"/>
      <c r="BE28" s="101"/>
      <c r="BF28" s="101"/>
      <c r="BG28" s="99"/>
      <c r="BH28" s="100"/>
      <c r="BI28" s="98"/>
      <c r="BJ28" s="101">
        <v>184.87493000000001</v>
      </c>
      <c r="BK28" s="99"/>
      <c r="BL28" s="98">
        <v>167.61232000000001</v>
      </c>
      <c r="BM28" s="101">
        <v>166.56063</v>
      </c>
      <c r="BN28" s="101">
        <v>168.58996999999999</v>
      </c>
      <c r="BO28" s="101"/>
      <c r="BP28" s="101"/>
      <c r="BQ28" s="101"/>
      <c r="BR28" s="101"/>
      <c r="BS28" s="101">
        <v>343.47699</v>
      </c>
      <c r="BT28" s="101"/>
      <c r="BU28" s="101">
        <v>110.49702000000001</v>
      </c>
      <c r="BV28" s="101">
        <v>206.49456000000001</v>
      </c>
      <c r="BW28" s="101">
        <v>206.11548999999999</v>
      </c>
      <c r="BX28" s="101">
        <v>205.99002999999999</v>
      </c>
      <c r="BY28" s="99"/>
      <c r="BZ28" s="98">
        <v>17.41583</v>
      </c>
      <c r="CA28" s="99">
        <v>44.053669999999997</v>
      </c>
      <c r="CB28" s="98"/>
      <c r="CC28" s="101"/>
      <c r="CD28" s="101"/>
      <c r="CE28" s="101"/>
      <c r="CF28" s="101"/>
      <c r="CG28" s="101">
        <v>118.14735</v>
      </c>
      <c r="CH28" s="101">
        <v>47.905140000000003</v>
      </c>
      <c r="CI28" s="101">
        <v>53.710120000000003</v>
      </c>
      <c r="CJ28" s="101"/>
      <c r="CK28" s="101"/>
      <c r="CL28" s="101">
        <v>249.72837000000001</v>
      </c>
      <c r="CM28" s="99">
        <v>191.19621000000001</v>
      </c>
      <c r="CN28" s="98">
        <v>180.55348000000001</v>
      </c>
      <c r="CO28" s="101">
        <v>180.52450999999999</v>
      </c>
      <c r="CP28" s="101">
        <v>181.33356000000001</v>
      </c>
      <c r="CQ28" s="99">
        <v>181.02912000000001</v>
      </c>
      <c r="CR28" s="98"/>
      <c r="CS28" s="99">
        <v>197.52409</v>
      </c>
      <c r="CT28" s="98"/>
      <c r="CU28" s="101"/>
      <c r="CV28" s="102"/>
      <c r="CW28" s="98"/>
      <c r="CX28" s="101"/>
      <c r="CY28" s="101"/>
      <c r="CZ28" s="99"/>
      <c r="DA28" s="98"/>
      <c r="DB28" s="101"/>
      <c r="DC28" s="101"/>
      <c r="DD28" s="101"/>
      <c r="DE28" s="101"/>
      <c r="DF28" s="101"/>
      <c r="DG28" s="101"/>
      <c r="DH28" s="101"/>
      <c r="DI28" s="101"/>
      <c r="DJ28" s="101"/>
      <c r="DK28" s="101"/>
      <c r="DL28" s="99"/>
      <c r="DM28" s="103"/>
      <c r="DN28" s="104"/>
      <c r="DO28" s="104"/>
      <c r="DP28" s="105"/>
      <c r="DQ28" s="98"/>
      <c r="DR28" s="101"/>
      <c r="DS28" s="101"/>
      <c r="DT28" s="99"/>
      <c r="DU28" s="100"/>
      <c r="DV28" s="98"/>
      <c r="DW28" s="101"/>
      <c r="DX28" s="101"/>
      <c r="DY28" s="101"/>
      <c r="DZ28" s="101"/>
      <c r="EA28" s="102"/>
      <c r="EB28" s="1"/>
      <c r="EC28" s="100"/>
      <c r="ED28" s="100"/>
      <c r="EE28" s="100"/>
      <c r="EF28" s="100"/>
      <c r="EG28" s="100"/>
      <c r="EH28" s="100"/>
      <c r="EI28" s="100"/>
      <c r="EJ28" s="98"/>
      <c r="EK28" s="99"/>
      <c r="EL28" s="100"/>
      <c r="EM28" s="100"/>
      <c r="EN28" s="100"/>
      <c r="EO28" s="100"/>
      <c r="EP28" s="100"/>
      <c r="EQ28" s="100"/>
      <c r="ER28" s="100"/>
      <c r="ES28" s="100"/>
      <c r="ET28" s="100"/>
      <c r="EU28" s="100"/>
      <c r="EV28" s="100"/>
      <c r="EW28" s="100"/>
      <c r="EX28" s="98"/>
      <c r="EY28" s="101"/>
      <c r="EZ28" s="101"/>
      <c r="FA28" s="99"/>
      <c r="FB28" s="100"/>
      <c r="FC28" s="100"/>
      <c r="FD28" s="100"/>
      <c r="FE28" s="100"/>
      <c r="FF28" s="100"/>
      <c r="FG28" s="100"/>
      <c r="FH28" s="100"/>
      <c r="FI28" s="98"/>
      <c r="FJ28" s="101"/>
      <c r="FK28" s="101"/>
      <c r="FL28" s="99"/>
      <c r="FM28" s="100"/>
      <c r="FN28" s="98"/>
      <c r="FO28" s="99"/>
      <c r="FP28" s="98"/>
      <c r="FQ28" s="101"/>
      <c r="FR28" s="101"/>
      <c r="FS28" s="101"/>
      <c r="FT28" s="99"/>
      <c r="FU28" s="98"/>
      <c r="FV28" s="99"/>
      <c r="FW28" s="98"/>
      <c r="FX28" s="101"/>
      <c r="FY28" s="101"/>
      <c r="FZ28" s="99"/>
      <c r="GA28" s="100"/>
      <c r="GB28" s="100"/>
      <c r="GC28" s="98"/>
      <c r="GD28" s="101"/>
      <c r="GE28" s="101"/>
      <c r="GF28" s="101"/>
      <c r="GG28" s="99"/>
      <c r="GH28" s="100"/>
      <c r="GI28" s="98"/>
      <c r="GJ28" s="99"/>
      <c r="GK28" s="1"/>
      <c r="GL28" s="100"/>
      <c r="GM28" s="98"/>
      <c r="GN28" s="99"/>
      <c r="GO28" s="98"/>
      <c r="GP28" s="99"/>
      <c r="GQ28" s="100"/>
      <c r="GR28" s="100"/>
      <c r="GS28" s="100"/>
      <c r="GT28" s="1"/>
      <c r="GU28" s="100"/>
      <c r="GV28" s="100"/>
      <c r="GW28" s="100"/>
      <c r="GX28" s="100"/>
      <c r="GY28" s="100"/>
      <c r="GZ28" s="100"/>
      <c r="HA28" s="100"/>
      <c r="HB28" s="98"/>
      <c r="HC28" s="99"/>
      <c r="HD28" s="1"/>
      <c r="HE28" s="98">
        <v>3843.1017000000002</v>
      </c>
      <c r="HF28" s="101">
        <v>3805.7685100000003</v>
      </c>
      <c r="HG28" s="99">
        <v>665.84375</v>
      </c>
    </row>
    <row r="29" spans="1:215" x14ac:dyDescent="0.3">
      <c r="A29" s="1"/>
      <c r="B29" s="97" t="s">
        <v>678</v>
      </c>
      <c r="C29" s="98"/>
      <c r="D29" s="99"/>
      <c r="E29" s="100"/>
      <c r="F29" s="98"/>
      <c r="G29" s="101"/>
      <c r="H29" s="101">
        <v>8.8258700000000001</v>
      </c>
      <c r="I29" s="99">
        <v>8.5166900000000005</v>
      </c>
      <c r="J29" s="98"/>
      <c r="K29" s="99"/>
      <c r="L29" s="98">
        <v>87.572699999999998</v>
      </c>
      <c r="M29" s="99"/>
      <c r="N29" s="98"/>
      <c r="O29" s="101"/>
      <c r="P29" s="101"/>
      <c r="Q29" s="101"/>
      <c r="R29" s="101"/>
      <c r="S29" s="101"/>
      <c r="T29" s="101"/>
      <c r="U29" s="99"/>
      <c r="V29" s="98">
        <v>18.14123</v>
      </c>
      <c r="W29" s="101">
        <v>19.191960000000002</v>
      </c>
      <c r="X29" s="101">
        <v>24.425360000000001</v>
      </c>
      <c r="Y29" s="99">
        <v>1.0612699999999999</v>
      </c>
      <c r="Z29" s="100"/>
      <c r="AA29" s="98"/>
      <c r="AB29" s="99"/>
      <c r="AC29" s="98"/>
      <c r="AD29" s="101"/>
      <c r="AE29" s="101"/>
      <c r="AF29" s="101"/>
      <c r="AG29" s="101">
        <v>12.23925</v>
      </c>
      <c r="AH29" s="101">
        <v>24.4617</v>
      </c>
      <c r="AI29" s="99">
        <v>10.27692</v>
      </c>
      <c r="AJ29" s="100"/>
      <c r="AK29" s="100"/>
      <c r="AL29" s="100"/>
      <c r="AM29" s="98">
        <v>217.12262999999999</v>
      </c>
      <c r="AN29" s="99">
        <v>7.9327300000000003</v>
      </c>
      <c r="AO29" s="98"/>
      <c r="AP29" s="99"/>
      <c r="AQ29" s="100"/>
      <c r="AR29" s="98"/>
      <c r="AS29" s="99"/>
      <c r="AT29" s="100"/>
      <c r="AU29" s="100"/>
      <c r="AV29" s="100"/>
      <c r="AW29" s="98"/>
      <c r="AX29" s="101"/>
      <c r="AY29" s="99"/>
      <c r="AZ29" s="98"/>
      <c r="BA29" s="101"/>
      <c r="BB29" s="101"/>
      <c r="BC29" s="101"/>
      <c r="BD29" s="101"/>
      <c r="BE29" s="101"/>
      <c r="BF29" s="101"/>
      <c r="BG29" s="99"/>
      <c r="BH29" s="100"/>
      <c r="BI29" s="98"/>
      <c r="BJ29" s="101">
        <v>184.87493000000001</v>
      </c>
      <c r="BK29" s="99"/>
      <c r="BL29" s="98">
        <v>167.61232000000001</v>
      </c>
      <c r="BM29" s="101">
        <v>166.56063</v>
      </c>
      <c r="BN29" s="101">
        <v>168.58996999999999</v>
      </c>
      <c r="BO29" s="101"/>
      <c r="BP29" s="101"/>
      <c r="BQ29" s="101"/>
      <c r="BR29" s="101"/>
      <c r="BS29" s="101">
        <v>343.47699</v>
      </c>
      <c r="BT29" s="101"/>
      <c r="BU29" s="101">
        <v>110.49702000000001</v>
      </c>
      <c r="BV29" s="101">
        <v>206.49456000000001</v>
      </c>
      <c r="BW29" s="101">
        <v>206.11548999999999</v>
      </c>
      <c r="BX29" s="101">
        <v>205.99002999999999</v>
      </c>
      <c r="BY29" s="99"/>
      <c r="BZ29" s="98">
        <v>17.41583</v>
      </c>
      <c r="CA29" s="99">
        <v>44.053669999999997</v>
      </c>
      <c r="CB29" s="98"/>
      <c r="CC29" s="101"/>
      <c r="CD29" s="101"/>
      <c r="CE29" s="101"/>
      <c r="CF29" s="101"/>
      <c r="CG29" s="101">
        <v>118.14735</v>
      </c>
      <c r="CH29" s="101">
        <v>47.905140000000003</v>
      </c>
      <c r="CI29" s="101">
        <v>53.710120000000003</v>
      </c>
      <c r="CJ29" s="101"/>
      <c r="CK29" s="101"/>
      <c r="CL29" s="101">
        <v>249.72837000000001</v>
      </c>
      <c r="CM29" s="99">
        <v>191.19621000000001</v>
      </c>
      <c r="CN29" s="98">
        <v>180.55348000000001</v>
      </c>
      <c r="CO29" s="101">
        <v>180.52450999999999</v>
      </c>
      <c r="CP29" s="101">
        <v>181.33356000000001</v>
      </c>
      <c r="CQ29" s="99">
        <v>181.02912000000001</v>
      </c>
      <c r="CR29" s="98"/>
      <c r="CS29" s="99">
        <v>197.52409</v>
      </c>
      <c r="CT29" s="98"/>
      <c r="CU29" s="101"/>
      <c r="CV29" s="102"/>
      <c r="CW29" s="98"/>
      <c r="CX29" s="101"/>
      <c r="CY29" s="101"/>
      <c r="CZ29" s="99"/>
      <c r="DA29" s="98"/>
      <c r="DB29" s="101"/>
      <c r="DC29" s="101"/>
      <c r="DD29" s="101"/>
      <c r="DE29" s="101"/>
      <c r="DF29" s="101"/>
      <c r="DG29" s="101"/>
      <c r="DH29" s="101"/>
      <c r="DI29" s="101"/>
      <c r="DJ29" s="101"/>
      <c r="DK29" s="101"/>
      <c r="DL29" s="99"/>
      <c r="DM29" s="103"/>
      <c r="DN29" s="104"/>
      <c r="DO29" s="104"/>
      <c r="DP29" s="105"/>
      <c r="DQ29" s="98"/>
      <c r="DR29" s="101"/>
      <c r="DS29" s="101"/>
      <c r="DT29" s="99"/>
      <c r="DU29" s="100"/>
      <c r="DV29" s="98"/>
      <c r="DW29" s="101"/>
      <c r="DX29" s="101"/>
      <c r="DY29" s="101"/>
      <c r="DZ29" s="101"/>
      <c r="EA29" s="102"/>
      <c r="EB29" s="1"/>
      <c r="EC29" s="100"/>
      <c r="ED29" s="100"/>
      <c r="EE29" s="100"/>
      <c r="EF29" s="100"/>
      <c r="EG29" s="100"/>
      <c r="EH29" s="100"/>
      <c r="EI29" s="100"/>
      <c r="EJ29" s="98"/>
      <c r="EK29" s="99"/>
      <c r="EL29" s="100"/>
      <c r="EM29" s="100"/>
      <c r="EN29" s="100"/>
      <c r="EO29" s="100"/>
      <c r="EP29" s="100"/>
      <c r="EQ29" s="100"/>
      <c r="ER29" s="100"/>
      <c r="ES29" s="100"/>
      <c r="ET29" s="100"/>
      <c r="EU29" s="100"/>
      <c r="EV29" s="100"/>
      <c r="EW29" s="100"/>
      <c r="EX29" s="98"/>
      <c r="EY29" s="101"/>
      <c r="EZ29" s="101"/>
      <c r="FA29" s="99"/>
      <c r="FB29" s="100"/>
      <c r="FC29" s="100"/>
      <c r="FD29" s="100"/>
      <c r="FE29" s="100"/>
      <c r="FF29" s="100"/>
      <c r="FG29" s="100"/>
      <c r="FH29" s="100"/>
      <c r="FI29" s="98"/>
      <c r="FJ29" s="101"/>
      <c r="FK29" s="101"/>
      <c r="FL29" s="99"/>
      <c r="FM29" s="100"/>
      <c r="FN29" s="98"/>
      <c r="FO29" s="99"/>
      <c r="FP29" s="98"/>
      <c r="FQ29" s="101"/>
      <c r="FR29" s="101"/>
      <c r="FS29" s="101"/>
      <c r="FT29" s="99"/>
      <c r="FU29" s="98"/>
      <c r="FV29" s="99"/>
      <c r="FW29" s="98"/>
      <c r="FX29" s="101"/>
      <c r="FY29" s="101"/>
      <c r="FZ29" s="99"/>
      <c r="GA29" s="100"/>
      <c r="GB29" s="100"/>
      <c r="GC29" s="98"/>
      <c r="GD29" s="101"/>
      <c r="GE29" s="101"/>
      <c r="GF29" s="101"/>
      <c r="GG29" s="99"/>
      <c r="GH29" s="100"/>
      <c r="GI29" s="98"/>
      <c r="GJ29" s="99"/>
      <c r="GK29" s="1"/>
      <c r="GL29" s="100"/>
      <c r="GM29" s="98"/>
      <c r="GN29" s="99"/>
      <c r="GO29" s="98"/>
      <c r="GP29" s="99"/>
      <c r="GQ29" s="100"/>
      <c r="GR29" s="100"/>
      <c r="GS29" s="100"/>
      <c r="GT29" s="1"/>
      <c r="GU29" s="100"/>
      <c r="GV29" s="100"/>
      <c r="GW29" s="100"/>
      <c r="GX29" s="100"/>
      <c r="GY29" s="100"/>
      <c r="GZ29" s="100"/>
      <c r="HA29" s="100"/>
      <c r="HB29" s="98"/>
      <c r="HC29" s="99"/>
      <c r="HD29" s="1"/>
      <c r="HE29" s="98">
        <v>3843.1017000000002</v>
      </c>
      <c r="HF29" s="101">
        <v>3805.7685100000003</v>
      </c>
      <c r="HG29" s="99">
        <v>665.84375</v>
      </c>
    </row>
    <row r="30" spans="1:215" x14ac:dyDescent="0.3">
      <c r="A30" s="1"/>
      <c r="B30" s="97" t="s">
        <v>679</v>
      </c>
      <c r="C30" s="98"/>
      <c r="D30" s="99"/>
      <c r="E30" s="100"/>
      <c r="F30" s="98"/>
      <c r="G30" s="101"/>
      <c r="H30" s="101">
        <v>8.8258700000000001</v>
      </c>
      <c r="I30" s="99">
        <v>8.5166900000000005</v>
      </c>
      <c r="J30" s="98"/>
      <c r="K30" s="99"/>
      <c r="L30" s="98">
        <v>87.572699999999998</v>
      </c>
      <c r="M30" s="99"/>
      <c r="N30" s="98"/>
      <c r="O30" s="101"/>
      <c r="P30" s="101"/>
      <c r="Q30" s="101"/>
      <c r="R30" s="101"/>
      <c r="S30" s="101"/>
      <c r="T30" s="101"/>
      <c r="U30" s="99"/>
      <c r="V30" s="98">
        <v>18.14123</v>
      </c>
      <c r="W30" s="101">
        <v>19.191960000000002</v>
      </c>
      <c r="X30" s="101">
        <v>24.425360000000001</v>
      </c>
      <c r="Y30" s="99">
        <v>1.0612699999999999</v>
      </c>
      <c r="Z30" s="100"/>
      <c r="AA30" s="98"/>
      <c r="AB30" s="99"/>
      <c r="AC30" s="98"/>
      <c r="AD30" s="101"/>
      <c r="AE30" s="101"/>
      <c r="AF30" s="101"/>
      <c r="AG30" s="101">
        <v>12.23925</v>
      </c>
      <c r="AH30" s="101">
        <v>24.4617</v>
      </c>
      <c r="AI30" s="99">
        <v>10.27692</v>
      </c>
      <c r="AJ30" s="100"/>
      <c r="AK30" s="100"/>
      <c r="AL30" s="100"/>
      <c r="AM30" s="98">
        <v>217.12262999999999</v>
      </c>
      <c r="AN30" s="99">
        <v>7.9327300000000003</v>
      </c>
      <c r="AO30" s="98"/>
      <c r="AP30" s="99"/>
      <c r="AQ30" s="100"/>
      <c r="AR30" s="98"/>
      <c r="AS30" s="99"/>
      <c r="AT30" s="100"/>
      <c r="AU30" s="100"/>
      <c r="AV30" s="100"/>
      <c r="AW30" s="98"/>
      <c r="AX30" s="101"/>
      <c r="AY30" s="99"/>
      <c r="AZ30" s="98"/>
      <c r="BA30" s="101"/>
      <c r="BB30" s="101"/>
      <c r="BC30" s="101"/>
      <c r="BD30" s="101"/>
      <c r="BE30" s="101"/>
      <c r="BF30" s="101"/>
      <c r="BG30" s="99"/>
      <c r="BH30" s="100"/>
      <c r="BI30" s="98"/>
      <c r="BJ30" s="101">
        <v>184.87493000000001</v>
      </c>
      <c r="BK30" s="99"/>
      <c r="BL30" s="98">
        <v>167.61232000000001</v>
      </c>
      <c r="BM30" s="101">
        <v>166.56063</v>
      </c>
      <c r="BN30" s="101">
        <v>168.58996999999999</v>
      </c>
      <c r="BO30" s="101"/>
      <c r="BP30" s="101"/>
      <c r="BQ30" s="101"/>
      <c r="BR30" s="101"/>
      <c r="BS30" s="101">
        <v>343.47699</v>
      </c>
      <c r="BT30" s="101"/>
      <c r="BU30" s="101">
        <v>110.49702000000001</v>
      </c>
      <c r="BV30" s="101">
        <v>206.49456000000001</v>
      </c>
      <c r="BW30" s="101">
        <v>206.11548999999999</v>
      </c>
      <c r="BX30" s="101">
        <v>205.99002999999999</v>
      </c>
      <c r="BY30" s="99"/>
      <c r="BZ30" s="98">
        <v>17.41583</v>
      </c>
      <c r="CA30" s="99">
        <v>44.053669999999997</v>
      </c>
      <c r="CB30" s="98"/>
      <c r="CC30" s="101"/>
      <c r="CD30" s="101"/>
      <c r="CE30" s="101"/>
      <c r="CF30" s="101"/>
      <c r="CG30" s="101">
        <v>118.14735</v>
      </c>
      <c r="CH30" s="101">
        <v>47.905140000000003</v>
      </c>
      <c r="CI30" s="101">
        <v>53.710120000000003</v>
      </c>
      <c r="CJ30" s="101"/>
      <c r="CK30" s="101"/>
      <c r="CL30" s="101">
        <v>249.72837000000001</v>
      </c>
      <c r="CM30" s="99">
        <v>191.19621000000001</v>
      </c>
      <c r="CN30" s="98">
        <v>180.55348000000001</v>
      </c>
      <c r="CO30" s="101">
        <v>180.52450999999999</v>
      </c>
      <c r="CP30" s="101">
        <v>181.33356000000001</v>
      </c>
      <c r="CQ30" s="99">
        <v>181.02912000000001</v>
      </c>
      <c r="CR30" s="98"/>
      <c r="CS30" s="99">
        <v>197.52409</v>
      </c>
      <c r="CT30" s="98"/>
      <c r="CU30" s="101"/>
      <c r="CV30" s="102"/>
      <c r="CW30" s="98"/>
      <c r="CX30" s="101"/>
      <c r="CY30" s="101"/>
      <c r="CZ30" s="99"/>
      <c r="DA30" s="98"/>
      <c r="DB30" s="101"/>
      <c r="DC30" s="101"/>
      <c r="DD30" s="101"/>
      <c r="DE30" s="101"/>
      <c r="DF30" s="101"/>
      <c r="DG30" s="101"/>
      <c r="DH30" s="101"/>
      <c r="DI30" s="101"/>
      <c r="DJ30" s="101"/>
      <c r="DK30" s="101"/>
      <c r="DL30" s="99"/>
      <c r="DM30" s="103"/>
      <c r="DN30" s="104"/>
      <c r="DO30" s="104"/>
      <c r="DP30" s="105"/>
      <c r="DQ30" s="98"/>
      <c r="DR30" s="101"/>
      <c r="DS30" s="101"/>
      <c r="DT30" s="99"/>
      <c r="DU30" s="100"/>
      <c r="DV30" s="98"/>
      <c r="DW30" s="101"/>
      <c r="DX30" s="101"/>
      <c r="DY30" s="101"/>
      <c r="DZ30" s="101"/>
      <c r="EA30" s="102"/>
      <c r="EB30" s="1"/>
      <c r="EC30" s="100"/>
      <c r="ED30" s="100"/>
      <c r="EE30" s="100"/>
      <c r="EF30" s="100"/>
      <c r="EG30" s="100"/>
      <c r="EH30" s="100"/>
      <c r="EI30" s="100"/>
      <c r="EJ30" s="98"/>
      <c r="EK30" s="99"/>
      <c r="EL30" s="100"/>
      <c r="EM30" s="100"/>
      <c r="EN30" s="100"/>
      <c r="EO30" s="100"/>
      <c r="EP30" s="100"/>
      <c r="EQ30" s="100"/>
      <c r="ER30" s="100"/>
      <c r="ES30" s="100"/>
      <c r="ET30" s="100"/>
      <c r="EU30" s="100"/>
      <c r="EV30" s="100"/>
      <c r="EW30" s="100"/>
      <c r="EX30" s="98"/>
      <c r="EY30" s="101"/>
      <c r="EZ30" s="101"/>
      <c r="FA30" s="99"/>
      <c r="FB30" s="100"/>
      <c r="FC30" s="100"/>
      <c r="FD30" s="100"/>
      <c r="FE30" s="100"/>
      <c r="FF30" s="100"/>
      <c r="FG30" s="100"/>
      <c r="FH30" s="100"/>
      <c r="FI30" s="98"/>
      <c r="FJ30" s="101"/>
      <c r="FK30" s="101"/>
      <c r="FL30" s="99"/>
      <c r="FM30" s="100"/>
      <c r="FN30" s="98"/>
      <c r="FO30" s="99"/>
      <c r="FP30" s="98"/>
      <c r="FQ30" s="101"/>
      <c r="FR30" s="101"/>
      <c r="FS30" s="101"/>
      <c r="FT30" s="99"/>
      <c r="FU30" s="98"/>
      <c r="FV30" s="99"/>
      <c r="FW30" s="98"/>
      <c r="FX30" s="101"/>
      <c r="FY30" s="101"/>
      <c r="FZ30" s="99"/>
      <c r="GA30" s="100"/>
      <c r="GB30" s="100"/>
      <c r="GC30" s="98"/>
      <c r="GD30" s="101"/>
      <c r="GE30" s="101"/>
      <c r="GF30" s="101"/>
      <c r="GG30" s="99"/>
      <c r="GH30" s="100"/>
      <c r="GI30" s="98"/>
      <c r="GJ30" s="99"/>
      <c r="GK30" s="1"/>
      <c r="GL30" s="100"/>
      <c r="GM30" s="98"/>
      <c r="GN30" s="99"/>
      <c r="GO30" s="98"/>
      <c r="GP30" s="99"/>
      <c r="GQ30" s="100"/>
      <c r="GR30" s="100"/>
      <c r="GS30" s="100"/>
      <c r="GT30" s="1"/>
      <c r="GU30" s="100"/>
      <c r="GV30" s="100"/>
      <c r="GW30" s="100"/>
      <c r="GX30" s="100"/>
      <c r="GY30" s="100"/>
      <c r="GZ30" s="100"/>
      <c r="HA30" s="100"/>
      <c r="HB30" s="98"/>
      <c r="HC30" s="99"/>
      <c r="HD30" s="1"/>
      <c r="HE30" s="98">
        <v>3843.1017000000002</v>
      </c>
      <c r="HF30" s="101">
        <v>3805.7685100000003</v>
      </c>
      <c r="HG30" s="99">
        <v>665.84375</v>
      </c>
    </row>
    <row r="31" spans="1:215" x14ac:dyDescent="0.3">
      <c r="A31" s="1"/>
      <c r="B31" s="97" t="s">
        <v>680</v>
      </c>
      <c r="C31" s="98"/>
      <c r="D31" s="99"/>
      <c r="E31" s="100"/>
      <c r="F31" s="98"/>
      <c r="G31" s="101"/>
      <c r="H31" s="101">
        <v>8.8258700000000001</v>
      </c>
      <c r="I31" s="99">
        <v>8.5166900000000005</v>
      </c>
      <c r="J31" s="98"/>
      <c r="K31" s="99"/>
      <c r="L31" s="98">
        <v>87.572699999999998</v>
      </c>
      <c r="M31" s="99"/>
      <c r="N31" s="98"/>
      <c r="O31" s="101"/>
      <c r="P31" s="101"/>
      <c r="Q31" s="101"/>
      <c r="R31" s="101"/>
      <c r="S31" s="101"/>
      <c r="T31" s="101"/>
      <c r="U31" s="99"/>
      <c r="V31" s="98">
        <v>18.14123</v>
      </c>
      <c r="W31" s="101">
        <v>19.191960000000002</v>
      </c>
      <c r="X31" s="101">
        <v>24.425360000000001</v>
      </c>
      <c r="Y31" s="99">
        <v>1.0612699999999999</v>
      </c>
      <c r="Z31" s="100"/>
      <c r="AA31" s="98"/>
      <c r="AB31" s="99"/>
      <c r="AC31" s="98"/>
      <c r="AD31" s="101"/>
      <c r="AE31" s="101"/>
      <c r="AF31" s="101"/>
      <c r="AG31" s="101">
        <v>12.23925</v>
      </c>
      <c r="AH31" s="101">
        <v>24.4617</v>
      </c>
      <c r="AI31" s="99">
        <v>10.27692</v>
      </c>
      <c r="AJ31" s="100"/>
      <c r="AK31" s="100"/>
      <c r="AL31" s="100"/>
      <c r="AM31" s="98">
        <v>217.12262999999999</v>
      </c>
      <c r="AN31" s="99">
        <v>7.9327300000000003</v>
      </c>
      <c r="AO31" s="98"/>
      <c r="AP31" s="99"/>
      <c r="AQ31" s="100"/>
      <c r="AR31" s="98"/>
      <c r="AS31" s="99"/>
      <c r="AT31" s="100"/>
      <c r="AU31" s="100"/>
      <c r="AV31" s="100"/>
      <c r="AW31" s="98"/>
      <c r="AX31" s="101"/>
      <c r="AY31" s="99"/>
      <c r="AZ31" s="98"/>
      <c r="BA31" s="101"/>
      <c r="BB31" s="101"/>
      <c r="BC31" s="101"/>
      <c r="BD31" s="101"/>
      <c r="BE31" s="101"/>
      <c r="BF31" s="101"/>
      <c r="BG31" s="99"/>
      <c r="BH31" s="100"/>
      <c r="BI31" s="98"/>
      <c r="BJ31" s="101">
        <v>184.87493000000001</v>
      </c>
      <c r="BK31" s="99"/>
      <c r="BL31" s="98">
        <v>167.61232000000001</v>
      </c>
      <c r="BM31" s="101">
        <v>166.56063</v>
      </c>
      <c r="BN31" s="101">
        <v>168.58996999999999</v>
      </c>
      <c r="BO31" s="101"/>
      <c r="BP31" s="101"/>
      <c r="BQ31" s="101"/>
      <c r="BR31" s="101"/>
      <c r="BS31" s="101">
        <v>343.47699</v>
      </c>
      <c r="BT31" s="101"/>
      <c r="BU31" s="101">
        <v>110.49702000000001</v>
      </c>
      <c r="BV31" s="101">
        <v>206.49456000000001</v>
      </c>
      <c r="BW31" s="101">
        <v>206.11548999999999</v>
      </c>
      <c r="BX31" s="101">
        <v>205.99002999999999</v>
      </c>
      <c r="BY31" s="99"/>
      <c r="BZ31" s="98">
        <v>17.41583</v>
      </c>
      <c r="CA31" s="99">
        <v>44.053669999999997</v>
      </c>
      <c r="CB31" s="98"/>
      <c r="CC31" s="101"/>
      <c r="CD31" s="101"/>
      <c r="CE31" s="101"/>
      <c r="CF31" s="101"/>
      <c r="CG31" s="101">
        <v>118.14735</v>
      </c>
      <c r="CH31" s="101">
        <v>47.905140000000003</v>
      </c>
      <c r="CI31" s="101">
        <v>53.710120000000003</v>
      </c>
      <c r="CJ31" s="101"/>
      <c r="CK31" s="101"/>
      <c r="CL31" s="101">
        <v>249.72837000000001</v>
      </c>
      <c r="CM31" s="99">
        <v>191.19621000000001</v>
      </c>
      <c r="CN31" s="98">
        <v>180.55348000000001</v>
      </c>
      <c r="CO31" s="101">
        <v>180.52450999999999</v>
      </c>
      <c r="CP31" s="101">
        <v>181.33356000000001</v>
      </c>
      <c r="CQ31" s="99">
        <v>181.02912000000001</v>
      </c>
      <c r="CR31" s="98"/>
      <c r="CS31" s="99">
        <v>197.52409</v>
      </c>
      <c r="CT31" s="98"/>
      <c r="CU31" s="101"/>
      <c r="CV31" s="102"/>
      <c r="CW31" s="98"/>
      <c r="CX31" s="101"/>
      <c r="CY31" s="101"/>
      <c r="CZ31" s="99"/>
      <c r="DA31" s="98"/>
      <c r="DB31" s="101"/>
      <c r="DC31" s="101"/>
      <c r="DD31" s="101"/>
      <c r="DE31" s="101"/>
      <c r="DF31" s="101"/>
      <c r="DG31" s="101"/>
      <c r="DH31" s="101"/>
      <c r="DI31" s="101"/>
      <c r="DJ31" s="101"/>
      <c r="DK31" s="101"/>
      <c r="DL31" s="99"/>
      <c r="DM31" s="103"/>
      <c r="DN31" s="104"/>
      <c r="DO31" s="104"/>
      <c r="DP31" s="105"/>
      <c r="DQ31" s="98"/>
      <c r="DR31" s="101"/>
      <c r="DS31" s="101"/>
      <c r="DT31" s="99"/>
      <c r="DU31" s="100"/>
      <c r="DV31" s="98"/>
      <c r="DW31" s="101"/>
      <c r="DX31" s="101"/>
      <c r="DY31" s="101"/>
      <c r="DZ31" s="101"/>
      <c r="EA31" s="102"/>
      <c r="EB31" s="1"/>
      <c r="EC31" s="100"/>
      <c r="ED31" s="100"/>
      <c r="EE31" s="100"/>
      <c r="EF31" s="100"/>
      <c r="EG31" s="100"/>
      <c r="EH31" s="100"/>
      <c r="EI31" s="100"/>
      <c r="EJ31" s="98"/>
      <c r="EK31" s="99"/>
      <c r="EL31" s="100"/>
      <c r="EM31" s="100"/>
      <c r="EN31" s="100"/>
      <c r="EO31" s="100"/>
      <c r="EP31" s="100"/>
      <c r="EQ31" s="100"/>
      <c r="ER31" s="100"/>
      <c r="ES31" s="100"/>
      <c r="ET31" s="100"/>
      <c r="EU31" s="100"/>
      <c r="EV31" s="100"/>
      <c r="EW31" s="100"/>
      <c r="EX31" s="98"/>
      <c r="EY31" s="101"/>
      <c r="EZ31" s="101"/>
      <c r="FA31" s="99"/>
      <c r="FB31" s="100"/>
      <c r="FC31" s="100"/>
      <c r="FD31" s="100"/>
      <c r="FE31" s="100"/>
      <c r="FF31" s="100"/>
      <c r="FG31" s="100"/>
      <c r="FH31" s="100"/>
      <c r="FI31" s="98"/>
      <c r="FJ31" s="101"/>
      <c r="FK31" s="101"/>
      <c r="FL31" s="99"/>
      <c r="FM31" s="100"/>
      <c r="FN31" s="98"/>
      <c r="FO31" s="99"/>
      <c r="FP31" s="98"/>
      <c r="FQ31" s="101"/>
      <c r="FR31" s="101"/>
      <c r="FS31" s="101"/>
      <c r="FT31" s="99"/>
      <c r="FU31" s="98"/>
      <c r="FV31" s="99"/>
      <c r="FW31" s="98"/>
      <c r="FX31" s="101"/>
      <c r="FY31" s="101"/>
      <c r="FZ31" s="99"/>
      <c r="GA31" s="100"/>
      <c r="GB31" s="100"/>
      <c r="GC31" s="98"/>
      <c r="GD31" s="101"/>
      <c r="GE31" s="101"/>
      <c r="GF31" s="101"/>
      <c r="GG31" s="99"/>
      <c r="GH31" s="100"/>
      <c r="GI31" s="98"/>
      <c r="GJ31" s="99"/>
      <c r="GK31" s="1"/>
      <c r="GL31" s="100"/>
      <c r="GM31" s="98"/>
      <c r="GN31" s="99"/>
      <c r="GO31" s="98"/>
      <c r="GP31" s="99"/>
      <c r="GQ31" s="100"/>
      <c r="GR31" s="100"/>
      <c r="GS31" s="100"/>
      <c r="GT31" s="1"/>
      <c r="GU31" s="100"/>
      <c r="GV31" s="100"/>
      <c r="GW31" s="100"/>
      <c r="GX31" s="100"/>
      <c r="GY31" s="100"/>
      <c r="GZ31" s="100"/>
      <c r="HA31" s="100"/>
      <c r="HB31" s="98"/>
      <c r="HC31" s="99"/>
      <c r="HD31" s="1"/>
      <c r="HE31" s="98">
        <v>3843.1017000000002</v>
      </c>
      <c r="HF31" s="101">
        <v>3805.7685100000003</v>
      </c>
      <c r="HG31" s="99">
        <v>665.84375</v>
      </c>
    </row>
    <row r="32" spans="1:215" x14ac:dyDescent="0.3">
      <c r="A32" s="1"/>
      <c r="B32" s="97" t="s">
        <v>681</v>
      </c>
      <c r="C32" s="98"/>
      <c r="D32" s="99"/>
      <c r="E32" s="100"/>
      <c r="F32" s="98"/>
      <c r="G32" s="101"/>
      <c r="H32" s="101">
        <v>8.8258700000000001</v>
      </c>
      <c r="I32" s="99">
        <v>8.5166900000000005</v>
      </c>
      <c r="J32" s="98"/>
      <c r="K32" s="99"/>
      <c r="L32" s="98">
        <v>87.572699999999998</v>
      </c>
      <c r="M32" s="99"/>
      <c r="N32" s="98"/>
      <c r="O32" s="101"/>
      <c r="P32" s="101"/>
      <c r="Q32" s="101"/>
      <c r="R32" s="101"/>
      <c r="S32" s="101"/>
      <c r="T32" s="101"/>
      <c r="U32" s="99"/>
      <c r="V32" s="98">
        <v>18.14123</v>
      </c>
      <c r="W32" s="101">
        <v>19.191960000000002</v>
      </c>
      <c r="X32" s="101">
        <v>24.425360000000001</v>
      </c>
      <c r="Y32" s="99">
        <v>1.0612699999999999</v>
      </c>
      <c r="Z32" s="100"/>
      <c r="AA32" s="98"/>
      <c r="AB32" s="99"/>
      <c r="AC32" s="98"/>
      <c r="AD32" s="101"/>
      <c r="AE32" s="101"/>
      <c r="AF32" s="101"/>
      <c r="AG32" s="101">
        <v>12.23925</v>
      </c>
      <c r="AH32" s="101">
        <v>24.4617</v>
      </c>
      <c r="AI32" s="99">
        <v>10.27692</v>
      </c>
      <c r="AJ32" s="100"/>
      <c r="AK32" s="100"/>
      <c r="AL32" s="100"/>
      <c r="AM32" s="98">
        <v>217.12262999999999</v>
      </c>
      <c r="AN32" s="99">
        <v>7.9327300000000003</v>
      </c>
      <c r="AO32" s="98"/>
      <c r="AP32" s="99"/>
      <c r="AQ32" s="100"/>
      <c r="AR32" s="98"/>
      <c r="AS32" s="99"/>
      <c r="AT32" s="100"/>
      <c r="AU32" s="100"/>
      <c r="AV32" s="100"/>
      <c r="AW32" s="98"/>
      <c r="AX32" s="101"/>
      <c r="AY32" s="99"/>
      <c r="AZ32" s="98"/>
      <c r="BA32" s="101"/>
      <c r="BB32" s="101"/>
      <c r="BC32" s="101"/>
      <c r="BD32" s="101"/>
      <c r="BE32" s="101"/>
      <c r="BF32" s="101"/>
      <c r="BG32" s="99"/>
      <c r="BH32" s="100"/>
      <c r="BI32" s="98"/>
      <c r="BJ32" s="101">
        <v>184.87493000000001</v>
      </c>
      <c r="BK32" s="99"/>
      <c r="BL32" s="98">
        <v>167.61232000000001</v>
      </c>
      <c r="BM32" s="101">
        <v>166.56063</v>
      </c>
      <c r="BN32" s="101">
        <v>168.58996999999999</v>
      </c>
      <c r="BO32" s="101"/>
      <c r="BP32" s="101"/>
      <c r="BQ32" s="101"/>
      <c r="BR32" s="101"/>
      <c r="BS32" s="101">
        <v>343.47699</v>
      </c>
      <c r="BT32" s="101"/>
      <c r="BU32" s="101">
        <v>110.49702000000001</v>
      </c>
      <c r="BV32" s="101">
        <v>206.49456000000001</v>
      </c>
      <c r="BW32" s="101">
        <v>206.11548999999999</v>
      </c>
      <c r="BX32" s="101">
        <v>205.99002999999999</v>
      </c>
      <c r="BY32" s="99"/>
      <c r="BZ32" s="98">
        <v>17.41583</v>
      </c>
      <c r="CA32" s="99">
        <v>44.053669999999997</v>
      </c>
      <c r="CB32" s="98"/>
      <c r="CC32" s="101"/>
      <c r="CD32" s="101"/>
      <c r="CE32" s="101"/>
      <c r="CF32" s="101"/>
      <c r="CG32" s="101">
        <v>118.14735</v>
      </c>
      <c r="CH32" s="101">
        <v>47.905140000000003</v>
      </c>
      <c r="CI32" s="101">
        <v>53.710120000000003</v>
      </c>
      <c r="CJ32" s="101"/>
      <c r="CK32" s="101"/>
      <c r="CL32" s="101">
        <v>249.72837000000001</v>
      </c>
      <c r="CM32" s="99">
        <v>191.19621000000001</v>
      </c>
      <c r="CN32" s="98">
        <v>180.55348000000001</v>
      </c>
      <c r="CO32" s="101">
        <v>180.52450999999999</v>
      </c>
      <c r="CP32" s="101">
        <v>181.33356000000001</v>
      </c>
      <c r="CQ32" s="99">
        <v>181.02912000000001</v>
      </c>
      <c r="CR32" s="98"/>
      <c r="CS32" s="99">
        <v>197.52409</v>
      </c>
      <c r="CT32" s="98"/>
      <c r="CU32" s="101"/>
      <c r="CV32" s="102"/>
      <c r="CW32" s="98"/>
      <c r="CX32" s="101"/>
      <c r="CY32" s="101"/>
      <c r="CZ32" s="99"/>
      <c r="DA32" s="98"/>
      <c r="DB32" s="101"/>
      <c r="DC32" s="101"/>
      <c r="DD32" s="101"/>
      <c r="DE32" s="101"/>
      <c r="DF32" s="101"/>
      <c r="DG32" s="101"/>
      <c r="DH32" s="101"/>
      <c r="DI32" s="101"/>
      <c r="DJ32" s="101"/>
      <c r="DK32" s="101"/>
      <c r="DL32" s="99"/>
      <c r="DM32" s="103"/>
      <c r="DN32" s="104"/>
      <c r="DO32" s="104"/>
      <c r="DP32" s="105"/>
      <c r="DQ32" s="98"/>
      <c r="DR32" s="101"/>
      <c r="DS32" s="101"/>
      <c r="DT32" s="99"/>
      <c r="DU32" s="100"/>
      <c r="DV32" s="98"/>
      <c r="DW32" s="101"/>
      <c r="DX32" s="101"/>
      <c r="DY32" s="101"/>
      <c r="DZ32" s="101"/>
      <c r="EA32" s="102"/>
      <c r="EB32" s="1"/>
      <c r="EC32" s="100"/>
      <c r="ED32" s="100"/>
      <c r="EE32" s="100"/>
      <c r="EF32" s="100"/>
      <c r="EG32" s="100"/>
      <c r="EH32" s="100"/>
      <c r="EI32" s="100"/>
      <c r="EJ32" s="98"/>
      <c r="EK32" s="99"/>
      <c r="EL32" s="100"/>
      <c r="EM32" s="100"/>
      <c r="EN32" s="100"/>
      <c r="EO32" s="100"/>
      <c r="EP32" s="100"/>
      <c r="EQ32" s="100"/>
      <c r="ER32" s="100"/>
      <c r="ES32" s="100"/>
      <c r="ET32" s="100"/>
      <c r="EU32" s="100"/>
      <c r="EV32" s="100"/>
      <c r="EW32" s="100"/>
      <c r="EX32" s="98"/>
      <c r="EY32" s="101"/>
      <c r="EZ32" s="101"/>
      <c r="FA32" s="99"/>
      <c r="FB32" s="100"/>
      <c r="FC32" s="100"/>
      <c r="FD32" s="100"/>
      <c r="FE32" s="100"/>
      <c r="FF32" s="100"/>
      <c r="FG32" s="100"/>
      <c r="FH32" s="100"/>
      <c r="FI32" s="98"/>
      <c r="FJ32" s="101"/>
      <c r="FK32" s="101"/>
      <c r="FL32" s="99"/>
      <c r="FM32" s="100"/>
      <c r="FN32" s="98"/>
      <c r="FO32" s="99"/>
      <c r="FP32" s="98"/>
      <c r="FQ32" s="101"/>
      <c r="FR32" s="101"/>
      <c r="FS32" s="101"/>
      <c r="FT32" s="99"/>
      <c r="FU32" s="98"/>
      <c r="FV32" s="99"/>
      <c r="FW32" s="98"/>
      <c r="FX32" s="101"/>
      <c r="FY32" s="101"/>
      <c r="FZ32" s="99"/>
      <c r="GA32" s="100"/>
      <c r="GB32" s="100"/>
      <c r="GC32" s="98"/>
      <c r="GD32" s="101"/>
      <c r="GE32" s="101"/>
      <c r="GF32" s="101"/>
      <c r="GG32" s="99"/>
      <c r="GH32" s="100"/>
      <c r="GI32" s="98"/>
      <c r="GJ32" s="99"/>
      <c r="GK32" s="1"/>
      <c r="GL32" s="100"/>
      <c r="GM32" s="98"/>
      <c r="GN32" s="99"/>
      <c r="GO32" s="98"/>
      <c r="GP32" s="99"/>
      <c r="GQ32" s="100"/>
      <c r="GR32" s="100"/>
      <c r="GS32" s="100"/>
      <c r="GT32" s="1"/>
      <c r="GU32" s="100"/>
      <c r="GV32" s="100"/>
      <c r="GW32" s="100"/>
      <c r="GX32" s="100"/>
      <c r="GY32" s="100"/>
      <c r="GZ32" s="100"/>
      <c r="HA32" s="100"/>
      <c r="HB32" s="98"/>
      <c r="HC32" s="99"/>
      <c r="HD32" s="1"/>
      <c r="HE32" s="98">
        <v>3843.1017000000002</v>
      </c>
      <c r="HF32" s="101">
        <v>3805.7685100000003</v>
      </c>
      <c r="HG32" s="99">
        <v>665.84375</v>
      </c>
    </row>
    <row r="33" spans="1:215" x14ac:dyDescent="0.3">
      <c r="A33" s="1"/>
      <c r="B33" s="97" t="s">
        <v>682</v>
      </c>
      <c r="C33" s="98"/>
      <c r="D33" s="99"/>
      <c r="E33" s="100"/>
      <c r="F33" s="98"/>
      <c r="G33" s="101"/>
      <c r="H33" s="101">
        <v>8.8258700000000001</v>
      </c>
      <c r="I33" s="99">
        <v>8.5166900000000005</v>
      </c>
      <c r="J33" s="98"/>
      <c r="K33" s="99"/>
      <c r="L33" s="98">
        <v>87.572699999999998</v>
      </c>
      <c r="M33" s="99"/>
      <c r="N33" s="98"/>
      <c r="O33" s="101"/>
      <c r="P33" s="101"/>
      <c r="Q33" s="101"/>
      <c r="R33" s="101"/>
      <c r="S33" s="101"/>
      <c r="T33" s="101"/>
      <c r="U33" s="99"/>
      <c r="V33" s="98">
        <v>18.14123</v>
      </c>
      <c r="W33" s="101">
        <v>19.191960000000002</v>
      </c>
      <c r="X33" s="101">
        <v>24.425360000000001</v>
      </c>
      <c r="Y33" s="99">
        <v>1.0612699999999999</v>
      </c>
      <c r="Z33" s="100"/>
      <c r="AA33" s="98"/>
      <c r="AB33" s="99"/>
      <c r="AC33" s="98"/>
      <c r="AD33" s="101"/>
      <c r="AE33" s="101"/>
      <c r="AF33" s="101"/>
      <c r="AG33" s="101">
        <v>12.23925</v>
      </c>
      <c r="AH33" s="101">
        <v>24.4617</v>
      </c>
      <c r="AI33" s="99">
        <v>10.27692</v>
      </c>
      <c r="AJ33" s="100"/>
      <c r="AK33" s="100"/>
      <c r="AL33" s="100"/>
      <c r="AM33" s="98">
        <v>217.12262999999999</v>
      </c>
      <c r="AN33" s="99">
        <v>7.9327300000000003</v>
      </c>
      <c r="AO33" s="98"/>
      <c r="AP33" s="99"/>
      <c r="AQ33" s="100"/>
      <c r="AR33" s="98"/>
      <c r="AS33" s="99"/>
      <c r="AT33" s="100"/>
      <c r="AU33" s="100"/>
      <c r="AV33" s="100"/>
      <c r="AW33" s="98"/>
      <c r="AX33" s="101"/>
      <c r="AY33" s="99"/>
      <c r="AZ33" s="98"/>
      <c r="BA33" s="101"/>
      <c r="BB33" s="101"/>
      <c r="BC33" s="101"/>
      <c r="BD33" s="101"/>
      <c r="BE33" s="101"/>
      <c r="BF33" s="101"/>
      <c r="BG33" s="99"/>
      <c r="BH33" s="100"/>
      <c r="BI33" s="98"/>
      <c r="BJ33" s="101">
        <v>184.87493000000001</v>
      </c>
      <c r="BK33" s="99"/>
      <c r="BL33" s="98">
        <v>167.61232000000001</v>
      </c>
      <c r="BM33" s="101">
        <v>166.56063</v>
      </c>
      <c r="BN33" s="101">
        <v>168.58996999999999</v>
      </c>
      <c r="BO33" s="101"/>
      <c r="BP33" s="101"/>
      <c r="BQ33" s="101"/>
      <c r="BR33" s="101"/>
      <c r="BS33" s="101">
        <v>254.91716</v>
      </c>
      <c r="BT33" s="101"/>
      <c r="BU33" s="101">
        <v>110.49702000000001</v>
      </c>
      <c r="BV33" s="101">
        <v>206.49456000000001</v>
      </c>
      <c r="BW33" s="101">
        <v>206.11548999999999</v>
      </c>
      <c r="BX33" s="101">
        <v>205.99002999999999</v>
      </c>
      <c r="BY33" s="99"/>
      <c r="BZ33" s="98">
        <v>17.41583</v>
      </c>
      <c r="CA33" s="99">
        <v>44.053669999999997</v>
      </c>
      <c r="CB33" s="98"/>
      <c r="CC33" s="101"/>
      <c r="CD33" s="101"/>
      <c r="CE33" s="101"/>
      <c r="CF33" s="101"/>
      <c r="CG33" s="101">
        <v>118.14735</v>
      </c>
      <c r="CH33" s="101">
        <v>47.905140000000003</v>
      </c>
      <c r="CI33" s="101">
        <v>53.710120000000003</v>
      </c>
      <c r="CJ33" s="101"/>
      <c r="CK33" s="101"/>
      <c r="CL33" s="101">
        <v>249.72837000000001</v>
      </c>
      <c r="CM33" s="99">
        <v>191.19621000000001</v>
      </c>
      <c r="CN33" s="98">
        <v>180.55348000000001</v>
      </c>
      <c r="CO33" s="101">
        <v>180.52450999999999</v>
      </c>
      <c r="CP33" s="101">
        <v>181.33356000000001</v>
      </c>
      <c r="CQ33" s="99">
        <v>181.02912000000001</v>
      </c>
      <c r="CR33" s="98"/>
      <c r="CS33" s="99">
        <v>197.52409</v>
      </c>
      <c r="CT33" s="98"/>
      <c r="CU33" s="101"/>
      <c r="CV33" s="102"/>
      <c r="CW33" s="98"/>
      <c r="CX33" s="101"/>
      <c r="CY33" s="101"/>
      <c r="CZ33" s="99"/>
      <c r="DA33" s="98"/>
      <c r="DB33" s="101"/>
      <c r="DC33" s="101"/>
      <c r="DD33" s="101"/>
      <c r="DE33" s="101"/>
      <c r="DF33" s="101"/>
      <c r="DG33" s="101"/>
      <c r="DH33" s="101"/>
      <c r="DI33" s="101"/>
      <c r="DJ33" s="101"/>
      <c r="DK33" s="101"/>
      <c r="DL33" s="99"/>
      <c r="DM33" s="103"/>
      <c r="DN33" s="104"/>
      <c r="DO33" s="104"/>
      <c r="DP33" s="105"/>
      <c r="DQ33" s="98"/>
      <c r="DR33" s="101"/>
      <c r="DS33" s="101"/>
      <c r="DT33" s="99"/>
      <c r="DU33" s="100"/>
      <c r="DV33" s="98"/>
      <c r="DW33" s="101"/>
      <c r="DX33" s="101"/>
      <c r="DY33" s="101"/>
      <c r="DZ33" s="101"/>
      <c r="EA33" s="102"/>
      <c r="EB33" s="1"/>
      <c r="EC33" s="100"/>
      <c r="ED33" s="100"/>
      <c r="EE33" s="100"/>
      <c r="EF33" s="100"/>
      <c r="EG33" s="100"/>
      <c r="EH33" s="100"/>
      <c r="EI33" s="100"/>
      <c r="EJ33" s="98"/>
      <c r="EK33" s="99"/>
      <c r="EL33" s="100"/>
      <c r="EM33" s="100"/>
      <c r="EN33" s="100"/>
      <c r="EO33" s="100"/>
      <c r="EP33" s="100"/>
      <c r="EQ33" s="100"/>
      <c r="ER33" s="100"/>
      <c r="ES33" s="100"/>
      <c r="ET33" s="100"/>
      <c r="EU33" s="100"/>
      <c r="EV33" s="100"/>
      <c r="EW33" s="100"/>
      <c r="EX33" s="98"/>
      <c r="EY33" s="101"/>
      <c r="EZ33" s="101"/>
      <c r="FA33" s="99"/>
      <c r="FB33" s="100"/>
      <c r="FC33" s="100"/>
      <c r="FD33" s="100"/>
      <c r="FE33" s="100"/>
      <c r="FF33" s="100"/>
      <c r="FG33" s="100"/>
      <c r="FH33" s="100"/>
      <c r="FI33" s="98"/>
      <c r="FJ33" s="101"/>
      <c r="FK33" s="101"/>
      <c r="FL33" s="99"/>
      <c r="FM33" s="100"/>
      <c r="FN33" s="98"/>
      <c r="FO33" s="99"/>
      <c r="FP33" s="98"/>
      <c r="FQ33" s="101"/>
      <c r="FR33" s="101"/>
      <c r="FS33" s="101"/>
      <c r="FT33" s="99"/>
      <c r="FU33" s="98"/>
      <c r="FV33" s="99"/>
      <c r="FW33" s="98"/>
      <c r="FX33" s="101"/>
      <c r="FY33" s="101"/>
      <c r="FZ33" s="99"/>
      <c r="GA33" s="100"/>
      <c r="GB33" s="100"/>
      <c r="GC33" s="98"/>
      <c r="GD33" s="101"/>
      <c r="GE33" s="101"/>
      <c r="GF33" s="101"/>
      <c r="GG33" s="99"/>
      <c r="GH33" s="100"/>
      <c r="GI33" s="98"/>
      <c r="GJ33" s="99"/>
      <c r="GK33" s="1"/>
      <c r="GL33" s="100"/>
      <c r="GM33" s="98"/>
      <c r="GN33" s="99"/>
      <c r="GO33" s="98"/>
      <c r="GP33" s="99"/>
      <c r="GQ33" s="100"/>
      <c r="GR33" s="100"/>
      <c r="GS33" s="100"/>
      <c r="GT33" s="1"/>
      <c r="GU33" s="100"/>
      <c r="GV33" s="100"/>
      <c r="GW33" s="100"/>
      <c r="GX33" s="100"/>
      <c r="GY33" s="100"/>
      <c r="GZ33" s="100"/>
      <c r="HA33" s="100"/>
      <c r="HB33" s="98"/>
      <c r="HC33" s="99"/>
      <c r="HD33" s="1"/>
      <c r="HE33" s="98">
        <v>3754.54187</v>
      </c>
      <c r="HF33" s="101">
        <v>3717.2086800000002</v>
      </c>
      <c r="HG33" s="99">
        <v>671.17160999999999</v>
      </c>
    </row>
    <row r="34" spans="1:215" x14ac:dyDescent="0.3">
      <c r="A34" s="1"/>
      <c r="B34" s="97" t="s">
        <v>683</v>
      </c>
      <c r="C34" s="98"/>
      <c r="D34" s="99"/>
      <c r="E34" s="100"/>
      <c r="F34" s="98"/>
      <c r="G34" s="101"/>
      <c r="H34" s="101">
        <v>8.8258700000000001</v>
      </c>
      <c r="I34" s="99">
        <v>8.5166900000000005</v>
      </c>
      <c r="J34" s="98"/>
      <c r="K34" s="99"/>
      <c r="L34" s="98">
        <v>87.572699999999998</v>
      </c>
      <c r="M34" s="99"/>
      <c r="N34" s="98"/>
      <c r="O34" s="101"/>
      <c r="P34" s="101"/>
      <c r="Q34" s="101"/>
      <c r="R34" s="101"/>
      <c r="S34" s="101"/>
      <c r="T34" s="101"/>
      <c r="U34" s="99"/>
      <c r="V34" s="98">
        <v>18.14123</v>
      </c>
      <c r="W34" s="101">
        <v>19.191960000000002</v>
      </c>
      <c r="X34" s="101">
        <v>24.425360000000001</v>
      </c>
      <c r="Y34" s="99">
        <v>1.0612699999999999</v>
      </c>
      <c r="Z34" s="100"/>
      <c r="AA34" s="98"/>
      <c r="AB34" s="99"/>
      <c r="AC34" s="98"/>
      <c r="AD34" s="101"/>
      <c r="AE34" s="101"/>
      <c r="AF34" s="101"/>
      <c r="AG34" s="101">
        <v>12.23925</v>
      </c>
      <c r="AH34" s="101">
        <v>24.4617</v>
      </c>
      <c r="AI34" s="99">
        <v>10.27692</v>
      </c>
      <c r="AJ34" s="100"/>
      <c r="AK34" s="100"/>
      <c r="AL34" s="100"/>
      <c r="AM34" s="98">
        <v>217.12262999999999</v>
      </c>
      <c r="AN34" s="99">
        <v>7.9327300000000003</v>
      </c>
      <c r="AO34" s="98"/>
      <c r="AP34" s="99"/>
      <c r="AQ34" s="100"/>
      <c r="AR34" s="98"/>
      <c r="AS34" s="99"/>
      <c r="AT34" s="100"/>
      <c r="AU34" s="100"/>
      <c r="AV34" s="100"/>
      <c r="AW34" s="98"/>
      <c r="AX34" s="101"/>
      <c r="AY34" s="99"/>
      <c r="AZ34" s="98"/>
      <c r="BA34" s="101"/>
      <c r="BB34" s="101"/>
      <c r="BC34" s="101"/>
      <c r="BD34" s="101"/>
      <c r="BE34" s="101"/>
      <c r="BF34" s="101"/>
      <c r="BG34" s="99"/>
      <c r="BH34" s="100"/>
      <c r="BI34" s="98"/>
      <c r="BJ34" s="101">
        <v>184.87493000000001</v>
      </c>
      <c r="BK34" s="99"/>
      <c r="BL34" s="98">
        <v>167.61232000000001</v>
      </c>
      <c r="BM34" s="101">
        <v>166.56063</v>
      </c>
      <c r="BN34" s="101">
        <v>168.58996999999999</v>
      </c>
      <c r="BO34" s="101"/>
      <c r="BP34" s="101"/>
      <c r="BQ34" s="101"/>
      <c r="BR34" s="101"/>
      <c r="BS34" s="101">
        <v>254.91716</v>
      </c>
      <c r="BT34" s="101"/>
      <c r="BU34" s="101">
        <v>110.49702000000001</v>
      </c>
      <c r="BV34" s="101">
        <v>206.49456000000001</v>
      </c>
      <c r="BW34" s="101">
        <v>206.11548999999999</v>
      </c>
      <c r="BX34" s="101">
        <v>205.99002999999999</v>
      </c>
      <c r="BY34" s="99"/>
      <c r="BZ34" s="98">
        <v>17.41583</v>
      </c>
      <c r="CA34" s="99">
        <v>44.053669999999997</v>
      </c>
      <c r="CB34" s="98"/>
      <c r="CC34" s="101"/>
      <c r="CD34" s="101"/>
      <c r="CE34" s="101"/>
      <c r="CF34" s="101"/>
      <c r="CG34" s="101">
        <v>118.14735</v>
      </c>
      <c r="CH34" s="101">
        <v>47.905140000000003</v>
      </c>
      <c r="CI34" s="101">
        <v>53.710120000000003</v>
      </c>
      <c r="CJ34" s="101"/>
      <c r="CK34" s="101"/>
      <c r="CL34" s="101">
        <v>249.72837000000001</v>
      </c>
      <c r="CM34" s="99">
        <v>191.19621000000001</v>
      </c>
      <c r="CN34" s="98">
        <v>180.55348000000001</v>
      </c>
      <c r="CO34" s="101">
        <v>180.52450999999999</v>
      </c>
      <c r="CP34" s="101">
        <v>181.33356000000001</v>
      </c>
      <c r="CQ34" s="99">
        <v>181.02912000000001</v>
      </c>
      <c r="CR34" s="98"/>
      <c r="CS34" s="99">
        <v>197.52409</v>
      </c>
      <c r="CT34" s="98"/>
      <c r="CU34" s="101"/>
      <c r="CV34" s="102"/>
      <c r="CW34" s="98"/>
      <c r="CX34" s="101"/>
      <c r="CY34" s="101"/>
      <c r="CZ34" s="99"/>
      <c r="DA34" s="98"/>
      <c r="DB34" s="101"/>
      <c r="DC34" s="101"/>
      <c r="DD34" s="101"/>
      <c r="DE34" s="101"/>
      <c r="DF34" s="101"/>
      <c r="DG34" s="101"/>
      <c r="DH34" s="101"/>
      <c r="DI34" s="101"/>
      <c r="DJ34" s="101"/>
      <c r="DK34" s="101"/>
      <c r="DL34" s="99"/>
      <c r="DM34" s="103"/>
      <c r="DN34" s="104"/>
      <c r="DO34" s="104"/>
      <c r="DP34" s="105"/>
      <c r="DQ34" s="98"/>
      <c r="DR34" s="101"/>
      <c r="DS34" s="101"/>
      <c r="DT34" s="99"/>
      <c r="DU34" s="100"/>
      <c r="DV34" s="98"/>
      <c r="DW34" s="101"/>
      <c r="DX34" s="101"/>
      <c r="DY34" s="101"/>
      <c r="DZ34" s="101"/>
      <c r="EA34" s="102"/>
      <c r="EB34" s="1"/>
      <c r="EC34" s="100"/>
      <c r="ED34" s="100"/>
      <c r="EE34" s="100"/>
      <c r="EF34" s="100"/>
      <c r="EG34" s="100"/>
      <c r="EH34" s="100"/>
      <c r="EI34" s="100"/>
      <c r="EJ34" s="98"/>
      <c r="EK34" s="99"/>
      <c r="EL34" s="100"/>
      <c r="EM34" s="100"/>
      <c r="EN34" s="100"/>
      <c r="EO34" s="100"/>
      <c r="EP34" s="100"/>
      <c r="EQ34" s="100"/>
      <c r="ER34" s="100"/>
      <c r="ES34" s="100"/>
      <c r="ET34" s="100"/>
      <c r="EU34" s="100"/>
      <c r="EV34" s="100"/>
      <c r="EW34" s="100"/>
      <c r="EX34" s="98"/>
      <c r="EY34" s="101"/>
      <c r="EZ34" s="101"/>
      <c r="FA34" s="99"/>
      <c r="FB34" s="100"/>
      <c r="FC34" s="100"/>
      <c r="FD34" s="100"/>
      <c r="FE34" s="100"/>
      <c r="FF34" s="100"/>
      <c r="FG34" s="100"/>
      <c r="FH34" s="100"/>
      <c r="FI34" s="98"/>
      <c r="FJ34" s="101"/>
      <c r="FK34" s="101"/>
      <c r="FL34" s="99"/>
      <c r="FM34" s="100"/>
      <c r="FN34" s="98"/>
      <c r="FO34" s="99"/>
      <c r="FP34" s="98"/>
      <c r="FQ34" s="101"/>
      <c r="FR34" s="101"/>
      <c r="FS34" s="101"/>
      <c r="FT34" s="99"/>
      <c r="FU34" s="98"/>
      <c r="FV34" s="99"/>
      <c r="FW34" s="98"/>
      <c r="FX34" s="101"/>
      <c r="FY34" s="101"/>
      <c r="FZ34" s="99"/>
      <c r="GA34" s="100"/>
      <c r="GB34" s="100"/>
      <c r="GC34" s="98"/>
      <c r="GD34" s="101"/>
      <c r="GE34" s="101"/>
      <c r="GF34" s="101"/>
      <c r="GG34" s="99"/>
      <c r="GH34" s="100"/>
      <c r="GI34" s="98"/>
      <c r="GJ34" s="99"/>
      <c r="GK34" s="1"/>
      <c r="GL34" s="100"/>
      <c r="GM34" s="98"/>
      <c r="GN34" s="99"/>
      <c r="GO34" s="98"/>
      <c r="GP34" s="99"/>
      <c r="GQ34" s="100"/>
      <c r="GR34" s="100"/>
      <c r="GS34" s="100"/>
      <c r="GT34" s="1"/>
      <c r="GU34" s="100"/>
      <c r="GV34" s="100"/>
      <c r="GW34" s="100"/>
      <c r="GX34" s="100"/>
      <c r="GY34" s="100"/>
      <c r="GZ34" s="100"/>
      <c r="HA34" s="100"/>
      <c r="HB34" s="98"/>
      <c r="HC34" s="99"/>
      <c r="HD34" s="1"/>
      <c r="HE34" s="98">
        <v>3754.54187</v>
      </c>
      <c r="HF34" s="101">
        <v>3717.2086800000002</v>
      </c>
      <c r="HG34" s="99">
        <v>671.17160999999999</v>
      </c>
    </row>
    <row r="35" spans="1:215" x14ac:dyDescent="0.3">
      <c r="A35" s="1"/>
      <c r="B35" s="97" t="s">
        <v>684</v>
      </c>
      <c r="C35" s="98"/>
      <c r="D35" s="99"/>
      <c r="E35" s="100"/>
      <c r="F35" s="98"/>
      <c r="G35" s="101"/>
      <c r="H35" s="101">
        <v>8.8258700000000001</v>
      </c>
      <c r="I35" s="99">
        <v>8.5166900000000005</v>
      </c>
      <c r="J35" s="98"/>
      <c r="K35" s="99"/>
      <c r="L35" s="98">
        <v>87.572699999999998</v>
      </c>
      <c r="M35" s="99"/>
      <c r="N35" s="98"/>
      <c r="O35" s="101"/>
      <c r="P35" s="101"/>
      <c r="Q35" s="101"/>
      <c r="R35" s="101"/>
      <c r="S35" s="101"/>
      <c r="T35" s="101"/>
      <c r="U35" s="99"/>
      <c r="V35" s="98">
        <v>18.14123</v>
      </c>
      <c r="W35" s="101">
        <v>19.191960000000002</v>
      </c>
      <c r="X35" s="101">
        <v>24.425360000000001</v>
      </c>
      <c r="Y35" s="99">
        <v>1.0612699999999999</v>
      </c>
      <c r="Z35" s="100"/>
      <c r="AA35" s="98"/>
      <c r="AB35" s="99"/>
      <c r="AC35" s="98"/>
      <c r="AD35" s="101"/>
      <c r="AE35" s="101"/>
      <c r="AF35" s="101"/>
      <c r="AG35" s="101">
        <v>12.23925</v>
      </c>
      <c r="AH35" s="101">
        <v>24.4617</v>
      </c>
      <c r="AI35" s="99">
        <v>10.27692</v>
      </c>
      <c r="AJ35" s="100"/>
      <c r="AK35" s="100"/>
      <c r="AL35" s="100"/>
      <c r="AM35" s="98">
        <v>217.12262999999999</v>
      </c>
      <c r="AN35" s="99">
        <v>7.9327300000000003</v>
      </c>
      <c r="AO35" s="98"/>
      <c r="AP35" s="99"/>
      <c r="AQ35" s="100"/>
      <c r="AR35" s="98"/>
      <c r="AS35" s="99"/>
      <c r="AT35" s="100"/>
      <c r="AU35" s="100"/>
      <c r="AV35" s="100"/>
      <c r="AW35" s="98"/>
      <c r="AX35" s="101"/>
      <c r="AY35" s="99"/>
      <c r="AZ35" s="98"/>
      <c r="BA35" s="101"/>
      <c r="BB35" s="101"/>
      <c r="BC35" s="101"/>
      <c r="BD35" s="101"/>
      <c r="BE35" s="101"/>
      <c r="BF35" s="101"/>
      <c r="BG35" s="99"/>
      <c r="BH35" s="100"/>
      <c r="BI35" s="98"/>
      <c r="BJ35" s="101">
        <v>184.87493000000001</v>
      </c>
      <c r="BK35" s="99"/>
      <c r="BL35" s="98">
        <v>167.61232000000001</v>
      </c>
      <c r="BM35" s="101">
        <v>166.56063</v>
      </c>
      <c r="BN35" s="101">
        <v>168.58996999999999</v>
      </c>
      <c r="BO35" s="101"/>
      <c r="BP35" s="101"/>
      <c r="BQ35" s="101"/>
      <c r="BR35" s="101"/>
      <c r="BS35" s="101">
        <v>514.04182000000003</v>
      </c>
      <c r="BT35" s="101"/>
      <c r="BU35" s="101">
        <v>110.49702000000001</v>
      </c>
      <c r="BV35" s="101">
        <v>206.49456000000001</v>
      </c>
      <c r="BW35" s="101">
        <v>206.11548999999999</v>
      </c>
      <c r="BX35" s="101">
        <v>205.99002999999999</v>
      </c>
      <c r="BY35" s="99"/>
      <c r="BZ35" s="98">
        <v>17.41583</v>
      </c>
      <c r="CA35" s="99">
        <v>44.053669999999997</v>
      </c>
      <c r="CB35" s="98"/>
      <c r="CC35" s="101"/>
      <c r="CD35" s="101"/>
      <c r="CE35" s="101"/>
      <c r="CF35" s="101"/>
      <c r="CG35" s="101">
        <v>118.14735</v>
      </c>
      <c r="CH35" s="101">
        <v>47.905140000000003</v>
      </c>
      <c r="CI35" s="101">
        <v>53.710120000000003</v>
      </c>
      <c r="CJ35" s="101"/>
      <c r="CK35" s="101"/>
      <c r="CL35" s="101">
        <v>249.72837000000001</v>
      </c>
      <c r="CM35" s="99">
        <v>191.19621000000001</v>
      </c>
      <c r="CN35" s="98">
        <v>180.55348000000001</v>
      </c>
      <c r="CO35" s="101">
        <v>180.52450999999999</v>
      </c>
      <c r="CP35" s="101">
        <v>181.33356000000001</v>
      </c>
      <c r="CQ35" s="99">
        <v>181.02912000000001</v>
      </c>
      <c r="CR35" s="98"/>
      <c r="CS35" s="99">
        <v>197.52409</v>
      </c>
      <c r="CT35" s="98"/>
      <c r="CU35" s="101"/>
      <c r="CV35" s="102"/>
      <c r="CW35" s="98"/>
      <c r="CX35" s="101"/>
      <c r="CY35" s="101"/>
      <c r="CZ35" s="99"/>
      <c r="DA35" s="98"/>
      <c r="DB35" s="101"/>
      <c r="DC35" s="101"/>
      <c r="DD35" s="101"/>
      <c r="DE35" s="101"/>
      <c r="DF35" s="101"/>
      <c r="DG35" s="101"/>
      <c r="DH35" s="101"/>
      <c r="DI35" s="101"/>
      <c r="DJ35" s="101"/>
      <c r="DK35" s="101"/>
      <c r="DL35" s="99"/>
      <c r="DM35" s="103"/>
      <c r="DN35" s="104"/>
      <c r="DO35" s="104"/>
      <c r="DP35" s="105"/>
      <c r="DQ35" s="98"/>
      <c r="DR35" s="101"/>
      <c r="DS35" s="101"/>
      <c r="DT35" s="99"/>
      <c r="DU35" s="100"/>
      <c r="DV35" s="98"/>
      <c r="DW35" s="101"/>
      <c r="DX35" s="101"/>
      <c r="DY35" s="101"/>
      <c r="DZ35" s="101"/>
      <c r="EA35" s="102"/>
      <c r="EB35" s="1"/>
      <c r="EC35" s="100"/>
      <c r="ED35" s="100"/>
      <c r="EE35" s="100"/>
      <c r="EF35" s="100"/>
      <c r="EG35" s="100"/>
      <c r="EH35" s="100"/>
      <c r="EI35" s="100"/>
      <c r="EJ35" s="98"/>
      <c r="EK35" s="99"/>
      <c r="EL35" s="100"/>
      <c r="EM35" s="100"/>
      <c r="EN35" s="100"/>
      <c r="EO35" s="100"/>
      <c r="EP35" s="100"/>
      <c r="EQ35" s="100"/>
      <c r="ER35" s="100"/>
      <c r="ES35" s="100"/>
      <c r="ET35" s="100"/>
      <c r="EU35" s="100"/>
      <c r="EV35" s="100"/>
      <c r="EW35" s="100"/>
      <c r="EX35" s="98"/>
      <c r="EY35" s="101"/>
      <c r="EZ35" s="101"/>
      <c r="FA35" s="99"/>
      <c r="FB35" s="100"/>
      <c r="FC35" s="100"/>
      <c r="FD35" s="100"/>
      <c r="FE35" s="100"/>
      <c r="FF35" s="100"/>
      <c r="FG35" s="100"/>
      <c r="FH35" s="100"/>
      <c r="FI35" s="98"/>
      <c r="FJ35" s="101"/>
      <c r="FK35" s="101"/>
      <c r="FL35" s="99"/>
      <c r="FM35" s="100"/>
      <c r="FN35" s="98"/>
      <c r="FO35" s="99"/>
      <c r="FP35" s="98"/>
      <c r="FQ35" s="101"/>
      <c r="FR35" s="101"/>
      <c r="FS35" s="101"/>
      <c r="FT35" s="99"/>
      <c r="FU35" s="98"/>
      <c r="FV35" s="99"/>
      <c r="FW35" s="98"/>
      <c r="FX35" s="101"/>
      <c r="FY35" s="101"/>
      <c r="FZ35" s="99"/>
      <c r="GA35" s="100"/>
      <c r="GB35" s="100"/>
      <c r="GC35" s="98"/>
      <c r="GD35" s="101"/>
      <c r="GE35" s="101"/>
      <c r="GF35" s="101"/>
      <c r="GG35" s="99"/>
      <c r="GH35" s="100"/>
      <c r="GI35" s="98"/>
      <c r="GJ35" s="99"/>
      <c r="GK35" s="1"/>
      <c r="GL35" s="100"/>
      <c r="GM35" s="98"/>
      <c r="GN35" s="99"/>
      <c r="GO35" s="98"/>
      <c r="GP35" s="99"/>
      <c r="GQ35" s="100"/>
      <c r="GR35" s="100"/>
      <c r="GS35" s="100"/>
      <c r="GT35" s="1"/>
      <c r="GU35" s="100"/>
      <c r="GV35" s="100"/>
      <c r="GW35" s="100"/>
      <c r="GX35" s="100"/>
      <c r="GY35" s="100"/>
      <c r="GZ35" s="100"/>
      <c r="HA35" s="100"/>
      <c r="HB35" s="98"/>
      <c r="HC35" s="99"/>
      <c r="HD35" s="1"/>
      <c r="HE35" s="98">
        <v>4013.66653</v>
      </c>
      <c r="HF35" s="101">
        <v>3976.3333400000001</v>
      </c>
      <c r="HG35" s="99">
        <v>665.84375</v>
      </c>
    </row>
    <row r="36" spans="1:215" x14ac:dyDescent="0.3">
      <c r="A36" s="1"/>
      <c r="B36" s="97" t="s">
        <v>685</v>
      </c>
      <c r="C36" s="98"/>
      <c r="D36" s="99"/>
      <c r="E36" s="100"/>
      <c r="F36" s="98"/>
      <c r="G36" s="101"/>
      <c r="H36" s="101">
        <v>8.8258700000000001</v>
      </c>
      <c r="I36" s="99">
        <v>8.5166900000000005</v>
      </c>
      <c r="J36" s="98"/>
      <c r="K36" s="99"/>
      <c r="L36" s="98">
        <v>87.572699999999998</v>
      </c>
      <c r="M36" s="99"/>
      <c r="N36" s="98"/>
      <c r="O36" s="101"/>
      <c r="P36" s="101"/>
      <c r="Q36" s="101"/>
      <c r="R36" s="101"/>
      <c r="S36" s="101"/>
      <c r="T36" s="101"/>
      <c r="U36" s="99"/>
      <c r="V36" s="98">
        <v>18.14123</v>
      </c>
      <c r="W36" s="101">
        <v>19.191960000000002</v>
      </c>
      <c r="X36" s="101">
        <v>24.425360000000001</v>
      </c>
      <c r="Y36" s="99">
        <v>1.0612699999999999</v>
      </c>
      <c r="Z36" s="100"/>
      <c r="AA36" s="98"/>
      <c r="AB36" s="99"/>
      <c r="AC36" s="98"/>
      <c r="AD36" s="101"/>
      <c r="AE36" s="101"/>
      <c r="AF36" s="101"/>
      <c r="AG36" s="101">
        <v>12.23925</v>
      </c>
      <c r="AH36" s="101">
        <v>24.4617</v>
      </c>
      <c r="AI36" s="99">
        <v>10.27692</v>
      </c>
      <c r="AJ36" s="100"/>
      <c r="AK36" s="100"/>
      <c r="AL36" s="100"/>
      <c r="AM36" s="98">
        <v>217.12262999999999</v>
      </c>
      <c r="AN36" s="99">
        <v>7.9327300000000003</v>
      </c>
      <c r="AO36" s="98"/>
      <c r="AP36" s="99"/>
      <c r="AQ36" s="100"/>
      <c r="AR36" s="98"/>
      <c r="AS36" s="99"/>
      <c r="AT36" s="100"/>
      <c r="AU36" s="100"/>
      <c r="AV36" s="100"/>
      <c r="AW36" s="98"/>
      <c r="AX36" s="101"/>
      <c r="AY36" s="99"/>
      <c r="AZ36" s="98"/>
      <c r="BA36" s="101"/>
      <c r="BB36" s="101"/>
      <c r="BC36" s="101"/>
      <c r="BD36" s="101"/>
      <c r="BE36" s="101"/>
      <c r="BF36" s="101"/>
      <c r="BG36" s="99"/>
      <c r="BH36" s="100"/>
      <c r="BI36" s="98"/>
      <c r="BJ36" s="101">
        <v>184.87493000000001</v>
      </c>
      <c r="BK36" s="99"/>
      <c r="BL36" s="98">
        <v>167.61232000000001</v>
      </c>
      <c r="BM36" s="101">
        <v>166.56063</v>
      </c>
      <c r="BN36" s="101">
        <v>168.58996999999999</v>
      </c>
      <c r="BO36" s="101"/>
      <c r="BP36" s="101"/>
      <c r="BQ36" s="101"/>
      <c r="BR36" s="101"/>
      <c r="BS36" s="101">
        <v>514.04182000000003</v>
      </c>
      <c r="BT36" s="101"/>
      <c r="BU36" s="101">
        <v>110.49702000000001</v>
      </c>
      <c r="BV36" s="101">
        <v>206.49456000000001</v>
      </c>
      <c r="BW36" s="101">
        <v>206.11548999999999</v>
      </c>
      <c r="BX36" s="101">
        <v>205.99002999999999</v>
      </c>
      <c r="BY36" s="99"/>
      <c r="BZ36" s="98">
        <v>17.41583</v>
      </c>
      <c r="CA36" s="99">
        <v>44.053669999999997</v>
      </c>
      <c r="CB36" s="98"/>
      <c r="CC36" s="101"/>
      <c r="CD36" s="101"/>
      <c r="CE36" s="101"/>
      <c r="CF36" s="101"/>
      <c r="CG36" s="101">
        <v>118.14735</v>
      </c>
      <c r="CH36" s="101">
        <v>47.905140000000003</v>
      </c>
      <c r="CI36" s="101">
        <v>53.710120000000003</v>
      </c>
      <c r="CJ36" s="101"/>
      <c r="CK36" s="101"/>
      <c r="CL36" s="101">
        <v>249.72837000000001</v>
      </c>
      <c r="CM36" s="99">
        <v>191.19621000000001</v>
      </c>
      <c r="CN36" s="98">
        <v>180.55348000000001</v>
      </c>
      <c r="CO36" s="101">
        <v>180.52450999999999</v>
      </c>
      <c r="CP36" s="101">
        <v>181.33356000000001</v>
      </c>
      <c r="CQ36" s="99">
        <v>181.02912000000001</v>
      </c>
      <c r="CR36" s="98"/>
      <c r="CS36" s="99">
        <v>197.52409</v>
      </c>
      <c r="CT36" s="98"/>
      <c r="CU36" s="101"/>
      <c r="CV36" s="102"/>
      <c r="CW36" s="98"/>
      <c r="CX36" s="101"/>
      <c r="CY36" s="101"/>
      <c r="CZ36" s="99"/>
      <c r="DA36" s="98"/>
      <c r="DB36" s="101"/>
      <c r="DC36" s="101"/>
      <c r="DD36" s="101"/>
      <c r="DE36" s="101"/>
      <c r="DF36" s="101"/>
      <c r="DG36" s="101"/>
      <c r="DH36" s="101"/>
      <c r="DI36" s="101"/>
      <c r="DJ36" s="101"/>
      <c r="DK36" s="101"/>
      <c r="DL36" s="99"/>
      <c r="DM36" s="103"/>
      <c r="DN36" s="104"/>
      <c r="DO36" s="104"/>
      <c r="DP36" s="105"/>
      <c r="DQ36" s="98"/>
      <c r="DR36" s="101"/>
      <c r="DS36" s="101"/>
      <c r="DT36" s="99"/>
      <c r="DU36" s="100"/>
      <c r="DV36" s="98"/>
      <c r="DW36" s="101"/>
      <c r="DX36" s="101"/>
      <c r="DY36" s="101"/>
      <c r="DZ36" s="101"/>
      <c r="EA36" s="102"/>
      <c r="EB36" s="1"/>
      <c r="EC36" s="100"/>
      <c r="ED36" s="100"/>
      <c r="EE36" s="100"/>
      <c r="EF36" s="100"/>
      <c r="EG36" s="100"/>
      <c r="EH36" s="100"/>
      <c r="EI36" s="100"/>
      <c r="EJ36" s="98"/>
      <c r="EK36" s="99"/>
      <c r="EL36" s="100"/>
      <c r="EM36" s="100"/>
      <c r="EN36" s="100"/>
      <c r="EO36" s="100"/>
      <c r="EP36" s="100"/>
      <c r="EQ36" s="100"/>
      <c r="ER36" s="100"/>
      <c r="ES36" s="100"/>
      <c r="ET36" s="100"/>
      <c r="EU36" s="100"/>
      <c r="EV36" s="100"/>
      <c r="EW36" s="100"/>
      <c r="EX36" s="98"/>
      <c r="EY36" s="101"/>
      <c r="EZ36" s="101"/>
      <c r="FA36" s="99"/>
      <c r="FB36" s="100"/>
      <c r="FC36" s="100"/>
      <c r="FD36" s="100"/>
      <c r="FE36" s="100"/>
      <c r="FF36" s="100"/>
      <c r="FG36" s="100"/>
      <c r="FH36" s="100"/>
      <c r="FI36" s="98"/>
      <c r="FJ36" s="101"/>
      <c r="FK36" s="101"/>
      <c r="FL36" s="99"/>
      <c r="FM36" s="100"/>
      <c r="FN36" s="98"/>
      <c r="FO36" s="99"/>
      <c r="FP36" s="98"/>
      <c r="FQ36" s="101"/>
      <c r="FR36" s="101"/>
      <c r="FS36" s="101"/>
      <c r="FT36" s="99"/>
      <c r="FU36" s="98"/>
      <c r="FV36" s="99"/>
      <c r="FW36" s="98"/>
      <c r="FX36" s="101"/>
      <c r="FY36" s="101"/>
      <c r="FZ36" s="99"/>
      <c r="GA36" s="100"/>
      <c r="GB36" s="100"/>
      <c r="GC36" s="98"/>
      <c r="GD36" s="101"/>
      <c r="GE36" s="101"/>
      <c r="GF36" s="101"/>
      <c r="GG36" s="99"/>
      <c r="GH36" s="100"/>
      <c r="GI36" s="98"/>
      <c r="GJ36" s="99"/>
      <c r="GK36" s="1"/>
      <c r="GL36" s="100"/>
      <c r="GM36" s="98"/>
      <c r="GN36" s="99"/>
      <c r="GO36" s="98"/>
      <c r="GP36" s="99"/>
      <c r="GQ36" s="100"/>
      <c r="GR36" s="100"/>
      <c r="GS36" s="100"/>
      <c r="GT36" s="1"/>
      <c r="GU36" s="100"/>
      <c r="GV36" s="100"/>
      <c r="GW36" s="100"/>
      <c r="GX36" s="100"/>
      <c r="GY36" s="100"/>
      <c r="GZ36" s="100"/>
      <c r="HA36" s="100"/>
      <c r="HB36" s="98"/>
      <c r="HC36" s="99"/>
      <c r="HD36" s="1"/>
      <c r="HE36" s="98">
        <v>4013.66653</v>
      </c>
      <c r="HF36" s="101">
        <v>3976.3333400000001</v>
      </c>
      <c r="HG36" s="99">
        <v>665.84375</v>
      </c>
    </row>
    <row r="37" spans="1:215" x14ac:dyDescent="0.3">
      <c r="A37" s="1"/>
      <c r="B37" s="97" t="s">
        <v>686</v>
      </c>
      <c r="C37" s="98"/>
      <c r="D37" s="99"/>
      <c r="E37" s="100"/>
      <c r="F37" s="98"/>
      <c r="G37" s="101"/>
      <c r="H37" s="101">
        <v>8.8258700000000001</v>
      </c>
      <c r="I37" s="99">
        <v>8.5166900000000005</v>
      </c>
      <c r="J37" s="98"/>
      <c r="K37" s="99"/>
      <c r="L37" s="98">
        <v>87.572699999999998</v>
      </c>
      <c r="M37" s="99"/>
      <c r="N37" s="98"/>
      <c r="O37" s="101"/>
      <c r="P37" s="101"/>
      <c r="Q37" s="101"/>
      <c r="R37" s="101"/>
      <c r="S37" s="101"/>
      <c r="T37" s="101"/>
      <c r="U37" s="99"/>
      <c r="V37" s="98">
        <v>18.14123</v>
      </c>
      <c r="W37" s="101">
        <v>19.191960000000002</v>
      </c>
      <c r="X37" s="101">
        <v>24.425360000000001</v>
      </c>
      <c r="Y37" s="99">
        <v>1.0612699999999999</v>
      </c>
      <c r="Z37" s="100"/>
      <c r="AA37" s="98"/>
      <c r="AB37" s="99">
        <v>5.7415599999999998</v>
      </c>
      <c r="AC37" s="98"/>
      <c r="AD37" s="101"/>
      <c r="AE37" s="101"/>
      <c r="AF37" s="101"/>
      <c r="AG37" s="101">
        <v>12.23925</v>
      </c>
      <c r="AH37" s="101">
        <v>24.4617</v>
      </c>
      <c r="AI37" s="99">
        <v>10.27692</v>
      </c>
      <c r="AJ37" s="100"/>
      <c r="AK37" s="100"/>
      <c r="AL37" s="100"/>
      <c r="AM37" s="98">
        <v>217.12262999999999</v>
      </c>
      <c r="AN37" s="99">
        <v>7.9327300000000003</v>
      </c>
      <c r="AO37" s="98"/>
      <c r="AP37" s="99"/>
      <c r="AQ37" s="100"/>
      <c r="AR37" s="98"/>
      <c r="AS37" s="99"/>
      <c r="AT37" s="100"/>
      <c r="AU37" s="100"/>
      <c r="AV37" s="100"/>
      <c r="AW37" s="98"/>
      <c r="AX37" s="101"/>
      <c r="AY37" s="99"/>
      <c r="AZ37" s="98"/>
      <c r="BA37" s="101"/>
      <c r="BB37" s="101"/>
      <c r="BC37" s="101"/>
      <c r="BD37" s="101"/>
      <c r="BE37" s="101"/>
      <c r="BF37" s="101"/>
      <c r="BG37" s="99"/>
      <c r="BH37" s="100"/>
      <c r="BI37" s="98"/>
      <c r="BJ37" s="101">
        <v>184.87493000000001</v>
      </c>
      <c r="BK37" s="99"/>
      <c r="BL37" s="98">
        <v>167.61232000000001</v>
      </c>
      <c r="BM37" s="101">
        <v>166.56063</v>
      </c>
      <c r="BN37" s="101">
        <v>168.58996999999999</v>
      </c>
      <c r="BO37" s="101"/>
      <c r="BP37" s="101"/>
      <c r="BQ37" s="101"/>
      <c r="BR37" s="101"/>
      <c r="BS37" s="101">
        <v>514.04182000000003</v>
      </c>
      <c r="BT37" s="101"/>
      <c r="BU37" s="101">
        <v>110.49702000000001</v>
      </c>
      <c r="BV37" s="101">
        <v>206.49456000000001</v>
      </c>
      <c r="BW37" s="101">
        <v>206.11548999999999</v>
      </c>
      <c r="BX37" s="101">
        <v>205.99002999999999</v>
      </c>
      <c r="BY37" s="99"/>
      <c r="BZ37" s="98">
        <v>17.41583</v>
      </c>
      <c r="CA37" s="99">
        <v>44.053669999999997</v>
      </c>
      <c r="CB37" s="98"/>
      <c r="CC37" s="101"/>
      <c r="CD37" s="101"/>
      <c r="CE37" s="101"/>
      <c r="CF37" s="101"/>
      <c r="CG37" s="101">
        <v>118.14735</v>
      </c>
      <c r="CH37" s="101">
        <v>47.905140000000003</v>
      </c>
      <c r="CI37" s="101">
        <v>53.710120000000003</v>
      </c>
      <c r="CJ37" s="101"/>
      <c r="CK37" s="101"/>
      <c r="CL37" s="101">
        <v>249.72837000000001</v>
      </c>
      <c r="CM37" s="99">
        <v>191.19621000000001</v>
      </c>
      <c r="CN37" s="98">
        <v>180.55348000000001</v>
      </c>
      <c r="CO37" s="101">
        <v>180.52450999999999</v>
      </c>
      <c r="CP37" s="101">
        <v>181.33356000000001</v>
      </c>
      <c r="CQ37" s="99">
        <v>181.02912000000001</v>
      </c>
      <c r="CR37" s="98"/>
      <c r="CS37" s="99">
        <v>197.52409</v>
      </c>
      <c r="CT37" s="98"/>
      <c r="CU37" s="101"/>
      <c r="CV37" s="102"/>
      <c r="CW37" s="98"/>
      <c r="CX37" s="101"/>
      <c r="CY37" s="101"/>
      <c r="CZ37" s="99"/>
      <c r="DA37" s="98"/>
      <c r="DB37" s="101"/>
      <c r="DC37" s="101"/>
      <c r="DD37" s="101"/>
      <c r="DE37" s="101"/>
      <c r="DF37" s="101"/>
      <c r="DG37" s="101"/>
      <c r="DH37" s="101"/>
      <c r="DI37" s="101"/>
      <c r="DJ37" s="101"/>
      <c r="DK37" s="101"/>
      <c r="DL37" s="99"/>
      <c r="DM37" s="103"/>
      <c r="DN37" s="104"/>
      <c r="DO37" s="104"/>
      <c r="DP37" s="105"/>
      <c r="DQ37" s="98"/>
      <c r="DR37" s="101"/>
      <c r="DS37" s="101"/>
      <c r="DT37" s="99"/>
      <c r="DU37" s="100"/>
      <c r="DV37" s="98"/>
      <c r="DW37" s="101"/>
      <c r="DX37" s="101"/>
      <c r="DY37" s="101"/>
      <c r="DZ37" s="101"/>
      <c r="EA37" s="102"/>
      <c r="EB37" s="1"/>
      <c r="EC37" s="100"/>
      <c r="ED37" s="100"/>
      <c r="EE37" s="100"/>
      <c r="EF37" s="100"/>
      <c r="EG37" s="100"/>
      <c r="EH37" s="100"/>
      <c r="EI37" s="100"/>
      <c r="EJ37" s="98"/>
      <c r="EK37" s="99"/>
      <c r="EL37" s="100"/>
      <c r="EM37" s="100"/>
      <c r="EN37" s="100"/>
      <c r="EO37" s="100"/>
      <c r="EP37" s="100"/>
      <c r="EQ37" s="100"/>
      <c r="ER37" s="100"/>
      <c r="ES37" s="100"/>
      <c r="ET37" s="100"/>
      <c r="EU37" s="100"/>
      <c r="EV37" s="100"/>
      <c r="EW37" s="100"/>
      <c r="EX37" s="98"/>
      <c r="EY37" s="101"/>
      <c r="EZ37" s="101"/>
      <c r="FA37" s="99"/>
      <c r="FB37" s="100"/>
      <c r="FC37" s="100"/>
      <c r="FD37" s="100"/>
      <c r="FE37" s="100"/>
      <c r="FF37" s="100"/>
      <c r="FG37" s="100"/>
      <c r="FH37" s="100"/>
      <c r="FI37" s="98"/>
      <c r="FJ37" s="101"/>
      <c r="FK37" s="101"/>
      <c r="FL37" s="99"/>
      <c r="FM37" s="100"/>
      <c r="FN37" s="98"/>
      <c r="FO37" s="99"/>
      <c r="FP37" s="98"/>
      <c r="FQ37" s="101"/>
      <c r="FR37" s="101"/>
      <c r="FS37" s="101"/>
      <c r="FT37" s="99"/>
      <c r="FU37" s="98"/>
      <c r="FV37" s="99"/>
      <c r="FW37" s="98"/>
      <c r="FX37" s="101"/>
      <c r="FY37" s="101"/>
      <c r="FZ37" s="99"/>
      <c r="GA37" s="100"/>
      <c r="GB37" s="100"/>
      <c r="GC37" s="98"/>
      <c r="GD37" s="101"/>
      <c r="GE37" s="101"/>
      <c r="GF37" s="101"/>
      <c r="GG37" s="99"/>
      <c r="GH37" s="100"/>
      <c r="GI37" s="98"/>
      <c r="GJ37" s="99"/>
      <c r="GK37" s="1"/>
      <c r="GL37" s="100"/>
      <c r="GM37" s="98"/>
      <c r="GN37" s="99"/>
      <c r="GO37" s="98"/>
      <c r="GP37" s="99"/>
      <c r="GQ37" s="100"/>
      <c r="GR37" s="100"/>
      <c r="GS37" s="100"/>
      <c r="GT37" s="1"/>
      <c r="GU37" s="100"/>
      <c r="GV37" s="100"/>
      <c r="GW37" s="100"/>
      <c r="GX37" s="100"/>
      <c r="GY37" s="100"/>
      <c r="GZ37" s="100"/>
      <c r="HA37" s="100"/>
      <c r="HB37" s="98"/>
      <c r="HC37" s="99"/>
      <c r="HD37" s="1"/>
      <c r="HE37" s="98">
        <v>4019.4080899999999</v>
      </c>
      <c r="HF37" s="101">
        <v>3982.0749000000001</v>
      </c>
      <c r="HG37" s="99">
        <v>665.84375</v>
      </c>
    </row>
    <row r="38" spans="1:215" x14ac:dyDescent="0.3">
      <c r="A38" s="1"/>
      <c r="B38" s="97" t="s">
        <v>687</v>
      </c>
      <c r="C38" s="98"/>
      <c r="D38" s="99"/>
      <c r="E38" s="100"/>
      <c r="F38" s="98"/>
      <c r="G38" s="101"/>
      <c r="H38" s="101">
        <v>8.8258700000000001</v>
      </c>
      <c r="I38" s="99">
        <v>8.5166900000000005</v>
      </c>
      <c r="J38" s="98"/>
      <c r="K38" s="99"/>
      <c r="L38" s="98">
        <v>87.572699999999998</v>
      </c>
      <c r="M38" s="99"/>
      <c r="N38" s="98"/>
      <c r="O38" s="101"/>
      <c r="P38" s="101"/>
      <c r="Q38" s="101"/>
      <c r="R38" s="101"/>
      <c r="S38" s="101"/>
      <c r="T38" s="101"/>
      <c r="U38" s="99"/>
      <c r="V38" s="98">
        <v>18.14123</v>
      </c>
      <c r="W38" s="101">
        <v>19.191960000000002</v>
      </c>
      <c r="X38" s="101">
        <v>24.425360000000001</v>
      </c>
      <c r="Y38" s="99">
        <v>1.0612699999999999</v>
      </c>
      <c r="Z38" s="100"/>
      <c r="AA38" s="98"/>
      <c r="AB38" s="99">
        <v>5.7415599999999998</v>
      </c>
      <c r="AC38" s="98"/>
      <c r="AD38" s="101"/>
      <c r="AE38" s="101"/>
      <c r="AF38" s="101"/>
      <c r="AG38" s="101">
        <v>12.23925</v>
      </c>
      <c r="AH38" s="101">
        <v>24.4617</v>
      </c>
      <c r="AI38" s="99">
        <v>10.27692</v>
      </c>
      <c r="AJ38" s="100"/>
      <c r="AK38" s="100"/>
      <c r="AL38" s="100"/>
      <c r="AM38" s="98">
        <v>217.12262999999999</v>
      </c>
      <c r="AN38" s="99">
        <v>7.9327300000000003</v>
      </c>
      <c r="AO38" s="98"/>
      <c r="AP38" s="99"/>
      <c r="AQ38" s="100"/>
      <c r="AR38" s="98"/>
      <c r="AS38" s="99"/>
      <c r="AT38" s="100"/>
      <c r="AU38" s="100"/>
      <c r="AV38" s="100"/>
      <c r="AW38" s="98"/>
      <c r="AX38" s="101"/>
      <c r="AY38" s="99"/>
      <c r="AZ38" s="98"/>
      <c r="BA38" s="101"/>
      <c r="BB38" s="101"/>
      <c r="BC38" s="101"/>
      <c r="BD38" s="101"/>
      <c r="BE38" s="101"/>
      <c r="BF38" s="101"/>
      <c r="BG38" s="99"/>
      <c r="BH38" s="100"/>
      <c r="BI38" s="98"/>
      <c r="BJ38" s="101">
        <v>184.87493000000001</v>
      </c>
      <c r="BK38" s="99"/>
      <c r="BL38" s="98">
        <v>167.61232000000001</v>
      </c>
      <c r="BM38" s="101">
        <v>166.56063</v>
      </c>
      <c r="BN38" s="101">
        <v>168.58996999999999</v>
      </c>
      <c r="BO38" s="101"/>
      <c r="BP38" s="101"/>
      <c r="BQ38" s="101"/>
      <c r="BR38" s="101"/>
      <c r="BS38" s="101">
        <v>514.04182000000003</v>
      </c>
      <c r="BT38" s="101"/>
      <c r="BU38" s="101">
        <v>110.49702000000001</v>
      </c>
      <c r="BV38" s="101">
        <v>206.49456000000001</v>
      </c>
      <c r="BW38" s="101">
        <v>206.11548999999999</v>
      </c>
      <c r="BX38" s="101">
        <v>205.99002999999999</v>
      </c>
      <c r="BY38" s="99"/>
      <c r="BZ38" s="98">
        <v>17.41583</v>
      </c>
      <c r="CA38" s="99">
        <v>44.053669999999997</v>
      </c>
      <c r="CB38" s="98"/>
      <c r="CC38" s="101"/>
      <c r="CD38" s="101"/>
      <c r="CE38" s="101"/>
      <c r="CF38" s="101"/>
      <c r="CG38" s="101">
        <v>118.14735</v>
      </c>
      <c r="CH38" s="101">
        <v>47.905140000000003</v>
      </c>
      <c r="CI38" s="101">
        <v>53.710120000000003</v>
      </c>
      <c r="CJ38" s="101"/>
      <c r="CK38" s="101"/>
      <c r="CL38" s="101">
        <v>249.72837000000001</v>
      </c>
      <c r="CM38" s="99">
        <v>191.19621000000001</v>
      </c>
      <c r="CN38" s="98">
        <v>180.55348000000001</v>
      </c>
      <c r="CO38" s="101">
        <v>180.52450999999999</v>
      </c>
      <c r="CP38" s="101">
        <v>181.33356000000001</v>
      </c>
      <c r="CQ38" s="99">
        <v>181.02912000000001</v>
      </c>
      <c r="CR38" s="98"/>
      <c r="CS38" s="99">
        <v>197.52409</v>
      </c>
      <c r="CT38" s="98"/>
      <c r="CU38" s="101"/>
      <c r="CV38" s="102"/>
      <c r="CW38" s="98"/>
      <c r="CX38" s="101"/>
      <c r="CY38" s="101"/>
      <c r="CZ38" s="99"/>
      <c r="DA38" s="98"/>
      <c r="DB38" s="101"/>
      <c r="DC38" s="101"/>
      <c r="DD38" s="101"/>
      <c r="DE38" s="101"/>
      <c r="DF38" s="101"/>
      <c r="DG38" s="101"/>
      <c r="DH38" s="101"/>
      <c r="DI38" s="101"/>
      <c r="DJ38" s="101"/>
      <c r="DK38" s="101"/>
      <c r="DL38" s="99"/>
      <c r="DM38" s="103"/>
      <c r="DN38" s="104"/>
      <c r="DO38" s="104"/>
      <c r="DP38" s="105"/>
      <c r="DQ38" s="98"/>
      <c r="DR38" s="101"/>
      <c r="DS38" s="101"/>
      <c r="DT38" s="99"/>
      <c r="DU38" s="100"/>
      <c r="DV38" s="98"/>
      <c r="DW38" s="101"/>
      <c r="DX38" s="101"/>
      <c r="DY38" s="101"/>
      <c r="DZ38" s="101"/>
      <c r="EA38" s="102"/>
      <c r="EB38" s="1"/>
      <c r="EC38" s="100"/>
      <c r="ED38" s="100"/>
      <c r="EE38" s="100"/>
      <c r="EF38" s="100"/>
      <c r="EG38" s="100"/>
      <c r="EH38" s="100"/>
      <c r="EI38" s="100"/>
      <c r="EJ38" s="98"/>
      <c r="EK38" s="99"/>
      <c r="EL38" s="100"/>
      <c r="EM38" s="100"/>
      <c r="EN38" s="100"/>
      <c r="EO38" s="100"/>
      <c r="EP38" s="100"/>
      <c r="EQ38" s="100"/>
      <c r="ER38" s="100"/>
      <c r="ES38" s="100"/>
      <c r="ET38" s="100"/>
      <c r="EU38" s="100"/>
      <c r="EV38" s="100"/>
      <c r="EW38" s="100"/>
      <c r="EX38" s="98"/>
      <c r="EY38" s="101"/>
      <c r="EZ38" s="101"/>
      <c r="FA38" s="99"/>
      <c r="FB38" s="100"/>
      <c r="FC38" s="100"/>
      <c r="FD38" s="100"/>
      <c r="FE38" s="100"/>
      <c r="FF38" s="100"/>
      <c r="FG38" s="100"/>
      <c r="FH38" s="100"/>
      <c r="FI38" s="98"/>
      <c r="FJ38" s="101"/>
      <c r="FK38" s="101"/>
      <c r="FL38" s="99"/>
      <c r="FM38" s="100"/>
      <c r="FN38" s="98"/>
      <c r="FO38" s="99"/>
      <c r="FP38" s="98"/>
      <c r="FQ38" s="101"/>
      <c r="FR38" s="101"/>
      <c r="FS38" s="101"/>
      <c r="FT38" s="99"/>
      <c r="FU38" s="98"/>
      <c r="FV38" s="99"/>
      <c r="FW38" s="98"/>
      <c r="FX38" s="101"/>
      <c r="FY38" s="101"/>
      <c r="FZ38" s="99"/>
      <c r="GA38" s="100"/>
      <c r="GB38" s="100"/>
      <c r="GC38" s="98"/>
      <c r="GD38" s="101"/>
      <c r="GE38" s="101"/>
      <c r="GF38" s="101"/>
      <c r="GG38" s="99"/>
      <c r="GH38" s="100"/>
      <c r="GI38" s="98"/>
      <c r="GJ38" s="99"/>
      <c r="GK38" s="1"/>
      <c r="GL38" s="100"/>
      <c r="GM38" s="98"/>
      <c r="GN38" s="99"/>
      <c r="GO38" s="98"/>
      <c r="GP38" s="99"/>
      <c r="GQ38" s="100"/>
      <c r="GR38" s="100"/>
      <c r="GS38" s="100"/>
      <c r="GT38" s="1"/>
      <c r="GU38" s="100"/>
      <c r="GV38" s="100"/>
      <c r="GW38" s="100"/>
      <c r="GX38" s="100"/>
      <c r="GY38" s="100"/>
      <c r="GZ38" s="100"/>
      <c r="HA38" s="100"/>
      <c r="HB38" s="98"/>
      <c r="HC38" s="99"/>
      <c r="HD38" s="1"/>
      <c r="HE38" s="98">
        <v>4019.4080899999999</v>
      </c>
      <c r="HF38" s="101">
        <v>3982.0749000000001</v>
      </c>
      <c r="HG38" s="99">
        <v>665.84375</v>
      </c>
    </row>
    <row r="39" spans="1:215" x14ac:dyDescent="0.3">
      <c r="A39" s="1"/>
      <c r="B39" s="97" t="s">
        <v>688</v>
      </c>
      <c r="C39" s="98"/>
      <c r="D39" s="99"/>
      <c r="E39" s="100"/>
      <c r="F39" s="98"/>
      <c r="G39" s="101"/>
      <c r="H39" s="101">
        <v>8.8258700000000001</v>
      </c>
      <c r="I39" s="99">
        <v>8.5166900000000005</v>
      </c>
      <c r="J39" s="98"/>
      <c r="K39" s="99"/>
      <c r="L39" s="98">
        <v>87.572699999999998</v>
      </c>
      <c r="M39" s="99"/>
      <c r="N39" s="98"/>
      <c r="O39" s="101"/>
      <c r="P39" s="101"/>
      <c r="Q39" s="101"/>
      <c r="R39" s="101"/>
      <c r="S39" s="101"/>
      <c r="T39" s="101"/>
      <c r="U39" s="99"/>
      <c r="V39" s="98">
        <v>18.14123</v>
      </c>
      <c r="W39" s="101">
        <v>19.191960000000002</v>
      </c>
      <c r="X39" s="101">
        <v>24.425360000000001</v>
      </c>
      <c r="Y39" s="99">
        <v>1.0612699999999999</v>
      </c>
      <c r="Z39" s="100"/>
      <c r="AA39" s="98"/>
      <c r="AB39" s="99">
        <v>5.7415599999999998</v>
      </c>
      <c r="AC39" s="98"/>
      <c r="AD39" s="101"/>
      <c r="AE39" s="101"/>
      <c r="AF39" s="101"/>
      <c r="AG39" s="101">
        <v>12.23925</v>
      </c>
      <c r="AH39" s="101">
        <v>24.4617</v>
      </c>
      <c r="AI39" s="99">
        <v>10.27692</v>
      </c>
      <c r="AJ39" s="100"/>
      <c r="AK39" s="100"/>
      <c r="AL39" s="100"/>
      <c r="AM39" s="98">
        <v>217.12262999999999</v>
      </c>
      <c r="AN39" s="99">
        <v>7.9327300000000003</v>
      </c>
      <c r="AO39" s="98"/>
      <c r="AP39" s="99"/>
      <c r="AQ39" s="100"/>
      <c r="AR39" s="98"/>
      <c r="AS39" s="99"/>
      <c r="AT39" s="100"/>
      <c r="AU39" s="100"/>
      <c r="AV39" s="100"/>
      <c r="AW39" s="98"/>
      <c r="AX39" s="101"/>
      <c r="AY39" s="99"/>
      <c r="AZ39" s="98"/>
      <c r="BA39" s="101"/>
      <c r="BB39" s="101"/>
      <c r="BC39" s="101"/>
      <c r="BD39" s="101"/>
      <c r="BE39" s="101"/>
      <c r="BF39" s="101"/>
      <c r="BG39" s="99"/>
      <c r="BH39" s="100"/>
      <c r="BI39" s="98"/>
      <c r="BJ39" s="101">
        <v>184.87493000000001</v>
      </c>
      <c r="BK39" s="99"/>
      <c r="BL39" s="98">
        <v>167.61232000000001</v>
      </c>
      <c r="BM39" s="101">
        <v>166.56063</v>
      </c>
      <c r="BN39" s="101">
        <v>168.58996999999999</v>
      </c>
      <c r="BO39" s="101"/>
      <c r="BP39" s="101"/>
      <c r="BQ39" s="101"/>
      <c r="BR39" s="101"/>
      <c r="BS39" s="101">
        <v>514.04182000000003</v>
      </c>
      <c r="BT39" s="101"/>
      <c r="BU39" s="101">
        <v>110.49702000000001</v>
      </c>
      <c r="BV39" s="101">
        <v>206.49456000000001</v>
      </c>
      <c r="BW39" s="101">
        <v>206.11548999999999</v>
      </c>
      <c r="BX39" s="101">
        <v>205.99002999999999</v>
      </c>
      <c r="BY39" s="99"/>
      <c r="BZ39" s="98">
        <v>17.41583</v>
      </c>
      <c r="CA39" s="99">
        <v>44.053669999999997</v>
      </c>
      <c r="CB39" s="98"/>
      <c r="CC39" s="101"/>
      <c r="CD39" s="101"/>
      <c r="CE39" s="101"/>
      <c r="CF39" s="101"/>
      <c r="CG39" s="101">
        <v>118.14735</v>
      </c>
      <c r="CH39" s="101">
        <v>47.905140000000003</v>
      </c>
      <c r="CI39" s="101">
        <v>53.710120000000003</v>
      </c>
      <c r="CJ39" s="101"/>
      <c r="CK39" s="101"/>
      <c r="CL39" s="101">
        <v>249.72837000000001</v>
      </c>
      <c r="CM39" s="99">
        <v>191.19621000000001</v>
      </c>
      <c r="CN39" s="98">
        <v>180.55348000000001</v>
      </c>
      <c r="CO39" s="101">
        <v>180.52450999999999</v>
      </c>
      <c r="CP39" s="101">
        <v>181.33356000000001</v>
      </c>
      <c r="CQ39" s="99">
        <v>181.02912000000001</v>
      </c>
      <c r="CR39" s="98"/>
      <c r="CS39" s="99">
        <v>197.52409</v>
      </c>
      <c r="CT39" s="98"/>
      <c r="CU39" s="101"/>
      <c r="CV39" s="102"/>
      <c r="CW39" s="98"/>
      <c r="CX39" s="101"/>
      <c r="CY39" s="101"/>
      <c r="CZ39" s="99"/>
      <c r="DA39" s="98"/>
      <c r="DB39" s="101"/>
      <c r="DC39" s="101"/>
      <c r="DD39" s="101"/>
      <c r="DE39" s="101"/>
      <c r="DF39" s="101"/>
      <c r="DG39" s="101"/>
      <c r="DH39" s="101"/>
      <c r="DI39" s="101"/>
      <c r="DJ39" s="101"/>
      <c r="DK39" s="101"/>
      <c r="DL39" s="99"/>
      <c r="DM39" s="103"/>
      <c r="DN39" s="104"/>
      <c r="DO39" s="104"/>
      <c r="DP39" s="105"/>
      <c r="DQ39" s="98"/>
      <c r="DR39" s="101"/>
      <c r="DS39" s="101"/>
      <c r="DT39" s="99"/>
      <c r="DU39" s="100"/>
      <c r="DV39" s="98"/>
      <c r="DW39" s="101"/>
      <c r="DX39" s="101"/>
      <c r="DY39" s="101"/>
      <c r="DZ39" s="101"/>
      <c r="EA39" s="102"/>
      <c r="EB39" s="1"/>
      <c r="EC39" s="100"/>
      <c r="ED39" s="100"/>
      <c r="EE39" s="100"/>
      <c r="EF39" s="100"/>
      <c r="EG39" s="100"/>
      <c r="EH39" s="100"/>
      <c r="EI39" s="100"/>
      <c r="EJ39" s="98"/>
      <c r="EK39" s="99"/>
      <c r="EL39" s="100"/>
      <c r="EM39" s="100"/>
      <c r="EN39" s="100"/>
      <c r="EO39" s="100"/>
      <c r="EP39" s="100"/>
      <c r="EQ39" s="100"/>
      <c r="ER39" s="100"/>
      <c r="ES39" s="100"/>
      <c r="ET39" s="100"/>
      <c r="EU39" s="100"/>
      <c r="EV39" s="100"/>
      <c r="EW39" s="100"/>
      <c r="EX39" s="98"/>
      <c r="EY39" s="101"/>
      <c r="EZ39" s="101"/>
      <c r="FA39" s="99"/>
      <c r="FB39" s="100"/>
      <c r="FC39" s="100"/>
      <c r="FD39" s="100"/>
      <c r="FE39" s="100"/>
      <c r="FF39" s="100"/>
      <c r="FG39" s="100"/>
      <c r="FH39" s="100"/>
      <c r="FI39" s="98"/>
      <c r="FJ39" s="101"/>
      <c r="FK39" s="101"/>
      <c r="FL39" s="99"/>
      <c r="FM39" s="100"/>
      <c r="FN39" s="98"/>
      <c r="FO39" s="99"/>
      <c r="FP39" s="98"/>
      <c r="FQ39" s="101"/>
      <c r="FR39" s="101"/>
      <c r="FS39" s="101"/>
      <c r="FT39" s="99"/>
      <c r="FU39" s="98"/>
      <c r="FV39" s="99"/>
      <c r="FW39" s="98"/>
      <c r="FX39" s="101"/>
      <c r="FY39" s="101"/>
      <c r="FZ39" s="99"/>
      <c r="GA39" s="100"/>
      <c r="GB39" s="100"/>
      <c r="GC39" s="98"/>
      <c r="GD39" s="101"/>
      <c r="GE39" s="101"/>
      <c r="GF39" s="101"/>
      <c r="GG39" s="99"/>
      <c r="GH39" s="100"/>
      <c r="GI39" s="98"/>
      <c r="GJ39" s="99"/>
      <c r="GK39" s="1"/>
      <c r="GL39" s="100"/>
      <c r="GM39" s="98"/>
      <c r="GN39" s="99"/>
      <c r="GO39" s="98"/>
      <c r="GP39" s="99"/>
      <c r="GQ39" s="100"/>
      <c r="GR39" s="100"/>
      <c r="GS39" s="100"/>
      <c r="GT39" s="1"/>
      <c r="GU39" s="100"/>
      <c r="GV39" s="100"/>
      <c r="GW39" s="100"/>
      <c r="GX39" s="100"/>
      <c r="GY39" s="100"/>
      <c r="GZ39" s="100"/>
      <c r="HA39" s="100"/>
      <c r="HB39" s="98"/>
      <c r="HC39" s="99"/>
      <c r="HD39" s="1"/>
      <c r="HE39" s="98">
        <v>4019.4080899999999</v>
      </c>
      <c r="HF39" s="101">
        <v>3982.0749000000001</v>
      </c>
      <c r="HG39" s="99">
        <v>665.84375</v>
      </c>
    </row>
    <row r="40" spans="1:215" x14ac:dyDescent="0.3">
      <c r="A40" s="1"/>
      <c r="B40" s="97" t="s">
        <v>689</v>
      </c>
      <c r="C40" s="98"/>
      <c r="D40" s="99"/>
      <c r="E40" s="100"/>
      <c r="F40" s="98"/>
      <c r="G40" s="101"/>
      <c r="H40" s="101">
        <v>8.8258700000000001</v>
      </c>
      <c r="I40" s="99">
        <v>8.5166900000000005</v>
      </c>
      <c r="J40" s="98"/>
      <c r="K40" s="99"/>
      <c r="L40" s="98">
        <v>87.572699999999998</v>
      </c>
      <c r="M40" s="99"/>
      <c r="N40" s="98"/>
      <c r="O40" s="101"/>
      <c r="P40" s="101"/>
      <c r="Q40" s="101"/>
      <c r="R40" s="101"/>
      <c r="S40" s="101"/>
      <c r="T40" s="101"/>
      <c r="U40" s="99"/>
      <c r="V40" s="98">
        <v>18.14123</v>
      </c>
      <c r="W40" s="101">
        <v>19.191960000000002</v>
      </c>
      <c r="X40" s="101">
        <v>24.425360000000001</v>
      </c>
      <c r="Y40" s="99">
        <v>1.0612699999999999</v>
      </c>
      <c r="Z40" s="100"/>
      <c r="AA40" s="98"/>
      <c r="AB40" s="99">
        <v>5.7415599999999998</v>
      </c>
      <c r="AC40" s="98"/>
      <c r="AD40" s="101"/>
      <c r="AE40" s="101"/>
      <c r="AF40" s="101"/>
      <c r="AG40" s="101">
        <v>12.23925</v>
      </c>
      <c r="AH40" s="101">
        <v>24.4617</v>
      </c>
      <c r="AI40" s="99">
        <v>10.27692</v>
      </c>
      <c r="AJ40" s="100"/>
      <c r="AK40" s="100"/>
      <c r="AL40" s="100">
        <v>179.37322</v>
      </c>
      <c r="AM40" s="98">
        <v>217.12262999999999</v>
      </c>
      <c r="AN40" s="99">
        <v>7.9327300000000003</v>
      </c>
      <c r="AO40" s="98"/>
      <c r="AP40" s="99"/>
      <c r="AQ40" s="100"/>
      <c r="AR40" s="98"/>
      <c r="AS40" s="99"/>
      <c r="AT40" s="100"/>
      <c r="AU40" s="100"/>
      <c r="AV40" s="100"/>
      <c r="AW40" s="98"/>
      <c r="AX40" s="101"/>
      <c r="AY40" s="99"/>
      <c r="AZ40" s="98"/>
      <c r="BA40" s="101"/>
      <c r="BB40" s="101"/>
      <c r="BC40" s="101"/>
      <c r="BD40" s="101"/>
      <c r="BE40" s="101"/>
      <c r="BF40" s="101"/>
      <c r="BG40" s="99"/>
      <c r="BH40" s="100"/>
      <c r="BI40" s="98"/>
      <c r="BJ40" s="101">
        <v>184.87493000000001</v>
      </c>
      <c r="BK40" s="99"/>
      <c r="BL40" s="98">
        <v>167.61232000000001</v>
      </c>
      <c r="BM40" s="101">
        <v>166.56063</v>
      </c>
      <c r="BN40" s="101">
        <v>168.58996999999999</v>
      </c>
      <c r="BO40" s="101"/>
      <c r="BP40" s="101"/>
      <c r="BQ40" s="101"/>
      <c r="BR40" s="101"/>
      <c r="BS40" s="101">
        <v>514.04182000000003</v>
      </c>
      <c r="BT40" s="101"/>
      <c r="BU40" s="101">
        <v>110.49702000000001</v>
      </c>
      <c r="BV40" s="101">
        <v>206.49456000000001</v>
      </c>
      <c r="BW40" s="101">
        <v>206.11548999999999</v>
      </c>
      <c r="BX40" s="101">
        <v>205.99002999999999</v>
      </c>
      <c r="BY40" s="99"/>
      <c r="BZ40" s="98">
        <v>17.41583</v>
      </c>
      <c r="CA40" s="99">
        <v>44.053669999999997</v>
      </c>
      <c r="CB40" s="98"/>
      <c r="CC40" s="101"/>
      <c r="CD40" s="101"/>
      <c r="CE40" s="101"/>
      <c r="CF40" s="101"/>
      <c r="CG40" s="101">
        <v>118.14735</v>
      </c>
      <c r="CH40" s="101">
        <v>47.905140000000003</v>
      </c>
      <c r="CI40" s="101">
        <v>53.710120000000003</v>
      </c>
      <c r="CJ40" s="101"/>
      <c r="CK40" s="101"/>
      <c r="CL40" s="101">
        <v>249.72837000000001</v>
      </c>
      <c r="CM40" s="99">
        <v>191.19621000000001</v>
      </c>
      <c r="CN40" s="98">
        <v>180.55348000000001</v>
      </c>
      <c r="CO40" s="101">
        <v>180.52450999999999</v>
      </c>
      <c r="CP40" s="101">
        <v>181.33356000000001</v>
      </c>
      <c r="CQ40" s="99">
        <v>181.02912000000001</v>
      </c>
      <c r="CR40" s="98"/>
      <c r="CS40" s="99">
        <v>197.52409</v>
      </c>
      <c r="CT40" s="98"/>
      <c r="CU40" s="101"/>
      <c r="CV40" s="102"/>
      <c r="CW40" s="98"/>
      <c r="CX40" s="101"/>
      <c r="CY40" s="101"/>
      <c r="CZ40" s="99"/>
      <c r="DA40" s="98"/>
      <c r="DB40" s="101"/>
      <c r="DC40" s="101"/>
      <c r="DD40" s="101"/>
      <c r="DE40" s="101"/>
      <c r="DF40" s="101"/>
      <c r="DG40" s="101"/>
      <c r="DH40" s="101"/>
      <c r="DI40" s="101"/>
      <c r="DJ40" s="101"/>
      <c r="DK40" s="101"/>
      <c r="DL40" s="99"/>
      <c r="DM40" s="103"/>
      <c r="DN40" s="104"/>
      <c r="DO40" s="104"/>
      <c r="DP40" s="105"/>
      <c r="DQ40" s="98"/>
      <c r="DR40" s="101"/>
      <c r="DS40" s="101"/>
      <c r="DT40" s="99"/>
      <c r="DU40" s="100"/>
      <c r="DV40" s="98"/>
      <c r="DW40" s="101"/>
      <c r="DX40" s="101"/>
      <c r="DY40" s="101"/>
      <c r="DZ40" s="101"/>
      <c r="EA40" s="102"/>
      <c r="EB40" s="1"/>
      <c r="EC40" s="100"/>
      <c r="ED40" s="100"/>
      <c r="EE40" s="100"/>
      <c r="EF40" s="100"/>
      <c r="EG40" s="100"/>
      <c r="EH40" s="100"/>
      <c r="EI40" s="100"/>
      <c r="EJ40" s="98"/>
      <c r="EK40" s="99"/>
      <c r="EL40" s="100"/>
      <c r="EM40" s="100"/>
      <c r="EN40" s="100"/>
      <c r="EO40" s="100"/>
      <c r="EP40" s="100"/>
      <c r="EQ40" s="100"/>
      <c r="ER40" s="100"/>
      <c r="ES40" s="100"/>
      <c r="ET40" s="100"/>
      <c r="EU40" s="100"/>
      <c r="EV40" s="100"/>
      <c r="EW40" s="100"/>
      <c r="EX40" s="98"/>
      <c r="EY40" s="101"/>
      <c r="EZ40" s="101"/>
      <c r="FA40" s="99"/>
      <c r="FB40" s="100"/>
      <c r="FC40" s="100"/>
      <c r="FD40" s="100"/>
      <c r="FE40" s="100"/>
      <c r="FF40" s="100"/>
      <c r="FG40" s="100"/>
      <c r="FH40" s="100"/>
      <c r="FI40" s="98"/>
      <c r="FJ40" s="101"/>
      <c r="FK40" s="101"/>
      <c r="FL40" s="99"/>
      <c r="FM40" s="100"/>
      <c r="FN40" s="98"/>
      <c r="FO40" s="99"/>
      <c r="FP40" s="98"/>
      <c r="FQ40" s="101"/>
      <c r="FR40" s="101"/>
      <c r="FS40" s="101"/>
      <c r="FT40" s="99"/>
      <c r="FU40" s="98"/>
      <c r="FV40" s="99"/>
      <c r="FW40" s="98"/>
      <c r="FX40" s="101"/>
      <c r="FY40" s="101"/>
      <c r="FZ40" s="99"/>
      <c r="GA40" s="100"/>
      <c r="GB40" s="100"/>
      <c r="GC40" s="98"/>
      <c r="GD40" s="101"/>
      <c r="GE40" s="101"/>
      <c r="GF40" s="101"/>
      <c r="GG40" s="99"/>
      <c r="GH40" s="100"/>
      <c r="GI40" s="98"/>
      <c r="GJ40" s="99"/>
      <c r="GK40" s="1"/>
      <c r="GL40" s="100"/>
      <c r="GM40" s="98"/>
      <c r="GN40" s="99"/>
      <c r="GO40" s="98"/>
      <c r="GP40" s="99"/>
      <c r="GQ40" s="100"/>
      <c r="GR40" s="100"/>
      <c r="GS40" s="100"/>
      <c r="GT40" s="1"/>
      <c r="GU40" s="100"/>
      <c r="GV40" s="100"/>
      <c r="GW40" s="100"/>
      <c r="GX40" s="100"/>
      <c r="GY40" s="100"/>
      <c r="GZ40" s="100"/>
      <c r="HA40" s="100"/>
      <c r="HB40" s="98"/>
      <c r="HC40" s="99"/>
      <c r="HD40" s="1"/>
      <c r="HE40" s="98">
        <v>4198.7813100000003</v>
      </c>
      <c r="HF40" s="101">
        <v>4161.44812</v>
      </c>
      <c r="HG40" s="99">
        <v>486.47053</v>
      </c>
    </row>
    <row r="41" spans="1:215" x14ac:dyDescent="0.3">
      <c r="A41" s="1"/>
      <c r="B41" s="97" t="s">
        <v>690</v>
      </c>
      <c r="C41" s="98"/>
      <c r="D41" s="99"/>
      <c r="E41" s="100"/>
      <c r="F41" s="98"/>
      <c r="G41" s="101"/>
      <c r="H41" s="101">
        <v>8.8258700000000001</v>
      </c>
      <c r="I41" s="99">
        <v>8.5166900000000005</v>
      </c>
      <c r="J41" s="98"/>
      <c r="K41" s="99"/>
      <c r="L41" s="98">
        <v>87.572699999999998</v>
      </c>
      <c r="M41" s="99"/>
      <c r="N41" s="98"/>
      <c r="O41" s="101"/>
      <c r="P41" s="101"/>
      <c r="Q41" s="101"/>
      <c r="R41" s="101"/>
      <c r="S41" s="101"/>
      <c r="T41" s="101"/>
      <c r="U41" s="99"/>
      <c r="V41" s="98">
        <v>18.14123</v>
      </c>
      <c r="W41" s="101">
        <v>19.191960000000002</v>
      </c>
      <c r="X41" s="101">
        <v>24.425360000000001</v>
      </c>
      <c r="Y41" s="99">
        <v>1.0612699999999999</v>
      </c>
      <c r="Z41" s="100"/>
      <c r="AA41" s="98"/>
      <c r="AB41" s="99">
        <v>11.514430000000001</v>
      </c>
      <c r="AC41" s="98"/>
      <c r="AD41" s="101"/>
      <c r="AE41" s="101"/>
      <c r="AF41" s="101"/>
      <c r="AG41" s="101">
        <v>12.23925</v>
      </c>
      <c r="AH41" s="101">
        <v>24.4617</v>
      </c>
      <c r="AI41" s="99">
        <v>10.27692</v>
      </c>
      <c r="AJ41" s="100"/>
      <c r="AK41" s="100"/>
      <c r="AL41" s="100">
        <v>179.37322</v>
      </c>
      <c r="AM41" s="98">
        <v>217.12262999999999</v>
      </c>
      <c r="AN41" s="99">
        <v>7.9327300000000003</v>
      </c>
      <c r="AO41" s="98"/>
      <c r="AP41" s="99"/>
      <c r="AQ41" s="100"/>
      <c r="AR41" s="98"/>
      <c r="AS41" s="99"/>
      <c r="AT41" s="100"/>
      <c r="AU41" s="100"/>
      <c r="AV41" s="100"/>
      <c r="AW41" s="98"/>
      <c r="AX41" s="101"/>
      <c r="AY41" s="99"/>
      <c r="AZ41" s="98"/>
      <c r="BA41" s="101"/>
      <c r="BB41" s="101"/>
      <c r="BC41" s="101"/>
      <c r="BD41" s="101"/>
      <c r="BE41" s="101"/>
      <c r="BF41" s="101"/>
      <c r="BG41" s="99"/>
      <c r="BH41" s="100"/>
      <c r="BI41" s="98"/>
      <c r="BJ41" s="101">
        <v>184.87493000000001</v>
      </c>
      <c r="BK41" s="99"/>
      <c r="BL41" s="98">
        <v>167.61232000000001</v>
      </c>
      <c r="BM41" s="101">
        <v>166.56063</v>
      </c>
      <c r="BN41" s="101">
        <v>168.58996999999999</v>
      </c>
      <c r="BO41" s="101"/>
      <c r="BP41" s="101"/>
      <c r="BQ41" s="101"/>
      <c r="BR41" s="101"/>
      <c r="BS41" s="101">
        <v>514.04182000000003</v>
      </c>
      <c r="BT41" s="101"/>
      <c r="BU41" s="101">
        <v>110.49702000000001</v>
      </c>
      <c r="BV41" s="101">
        <v>206.49456000000001</v>
      </c>
      <c r="BW41" s="101">
        <v>206.11548999999999</v>
      </c>
      <c r="BX41" s="101">
        <v>205.99002999999999</v>
      </c>
      <c r="BY41" s="99"/>
      <c r="BZ41" s="98">
        <v>17.41583</v>
      </c>
      <c r="CA41" s="99">
        <v>44.053669999999997</v>
      </c>
      <c r="CB41" s="98"/>
      <c r="CC41" s="101"/>
      <c r="CD41" s="101"/>
      <c r="CE41" s="101"/>
      <c r="CF41" s="101"/>
      <c r="CG41" s="101">
        <v>118.14735</v>
      </c>
      <c r="CH41" s="101">
        <v>47.905140000000003</v>
      </c>
      <c r="CI41" s="101">
        <v>53.710120000000003</v>
      </c>
      <c r="CJ41" s="101"/>
      <c r="CK41" s="101"/>
      <c r="CL41" s="101">
        <v>249.72837000000001</v>
      </c>
      <c r="CM41" s="99">
        <v>191.19621000000001</v>
      </c>
      <c r="CN41" s="98">
        <v>180.55348000000001</v>
      </c>
      <c r="CO41" s="101">
        <v>180.52450999999999</v>
      </c>
      <c r="CP41" s="101">
        <v>181.33356000000001</v>
      </c>
      <c r="CQ41" s="99">
        <v>181.02912000000001</v>
      </c>
      <c r="CR41" s="98"/>
      <c r="CS41" s="99">
        <v>197.52409</v>
      </c>
      <c r="CT41" s="98"/>
      <c r="CU41" s="101"/>
      <c r="CV41" s="102"/>
      <c r="CW41" s="98"/>
      <c r="CX41" s="101"/>
      <c r="CY41" s="101"/>
      <c r="CZ41" s="99"/>
      <c r="DA41" s="98"/>
      <c r="DB41" s="101"/>
      <c r="DC41" s="101"/>
      <c r="DD41" s="101"/>
      <c r="DE41" s="101"/>
      <c r="DF41" s="101"/>
      <c r="DG41" s="101"/>
      <c r="DH41" s="101"/>
      <c r="DI41" s="101"/>
      <c r="DJ41" s="101"/>
      <c r="DK41" s="101"/>
      <c r="DL41" s="99"/>
      <c r="DM41" s="103"/>
      <c r="DN41" s="104"/>
      <c r="DO41" s="104"/>
      <c r="DP41" s="105"/>
      <c r="DQ41" s="98"/>
      <c r="DR41" s="101"/>
      <c r="DS41" s="101"/>
      <c r="DT41" s="99"/>
      <c r="DU41" s="100"/>
      <c r="DV41" s="98"/>
      <c r="DW41" s="101"/>
      <c r="DX41" s="101"/>
      <c r="DY41" s="101"/>
      <c r="DZ41" s="101"/>
      <c r="EA41" s="102"/>
      <c r="EB41" s="1"/>
      <c r="EC41" s="100"/>
      <c r="ED41" s="100"/>
      <c r="EE41" s="100"/>
      <c r="EF41" s="100"/>
      <c r="EG41" s="100"/>
      <c r="EH41" s="100"/>
      <c r="EI41" s="100"/>
      <c r="EJ41" s="98"/>
      <c r="EK41" s="99"/>
      <c r="EL41" s="100"/>
      <c r="EM41" s="100"/>
      <c r="EN41" s="100"/>
      <c r="EO41" s="100"/>
      <c r="EP41" s="100"/>
      <c r="EQ41" s="100"/>
      <c r="ER41" s="100"/>
      <c r="ES41" s="100"/>
      <c r="ET41" s="100"/>
      <c r="EU41" s="100"/>
      <c r="EV41" s="100"/>
      <c r="EW41" s="100"/>
      <c r="EX41" s="98"/>
      <c r="EY41" s="101"/>
      <c r="EZ41" s="101"/>
      <c r="FA41" s="99"/>
      <c r="FB41" s="100"/>
      <c r="FC41" s="100"/>
      <c r="FD41" s="100"/>
      <c r="FE41" s="100"/>
      <c r="FF41" s="100"/>
      <c r="FG41" s="100"/>
      <c r="FH41" s="100"/>
      <c r="FI41" s="98"/>
      <c r="FJ41" s="101"/>
      <c r="FK41" s="101"/>
      <c r="FL41" s="99"/>
      <c r="FM41" s="100"/>
      <c r="FN41" s="98"/>
      <c r="FO41" s="99"/>
      <c r="FP41" s="98"/>
      <c r="FQ41" s="101"/>
      <c r="FR41" s="101"/>
      <c r="FS41" s="101"/>
      <c r="FT41" s="99"/>
      <c r="FU41" s="98"/>
      <c r="FV41" s="99"/>
      <c r="FW41" s="98"/>
      <c r="FX41" s="101"/>
      <c r="FY41" s="101"/>
      <c r="FZ41" s="99"/>
      <c r="GA41" s="100"/>
      <c r="GB41" s="100"/>
      <c r="GC41" s="98"/>
      <c r="GD41" s="101"/>
      <c r="GE41" s="101"/>
      <c r="GF41" s="101"/>
      <c r="GG41" s="99"/>
      <c r="GH41" s="100"/>
      <c r="GI41" s="98"/>
      <c r="GJ41" s="99"/>
      <c r="GK41" s="1"/>
      <c r="GL41" s="100"/>
      <c r="GM41" s="98"/>
      <c r="GN41" s="99"/>
      <c r="GO41" s="98"/>
      <c r="GP41" s="99"/>
      <c r="GQ41" s="100"/>
      <c r="GR41" s="100"/>
      <c r="GS41" s="100"/>
      <c r="GT41" s="1"/>
      <c r="GU41" s="100"/>
      <c r="GV41" s="100"/>
      <c r="GW41" s="100"/>
      <c r="GX41" s="100"/>
      <c r="GY41" s="100"/>
      <c r="GZ41" s="100"/>
      <c r="HA41" s="100"/>
      <c r="HB41" s="98"/>
      <c r="HC41" s="99"/>
      <c r="HD41" s="1"/>
      <c r="HE41" s="98">
        <v>4204.5541800000001</v>
      </c>
      <c r="HF41" s="101">
        <v>4167.2209899999998</v>
      </c>
      <c r="HG41" s="99">
        <v>486.47053</v>
      </c>
    </row>
    <row r="42" spans="1:215" x14ac:dyDescent="0.3">
      <c r="A42" s="1"/>
      <c r="B42" s="97" t="s">
        <v>691</v>
      </c>
      <c r="C42" s="98"/>
      <c r="D42" s="99"/>
      <c r="E42" s="100"/>
      <c r="F42" s="98"/>
      <c r="G42" s="101"/>
      <c r="H42" s="101">
        <v>8.8258700000000001</v>
      </c>
      <c r="I42" s="99">
        <v>8.5166900000000005</v>
      </c>
      <c r="J42" s="98"/>
      <c r="K42" s="99"/>
      <c r="L42" s="98">
        <v>87.572699999999998</v>
      </c>
      <c r="M42" s="99"/>
      <c r="N42" s="98"/>
      <c r="O42" s="101"/>
      <c r="P42" s="101"/>
      <c r="Q42" s="101"/>
      <c r="R42" s="101"/>
      <c r="S42" s="101"/>
      <c r="T42" s="101"/>
      <c r="U42" s="99"/>
      <c r="V42" s="98">
        <v>18.14123</v>
      </c>
      <c r="W42" s="101">
        <v>19.191960000000002</v>
      </c>
      <c r="X42" s="101">
        <v>24.425360000000001</v>
      </c>
      <c r="Y42" s="99">
        <v>1.0612699999999999</v>
      </c>
      <c r="Z42" s="100"/>
      <c r="AA42" s="98"/>
      <c r="AB42" s="99">
        <v>17.295719999999999</v>
      </c>
      <c r="AC42" s="98"/>
      <c r="AD42" s="101"/>
      <c r="AE42" s="101"/>
      <c r="AF42" s="101"/>
      <c r="AG42" s="101">
        <v>12.23925</v>
      </c>
      <c r="AH42" s="101">
        <v>24.4617</v>
      </c>
      <c r="AI42" s="99">
        <v>10.27692</v>
      </c>
      <c r="AJ42" s="100"/>
      <c r="AK42" s="100"/>
      <c r="AL42" s="100">
        <v>179.37322</v>
      </c>
      <c r="AM42" s="98">
        <v>217.12262999999999</v>
      </c>
      <c r="AN42" s="99">
        <v>7.9327300000000003</v>
      </c>
      <c r="AO42" s="98"/>
      <c r="AP42" s="99"/>
      <c r="AQ42" s="100"/>
      <c r="AR42" s="98"/>
      <c r="AS42" s="99"/>
      <c r="AT42" s="100"/>
      <c r="AU42" s="100"/>
      <c r="AV42" s="100"/>
      <c r="AW42" s="98"/>
      <c r="AX42" s="101"/>
      <c r="AY42" s="99"/>
      <c r="AZ42" s="98"/>
      <c r="BA42" s="101"/>
      <c r="BB42" s="101"/>
      <c r="BC42" s="101"/>
      <c r="BD42" s="101"/>
      <c r="BE42" s="101"/>
      <c r="BF42" s="101"/>
      <c r="BG42" s="99"/>
      <c r="BH42" s="100"/>
      <c r="BI42" s="98"/>
      <c r="BJ42" s="101">
        <v>184.87493000000001</v>
      </c>
      <c r="BK42" s="99"/>
      <c r="BL42" s="98">
        <v>167.61232000000001</v>
      </c>
      <c r="BM42" s="101">
        <v>166.56063</v>
      </c>
      <c r="BN42" s="101">
        <v>168.58996999999999</v>
      </c>
      <c r="BO42" s="101"/>
      <c r="BP42" s="101"/>
      <c r="BQ42" s="101"/>
      <c r="BR42" s="101"/>
      <c r="BS42" s="101">
        <v>514.04182000000003</v>
      </c>
      <c r="BT42" s="101"/>
      <c r="BU42" s="101">
        <v>110.49702000000001</v>
      </c>
      <c r="BV42" s="101">
        <v>206.49456000000001</v>
      </c>
      <c r="BW42" s="101">
        <v>206.11548999999999</v>
      </c>
      <c r="BX42" s="101">
        <v>205.99002999999999</v>
      </c>
      <c r="BY42" s="99"/>
      <c r="BZ42" s="98">
        <v>17.41583</v>
      </c>
      <c r="CA42" s="99">
        <v>44.053669999999997</v>
      </c>
      <c r="CB42" s="98"/>
      <c r="CC42" s="101"/>
      <c r="CD42" s="101"/>
      <c r="CE42" s="101"/>
      <c r="CF42" s="101"/>
      <c r="CG42" s="101">
        <v>118.14735</v>
      </c>
      <c r="CH42" s="101">
        <v>47.905140000000003</v>
      </c>
      <c r="CI42" s="101">
        <v>53.710120000000003</v>
      </c>
      <c r="CJ42" s="101"/>
      <c r="CK42" s="101"/>
      <c r="CL42" s="101">
        <v>249.72837000000001</v>
      </c>
      <c r="CM42" s="99">
        <v>191.19621000000001</v>
      </c>
      <c r="CN42" s="98">
        <v>180.55348000000001</v>
      </c>
      <c r="CO42" s="101">
        <v>180.52450999999999</v>
      </c>
      <c r="CP42" s="101">
        <v>181.33356000000001</v>
      </c>
      <c r="CQ42" s="99">
        <v>181.02912000000001</v>
      </c>
      <c r="CR42" s="98"/>
      <c r="CS42" s="99">
        <v>197.52409</v>
      </c>
      <c r="CT42" s="98"/>
      <c r="CU42" s="101"/>
      <c r="CV42" s="102"/>
      <c r="CW42" s="98"/>
      <c r="CX42" s="101"/>
      <c r="CY42" s="101"/>
      <c r="CZ42" s="99"/>
      <c r="DA42" s="98"/>
      <c r="DB42" s="101"/>
      <c r="DC42" s="101"/>
      <c r="DD42" s="101"/>
      <c r="DE42" s="101"/>
      <c r="DF42" s="101"/>
      <c r="DG42" s="101"/>
      <c r="DH42" s="101"/>
      <c r="DI42" s="101"/>
      <c r="DJ42" s="101"/>
      <c r="DK42" s="101"/>
      <c r="DL42" s="99"/>
      <c r="DM42" s="103"/>
      <c r="DN42" s="104"/>
      <c r="DO42" s="104"/>
      <c r="DP42" s="105"/>
      <c r="DQ42" s="98"/>
      <c r="DR42" s="101"/>
      <c r="DS42" s="101"/>
      <c r="DT42" s="99"/>
      <c r="DU42" s="100"/>
      <c r="DV42" s="98"/>
      <c r="DW42" s="101"/>
      <c r="DX42" s="101"/>
      <c r="DY42" s="101"/>
      <c r="DZ42" s="101"/>
      <c r="EA42" s="102"/>
      <c r="EB42" s="1"/>
      <c r="EC42" s="100"/>
      <c r="ED42" s="100"/>
      <c r="EE42" s="100"/>
      <c r="EF42" s="100"/>
      <c r="EG42" s="100"/>
      <c r="EH42" s="100"/>
      <c r="EI42" s="100"/>
      <c r="EJ42" s="98"/>
      <c r="EK42" s="99"/>
      <c r="EL42" s="100"/>
      <c r="EM42" s="100"/>
      <c r="EN42" s="100"/>
      <c r="EO42" s="100"/>
      <c r="EP42" s="100"/>
      <c r="EQ42" s="100"/>
      <c r="ER42" s="100"/>
      <c r="ES42" s="100"/>
      <c r="ET42" s="100"/>
      <c r="EU42" s="100"/>
      <c r="EV42" s="100"/>
      <c r="EW42" s="100"/>
      <c r="EX42" s="98"/>
      <c r="EY42" s="101"/>
      <c r="EZ42" s="101"/>
      <c r="FA42" s="99"/>
      <c r="FB42" s="100"/>
      <c r="FC42" s="100"/>
      <c r="FD42" s="100"/>
      <c r="FE42" s="100"/>
      <c r="FF42" s="100"/>
      <c r="FG42" s="100"/>
      <c r="FH42" s="100"/>
      <c r="FI42" s="98"/>
      <c r="FJ42" s="101"/>
      <c r="FK42" s="101"/>
      <c r="FL42" s="99"/>
      <c r="FM42" s="100"/>
      <c r="FN42" s="98"/>
      <c r="FO42" s="99"/>
      <c r="FP42" s="98"/>
      <c r="FQ42" s="101"/>
      <c r="FR42" s="101"/>
      <c r="FS42" s="101"/>
      <c r="FT42" s="99"/>
      <c r="FU42" s="98"/>
      <c r="FV42" s="99"/>
      <c r="FW42" s="98"/>
      <c r="FX42" s="101"/>
      <c r="FY42" s="101"/>
      <c r="FZ42" s="99"/>
      <c r="GA42" s="100"/>
      <c r="GB42" s="100"/>
      <c r="GC42" s="98"/>
      <c r="GD42" s="101"/>
      <c r="GE42" s="101"/>
      <c r="GF42" s="101"/>
      <c r="GG42" s="99"/>
      <c r="GH42" s="100"/>
      <c r="GI42" s="98"/>
      <c r="GJ42" s="99"/>
      <c r="GK42" s="1"/>
      <c r="GL42" s="100"/>
      <c r="GM42" s="98"/>
      <c r="GN42" s="99"/>
      <c r="GO42" s="98"/>
      <c r="GP42" s="99"/>
      <c r="GQ42" s="100"/>
      <c r="GR42" s="100"/>
      <c r="GS42" s="100"/>
      <c r="GT42" s="1"/>
      <c r="GU42" s="100"/>
      <c r="GV42" s="100"/>
      <c r="GW42" s="100"/>
      <c r="GX42" s="100"/>
      <c r="GY42" s="100"/>
      <c r="GZ42" s="100"/>
      <c r="HA42" s="100"/>
      <c r="HB42" s="98"/>
      <c r="HC42" s="99"/>
      <c r="HD42" s="1"/>
      <c r="HE42" s="98">
        <v>4210.33547</v>
      </c>
      <c r="HF42" s="101">
        <v>4173.0022799999997</v>
      </c>
      <c r="HG42" s="99">
        <v>486.47053</v>
      </c>
    </row>
    <row r="43" spans="1:215" x14ac:dyDescent="0.3">
      <c r="A43" s="1"/>
      <c r="B43" s="97" t="s">
        <v>692</v>
      </c>
      <c r="C43" s="98"/>
      <c r="D43" s="99"/>
      <c r="E43" s="100"/>
      <c r="F43" s="98"/>
      <c r="G43" s="101"/>
      <c r="H43" s="101">
        <v>8.8258700000000001</v>
      </c>
      <c r="I43" s="99">
        <v>8.5166900000000005</v>
      </c>
      <c r="J43" s="98"/>
      <c r="K43" s="99"/>
      <c r="L43" s="98">
        <v>87.572699999999998</v>
      </c>
      <c r="M43" s="99"/>
      <c r="N43" s="98"/>
      <c r="O43" s="101"/>
      <c r="P43" s="101"/>
      <c r="Q43" s="101"/>
      <c r="R43" s="101"/>
      <c r="S43" s="101"/>
      <c r="T43" s="101"/>
      <c r="U43" s="99"/>
      <c r="V43" s="98">
        <v>18.14123</v>
      </c>
      <c r="W43" s="101">
        <v>19.191960000000002</v>
      </c>
      <c r="X43" s="101">
        <v>24.425360000000001</v>
      </c>
      <c r="Y43" s="99">
        <v>1.0612699999999999</v>
      </c>
      <c r="Z43" s="100"/>
      <c r="AA43" s="98"/>
      <c r="AB43" s="99">
        <v>17.295719999999999</v>
      </c>
      <c r="AC43" s="98"/>
      <c r="AD43" s="101"/>
      <c r="AE43" s="101"/>
      <c r="AF43" s="101"/>
      <c r="AG43" s="101">
        <v>12.23925</v>
      </c>
      <c r="AH43" s="101">
        <v>24.4617</v>
      </c>
      <c r="AI43" s="99">
        <v>10.27692</v>
      </c>
      <c r="AJ43" s="100"/>
      <c r="AK43" s="100"/>
      <c r="AL43" s="100">
        <v>179.37322</v>
      </c>
      <c r="AM43" s="98">
        <v>217.12262999999999</v>
      </c>
      <c r="AN43" s="99">
        <v>7.9327300000000003</v>
      </c>
      <c r="AO43" s="98"/>
      <c r="AP43" s="99"/>
      <c r="AQ43" s="100"/>
      <c r="AR43" s="98"/>
      <c r="AS43" s="99"/>
      <c r="AT43" s="100"/>
      <c r="AU43" s="100"/>
      <c r="AV43" s="100"/>
      <c r="AW43" s="98"/>
      <c r="AX43" s="101"/>
      <c r="AY43" s="99"/>
      <c r="AZ43" s="98"/>
      <c r="BA43" s="101"/>
      <c r="BB43" s="101"/>
      <c r="BC43" s="101"/>
      <c r="BD43" s="101"/>
      <c r="BE43" s="101"/>
      <c r="BF43" s="101"/>
      <c r="BG43" s="99"/>
      <c r="BH43" s="100"/>
      <c r="BI43" s="98"/>
      <c r="BJ43" s="101">
        <v>184.87493000000001</v>
      </c>
      <c r="BK43" s="99"/>
      <c r="BL43" s="98">
        <v>167.61232000000001</v>
      </c>
      <c r="BM43" s="101">
        <v>166.56063</v>
      </c>
      <c r="BN43" s="101">
        <v>168.58996999999999</v>
      </c>
      <c r="BO43" s="101"/>
      <c r="BP43" s="101"/>
      <c r="BQ43" s="101"/>
      <c r="BR43" s="101"/>
      <c r="BS43" s="101">
        <v>514.04182000000003</v>
      </c>
      <c r="BT43" s="101"/>
      <c r="BU43" s="101">
        <v>110.49702000000001</v>
      </c>
      <c r="BV43" s="101">
        <v>206.49456000000001</v>
      </c>
      <c r="BW43" s="101">
        <v>206.11548999999999</v>
      </c>
      <c r="BX43" s="101">
        <v>205.99002999999999</v>
      </c>
      <c r="BY43" s="99"/>
      <c r="BZ43" s="98">
        <v>17.41583</v>
      </c>
      <c r="CA43" s="99">
        <v>44.053669999999997</v>
      </c>
      <c r="CB43" s="98"/>
      <c r="CC43" s="101"/>
      <c r="CD43" s="101"/>
      <c r="CE43" s="101"/>
      <c r="CF43" s="101"/>
      <c r="CG43" s="101">
        <v>118.14735</v>
      </c>
      <c r="CH43" s="101">
        <v>47.905140000000003</v>
      </c>
      <c r="CI43" s="101">
        <v>53.710120000000003</v>
      </c>
      <c r="CJ43" s="101"/>
      <c r="CK43" s="101"/>
      <c r="CL43" s="101">
        <v>249.72837000000001</v>
      </c>
      <c r="CM43" s="99">
        <v>191.19621000000001</v>
      </c>
      <c r="CN43" s="98">
        <v>180.55348000000001</v>
      </c>
      <c r="CO43" s="101">
        <v>180.52450999999999</v>
      </c>
      <c r="CP43" s="101">
        <v>181.33356000000001</v>
      </c>
      <c r="CQ43" s="99">
        <v>181.02912000000001</v>
      </c>
      <c r="CR43" s="98"/>
      <c r="CS43" s="99">
        <v>197.52409</v>
      </c>
      <c r="CT43" s="98"/>
      <c r="CU43" s="101"/>
      <c r="CV43" s="102"/>
      <c r="CW43" s="98"/>
      <c r="CX43" s="101"/>
      <c r="CY43" s="101"/>
      <c r="CZ43" s="99"/>
      <c r="DA43" s="98"/>
      <c r="DB43" s="101"/>
      <c r="DC43" s="101"/>
      <c r="DD43" s="101"/>
      <c r="DE43" s="101"/>
      <c r="DF43" s="101"/>
      <c r="DG43" s="101"/>
      <c r="DH43" s="101"/>
      <c r="DI43" s="101"/>
      <c r="DJ43" s="101"/>
      <c r="DK43" s="101"/>
      <c r="DL43" s="99"/>
      <c r="DM43" s="103"/>
      <c r="DN43" s="104"/>
      <c r="DO43" s="104"/>
      <c r="DP43" s="105"/>
      <c r="DQ43" s="98"/>
      <c r="DR43" s="101"/>
      <c r="DS43" s="101"/>
      <c r="DT43" s="99"/>
      <c r="DU43" s="100"/>
      <c r="DV43" s="98"/>
      <c r="DW43" s="101"/>
      <c r="DX43" s="101"/>
      <c r="DY43" s="101"/>
      <c r="DZ43" s="101"/>
      <c r="EA43" s="102"/>
      <c r="EB43" s="1"/>
      <c r="EC43" s="100"/>
      <c r="ED43" s="100"/>
      <c r="EE43" s="100"/>
      <c r="EF43" s="100"/>
      <c r="EG43" s="100"/>
      <c r="EH43" s="100"/>
      <c r="EI43" s="100"/>
      <c r="EJ43" s="98"/>
      <c r="EK43" s="99"/>
      <c r="EL43" s="100"/>
      <c r="EM43" s="100"/>
      <c r="EN43" s="100"/>
      <c r="EO43" s="100"/>
      <c r="EP43" s="100"/>
      <c r="EQ43" s="100"/>
      <c r="ER43" s="100"/>
      <c r="ES43" s="100"/>
      <c r="ET43" s="100"/>
      <c r="EU43" s="100"/>
      <c r="EV43" s="100"/>
      <c r="EW43" s="100"/>
      <c r="EX43" s="98"/>
      <c r="EY43" s="101"/>
      <c r="EZ43" s="101"/>
      <c r="FA43" s="99"/>
      <c r="FB43" s="100"/>
      <c r="FC43" s="100"/>
      <c r="FD43" s="100"/>
      <c r="FE43" s="100"/>
      <c r="FF43" s="100"/>
      <c r="FG43" s="100"/>
      <c r="FH43" s="100"/>
      <c r="FI43" s="98"/>
      <c r="FJ43" s="101"/>
      <c r="FK43" s="101"/>
      <c r="FL43" s="99"/>
      <c r="FM43" s="100"/>
      <c r="FN43" s="98"/>
      <c r="FO43" s="99"/>
      <c r="FP43" s="98"/>
      <c r="FQ43" s="101"/>
      <c r="FR43" s="101"/>
      <c r="FS43" s="101"/>
      <c r="FT43" s="99"/>
      <c r="FU43" s="98"/>
      <c r="FV43" s="99"/>
      <c r="FW43" s="98"/>
      <c r="FX43" s="101"/>
      <c r="FY43" s="101"/>
      <c r="FZ43" s="99"/>
      <c r="GA43" s="100"/>
      <c r="GB43" s="100"/>
      <c r="GC43" s="98"/>
      <c r="GD43" s="101"/>
      <c r="GE43" s="101"/>
      <c r="GF43" s="101"/>
      <c r="GG43" s="99"/>
      <c r="GH43" s="100"/>
      <c r="GI43" s="98"/>
      <c r="GJ43" s="99"/>
      <c r="GK43" s="1"/>
      <c r="GL43" s="100"/>
      <c r="GM43" s="98"/>
      <c r="GN43" s="99"/>
      <c r="GO43" s="98"/>
      <c r="GP43" s="99"/>
      <c r="GQ43" s="100"/>
      <c r="GR43" s="100"/>
      <c r="GS43" s="100"/>
      <c r="GT43" s="1"/>
      <c r="GU43" s="100"/>
      <c r="GV43" s="100"/>
      <c r="GW43" s="100"/>
      <c r="GX43" s="100"/>
      <c r="GY43" s="100"/>
      <c r="GZ43" s="100"/>
      <c r="HA43" s="100"/>
      <c r="HB43" s="98"/>
      <c r="HC43" s="99"/>
      <c r="HD43" s="1"/>
      <c r="HE43" s="98">
        <v>4210.33547</v>
      </c>
      <c r="HF43" s="101">
        <v>4173.0022799999997</v>
      </c>
      <c r="HG43" s="99">
        <v>486.47053</v>
      </c>
    </row>
    <row r="44" spans="1:215" x14ac:dyDescent="0.3">
      <c r="A44" s="1"/>
      <c r="B44" s="97" t="s">
        <v>693</v>
      </c>
      <c r="C44" s="98"/>
      <c r="D44" s="99"/>
      <c r="E44" s="100"/>
      <c r="F44" s="98"/>
      <c r="G44" s="101"/>
      <c r="H44" s="101">
        <v>8.8258700000000001</v>
      </c>
      <c r="I44" s="99">
        <v>8.5166900000000005</v>
      </c>
      <c r="J44" s="98"/>
      <c r="K44" s="99"/>
      <c r="L44" s="98">
        <v>87.572699999999998</v>
      </c>
      <c r="M44" s="99"/>
      <c r="N44" s="98"/>
      <c r="O44" s="101"/>
      <c r="P44" s="101"/>
      <c r="Q44" s="101"/>
      <c r="R44" s="101"/>
      <c r="S44" s="101"/>
      <c r="T44" s="101"/>
      <c r="U44" s="99"/>
      <c r="V44" s="98">
        <v>18.14123</v>
      </c>
      <c r="W44" s="101">
        <v>19.191960000000002</v>
      </c>
      <c r="X44" s="101">
        <v>24.425360000000001</v>
      </c>
      <c r="Y44" s="99">
        <v>1.0612699999999999</v>
      </c>
      <c r="Z44" s="100"/>
      <c r="AA44" s="98"/>
      <c r="AB44" s="99">
        <v>17.295719999999999</v>
      </c>
      <c r="AC44" s="98"/>
      <c r="AD44" s="101"/>
      <c r="AE44" s="101"/>
      <c r="AF44" s="101"/>
      <c r="AG44" s="101">
        <v>12.23925</v>
      </c>
      <c r="AH44" s="101">
        <v>24.4617</v>
      </c>
      <c r="AI44" s="99">
        <v>10.27692</v>
      </c>
      <c r="AJ44" s="100"/>
      <c r="AK44" s="100"/>
      <c r="AL44" s="100">
        <v>179.37322</v>
      </c>
      <c r="AM44" s="98">
        <v>217.12262999999999</v>
      </c>
      <c r="AN44" s="99">
        <v>7.9327300000000003</v>
      </c>
      <c r="AO44" s="98"/>
      <c r="AP44" s="99"/>
      <c r="AQ44" s="100"/>
      <c r="AR44" s="98"/>
      <c r="AS44" s="99"/>
      <c r="AT44" s="100"/>
      <c r="AU44" s="100"/>
      <c r="AV44" s="100"/>
      <c r="AW44" s="98"/>
      <c r="AX44" s="101"/>
      <c r="AY44" s="99"/>
      <c r="AZ44" s="98"/>
      <c r="BA44" s="101"/>
      <c r="BB44" s="101"/>
      <c r="BC44" s="101"/>
      <c r="BD44" s="101"/>
      <c r="BE44" s="101"/>
      <c r="BF44" s="101"/>
      <c r="BG44" s="99"/>
      <c r="BH44" s="100"/>
      <c r="BI44" s="98"/>
      <c r="BJ44" s="101">
        <v>184.87493000000001</v>
      </c>
      <c r="BK44" s="99"/>
      <c r="BL44" s="98">
        <v>167.61232000000001</v>
      </c>
      <c r="BM44" s="101">
        <v>166.56063</v>
      </c>
      <c r="BN44" s="101">
        <v>168.58996999999999</v>
      </c>
      <c r="BO44" s="101"/>
      <c r="BP44" s="101"/>
      <c r="BQ44" s="101"/>
      <c r="BR44" s="101"/>
      <c r="BS44" s="101">
        <v>514.04182000000003</v>
      </c>
      <c r="BT44" s="101"/>
      <c r="BU44" s="101">
        <v>110.49702000000001</v>
      </c>
      <c r="BV44" s="101">
        <v>206.49456000000001</v>
      </c>
      <c r="BW44" s="101">
        <v>206.11548999999999</v>
      </c>
      <c r="BX44" s="101">
        <v>205.99002999999999</v>
      </c>
      <c r="BY44" s="99"/>
      <c r="BZ44" s="98">
        <v>17.41583</v>
      </c>
      <c r="CA44" s="99">
        <v>44.053669999999997</v>
      </c>
      <c r="CB44" s="98"/>
      <c r="CC44" s="101"/>
      <c r="CD44" s="101"/>
      <c r="CE44" s="101"/>
      <c r="CF44" s="101"/>
      <c r="CG44" s="101">
        <v>118.14735</v>
      </c>
      <c r="CH44" s="101">
        <v>47.905140000000003</v>
      </c>
      <c r="CI44" s="101">
        <v>53.710120000000003</v>
      </c>
      <c r="CJ44" s="101"/>
      <c r="CK44" s="101"/>
      <c r="CL44" s="101">
        <v>249.72837000000001</v>
      </c>
      <c r="CM44" s="99">
        <v>191.19621000000001</v>
      </c>
      <c r="CN44" s="98">
        <v>180.55348000000001</v>
      </c>
      <c r="CO44" s="101">
        <v>180.52450999999999</v>
      </c>
      <c r="CP44" s="101">
        <v>181.33356000000001</v>
      </c>
      <c r="CQ44" s="99">
        <v>181.02912000000001</v>
      </c>
      <c r="CR44" s="98"/>
      <c r="CS44" s="99">
        <v>197.52409</v>
      </c>
      <c r="CT44" s="98"/>
      <c r="CU44" s="101"/>
      <c r="CV44" s="102"/>
      <c r="CW44" s="98"/>
      <c r="CX44" s="101"/>
      <c r="CY44" s="101"/>
      <c r="CZ44" s="99"/>
      <c r="DA44" s="98"/>
      <c r="DB44" s="101"/>
      <c r="DC44" s="101"/>
      <c r="DD44" s="101"/>
      <c r="DE44" s="101"/>
      <c r="DF44" s="101"/>
      <c r="DG44" s="101"/>
      <c r="DH44" s="101"/>
      <c r="DI44" s="101"/>
      <c r="DJ44" s="101"/>
      <c r="DK44" s="101"/>
      <c r="DL44" s="99"/>
      <c r="DM44" s="103"/>
      <c r="DN44" s="104"/>
      <c r="DO44" s="104"/>
      <c r="DP44" s="105"/>
      <c r="DQ44" s="98"/>
      <c r="DR44" s="101"/>
      <c r="DS44" s="101"/>
      <c r="DT44" s="99"/>
      <c r="DU44" s="100"/>
      <c r="DV44" s="98"/>
      <c r="DW44" s="101"/>
      <c r="DX44" s="101"/>
      <c r="DY44" s="101"/>
      <c r="DZ44" s="101"/>
      <c r="EA44" s="102"/>
      <c r="EB44" s="1"/>
      <c r="EC44" s="100"/>
      <c r="ED44" s="100"/>
      <c r="EE44" s="100"/>
      <c r="EF44" s="100"/>
      <c r="EG44" s="100"/>
      <c r="EH44" s="100"/>
      <c r="EI44" s="100"/>
      <c r="EJ44" s="98"/>
      <c r="EK44" s="99"/>
      <c r="EL44" s="100"/>
      <c r="EM44" s="100"/>
      <c r="EN44" s="100"/>
      <c r="EO44" s="100"/>
      <c r="EP44" s="100"/>
      <c r="EQ44" s="100"/>
      <c r="ER44" s="100"/>
      <c r="ES44" s="100"/>
      <c r="ET44" s="100"/>
      <c r="EU44" s="100"/>
      <c r="EV44" s="100"/>
      <c r="EW44" s="100"/>
      <c r="EX44" s="98"/>
      <c r="EY44" s="101"/>
      <c r="EZ44" s="101"/>
      <c r="FA44" s="99"/>
      <c r="FB44" s="100"/>
      <c r="FC44" s="100"/>
      <c r="FD44" s="100"/>
      <c r="FE44" s="100"/>
      <c r="FF44" s="100"/>
      <c r="FG44" s="100"/>
      <c r="FH44" s="100"/>
      <c r="FI44" s="98"/>
      <c r="FJ44" s="101"/>
      <c r="FK44" s="101"/>
      <c r="FL44" s="99"/>
      <c r="FM44" s="100"/>
      <c r="FN44" s="98"/>
      <c r="FO44" s="99"/>
      <c r="FP44" s="98"/>
      <c r="FQ44" s="101"/>
      <c r="FR44" s="101"/>
      <c r="FS44" s="101"/>
      <c r="FT44" s="99"/>
      <c r="FU44" s="98"/>
      <c r="FV44" s="99"/>
      <c r="FW44" s="98"/>
      <c r="FX44" s="101"/>
      <c r="FY44" s="101"/>
      <c r="FZ44" s="99"/>
      <c r="GA44" s="100"/>
      <c r="GB44" s="100"/>
      <c r="GC44" s="98"/>
      <c r="GD44" s="101"/>
      <c r="GE44" s="101"/>
      <c r="GF44" s="101"/>
      <c r="GG44" s="99"/>
      <c r="GH44" s="100"/>
      <c r="GI44" s="98"/>
      <c r="GJ44" s="99"/>
      <c r="GK44" s="1"/>
      <c r="GL44" s="100"/>
      <c r="GM44" s="98"/>
      <c r="GN44" s="99"/>
      <c r="GO44" s="98"/>
      <c r="GP44" s="99"/>
      <c r="GQ44" s="100"/>
      <c r="GR44" s="100"/>
      <c r="GS44" s="100"/>
      <c r="GT44" s="1"/>
      <c r="GU44" s="100"/>
      <c r="GV44" s="100"/>
      <c r="GW44" s="100"/>
      <c r="GX44" s="100"/>
      <c r="GY44" s="100"/>
      <c r="GZ44" s="100"/>
      <c r="HA44" s="100"/>
      <c r="HB44" s="98"/>
      <c r="HC44" s="99"/>
      <c r="HD44" s="1"/>
      <c r="HE44" s="98">
        <v>4210.33547</v>
      </c>
      <c r="HF44" s="101">
        <v>4173.0022799999997</v>
      </c>
      <c r="HG44" s="99">
        <v>486.47053</v>
      </c>
    </row>
    <row r="45" spans="1:215" x14ac:dyDescent="0.3">
      <c r="A45" s="1"/>
      <c r="B45" s="97" t="s">
        <v>694</v>
      </c>
      <c r="C45" s="98"/>
      <c r="D45" s="99"/>
      <c r="E45" s="100"/>
      <c r="F45" s="98"/>
      <c r="G45" s="101"/>
      <c r="H45" s="101">
        <v>8.8258700000000001</v>
      </c>
      <c r="I45" s="99">
        <v>8.5166900000000005</v>
      </c>
      <c r="J45" s="98"/>
      <c r="K45" s="99"/>
      <c r="L45" s="98">
        <v>87.572699999999998</v>
      </c>
      <c r="M45" s="99"/>
      <c r="N45" s="98"/>
      <c r="O45" s="101"/>
      <c r="P45" s="101"/>
      <c r="Q45" s="101"/>
      <c r="R45" s="101"/>
      <c r="S45" s="101"/>
      <c r="T45" s="101"/>
      <c r="U45" s="99"/>
      <c r="V45" s="98">
        <v>18.14123</v>
      </c>
      <c r="W45" s="101">
        <v>19.191960000000002</v>
      </c>
      <c r="X45" s="101">
        <v>24.425360000000001</v>
      </c>
      <c r="Y45" s="99">
        <v>1.0612699999999999</v>
      </c>
      <c r="Z45" s="100"/>
      <c r="AA45" s="98"/>
      <c r="AB45" s="99">
        <v>17.295719999999999</v>
      </c>
      <c r="AC45" s="98"/>
      <c r="AD45" s="101"/>
      <c r="AE45" s="101"/>
      <c r="AF45" s="101"/>
      <c r="AG45" s="101">
        <v>12.23925</v>
      </c>
      <c r="AH45" s="101">
        <v>24.4617</v>
      </c>
      <c r="AI45" s="99">
        <v>10.27692</v>
      </c>
      <c r="AJ45" s="100"/>
      <c r="AK45" s="100"/>
      <c r="AL45" s="100">
        <v>179.37322</v>
      </c>
      <c r="AM45" s="98">
        <v>217.12262999999999</v>
      </c>
      <c r="AN45" s="99">
        <v>7.9327300000000003</v>
      </c>
      <c r="AO45" s="98"/>
      <c r="AP45" s="99"/>
      <c r="AQ45" s="100"/>
      <c r="AR45" s="98"/>
      <c r="AS45" s="99"/>
      <c r="AT45" s="100"/>
      <c r="AU45" s="100"/>
      <c r="AV45" s="100"/>
      <c r="AW45" s="98"/>
      <c r="AX45" s="101"/>
      <c r="AY45" s="99"/>
      <c r="AZ45" s="98"/>
      <c r="BA45" s="101"/>
      <c r="BB45" s="101"/>
      <c r="BC45" s="101"/>
      <c r="BD45" s="101"/>
      <c r="BE45" s="101"/>
      <c r="BF45" s="101"/>
      <c r="BG45" s="99"/>
      <c r="BH45" s="100"/>
      <c r="BI45" s="98"/>
      <c r="BJ45" s="101">
        <v>184.87493000000001</v>
      </c>
      <c r="BK45" s="99"/>
      <c r="BL45" s="98">
        <v>167.61232000000001</v>
      </c>
      <c r="BM45" s="101">
        <v>166.56063</v>
      </c>
      <c r="BN45" s="101">
        <v>168.58996999999999</v>
      </c>
      <c r="BO45" s="101"/>
      <c r="BP45" s="101"/>
      <c r="BQ45" s="101"/>
      <c r="BR45" s="101"/>
      <c r="BS45" s="101">
        <v>514.04182000000003</v>
      </c>
      <c r="BT45" s="101"/>
      <c r="BU45" s="101">
        <v>110.49702000000001</v>
      </c>
      <c r="BV45" s="101">
        <v>206.49456000000001</v>
      </c>
      <c r="BW45" s="101">
        <v>206.11548999999999</v>
      </c>
      <c r="BX45" s="101">
        <v>205.99002999999999</v>
      </c>
      <c r="BY45" s="99"/>
      <c r="BZ45" s="98">
        <v>17.41583</v>
      </c>
      <c r="CA45" s="99">
        <v>44.053669999999997</v>
      </c>
      <c r="CB45" s="98"/>
      <c r="CC45" s="101"/>
      <c r="CD45" s="101"/>
      <c r="CE45" s="101"/>
      <c r="CF45" s="101"/>
      <c r="CG45" s="101">
        <v>118.14735</v>
      </c>
      <c r="CH45" s="101">
        <v>47.905140000000003</v>
      </c>
      <c r="CI45" s="101">
        <v>53.710120000000003</v>
      </c>
      <c r="CJ45" s="101"/>
      <c r="CK45" s="101"/>
      <c r="CL45" s="101">
        <v>249.72837000000001</v>
      </c>
      <c r="CM45" s="99">
        <v>191.19621000000001</v>
      </c>
      <c r="CN45" s="98">
        <v>180.55348000000001</v>
      </c>
      <c r="CO45" s="101">
        <v>180.52450999999999</v>
      </c>
      <c r="CP45" s="101">
        <v>181.33356000000001</v>
      </c>
      <c r="CQ45" s="99">
        <v>181.02912000000001</v>
      </c>
      <c r="CR45" s="98"/>
      <c r="CS45" s="99">
        <v>197.52409</v>
      </c>
      <c r="CT45" s="98"/>
      <c r="CU45" s="101"/>
      <c r="CV45" s="102"/>
      <c r="CW45" s="98"/>
      <c r="CX45" s="101"/>
      <c r="CY45" s="101"/>
      <c r="CZ45" s="99"/>
      <c r="DA45" s="98"/>
      <c r="DB45" s="101"/>
      <c r="DC45" s="101"/>
      <c r="DD45" s="101"/>
      <c r="DE45" s="101"/>
      <c r="DF45" s="101"/>
      <c r="DG45" s="101"/>
      <c r="DH45" s="101"/>
      <c r="DI45" s="101"/>
      <c r="DJ45" s="101"/>
      <c r="DK45" s="101"/>
      <c r="DL45" s="99"/>
      <c r="DM45" s="103"/>
      <c r="DN45" s="104"/>
      <c r="DO45" s="104"/>
      <c r="DP45" s="105"/>
      <c r="DQ45" s="98"/>
      <c r="DR45" s="101"/>
      <c r="DS45" s="101"/>
      <c r="DT45" s="99"/>
      <c r="DU45" s="100"/>
      <c r="DV45" s="98"/>
      <c r="DW45" s="101"/>
      <c r="DX45" s="101"/>
      <c r="DY45" s="101"/>
      <c r="DZ45" s="101"/>
      <c r="EA45" s="102"/>
      <c r="EB45" s="1"/>
      <c r="EC45" s="100"/>
      <c r="ED45" s="100"/>
      <c r="EE45" s="100"/>
      <c r="EF45" s="100"/>
      <c r="EG45" s="100"/>
      <c r="EH45" s="100"/>
      <c r="EI45" s="100"/>
      <c r="EJ45" s="98"/>
      <c r="EK45" s="99"/>
      <c r="EL45" s="100"/>
      <c r="EM45" s="100"/>
      <c r="EN45" s="100"/>
      <c r="EO45" s="100"/>
      <c r="EP45" s="100"/>
      <c r="EQ45" s="100"/>
      <c r="ER45" s="100"/>
      <c r="ES45" s="100"/>
      <c r="ET45" s="100"/>
      <c r="EU45" s="100"/>
      <c r="EV45" s="100"/>
      <c r="EW45" s="100"/>
      <c r="EX45" s="98"/>
      <c r="EY45" s="101"/>
      <c r="EZ45" s="101"/>
      <c r="FA45" s="99"/>
      <c r="FB45" s="100"/>
      <c r="FC45" s="100"/>
      <c r="FD45" s="100"/>
      <c r="FE45" s="100"/>
      <c r="FF45" s="100"/>
      <c r="FG45" s="100"/>
      <c r="FH45" s="100"/>
      <c r="FI45" s="98"/>
      <c r="FJ45" s="101"/>
      <c r="FK45" s="101"/>
      <c r="FL45" s="99"/>
      <c r="FM45" s="100"/>
      <c r="FN45" s="98"/>
      <c r="FO45" s="99"/>
      <c r="FP45" s="98"/>
      <c r="FQ45" s="101"/>
      <c r="FR45" s="101"/>
      <c r="FS45" s="101"/>
      <c r="FT45" s="99"/>
      <c r="FU45" s="98"/>
      <c r="FV45" s="99"/>
      <c r="FW45" s="98"/>
      <c r="FX45" s="101"/>
      <c r="FY45" s="101"/>
      <c r="FZ45" s="99"/>
      <c r="GA45" s="100"/>
      <c r="GB45" s="100"/>
      <c r="GC45" s="98"/>
      <c r="GD45" s="101"/>
      <c r="GE45" s="101"/>
      <c r="GF45" s="101"/>
      <c r="GG45" s="99"/>
      <c r="GH45" s="100"/>
      <c r="GI45" s="98"/>
      <c r="GJ45" s="99"/>
      <c r="GK45" s="1"/>
      <c r="GL45" s="100"/>
      <c r="GM45" s="98"/>
      <c r="GN45" s="99"/>
      <c r="GO45" s="98"/>
      <c r="GP45" s="99"/>
      <c r="GQ45" s="100"/>
      <c r="GR45" s="100"/>
      <c r="GS45" s="100"/>
      <c r="GT45" s="1"/>
      <c r="GU45" s="100"/>
      <c r="GV45" s="100"/>
      <c r="GW45" s="100"/>
      <c r="GX45" s="100"/>
      <c r="GY45" s="100"/>
      <c r="GZ45" s="100"/>
      <c r="HA45" s="100"/>
      <c r="HB45" s="98"/>
      <c r="HC45" s="99"/>
      <c r="HD45" s="1"/>
      <c r="HE45" s="98">
        <v>4210.33547</v>
      </c>
      <c r="HF45" s="101">
        <v>4173.0022799999997</v>
      </c>
      <c r="HG45" s="99">
        <v>486.47053</v>
      </c>
    </row>
    <row r="46" spans="1:215" x14ac:dyDescent="0.3">
      <c r="A46" s="1"/>
      <c r="B46" s="97" t="s">
        <v>695</v>
      </c>
      <c r="C46" s="98"/>
      <c r="D46" s="99"/>
      <c r="E46" s="100"/>
      <c r="F46" s="98"/>
      <c r="G46" s="101"/>
      <c r="H46" s="101">
        <v>8.8258700000000001</v>
      </c>
      <c r="I46" s="99">
        <v>8.5166900000000005</v>
      </c>
      <c r="J46" s="98"/>
      <c r="K46" s="99"/>
      <c r="L46" s="98">
        <v>87.572699999999998</v>
      </c>
      <c r="M46" s="99"/>
      <c r="N46" s="98"/>
      <c r="O46" s="101"/>
      <c r="P46" s="101"/>
      <c r="Q46" s="101"/>
      <c r="R46" s="101"/>
      <c r="S46" s="101"/>
      <c r="T46" s="101"/>
      <c r="U46" s="99"/>
      <c r="V46" s="98">
        <v>18.14123</v>
      </c>
      <c r="W46" s="101">
        <v>19.191960000000002</v>
      </c>
      <c r="X46" s="101">
        <v>24.425360000000001</v>
      </c>
      <c r="Y46" s="99">
        <v>1.0612699999999999</v>
      </c>
      <c r="Z46" s="100"/>
      <c r="AA46" s="98"/>
      <c r="AB46" s="99">
        <v>17.295719999999999</v>
      </c>
      <c r="AC46" s="98"/>
      <c r="AD46" s="101"/>
      <c r="AE46" s="101"/>
      <c r="AF46" s="101"/>
      <c r="AG46" s="101">
        <v>12.23925</v>
      </c>
      <c r="AH46" s="101">
        <v>24.4617</v>
      </c>
      <c r="AI46" s="99">
        <v>10.27692</v>
      </c>
      <c r="AJ46" s="100"/>
      <c r="AK46" s="100"/>
      <c r="AL46" s="100">
        <v>179.37322</v>
      </c>
      <c r="AM46" s="98">
        <v>217.12262999999999</v>
      </c>
      <c r="AN46" s="99">
        <v>7.9327300000000003</v>
      </c>
      <c r="AO46" s="98"/>
      <c r="AP46" s="99"/>
      <c r="AQ46" s="100"/>
      <c r="AR46" s="98"/>
      <c r="AS46" s="99"/>
      <c r="AT46" s="100"/>
      <c r="AU46" s="100"/>
      <c r="AV46" s="100"/>
      <c r="AW46" s="98"/>
      <c r="AX46" s="101"/>
      <c r="AY46" s="99"/>
      <c r="AZ46" s="98"/>
      <c r="BA46" s="101"/>
      <c r="BB46" s="101"/>
      <c r="BC46" s="101"/>
      <c r="BD46" s="101"/>
      <c r="BE46" s="101"/>
      <c r="BF46" s="101"/>
      <c r="BG46" s="99"/>
      <c r="BH46" s="100"/>
      <c r="BI46" s="98"/>
      <c r="BJ46" s="101">
        <v>184.87493000000001</v>
      </c>
      <c r="BK46" s="99"/>
      <c r="BL46" s="98">
        <v>167.61232000000001</v>
      </c>
      <c r="BM46" s="101">
        <v>166.56063</v>
      </c>
      <c r="BN46" s="101">
        <v>168.58996999999999</v>
      </c>
      <c r="BO46" s="101"/>
      <c r="BP46" s="101"/>
      <c r="BQ46" s="101"/>
      <c r="BR46" s="101"/>
      <c r="BS46" s="101">
        <v>514.04182000000003</v>
      </c>
      <c r="BT46" s="101"/>
      <c r="BU46" s="101">
        <v>110.49702000000001</v>
      </c>
      <c r="BV46" s="101">
        <v>206.49456000000001</v>
      </c>
      <c r="BW46" s="101">
        <v>206.11548999999999</v>
      </c>
      <c r="BX46" s="101">
        <v>205.99002999999999</v>
      </c>
      <c r="BY46" s="99"/>
      <c r="BZ46" s="98">
        <v>17.41583</v>
      </c>
      <c r="CA46" s="99">
        <v>44.053669999999997</v>
      </c>
      <c r="CB46" s="98"/>
      <c r="CC46" s="101"/>
      <c r="CD46" s="101"/>
      <c r="CE46" s="101"/>
      <c r="CF46" s="101"/>
      <c r="CG46" s="101">
        <v>118.14735</v>
      </c>
      <c r="CH46" s="101">
        <v>47.905140000000003</v>
      </c>
      <c r="CI46" s="101">
        <v>53.710120000000003</v>
      </c>
      <c r="CJ46" s="101"/>
      <c r="CK46" s="101"/>
      <c r="CL46" s="101">
        <v>249.72837000000001</v>
      </c>
      <c r="CM46" s="99">
        <v>191.19621000000001</v>
      </c>
      <c r="CN46" s="98">
        <v>180.55348000000001</v>
      </c>
      <c r="CO46" s="101">
        <v>180.52450999999999</v>
      </c>
      <c r="CP46" s="101">
        <v>181.33356000000001</v>
      </c>
      <c r="CQ46" s="99">
        <v>181.02912000000001</v>
      </c>
      <c r="CR46" s="98"/>
      <c r="CS46" s="99">
        <v>197.52409</v>
      </c>
      <c r="CT46" s="98"/>
      <c r="CU46" s="101"/>
      <c r="CV46" s="102"/>
      <c r="CW46" s="98"/>
      <c r="CX46" s="101"/>
      <c r="CY46" s="101"/>
      <c r="CZ46" s="99"/>
      <c r="DA46" s="98"/>
      <c r="DB46" s="101"/>
      <c r="DC46" s="101"/>
      <c r="DD46" s="101"/>
      <c r="DE46" s="101"/>
      <c r="DF46" s="101"/>
      <c r="DG46" s="101"/>
      <c r="DH46" s="101"/>
      <c r="DI46" s="101"/>
      <c r="DJ46" s="101"/>
      <c r="DK46" s="101"/>
      <c r="DL46" s="99"/>
      <c r="DM46" s="103"/>
      <c r="DN46" s="104"/>
      <c r="DO46" s="104"/>
      <c r="DP46" s="105"/>
      <c r="DQ46" s="98"/>
      <c r="DR46" s="101"/>
      <c r="DS46" s="101"/>
      <c r="DT46" s="99"/>
      <c r="DU46" s="100"/>
      <c r="DV46" s="98"/>
      <c r="DW46" s="101"/>
      <c r="DX46" s="101"/>
      <c r="DY46" s="101"/>
      <c r="DZ46" s="101"/>
      <c r="EA46" s="102"/>
      <c r="EB46" s="1"/>
      <c r="EC46" s="100"/>
      <c r="ED46" s="100"/>
      <c r="EE46" s="100"/>
      <c r="EF46" s="100"/>
      <c r="EG46" s="100"/>
      <c r="EH46" s="100"/>
      <c r="EI46" s="100"/>
      <c r="EJ46" s="98"/>
      <c r="EK46" s="99"/>
      <c r="EL46" s="100"/>
      <c r="EM46" s="100"/>
      <c r="EN46" s="100"/>
      <c r="EO46" s="100"/>
      <c r="EP46" s="100"/>
      <c r="EQ46" s="100"/>
      <c r="ER46" s="100"/>
      <c r="ES46" s="100"/>
      <c r="ET46" s="100"/>
      <c r="EU46" s="100"/>
      <c r="EV46" s="100"/>
      <c r="EW46" s="100"/>
      <c r="EX46" s="98"/>
      <c r="EY46" s="101"/>
      <c r="EZ46" s="101"/>
      <c r="FA46" s="99"/>
      <c r="FB46" s="100"/>
      <c r="FC46" s="100"/>
      <c r="FD46" s="100"/>
      <c r="FE46" s="100"/>
      <c r="FF46" s="100"/>
      <c r="FG46" s="100"/>
      <c r="FH46" s="100"/>
      <c r="FI46" s="98"/>
      <c r="FJ46" s="101"/>
      <c r="FK46" s="101"/>
      <c r="FL46" s="99"/>
      <c r="FM46" s="100"/>
      <c r="FN46" s="98"/>
      <c r="FO46" s="99"/>
      <c r="FP46" s="98"/>
      <c r="FQ46" s="101"/>
      <c r="FR46" s="101"/>
      <c r="FS46" s="101"/>
      <c r="FT46" s="99"/>
      <c r="FU46" s="98"/>
      <c r="FV46" s="99"/>
      <c r="FW46" s="98"/>
      <c r="FX46" s="101"/>
      <c r="FY46" s="101"/>
      <c r="FZ46" s="99"/>
      <c r="GA46" s="100"/>
      <c r="GB46" s="100"/>
      <c r="GC46" s="98"/>
      <c r="GD46" s="101"/>
      <c r="GE46" s="101"/>
      <c r="GF46" s="101"/>
      <c r="GG46" s="99"/>
      <c r="GH46" s="100"/>
      <c r="GI46" s="98"/>
      <c r="GJ46" s="99"/>
      <c r="GK46" s="1"/>
      <c r="GL46" s="100"/>
      <c r="GM46" s="98"/>
      <c r="GN46" s="99"/>
      <c r="GO46" s="98"/>
      <c r="GP46" s="99"/>
      <c r="GQ46" s="100"/>
      <c r="GR46" s="100"/>
      <c r="GS46" s="100"/>
      <c r="GT46" s="1"/>
      <c r="GU46" s="100"/>
      <c r="GV46" s="100"/>
      <c r="GW46" s="100"/>
      <c r="GX46" s="100"/>
      <c r="GY46" s="100"/>
      <c r="GZ46" s="100"/>
      <c r="HA46" s="100"/>
      <c r="HB46" s="98"/>
      <c r="HC46" s="99"/>
      <c r="HD46" s="1"/>
      <c r="HE46" s="98">
        <v>4210.33547</v>
      </c>
      <c r="HF46" s="101">
        <v>4173.0022799999997</v>
      </c>
      <c r="HG46" s="99">
        <v>486.47053</v>
      </c>
    </row>
    <row r="47" spans="1:215" x14ac:dyDescent="0.3">
      <c r="A47" s="1"/>
      <c r="B47" s="97" t="s">
        <v>696</v>
      </c>
      <c r="C47" s="98"/>
      <c r="D47" s="99"/>
      <c r="E47" s="100"/>
      <c r="F47" s="98"/>
      <c r="G47" s="101"/>
      <c r="H47" s="101">
        <v>8.8258700000000001</v>
      </c>
      <c r="I47" s="99">
        <v>8.5166900000000005</v>
      </c>
      <c r="J47" s="98"/>
      <c r="K47" s="99"/>
      <c r="L47" s="98">
        <v>87.572699999999998</v>
      </c>
      <c r="M47" s="99"/>
      <c r="N47" s="98"/>
      <c r="O47" s="101"/>
      <c r="P47" s="101"/>
      <c r="Q47" s="101"/>
      <c r="R47" s="101"/>
      <c r="S47" s="101"/>
      <c r="T47" s="101"/>
      <c r="U47" s="99"/>
      <c r="V47" s="98">
        <v>18.14123</v>
      </c>
      <c r="W47" s="101">
        <v>19.191960000000002</v>
      </c>
      <c r="X47" s="101">
        <v>24.425360000000001</v>
      </c>
      <c r="Y47" s="99">
        <v>1.0612699999999999</v>
      </c>
      <c r="Z47" s="100"/>
      <c r="AA47" s="98"/>
      <c r="AB47" s="99">
        <v>17.295719999999999</v>
      </c>
      <c r="AC47" s="98"/>
      <c r="AD47" s="101"/>
      <c r="AE47" s="101"/>
      <c r="AF47" s="101"/>
      <c r="AG47" s="101">
        <v>12.23925</v>
      </c>
      <c r="AH47" s="101">
        <v>24.4617</v>
      </c>
      <c r="AI47" s="99">
        <v>10.27692</v>
      </c>
      <c r="AJ47" s="100"/>
      <c r="AK47" s="100"/>
      <c r="AL47" s="100">
        <v>179.37322</v>
      </c>
      <c r="AM47" s="98">
        <v>217.12262999999999</v>
      </c>
      <c r="AN47" s="99">
        <v>7.9327300000000003</v>
      </c>
      <c r="AO47" s="98"/>
      <c r="AP47" s="99"/>
      <c r="AQ47" s="100"/>
      <c r="AR47" s="98"/>
      <c r="AS47" s="99"/>
      <c r="AT47" s="100"/>
      <c r="AU47" s="100"/>
      <c r="AV47" s="100"/>
      <c r="AW47" s="98"/>
      <c r="AX47" s="101"/>
      <c r="AY47" s="99"/>
      <c r="AZ47" s="98"/>
      <c r="BA47" s="101"/>
      <c r="BB47" s="101"/>
      <c r="BC47" s="101"/>
      <c r="BD47" s="101"/>
      <c r="BE47" s="101"/>
      <c r="BF47" s="101"/>
      <c r="BG47" s="99"/>
      <c r="BH47" s="100"/>
      <c r="BI47" s="98"/>
      <c r="BJ47" s="101">
        <v>184.87493000000001</v>
      </c>
      <c r="BK47" s="99"/>
      <c r="BL47" s="98">
        <v>167.61232000000001</v>
      </c>
      <c r="BM47" s="101">
        <v>166.56063</v>
      </c>
      <c r="BN47" s="101">
        <v>168.58996999999999</v>
      </c>
      <c r="BO47" s="101"/>
      <c r="BP47" s="101"/>
      <c r="BQ47" s="101"/>
      <c r="BR47" s="101"/>
      <c r="BS47" s="101">
        <v>514.04182000000003</v>
      </c>
      <c r="BT47" s="101"/>
      <c r="BU47" s="101">
        <v>110.49702000000001</v>
      </c>
      <c r="BV47" s="101">
        <v>206.49456000000001</v>
      </c>
      <c r="BW47" s="101">
        <v>206.11548999999999</v>
      </c>
      <c r="BX47" s="101">
        <v>205.99002999999999</v>
      </c>
      <c r="BY47" s="99"/>
      <c r="BZ47" s="98">
        <v>17.41583</v>
      </c>
      <c r="CA47" s="99">
        <v>44.053669999999997</v>
      </c>
      <c r="CB47" s="98"/>
      <c r="CC47" s="101"/>
      <c r="CD47" s="101"/>
      <c r="CE47" s="101"/>
      <c r="CF47" s="101"/>
      <c r="CG47" s="101">
        <v>118.14735</v>
      </c>
      <c r="CH47" s="101">
        <v>47.905140000000003</v>
      </c>
      <c r="CI47" s="101">
        <v>53.710120000000003</v>
      </c>
      <c r="CJ47" s="101"/>
      <c r="CK47" s="101"/>
      <c r="CL47" s="101">
        <v>249.72837000000001</v>
      </c>
      <c r="CM47" s="99">
        <v>191.19621000000001</v>
      </c>
      <c r="CN47" s="98">
        <v>180.55348000000001</v>
      </c>
      <c r="CO47" s="101">
        <v>180.52450999999999</v>
      </c>
      <c r="CP47" s="101">
        <v>181.33356000000001</v>
      </c>
      <c r="CQ47" s="99">
        <v>181.02912000000001</v>
      </c>
      <c r="CR47" s="98"/>
      <c r="CS47" s="99">
        <v>197.52409</v>
      </c>
      <c r="CT47" s="98"/>
      <c r="CU47" s="101"/>
      <c r="CV47" s="102"/>
      <c r="CW47" s="98"/>
      <c r="CX47" s="101"/>
      <c r="CY47" s="101"/>
      <c r="CZ47" s="99"/>
      <c r="DA47" s="98"/>
      <c r="DB47" s="101"/>
      <c r="DC47" s="101"/>
      <c r="DD47" s="101"/>
      <c r="DE47" s="101"/>
      <c r="DF47" s="101"/>
      <c r="DG47" s="101"/>
      <c r="DH47" s="101"/>
      <c r="DI47" s="101"/>
      <c r="DJ47" s="101"/>
      <c r="DK47" s="101"/>
      <c r="DL47" s="99"/>
      <c r="DM47" s="103"/>
      <c r="DN47" s="104"/>
      <c r="DO47" s="104"/>
      <c r="DP47" s="105"/>
      <c r="DQ47" s="98"/>
      <c r="DR47" s="101"/>
      <c r="DS47" s="101"/>
      <c r="DT47" s="99"/>
      <c r="DU47" s="100"/>
      <c r="DV47" s="98"/>
      <c r="DW47" s="101"/>
      <c r="DX47" s="101"/>
      <c r="DY47" s="101"/>
      <c r="DZ47" s="101"/>
      <c r="EA47" s="102"/>
      <c r="EB47" s="1"/>
      <c r="EC47" s="100"/>
      <c r="ED47" s="100"/>
      <c r="EE47" s="100"/>
      <c r="EF47" s="100"/>
      <c r="EG47" s="100"/>
      <c r="EH47" s="100"/>
      <c r="EI47" s="100"/>
      <c r="EJ47" s="98"/>
      <c r="EK47" s="99"/>
      <c r="EL47" s="100"/>
      <c r="EM47" s="100"/>
      <c r="EN47" s="100"/>
      <c r="EO47" s="100"/>
      <c r="EP47" s="100"/>
      <c r="EQ47" s="100"/>
      <c r="ER47" s="100"/>
      <c r="ES47" s="100"/>
      <c r="ET47" s="100"/>
      <c r="EU47" s="100"/>
      <c r="EV47" s="100"/>
      <c r="EW47" s="100"/>
      <c r="EX47" s="98"/>
      <c r="EY47" s="101"/>
      <c r="EZ47" s="101"/>
      <c r="FA47" s="99"/>
      <c r="FB47" s="100"/>
      <c r="FC47" s="100"/>
      <c r="FD47" s="100"/>
      <c r="FE47" s="100"/>
      <c r="FF47" s="100"/>
      <c r="FG47" s="100"/>
      <c r="FH47" s="100"/>
      <c r="FI47" s="98"/>
      <c r="FJ47" s="101"/>
      <c r="FK47" s="101"/>
      <c r="FL47" s="99"/>
      <c r="FM47" s="100"/>
      <c r="FN47" s="98"/>
      <c r="FO47" s="99"/>
      <c r="FP47" s="98"/>
      <c r="FQ47" s="101"/>
      <c r="FR47" s="101"/>
      <c r="FS47" s="101"/>
      <c r="FT47" s="99"/>
      <c r="FU47" s="98"/>
      <c r="FV47" s="99"/>
      <c r="FW47" s="98"/>
      <c r="FX47" s="101"/>
      <c r="FY47" s="101"/>
      <c r="FZ47" s="99"/>
      <c r="GA47" s="100"/>
      <c r="GB47" s="100"/>
      <c r="GC47" s="98"/>
      <c r="GD47" s="101"/>
      <c r="GE47" s="101"/>
      <c r="GF47" s="101"/>
      <c r="GG47" s="99"/>
      <c r="GH47" s="100"/>
      <c r="GI47" s="98"/>
      <c r="GJ47" s="99"/>
      <c r="GK47" s="1"/>
      <c r="GL47" s="100"/>
      <c r="GM47" s="98"/>
      <c r="GN47" s="99"/>
      <c r="GO47" s="98"/>
      <c r="GP47" s="99"/>
      <c r="GQ47" s="100"/>
      <c r="GR47" s="100"/>
      <c r="GS47" s="100"/>
      <c r="GT47" s="1"/>
      <c r="GU47" s="100"/>
      <c r="GV47" s="100"/>
      <c r="GW47" s="100"/>
      <c r="GX47" s="100"/>
      <c r="GY47" s="100"/>
      <c r="GZ47" s="100"/>
      <c r="HA47" s="100"/>
      <c r="HB47" s="98"/>
      <c r="HC47" s="99"/>
      <c r="HD47" s="1"/>
      <c r="HE47" s="98">
        <v>4210.33547</v>
      </c>
      <c r="HF47" s="101">
        <v>4173.0022799999997</v>
      </c>
      <c r="HG47" s="99">
        <v>486.47053</v>
      </c>
    </row>
    <row r="48" spans="1:215" x14ac:dyDescent="0.3">
      <c r="A48" s="1"/>
      <c r="B48" s="97" t="s">
        <v>697</v>
      </c>
      <c r="C48" s="98"/>
      <c r="D48" s="99"/>
      <c r="E48" s="100"/>
      <c r="F48" s="98"/>
      <c r="G48" s="101"/>
      <c r="H48" s="101">
        <v>8.8258700000000001</v>
      </c>
      <c r="I48" s="99">
        <v>8.5166900000000005</v>
      </c>
      <c r="J48" s="98"/>
      <c r="K48" s="99"/>
      <c r="L48" s="98">
        <v>87.572699999999998</v>
      </c>
      <c r="M48" s="99"/>
      <c r="N48" s="98"/>
      <c r="O48" s="101"/>
      <c r="P48" s="101"/>
      <c r="Q48" s="101"/>
      <c r="R48" s="101"/>
      <c r="S48" s="101"/>
      <c r="T48" s="101"/>
      <c r="U48" s="99"/>
      <c r="V48" s="98">
        <v>18.14123</v>
      </c>
      <c r="W48" s="101">
        <v>19.191960000000002</v>
      </c>
      <c r="X48" s="101">
        <v>24.425360000000001</v>
      </c>
      <c r="Y48" s="99">
        <v>1.0612699999999999</v>
      </c>
      <c r="Z48" s="100"/>
      <c r="AA48" s="98"/>
      <c r="AB48" s="99">
        <v>17.295719999999999</v>
      </c>
      <c r="AC48" s="98"/>
      <c r="AD48" s="101"/>
      <c r="AE48" s="101"/>
      <c r="AF48" s="101"/>
      <c r="AG48" s="101">
        <v>12.23925</v>
      </c>
      <c r="AH48" s="101">
        <v>24.4617</v>
      </c>
      <c r="AI48" s="99">
        <v>10.27692</v>
      </c>
      <c r="AJ48" s="100"/>
      <c r="AK48" s="100"/>
      <c r="AL48" s="100">
        <v>179.37322</v>
      </c>
      <c r="AM48" s="98">
        <v>217.12262999999999</v>
      </c>
      <c r="AN48" s="99">
        <v>7.9327300000000003</v>
      </c>
      <c r="AO48" s="98"/>
      <c r="AP48" s="99"/>
      <c r="AQ48" s="100"/>
      <c r="AR48" s="98"/>
      <c r="AS48" s="99"/>
      <c r="AT48" s="100"/>
      <c r="AU48" s="100"/>
      <c r="AV48" s="100"/>
      <c r="AW48" s="98"/>
      <c r="AX48" s="101"/>
      <c r="AY48" s="99"/>
      <c r="AZ48" s="98"/>
      <c r="BA48" s="101"/>
      <c r="BB48" s="101"/>
      <c r="BC48" s="101"/>
      <c r="BD48" s="101"/>
      <c r="BE48" s="101"/>
      <c r="BF48" s="101"/>
      <c r="BG48" s="99"/>
      <c r="BH48" s="100"/>
      <c r="BI48" s="98"/>
      <c r="BJ48" s="101">
        <v>184.87493000000001</v>
      </c>
      <c r="BK48" s="99"/>
      <c r="BL48" s="98">
        <v>167.61232000000001</v>
      </c>
      <c r="BM48" s="101">
        <v>166.56063</v>
      </c>
      <c r="BN48" s="101">
        <v>168.58996999999999</v>
      </c>
      <c r="BO48" s="101"/>
      <c r="BP48" s="101"/>
      <c r="BQ48" s="101"/>
      <c r="BR48" s="101"/>
      <c r="BS48" s="101">
        <v>514.04182000000003</v>
      </c>
      <c r="BT48" s="101"/>
      <c r="BU48" s="101">
        <v>110.49702000000001</v>
      </c>
      <c r="BV48" s="101">
        <v>206.49456000000001</v>
      </c>
      <c r="BW48" s="101">
        <v>206.11548999999999</v>
      </c>
      <c r="BX48" s="101">
        <v>205.99002999999999</v>
      </c>
      <c r="BY48" s="99"/>
      <c r="BZ48" s="98">
        <v>17.41583</v>
      </c>
      <c r="CA48" s="99">
        <v>44.053669999999997</v>
      </c>
      <c r="CB48" s="98"/>
      <c r="CC48" s="101"/>
      <c r="CD48" s="101"/>
      <c r="CE48" s="101"/>
      <c r="CF48" s="101"/>
      <c r="CG48" s="101">
        <v>118.14735</v>
      </c>
      <c r="CH48" s="101">
        <v>47.905140000000003</v>
      </c>
      <c r="CI48" s="101">
        <v>53.710120000000003</v>
      </c>
      <c r="CJ48" s="101"/>
      <c r="CK48" s="101"/>
      <c r="CL48" s="101">
        <v>249.72837000000001</v>
      </c>
      <c r="CM48" s="99">
        <v>191.19621000000001</v>
      </c>
      <c r="CN48" s="98">
        <v>180.55348000000001</v>
      </c>
      <c r="CO48" s="101">
        <v>180.52450999999999</v>
      </c>
      <c r="CP48" s="101">
        <v>181.33356000000001</v>
      </c>
      <c r="CQ48" s="99">
        <v>181.02912000000001</v>
      </c>
      <c r="CR48" s="98"/>
      <c r="CS48" s="99">
        <v>197.52409</v>
      </c>
      <c r="CT48" s="98"/>
      <c r="CU48" s="101"/>
      <c r="CV48" s="102"/>
      <c r="CW48" s="98"/>
      <c r="CX48" s="101"/>
      <c r="CY48" s="101"/>
      <c r="CZ48" s="99"/>
      <c r="DA48" s="98"/>
      <c r="DB48" s="101"/>
      <c r="DC48" s="101"/>
      <c r="DD48" s="101"/>
      <c r="DE48" s="101"/>
      <c r="DF48" s="101"/>
      <c r="DG48" s="101"/>
      <c r="DH48" s="101"/>
      <c r="DI48" s="101"/>
      <c r="DJ48" s="101"/>
      <c r="DK48" s="101"/>
      <c r="DL48" s="99"/>
      <c r="DM48" s="103"/>
      <c r="DN48" s="104"/>
      <c r="DO48" s="104"/>
      <c r="DP48" s="105"/>
      <c r="DQ48" s="98"/>
      <c r="DR48" s="101"/>
      <c r="DS48" s="101"/>
      <c r="DT48" s="99"/>
      <c r="DU48" s="100"/>
      <c r="DV48" s="98"/>
      <c r="DW48" s="101"/>
      <c r="DX48" s="101"/>
      <c r="DY48" s="101"/>
      <c r="DZ48" s="101"/>
      <c r="EA48" s="102"/>
      <c r="EB48" s="1"/>
      <c r="EC48" s="100"/>
      <c r="ED48" s="100"/>
      <c r="EE48" s="100"/>
      <c r="EF48" s="100"/>
      <c r="EG48" s="100"/>
      <c r="EH48" s="100"/>
      <c r="EI48" s="100"/>
      <c r="EJ48" s="98"/>
      <c r="EK48" s="99"/>
      <c r="EL48" s="100"/>
      <c r="EM48" s="100"/>
      <c r="EN48" s="100"/>
      <c r="EO48" s="100"/>
      <c r="EP48" s="100"/>
      <c r="EQ48" s="100"/>
      <c r="ER48" s="100"/>
      <c r="ES48" s="100"/>
      <c r="ET48" s="100"/>
      <c r="EU48" s="100"/>
      <c r="EV48" s="100"/>
      <c r="EW48" s="100"/>
      <c r="EX48" s="98"/>
      <c r="EY48" s="101"/>
      <c r="EZ48" s="101"/>
      <c r="FA48" s="99"/>
      <c r="FB48" s="100"/>
      <c r="FC48" s="100"/>
      <c r="FD48" s="100"/>
      <c r="FE48" s="100"/>
      <c r="FF48" s="100"/>
      <c r="FG48" s="100"/>
      <c r="FH48" s="100"/>
      <c r="FI48" s="98"/>
      <c r="FJ48" s="101"/>
      <c r="FK48" s="101"/>
      <c r="FL48" s="99"/>
      <c r="FM48" s="100"/>
      <c r="FN48" s="98"/>
      <c r="FO48" s="99"/>
      <c r="FP48" s="98"/>
      <c r="FQ48" s="101"/>
      <c r="FR48" s="101"/>
      <c r="FS48" s="101"/>
      <c r="FT48" s="99"/>
      <c r="FU48" s="98"/>
      <c r="FV48" s="99"/>
      <c r="FW48" s="98"/>
      <c r="FX48" s="101"/>
      <c r="FY48" s="101"/>
      <c r="FZ48" s="99"/>
      <c r="GA48" s="100"/>
      <c r="GB48" s="100"/>
      <c r="GC48" s="98"/>
      <c r="GD48" s="101"/>
      <c r="GE48" s="101"/>
      <c r="GF48" s="101"/>
      <c r="GG48" s="99"/>
      <c r="GH48" s="100"/>
      <c r="GI48" s="98"/>
      <c r="GJ48" s="99"/>
      <c r="GK48" s="1"/>
      <c r="GL48" s="100"/>
      <c r="GM48" s="98"/>
      <c r="GN48" s="99"/>
      <c r="GO48" s="98"/>
      <c r="GP48" s="99"/>
      <c r="GQ48" s="100"/>
      <c r="GR48" s="100"/>
      <c r="GS48" s="100"/>
      <c r="GT48" s="1"/>
      <c r="GU48" s="100"/>
      <c r="GV48" s="100"/>
      <c r="GW48" s="100"/>
      <c r="GX48" s="100"/>
      <c r="GY48" s="100"/>
      <c r="GZ48" s="100"/>
      <c r="HA48" s="100"/>
      <c r="HB48" s="98"/>
      <c r="HC48" s="99"/>
      <c r="HD48" s="1"/>
      <c r="HE48" s="98">
        <v>4210.33547</v>
      </c>
      <c r="HF48" s="101">
        <v>4173.0022799999997</v>
      </c>
      <c r="HG48" s="99">
        <v>486.47053</v>
      </c>
    </row>
    <row r="49" spans="1:215" x14ac:dyDescent="0.3">
      <c r="A49" s="1"/>
      <c r="B49" s="97" t="s">
        <v>698</v>
      </c>
      <c r="C49" s="98"/>
      <c r="D49" s="99"/>
      <c r="E49" s="100"/>
      <c r="F49" s="98"/>
      <c r="G49" s="101"/>
      <c r="H49" s="101">
        <v>8.8258700000000001</v>
      </c>
      <c r="I49" s="99">
        <v>8.5166900000000005</v>
      </c>
      <c r="J49" s="98"/>
      <c r="K49" s="99"/>
      <c r="L49" s="98">
        <v>87.572699999999998</v>
      </c>
      <c r="M49" s="99"/>
      <c r="N49" s="98"/>
      <c r="O49" s="101"/>
      <c r="P49" s="101"/>
      <c r="Q49" s="101"/>
      <c r="R49" s="101"/>
      <c r="S49" s="101"/>
      <c r="T49" s="101"/>
      <c r="U49" s="99"/>
      <c r="V49" s="98">
        <v>18.14123</v>
      </c>
      <c r="W49" s="101">
        <v>19.191960000000002</v>
      </c>
      <c r="X49" s="101">
        <v>24.425360000000001</v>
      </c>
      <c r="Y49" s="99">
        <v>1.0612699999999999</v>
      </c>
      <c r="Z49" s="100"/>
      <c r="AA49" s="98"/>
      <c r="AB49" s="99">
        <v>17.295719999999999</v>
      </c>
      <c r="AC49" s="98"/>
      <c r="AD49" s="101"/>
      <c r="AE49" s="101"/>
      <c r="AF49" s="101"/>
      <c r="AG49" s="101">
        <v>12.23925</v>
      </c>
      <c r="AH49" s="101">
        <v>24.4617</v>
      </c>
      <c r="AI49" s="99">
        <v>10.27692</v>
      </c>
      <c r="AJ49" s="100"/>
      <c r="AK49" s="100"/>
      <c r="AL49" s="100">
        <v>179.37322</v>
      </c>
      <c r="AM49" s="98">
        <v>217.12262999999999</v>
      </c>
      <c r="AN49" s="99">
        <v>7.9327300000000003</v>
      </c>
      <c r="AO49" s="98"/>
      <c r="AP49" s="99"/>
      <c r="AQ49" s="100"/>
      <c r="AR49" s="98"/>
      <c r="AS49" s="99"/>
      <c r="AT49" s="100"/>
      <c r="AU49" s="100"/>
      <c r="AV49" s="100"/>
      <c r="AW49" s="98"/>
      <c r="AX49" s="101"/>
      <c r="AY49" s="99"/>
      <c r="AZ49" s="98"/>
      <c r="BA49" s="101"/>
      <c r="BB49" s="101"/>
      <c r="BC49" s="101"/>
      <c r="BD49" s="101"/>
      <c r="BE49" s="101"/>
      <c r="BF49" s="101"/>
      <c r="BG49" s="99"/>
      <c r="BH49" s="100"/>
      <c r="BI49" s="98"/>
      <c r="BJ49" s="101">
        <v>184.87493000000001</v>
      </c>
      <c r="BK49" s="99"/>
      <c r="BL49" s="98">
        <v>167.61232000000001</v>
      </c>
      <c r="BM49" s="101">
        <v>166.56063</v>
      </c>
      <c r="BN49" s="101">
        <v>168.58996999999999</v>
      </c>
      <c r="BO49" s="101"/>
      <c r="BP49" s="101"/>
      <c r="BQ49" s="101"/>
      <c r="BR49" s="101"/>
      <c r="BS49" s="101">
        <v>514.04182000000003</v>
      </c>
      <c r="BT49" s="101"/>
      <c r="BU49" s="101">
        <v>110.49702000000001</v>
      </c>
      <c r="BV49" s="101">
        <v>206.49456000000001</v>
      </c>
      <c r="BW49" s="101">
        <v>206.11548999999999</v>
      </c>
      <c r="BX49" s="101">
        <v>205.99002999999999</v>
      </c>
      <c r="BY49" s="99"/>
      <c r="BZ49" s="98">
        <v>17.41583</v>
      </c>
      <c r="CA49" s="99">
        <v>44.053669999999997</v>
      </c>
      <c r="CB49" s="98"/>
      <c r="CC49" s="101"/>
      <c r="CD49" s="101"/>
      <c r="CE49" s="101"/>
      <c r="CF49" s="101"/>
      <c r="CG49" s="101">
        <v>118.14735</v>
      </c>
      <c r="CH49" s="101">
        <v>47.905140000000003</v>
      </c>
      <c r="CI49" s="101">
        <v>53.710120000000003</v>
      </c>
      <c r="CJ49" s="101"/>
      <c r="CK49" s="101"/>
      <c r="CL49" s="101">
        <v>249.72837000000001</v>
      </c>
      <c r="CM49" s="99">
        <v>191.19621000000001</v>
      </c>
      <c r="CN49" s="98">
        <v>180.55348000000001</v>
      </c>
      <c r="CO49" s="101">
        <v>180.52450999999999</v>
      </c>
      <c r="CP49" s="101">
        <v>181.33356000000001</v>
      </c>
      <c r="CQ49" s="99">
        <v>181.02912000000001</v>
      </c>
      <c r="CR49" s="98"/>
      <c r="CS49" s="99">
        <v>197.52409</v>
      </c>
      <c r="CT49" s="98"/>
      <c r="CU49" s="101"/>
      <c r="CV49" s="102"/>
      <c r="CW49" s="98"/>
      <c r="CX49" s="101"/>
      <c r="CY49" s="101"/>
      <c r="CZ49" s="99"/>
      <c r="DA49" s="98"/>
      <c r="DB49" s="101"/>
      <c r="DC49" s="101"/>
      <c r="DD49" s="101"/>
      <c r="DE49" s="101"/>
      <c r="DF49" s="101"/>
      <c r="DG49" s="101"/>
      <c r="DH49" s="101"/>
      <c r="DI49" s="101"/>
      <c r="DJ49" s="101"/>
      <c r="DK49" s="101"/>
      <c r="DL49" s="99"/>
      <c r="DM49" s="103"/>
      <c r="DN49" s="104"/>
      <c r="DO49" s="104"/>
      <c r="DP49" s="105"/>
      <c r="DQ49" s="98"/>
      <c r="DR49" s="101"/>
      <c r="DS49" s="101"/>
      <c r="DT49" s="99"/>
      <c r="DU49" s="100"/>
      <c r="DV49" s="98"/>
      <c r="DW49" s="101"/>
      <c r="DX49" s="101"/>
      <c r="DY49" s="101"/>
      <c r="DZ49" s="101"/>
      <c r="EA49" s="102"/>
      <c r="EB49" s="1"/>
      <c r="EC49" s="100"/>
      <c r="ED49" s="100"/>
      <c r="EE49" s="100"/>
      <c r="EF49" s="100"/>
      <c r="EG49" s="100"/>
      <c r="EH49" s="100"/>
      <c r="EI49" s="100"/>
      <c r="EJ49" s="98"/>
      <c r="EK49" s="99"/>
      <c r="EL49" s="100"/>
      <c r="EM49" s="100"/>
      <c r="EN49" s="100"/>
      <c r="EO49" s="100"/>
      <c r="EP49" s="100"/>
      <c r="EQ49" s="100"/>
      <c r="ER49" s="100"/>
      <c r="ES49" s="100"/>
      <c r="ET49" s="100"/>
      <c r="EU49" s="100"/>
      <c r="EV49" s="100"/>
      <c r="EW49" s="100"/>
      <c r="EX49" s="98"/>
      <c r="EY49" s="101"/>
      <c r="EZ49" s="101"/>
      <c r="FA49" s="99"/>
      <c r="FB49" s="100"/>
      <c r="FC49" s="100"/>
      <c r="FD49" s="100"/>
      <c r="FE49" s="100"/>
      <c r="FF49" s="100"/>
      <c r="FG49" s="100"/>
      <c r="FH49" s="100"/>
      <c r="FI49" s="98"/>
      <c r="FJ49" s="101"/>
      <c r="FK49" s="101"/>
      <c r="FL49" s="99"/>
      <c r="FM49" s="100"/>
      <c r="FN49" s="98"/>
      <c r="FO49" s="99"/>
      <c r="FP49" s="98"/>
      <c r="FQ49" s="101"/>
      <c r="FR49" s="101"/>
      <c r="FS49" s="101"/>
      <c r="FT49" s="99"/>
      <c r="FU49" s="98"/>
      <c r="FV49" s="99"/>
      <c r="FW49" s="98"/>
      <c r="FX49" s="101"/>
      <c r="FY49" s="101"/>
      <c r="FZ49" s="99"/>
      <c r="GA49" s="100"/>
      <c r="GB49" s="100"/>
      <c r="GC49" s="98"/>
      <c r="GD49" s="101"/>
      <c r="GE49" s="101"/>
      <c r="GF49" s="101"/>
      <c r="GG49" s="99"/>
      <c r="GH49" s="100"/>
      <c r="GI49" s="98"/>
      <c r="GJ49" s="99"/>
      <c r="GK49" s="1"/>
      <c r="GL49" s="100"/>
      <c r="GM49" s="98"/>
      <c r="GN49" s="99"/>
      <c r="GO49" s="98"/>
      <c r="GP49" s="99"/>
      <c r="GQ49" s="100"/>
      <c r="GR49" s="100"/>
      <c r="GS49" s="100"/>
      <c r="GT49" s="1"/>
      <c r="GU49" s="100"/>
      <c r="GV49" s="100"/>
      <c r="GW49" s="100"/>
      <c r="GX49" s="100"/>
      <c r="GY49" s="100"/>
      <c r="GZ49" s="100"/>
      <c r="HA49" s="100"/>
      <c r="HB49" s="98"/>
      <c r="HC49" s="99"/>
      <c r="HD49" s="1"/>
      <c r="HE49" s="98">
        <v>4210.33547</v>
      </c>
      <c r="HF49" s="101">
        <v>4173.0022799999997</v>
      </c>
      <c r="HG49" s="99">
        <v>486.47053</v>
      </c>
    </row>
    <row r="50" spans="1:215" x14ac:dyDescent="0.3">
      <c r="A50" s="1"/>
      <c r="B50" s="97" t="s">
        <v>699</v>
      </c>
      <c r="C50" s="98"/>
      <c r="D50" s="99"/>
      <c r="E50" s="100"/>
      <c r="F50" s="98"/>
      <c r="G50" s="101"/>
      <c r="H50" s="101">
        <v>8.8258700000000001</v>
      </c>
      <c r="I50" s="99">
        <v>8.5166900000000005</v>
      </c>
      <c r="J50" s="98"/>
      <c r="K50" s="99"/>
      <c r="L50" s="98"/>
      <c r="M50" s="99"/>
      <c r="N50" s="98"/>
      <c r="O50" s="101"/>
      <c r="P50" s="101"/>
      <c r="Q50" s="101"/>
      <c r="R50" s="101"/>
      <c r="S50" s="101"/>
      <c r="T50" s="101"/>
      <c r="U50" s="99"/>
      <c r="V50" s="98">
        <v>18.14123</v>
      </c>
      <c r="W50" s="101">
        <v>19.191960000000002</v>
      </c>
      <c r="X50" s="101">
        <v>24.425360000000001</v>
      </c>
      <c r="Y50" s="99">
        <v>1.0612699999999999</v>
      </c>
      <c r="Z50" s="100"/>
      <c r="AA50" s="98"/>
      <c r="AB50" s="99">
        <v>17.295719999999999</v>
      </c>
      <c r="AC50" s="98"/>
      <c r="AD50" s="101"/>
      <c r="AE50" s="101"/>
      <c r="AF50" s="101"/>
      <c r="AG50" s="101">
        <v>12.23925</v>
      </c>
      <c r="AH50" s="101">
        <v>24.4617</v>
      </c>
      <c r="AI50" s="99">
        <v>10.27692</v>
      </c>
      <c r="AJ50" s="100"/>
      <c r="AK50" s="100"/>
      <c r="AL50" s="100">
        <v>179.37322</v>
      </c>
      <c r="AM50" s="98">
        <v>217.12262999999999</v>
      </c>
      <c r="AN50" s="99">
        <v>7.9327300000000003</v>
      </c>
      <c r="AO50" s="98"/>
      <c r="AP50" s="99"/>
      <c r="AQ50" s="100"/>
      <c r="AR50" s="98"/>
      <c r="AS50" s="99"/>
      <c r="AT50" s="100"/>
      <c r="AU50" s="100"/>
      <c r="AV50" s="100"/>
      <c r="AW50" s="98"/>
      <c r="AX50" s="101"/>
      <c r="AY50" s="99"/>
      <c r="AZ50" s="98"/>
      <c r="BA50" s="101"/>
      <c r="BB50" s="101"/>
      <c r="BC50" s="101"/>
      <c r="BD50" s="101"/>
      <c r="BE50" s="101"/>
      <c r="BF50" s="101"/>
      <c r="BG50" s="99"/>
      <c r="BH50" s="100"/>
      <c r="BI50" s="98"/>
      <c r="BJ50" s="101">
        <v>184.87493000000001</v>
      </c>
      <c r="BK50" s="99"/>
      <c r="BL50" s="98">
        <v>167.61232000000001</v>
      </c>
      <c r="BM50" s="101">
        <v>166.56063</v>
      </c>
      <c r="BN50" s="101">
        <v>168.58996999999999</v>
      </c>
      <c r="BO50" s="101"/>
      <c r="BP50" s="101"/>
      <c r="BQ50" s="101"/>
      <c r="BR50" s="101"/>
      <c r="BS50" s="101">
        <v>514.04182000000003</v>
      </c>
      <c r="BT50" s="101"/>
      <c r="BU50" s="101">
        <v>110.49702000000001</v>
      </c>
      <c r="BV50" s="101">
        <v>206.49456000000001</v>
      </c>
      <c r="BW50" s="101">
        <v>206.11548999999999</v>
      </c>
      <c r="BX50" s="101">
        <v>205.99002999999999</v>
      </c>
      <c r="BY50" s="99"/>
      <c r="BZ50" s="98">
        <v>17.41583</v>
      </c>
      <c r="CA50" s="99">
        <v>44.053669999999997</v>
      </c>
      <c r="CB50" s="98"/>
      <c r="CC50" s="101"/>
      <c r="CD50" s="101"/>
      <c r="CE50" s="101"/>
      <c r="CF50" s="101"/>
      <c r="CG50" s="101">
        <v>118.14735</v>
      </c>
      <c r="CH50" s="101">
        <v>47.905140000000003</v>
      </c>
      <c r="CI50" s="101">
        <v>53.710120000000003</v>
      </c>
      <c r="CJ50" s="101"/>
      <c r="CK50" s="101"/>
      <c r="CL50" s="101">
        <v>249.72837000000001</v>
      </c>
      <c r="CM50" s="99">
        <v>191.19621000000001</v>
      </c>
      <c r="CN50" s="98">
        <v>180.55348000000001</v>
      </c>
      <c r="CO50" s="101">
        <v>180.52450999999999</v>
      </c>
      <c r="CP50" s="101">
        <v>181.33356000000001</v>
      </c>
      <c r="CQ50" s="99">
        <v>181.02912000000001</v>
      </c>
      <c r="CR50" s="98"/>
      <c r="CS50" s="99">
        <v>197.52409</v>
      </c>
      <c r="CT50" s="98"/>
      <c r="CU50" s="101"/>
      <c r="CV50" s="102"/>
      <c r="CW50" s="98"/>
      <c r="CX50" s="101"/>
      <c r="CY50" s="101"/>
      <c r="CZ50" s="99"/>
      <c r="DA50" s="98"/>
      <c r="DB50" s="101"/>
      <c r="DC50" s="101"/>
      <c r="DD50" s="101"/>
      <c r="DE50" s="101"/>
      <c r="DF50" s="101"/>
      <c r="DG50" s="101"/>
      <c r="DH50" s="101"/>
      <c r="DI50" s="101"/>
      <c r="DJ50" s="101"/>
      <c r="DK50" s="101"/>
      <c r="DL50" s="99"/>
      <c r="DM50" s="103"/>
      <c r="DN50" s="104"/>
      <c r="DO50" s="104"/>
      <c r="DP50" s="105"/>
      <c r="DQ50" s="98"/>
      <c r="DR50" s="101"/>
      <c r="DS50" s="101"/>
      <c r="DT50" s="99"/>
      <c r="DU50" s="100"/>
      <c r="DV50" s="98"/>
      <c r="DW50" s="101"/>
      <c r="DX50" s="101"/>
      <c r="DY50" s="101"/>
      <c r="DZ50" s="101"/>
      <c r="EA50" s="102"/>
      <c r="EB50" s="1"/>
      <c r="EC50" s="100"/>
      <c r="ED50" s="100"/>
      <c r="EE50" s="100"/>
      <c r="EF50" s="100"/>
      <c r="EG50" s="100"/>
      <c r="EH50" s="100"/>
      <c r="EI50" s="100"/>
      <c r="EJ50" s="98"/>
      <c r="EK50" s="99"/>
      <c r="EL50" s="100"/>
      <c r="EM50" s="100"/>
      <c r="EN50" s="100"/>
      <c r="EO50" s="100"/>
      <c r="EP50" s="100"/>
      <c r="EQ50" s="100"/>
      <c r="ER50" s="100"/>
      <c r="ES50" s="100"/>
      <c r="ET50" s="100"/>
      <c r="EU50" s="100"/>
      <c r="EV50" s="100"/>
      <c r="EW50" s="100"/>
      <c r="EX50" s="98"/>
      <c r="EY50" s="101"/>
      <c r="EZ50" s="101"/>
      <c r="FA50" s="99"/>
      <c r="FB50" s="100"/>
      <c r="FC50" s="100"/>
      <c r="FD50" s="100"/>
      <c r="FE50" s="100"/>
      <c r="FF50" s="100"/>
      <c r="FG50" s="100"/>
      <c r="FH50" s="100"/>
      <c r="FI50" s="98"/>
      <c r="FJ50" s="101"/>
      <c r="FK50" s="101"/>
      <c r="FL50" s="99"/>
      <c r="FM50" s="100"/>
      <c r="FN50" s="98"/>
      <c r="FO50" s="99"/>
      <c r="FP50" s="98"/>
      <c r="FQ50" s="101"/>
      <c r="FR50" s="101"/>
      <c r="FS50" s="101"/>
      <c r="FT50" s="99"/>
      <c r="FU50" s="98"/>
      <c r="FV50" s="99"/>
      <c r="FW50" s="98"/>
      <c r="FX50" s="101"/>
      <c r="FY50" s="101"/>
      <c r="FZ50" s="99"/>
      <c r="GA50" s="100"/>
      <c r="GB50" s="100"/>
      <c r="GC50" s="98"/>
      <c r="GD50" s="101"/>
      <c r="GE50" s="101"/>
      <c r="GF50" s="101"/>
      <c r="GG50" s="99"/>
      <c r="GH50" s="100"/>
      <c r="GI50" s="98"/>
      <c r="GJ50" s="99"/>
      <c r="GK50" s="1"/>
      <c r="GL50" s="100"/>
      <c r="GM50" s="98"/>
      <c r="GN50" s="99"/>
      <c r="GO50" s="98"/>
      <c r="GP50" s="99"/>
      <c r="GQ50" s="100"/>
      <c r="GR50" s="100"/>
      <c r="GS50" s="100"/>
      <c r="GT50" s="1"/>
      <c r="GU50" s="100"/>
      <c r="GV50" s="100"/>
      <c r="GW50" s="100"/>
      <c r="GX50" s="100"/>
      <c r="GY50" s="100"/>
      <c r="GZ50" s="100"/>
      <c r="HA50" s="100"/>
      <c r="HB50" s="98"/>
      <c r="HC50" s="99"/>
      <c r="HD50" s="1"/>
      <c r="HE50" s="98">
        <v>4122.7627700000003</v>
      </c>
      <c r="HF50" s="101">
        <v>4085.4295800000004</v>
      </c>
      <c r="HG50" s="99">
        <v>486.47053</v>
      </c>
    </row>
    <row r="51" spans="1:215" x14ac:dyDescent="0.3">
      <c r="A51" s="1"/>
      <c r="B51" s="97" t="s">
        <v>700</v>
      </c>
      <c r="C51" s="98"/>
      <c r="D51" s="99"/>
      <c r="E51" s="100"/>
      <c r="F51" s="98"/>
      <c r="G51" s="101"/>
      <c r="H51" s="101">
        <v>8.8258700000000001</v>
      </c>
      <c r="I51" s="99">
        <v>8.5166900000000005</v>
      </c>
      <c r="J51" s="98"/>
      <c r="K51" s="99"/>
      <c r="L51" s="98"/>
      <c r="M51" s="99"/>
      <c r="N51" s="98"/>
      <c r="O51" s="101"/>
      <c r="P51" s="101"/>
      <c r="Q51" s="101"/>
      <c r="R51" s="101"/>
      <c r="S51" s="101"/>
      <c r="T51" s="101"/>
      <c r="U51" s="99"/>
      <c r="V51" s="98">
        <v>18.14123</v>
      </c>
      <c r="W51" s="101">
        <v>19.191960000000002</v>
      </c>
      <c r="X51" s="101">
        <v>24.425360000000001</v>
      </c>
      <c r="Y51" s="99">
        <v>1.0612699999999999</v>
      </c>
      <c r="Z51" s="100"/>
      <c r="AA51" s="98"/>
      <c r="AB51" s="99">
        <v>17.295719999999999</v>
      </c>
      <c r="AC51" s="98"/>
      <c r="AD51" s="101"/>
      <c r="AE51" s="101"/>
      <c r="AF51" s="101"/>
      <c r="AG51" s="101">
        <v>12.23925</v>
      </c>
      <c r="AH51" s="101">
        <v>24.4617</v>
      </c>
      <c r="AI51" s="99">
        <v>10.27692</v>
      </c>
      <c r="AJ51" s="100"/>
      <c r="AK51" s="100"/>
      <c r="AL51" s="100">
        <v>179.37322</v>
      </c>
      <c r="AM51" s="98">
        <v>217.12262999999999</v>
      </c>
      <c r="AN51" s="99">
        <v>7.9327300000000003</v>
      </c>
      <c r="AO51" s="98"/>
      <c r="AP51" s="99"/>
      <c r="AQ51" s="100"/>
      <c r="AR51" s="98"/>
      <c r="AS51" s="99"/>
      <c r="AT51" s="100"/>
      <c r="AU51" s="100"/>
      <c r="AV51" s="100"/>
      <c r="AW51" s="98"/>
      <c r="AX51" s="101"/>
      <c r="AY51" s="99"/>
      <c r="AZ51" s="98"/>
      <c r="BA51" s="101"/>
      <c r="BB51" s="101"/>
      <c r="BC51" s="101"/>
      <c r="BD51" s="101"/>
      <c r="BE51" s="101"/>
      <c r="BF51" s="101"/>
      <c r="BG51" s="99"/>
      <c r="BH51" s="100"/>
      <c r="BI51" s="98"/>
      <c r="BJ51" s="101">
        <v>184.87493000000001</v>
      </c>
      <c r="BK51" s="99"/>
      <c r="BL51" s="98">
        <v>167.61232000000001</v>
      </c>
      <c r="BM51" s="101">
        <v>166.56063</v>
      </c>
      <c r="BN51" s="101">
        <v>168.58996999999999</v>
      </c>
      <c r="BO51" s="101"/>
      <c r="BP51" s="101"/>
      <c r="BQ51" s="101"/>
      <c r="BR51" s="101"/>
      <c r="BS51" s="101">
        <v>514.04182000000003</v>
      </c>
      <c r="BT51" s="101"/>
      <c r="BU51" s="101">
        <v>110.49702000000001</v>
      </c>
      <c r="BV51" s="101">
        <v>206.49456000000001</v>
      </c>
      <c r="BW51" s="101">
        <v>206.11548999999999</v>
      </c>
      <c r="BX51" s="101">
        <v>205.99002999999999</v>
      </c>
      <c r="BY51" s="99"/>
      <c r="BZ51" s="98">
        <v>17.41583</v>
      </c>
      <c r="CA51" s="99">
        <v>44.053669999999997</v>
      </c>
      <c r="CB51" s="98"/>
      <c r="CC51" s="101"/>
      <c r="CD51" s="101"/>
      <c r="CE51" s="101"/>
      <c r="CF51" s="101"/>
      <c r="CG51" s="101">
        <v>118.14735</v>
      </c>
      <c r="CH51" s="101">
        <v>47.905140000000003</v>
      </c>
      <c r="CI51" s="101">
        <v>53.710120000000003</v>
      </c>
      <c r="CJ51" s="101"/>
      <c r="CK51" s="101"/>
      <c r="CL51" s="101">
        <v>249.72837000000001</v>
      </c>
      <c r="CM51" s="99">
        <v>191.19621000000001</v>
      </c>
      <c r="CN51" s="98">
        <v>180.55348000000001</v>
      </c>
      <c r="CO51" s="101">
        <v>180.52450999999999</v>
      </c>
      <c r="CP51" s="101">
        <v>181.33356000000001</v>
      </c>
      <c r="CQ51" s="99">
        <v>181.02912000000001</v>
      </c>
      <c r="CR51" s="98"/>
      <c r="CS51" s="99">
        <v>197.52409</v>
      </c>
      <c r="CT51" s="98"/>
      <c r="CU51" s="101"/>
      <c r="CV51" s="102"/>
      <c r="CW51" s="98"/>
      <c r="CX51" s="101"/>
      <c r="CY51" s="101"/>
      <c r="CZ51" s="99"/>
      <c r="DA51" s="98"/>
      <c r="DB51" s="101"/>
      <c r="DC51" s="101"/>
      <c r="DD51" s="101"/>
      <c r="DE51" s="101"/>
      <c r="DF51" s="101"/>
      <c r="DG51" s="101"/>
      <c r="DH51" s="101"/>
      <c r="DI51" s="101"/>
      <c r="DJ51" s="101"/>
      <c r="DK51" s="101"/>
      <c r="DL51" s="99"/>
      <c r="DM51" s="103"/>
      <c r="DN51" s="104"/>
      <c r="DO51" s="104"/>
      <c r="DP51" s="105"/>
      <c r="DQ51" s="98"/>
      <c r="DR51" s="101"/>
      <c r="DS51" s="101"/>
      <c r="DT51" s="99"/>
      <c r="DU51" s="100"/>
      <c r="DV51" s="98"/>
      <c r="DW51" s="101"/>
      <c r="DX51" s="101"/>
      <c r="DY51" s="101"/>
      <c r="DZ51" s="101"/>
      <c r="EA51" s="102"/>
      <c r="EB51" s="1"/>
      <c r="EC51" s="100"/>
      <c r="ED51" s="100"/>
      <c r="EE51" s="100"/>
      <c r="EF51" s="100"/>
      <c r="EG51" s="100"/>
      <c r="EH51" s="100"/>
      <c r="EI51" s="100"/>
      <c r="EJ51" s="98"/>
      <c r="EK51" s="99"/>
      <c r="EL51" s="100"/>
      <c r="EM51" s="100"/>
      <c r="EN51" s="100"/>
      <c r="EO51" s="100"/>
      <c r="EP51" s="100"/>
      <c r="EQ51" s="100"/>
      <c r="ER51" s="100"/>
      <c r="ES51" s="100"/>
      <c r="ET51" s="100"/>
      <c r="EU51" s="100"/>
      <c r="EV51" s="100"/>
      <c r="EW51" s="100"/>
      <c r="EX51" s="98"/>
      <c r="EY51" s="101"/>
      <c r="EZ51" s="101"/>
      <c r="FA51" s="99"/>
      <c r="FB51" s="100"/>
      <c r="FC51" s="100"/>
      <c r="FD51" s="100"/>
      <c r="FE51" s="100"/>
      <c r="FF51" s="100"/>
      <c r="FG51" s="100"/>
      <c r="FH51" s="100"/>
      <c r="FI51" s="98"/>
      <c r="FJ51" s="101"/>
      <c r="FK51" s="101"/>
      <c r="FL51" s="99"/>
      <c r="FM51" s="100"/>
      <c r="FN51" s="98"/>
      <c r="FO51" s="99"/>
      <c r="FP51" s="98"/>
      <c r="FQ51" s="101"/>
      <c r="FR51" s="101"/>
      <c r="FS51" s="101"/>
      <c r="FT51" s="99"/>
      <c r="FU51" s="98"/>
      <c r="FV51" s="99"/>
      <c r="FW51" s="98"/>
      <c r="FX51" s="101"/>
      <c r="FY51" s="101"/>
      <c r="FZ51" s="99"/>
      <c r="GA51" s="100"/>
      <c r="GB51" s="100"/>
      <c r="GC51" s="98"/>
      <c r="GD51" s="101"/>
      <c r="GE51" s="101"/>
      <c r="GF51" s="101"/>
      <c r="GG51" s="99"/>
      <c r="GH51" s="100"/>
      <c r="GI51" s="98"/>
      <c r="GJ51" s="99"/>
      <c r="GK51" s="1"/>
      <c r="GL51" s="100"/>
      <c r="GM51" s="98"/>
      <c r="GN51" s="99"/>
      <c r="GO51" s="98"/>
      <c r="GP51" s="99"/>
      <c r="GQ51" s="100"/>
      <c r="GR51" s="100"/>
      <c r="GS51" s="100"/>
      <c r="GT51" s="1"/>
      <c r="GU51" s="100"/>
      <c r="GV51" s="100"/>
      <c r="GW51" s="100"/>
      <c r="GX51" s="100"/>
      <c r="GY51" s="100"/>
      <c r="GZ51" s="100"/>
      <c r="HA51" s="100"/>
      <c r="HB51" s="98"/>
      <c r="HC51" s="99"/>
      <c r="HD51" s="1"/>
      <c r="HE51" s="98">
        <v>4122.7627700000003</v>
      </c>
      <c r="HF51" s="101">
        <v>4085.4295800000004</v>
      </c>
      <c r="HG51" s="99">
        <v>486.47053</v>
      </c>
    </row>
    <row r="52" spans="1:215" x14ac:dyDescent="0.3">
      <c r="A52" s="1"/>
      <c r="B52" s="97" t="s">
        <v>701</v>
      </c>
      <c r="C52" s="98"/>
      <c r="D52" s="99"/>
      <c r="E52" s="100"/>
      <c r="F52" s="98"/>
      <c r="G52" s="101"/>
      <c r="H52" s="101">
        <v>8.8258700000000001</v>
      </c>
      <c r="I52" s="99">
        <v>8.5166900000000005</v>
      </c>
      <c r="J52" s="98"/>
      <c r="K52" s="99"/>
      <c r="L52" s="98"/>
      <c r="M52" s="99"/>
      <c r="N52" s="98"/>
      <c r="O52" s="101"/>
      <c r="P52" s="101"/>
      <c r="Q52" s="101"/>
      <c r="R52" s="101"/>
      <c r="S52" s="101"/>
      <c r="T52" s="101"/>
      <c r="U52" s="99"/>
      <c r="V52" s="98">
        <v>18.14123</v>
      </c>
      <c r="W52" s="101">
        <v>19.191960000000002</v>
      </c>
      <c r="X52" s="101">
        <v>24.425360000000001</v>
      </c>
      <c r="Y52" s="99">
        <v>1.0612699999999999</v>
      </c>
      <c r="Z52" s="100"/>
      <c r="AA52" s="98"/>
      <c r="AB52" s="99">
        <v>17.295719999999999</v>
      </c>
      <c r="AC52" s="98"/>
      <c r="AD52" s="101"/>
      <c r="AE52" s="101"/>
      <c r="AF52" s="101"/>
      <c r="AG52" s="101">
        <v>12.23925</v>
      </c>
      <c r="AH52" s="101">
        <v>24.4617</v>
      </c>
      <c r="AI52" s="99">
        <v>10.27692</v>
      </c>
      <c r="AJ52" s="100"/>
      <c r="AK52" s="100"/>
      <c r="AL52" s="100">
        <v>179.37322</v>
      </c>
      <c r="AM52" s="98">
        <v>217.12262999999999</v>
      </c>
      <c r="AN52" s="99">
        <v>7.9327300000000003</v>
      </c>
      <c r="AO52" s="98"/>
      <c r="AP52" s="99"/>
      <c r="AQ52" s="100"/>
      <c r="AR52" s="98"/>
      <c r="AS52" s="99"/>
      <c r="AT52" s="100"/>
      <c r="AU52" s="100"/>
      <c r="AV52" s="100"/>
      <c r="AW52" s="98"/>
      <c r="AX52" s="101"/>
      <c r="AY52" s="99"/>
      <c r="AZ52" s="98"/>
      <c r="BA52" s="101"/>
      <c r="BB52" s="101"/>
      <c r="BC52" s="101"/>
      <c r="BD52" s="101"/>
      <c r="BE52" s="101"/>
      <c r="BF52" s="101"/>
      <c r="BG52" s="99"/>
      <c r="BH52" s="100"/>
      <c r="BI52" s="98"/>
      <c r="BJ52" s="101">
        <v>184.87493000000001</v>
      </c>
      <c r="BK52" s="99"/>
      <c r="BL52" s="98">
        <v>167.61232000000001</v>
      </c>
      <c r="BM52" s="101">
        <v>166.56063</v>
      </c>
      <c r="BN52" s="101">
        <v>168.58996999999999</v>
      </c>
      <c r="BO52" s="101"/>
      <c r="BP52" s="101"/>
      <c r="BQ52" s="101"/>
      <c r="BR52" s="101"/>
      <c r="BS52" s="101">
        <v>514.04182000000003</v>
      </c>
      <c r="BT52" s="101"/>
      <c r="BU52" s="101">
        <v>110.49702000000001</v>
      </c>
      <c r="BV52" s="101">
        <v>206.49456000000001</v>
      </c>
      <c r="BW52" s="101">
        <v>206.11548999999999</v>
      </c>
      <c r="BX52" s="101">
        <v>205.99002999999999</v>
      </c>
      <c r="BY52" s="99"/>
      <c r="BZ52" s="98">
        <v>17.41583</v>
      </c>
      <c r="CA52" s="99">
        <v>44.053669999999997</v>
      </c>
      <c r="CB52" s="98"/>
      <c r="CC52" s="101"/>
      <c r="CD52" s="101"/>
      <c r="CE52" s="101"/>
      <c r="CF52" s="101"/>
      <c r="CG52" s="101">
        <v>118.14735</v>
      </c>
      <c r="CH52" s="101">
        <v>47.905140000000003</v>
      </c>
      <c r="CI52" s="101">
        <v>53.710120000000003</v>
      </c>
      <c r="CJ52" s="101"/>
      <c r="CK52" s="101"/>
      <c r="CL52" s="101">
        <v>249.72837000000001</v>
      </c>
      <c r="CM52" s="99">
        <v>191.19621000000001</v>
      </c>
      <c r="CN52" s="98">
        <v>180.55348000000001</v>
      </c>
      <c r="CO52" s="101">
        <v>180.52450999999999</v>
      </c>
      <c r="CP52" s="101">
        <v>181.33356000000001</v>
      </c>
      <c r="CQ52" s="99">
        <v>181.02912000000001</v>
      </c>
      <c r="CR52" s="98"/>
      <c r="CS52" s="99">
        <v>197.52409</v>
      </c>
      <c r="CT52" s="98"/>
      <c r="CU52" s="101"/>
      <c r="CV52" s="102"/>
      <c r="CW52" s="98"/>
      <c r="CX52" s="101"/>
      <c r="CY52" s="101"/>
      <c r="CZ52" s="99"/>
      <c r="DA52" s="98"/>
      <c r="DB52" s="101"/>
      <c r="DC52" s="101"/>
      <c r="DD52" s="101"/>
      <c r="DE52" s="101"/>
      <c r="DF52" s="101"/>
      <c r="DG52" s="101"/>
      <c r="DH52" s="101"/>
      <c r="DI52" s="101"/>
      <c r="DJ52" s="101"/>
      <c r="DK52" s="101"/>
      <c r="DL52" s="99"/>
      <c r="DM52" s="103"/>
      <c r="DN52" s="104"/>
      <c r="DO52" s="104"/>
      <c r="DP52" s="105"/>
      <c r="DQ52" s="98"/>
      <c r="DR52" s="101"/>
      <c r="DS52" s="101"/>
      <c r="DT52" s="99"/>
      <c r="DU52" s="100"/>
      <c r="DV52" s="98"/>
      <c r="DW52" s="101"/>
      <c r="DX52" s="101"/>
      <c r="DY52" s="101"/>
      <c r="DZ52" s="101"/>
      <c r="EA52" s="102"/>
      <c r="EB52" s="1"/>
      <c r="EC52" s="100"/>
      <c r="ED52" s="100"/>
      <c r="EE52" s="100"/>
      <c r="EF52" s="100"/>
      <c r="EG52" s="100"/>
      <c r="EH52" s="100"/>
      <c r="EI52" s="100"/>
      <c r="EJ52" s="98"/>
      <c r="EK52" s="99"/>
      <c r="EL52" s="100"/>
      <c r="EM52" s="100"/>
      <c r="EN52" s="100"/>
      <c r="EO52" s="100"/>
      <c r="EP52" s="100"/>
      <c r="EQ52" s="100"/>
      <c r="ER52" s="100"/>
      <c r="ES52" s="100"/>
      <c r="ET52" s="100"/>
      <c r="EU52" s="100"/>
      <c r="EV52" s="100"/>
      <c r="EW52" s="100"/>
      <c r="EX52" s="98"/>
      <c r="EY52" s="101"/>
      <c r="EZ52" s="101"/>
      <c r="FA52" s="99"/>
      <c r="FB52" s="100"/>
      <c r="FC52" s="100"/>
      <c r="FD52" s="100"/>
      <c r="FE52" s="100"/>
      <c r="FF52" s="100"/>
      <c r="FG52" s="100"/>
      <c r="FH52" s="100"/>
      <c r="FI52" s="98"/>
      <c r="FJ52" s="101"/>
      <c r="FK52" s="101"/>
      <c r="FL52" s="99"/>
      <c r="FM52" s="100"/>
      <c r="FN52" s="98"/>
      <c r="FO52" s="99"/>
      <c r="FP52" s="98"/>
      <c r="FQ52" s="101"/>
      <c r="FR52" s="101"/>
      <c r="FS52" s="101"/>
      <c r="FT52" s="99"/>
      <c r="FU52" s="98"/>
      <c r="FV52" s="99"/>
      <c r="FW52" s="98"/>
      <c r="FX52" s="101"/>
      <c r="FY52" s="101"/>
      <c r="FZ52" s="99"/>
      <c r="GA52" s="100"/>
      <c r="GB52" s="100"/>
      <c r="GC52" s="98"/>
      <c r="GD52" s="101"/>
      <c r="GE52" s="101"/>
      <c r="GF52" s="101"/>
      <c r="GG52" s="99"/>
      <c r="GH52" s="100"/>
      <c r="GI52" s="98"/>
      <c r="GJ52" s="99"/>
      <c r="GK52" s="1"/>
      <c r="GL52" s="100"/>
      <c r="GM52" s="98"/>
      <c r="GN52" s="99"/>
      <c r="GO52" s="98"/>
      <c r="GP52" s="99"/>
      <c r="GQ52" s="100"/>
      <c r="GR52" s="100"/>
      <c r="GS52" s="100"/>
      <c r="GT52" s="1"/>
      <c r="GU52" s="100"/>
      <c r="GV52" s="100"/>
      <c r="GW52" s="100"/>
      <c r="GX52" s="100"/>
      <c r="GY52" s="100"/>
      <c r="GZ52" s="100"/>
      <c r="HA52" s="100"/>
      <c r="HB52" s="98"/>
      <c r="HC52" s="99"/>
      <c r="HD52" s="1"/>
      <c r="HE52" s="98">
        <v>4122.7627700000003</v>
      </c>
      <c r="HF52" s="101">
        <v>4085.4295800000004</v>
      </c>
      <c r="HG52" s="99">
        <v>486.47053</v>
      </c>
    </row>
    <row r="53" spans="1:215" x14ac:dyDescent="0.3">
      <c r="A53" s="1"/>
      <c r="B53" s="97" t="s">
        <v>702</v>
      </c>
      <c r="C53" s="98"/>
      <c r="D53" s="99"/>
      <c r="E53" s="100"/>
      <c r="F53" s="98"/>
      <c r="G53" s="101"/>
      <c r="H53" s="101">
        <v>8.8258700000000001</v>
      </c>
      <c r="I53" s="99">
        <v>8.5166900000000005</v>
      </c>
      <c r="J53" s="98"/>
      <c r="K53" s="99"/>
      <c r="L53" s="98"/>
      <c r="M53" s="99"/>
      <c r="N53" s="98"/>
      <c r="O53" s="101"/>
      <c r="P53" s="101"/>
      <c r="Q53" s="101"/>
      <c r="R53" s="101"/>
      <c r="S53" s="101"/>
      <c r="T53" s="101"/>
      <c r="U53" s="99"/>
      <c r="V53" s="98">
        <v>18.14123</v>
      </c>
      <c r="W53" s="101">
        <v>19.191960000000002</v>
      </c>
      <c r="X53" s="101">
        <v>24.425360000000001</v>
      </c>
      <c r="Y53" s="99">
        <v>1.0612699999999999</v>
      </c>
      <c r="Z53" s="100"/>
      <c r="AA53" s="98"/>
      <c r="AB53" s="99">
        <v>17.295719999999999</v>
      </c>
      <c r="AC53" s="98"/>
      <c r="AD53" s="101"/>
      <c r="AE53" s="101"/>
      <c r="AF53" s="101"/>
      <c r="AG53" s="101">
        <v>12.23925</v>
      </c>
      <c r="AH53" s="101">
        <v>24.4617</v>
      </c>
      <c r="AI53" s="99">
        <v>10.27692</v>
      </c>
      <c r="AJ53" s="100"/>
      <c r="AK53" s="100"/>
      <c r="AL53" s="100">
        <v>179.37322</v>
      </c>
      <c r="AM53" s="98">
        <v>217.12262999999999</v>
      </c>
      <c r="AN53" s="99">
        <v>7.9327300000000003</v>
      </c>
      <c r="AO53" s="98"/>
      <c r="AP53" s="99"/>
      <c r="AQ53" s="100"/>
      <c r="AR53" s="98"/>
      <c r="AS53" s="99"/>
      <c r="AT53" s="100"/>
      <c r="AU53" s="100"/>
      <c r="AV53" s="100"/>
      <c r="AW53" s="98"/>
      <c r="AX53" s="101"/>
      <c r="AY53" s="99"/>
      <c r="AZ53" s="98"/>
      <c r="BA53" s="101"/>
      <c r="BB53" s="101"/>
      <c r="BC53" s="101"/>
      <c r="BD53" s="101"/>
      <c r="BE53" s="101"/>
      <c r="BF53" s="101"/>
      <c r="BG53" s="99"/>
      <c r="BH53" s="100"/>
      <c r="BI53" s="98"/>
      <c r="BJ53" s="101">
        <v>184.87493000000001</v>
      </c>
      <c r="BK53" s="99"/>
      <c r="BL53" s="98">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99"/>
      <c r="BZ53" s="98">
        <v>17.41583</v>
      </c>
      <c r="CA53" s="99">
        <v>44.053669999999997</v>
      </c>
      <c r="CB53" s="98"/>
      <c r="CC53" s="101"/>
      <c r="CD53" s="101"/>
      <c r="CE53" s="101"/>
      <c r="CF53" s="101"/>
      <c r="CG53" s="101"/>
      <c r="CH53" s="101"/>
      <c r="CI53" s="101"/>
      <c r="CJ53" s="101"/>
      <c r="CK53" s="101"/>
      <c r="CL53" s="101"/>
      <c r="CM53" s="99"/>
      <c r="CN53" s="98">
        <v>180.55348000000001</v>
      </c>
      <c r="CO53" s="101">
        <v>180.52450999999999</v>
      </c>
      <c r="CP53" s="101">
        <v>181.33356000000001</v>
      </c>
      <c r="CQ53" s="99">
        <v>181.02912000000001</v>
      </c>
      <c r="CR53" s="98"/>
      <c r="CS53" s="99"/>
      <c r="CT53" s="98"/>
      <c r="CU53" s="101"/>
      <c r="CV53" s="102"/>
      <c r="CW53" s="98"/>
      <c r="CX53" s="101"/>
      <c r="CY53" s="101"/>
      <c r="CZ53" s="99"/>
      <c r="DA53" s="98"/>
      <c r="DB53" s="101"/>
      <c r="DC53" s="101"/>
      <c r="DD53" s="101"/>
      <c r="DE53" s="101"/>
      <c r="DF53" s="101"/>
      <c r="DG53" s="101"/>
      <c r="DH53" s="101"/>
      <c r="DI53" s="101"/>
      <c r="DJ53" s="101"/>
      <c r="DK53" s="101"/>
      <c r="DL53" s="99"/>
      <c r="DM53" s="103"/>
      <c r="DN53" s="104"/>
      <c r="DO53" s="104"/>
      <c r="DP53" s="105"/>
      <c r="DQ53" s="98"/>
      <c r="DR53" s="101"/>
      <c r="DS53" s="101"/>
      <c r="DT53" s="99"/>
      <c r="DU53" s="100"/>
      <c r="DV53" s="98"/>
      <c r="DW53" s="101"/>
      <c r="DX53" s="101"/>
      <c r="DY53" s="101"/>
      <c r="DZ53" s="101"/>
      <c r="EA53" s="102"/>
      <c r="EB53" s="1"/>
      <c r="EC53" s="100"/>
      <c r="ED53" s="100"/>
      <c r="EE53" s="100"/>
      <c r="EF53" s="100"/>
      <c r="EG53" s="100"/>
      <c r="EH53" s="100"/>
      <c r="EI53" s="100"/>
      <c r="EJ53" s="98"/>
      <c r="EK53" s="99"/>
      <c r="EL53" s="100"/>
      <c r="EM53" s="100"/>
      <c r="EN53" s="100"/>
      <c r="EO53" s="100"/>
      <c r="EP53" s="100"/>
      <c r="EQ53" s="100"/>
      <c r="ER53" s="100"/>
      <c r="ES53" s="100"/>
      <c r="ET53" s="100"/>
      <c r="EU53" s="100"/>
      <c r="EV53" s="100"/>
      <c r="EW53" s="100"/>
      <c r="EX53" s="98"/>
      <c r="EY53" s="101"/>
      <c r="EZ53" s="101"/>
      <c r="FA53" s="99"/>
      <c r="FB53" s="100"/>
      <c r="FC53" s="100"/>
      <c r="FD53" s="100"/>
      <c r="FE53" s="100"/>
      <c r="FF53" s="100"/>
      <c r="FG53" s="100"/>
      <c r="FH53" s="100"/>
      <c r="FI53" s="98"/>
      <c r="FJ53" s="101"/>
      <c r="FK53" s="101"/>
      <c r="FL53" s="99"/>
      <c r="FM53" s="100"/>
      <c r="FN53" s="98"/>
      <c r="FO53" s="99"/>
      <c r="FP53" s="98"/>
      <c r="FQ53" s="101"/>
      <c r="FR53" s="101"/>
      <c r="FS53" s="101"/>
      <c r="FT53" s="99"/>
      <c r="FU53" s="98"/>
      <c r="FV53" s="99"/>
      <c r="FW53" s="98"/>
      <c r="FX53" s="101"/>
      <c r="FY53" s="101"/>
      <c r="FZ53" s="99"/>
      <c r="GA53" s="100"/>
      <c r="GB53" s="100"/>
      <c r="GC53" s="98"/>
      <c r="GD53" s="101"/>
      <c r="GE53" s="101"/>
      <c r="GF53" s="101"/>
      <c r="GG53" s="99"/>
      <c r="GH53" s="100"/>
      <c r="GI53" s="98"/>
      <c r="GJ53" s="99"/>
      <c r="GK53" s="1"/>
      <c r="GL53" s="100"/>
      <c r="GM53" s="98"/>
      <c r="GN53" s="99"/>
      <c r="GO53" s="98"/>
      <c r="GP53" s="99"/>
      <c r="GQ53" s="100"/>
      <c r="GR53" s="100"/>
      <c r="GS53" s="100"/>
      <c r="GT53" s="1"/>
      <c r="GU53" s="100"/>
      <c r="GV53" s="100"/>
      <c r="GW53" s="100"/>
      <c r="GX53" s="100"/>
      <c r="GY53" s="100"/>
      <c r="GZ53" s="100"/>
      <c r="HA53" s="100"/>
      <c r="HB53" s="98"/>
      <c r="HC53" s="99"/>
      <c r="HD53" s="1"/>
      <c r="HE53" s="98">
        <v>2750.5096699999999</v>
      </c>
      <c r="HF53" s="101">
        <v>2713.1764800000001</v>
      </c>
      <c r="HG53" s="99">
        <v>486.47053</v>
      </c>
    </row>
    <row r="54" spans="1:215" x14ac:dyDescent="0.3">
      <c r="A54" s="1"/>
      <c r="B54" s="97" t="s">
        <v>1257</v>
      </c>
      <c r="C54" s="98"/>
      <c r="D54" s="99"/>
      <c r="E54" s="100"/>
      <c r="F54" s="98"/>
      <c r="G54" s="101"/>
      <c r="H54" s="101">
        <v>8.8258700000000001</v>
      </c>
      <c r="I54" s="99">
        <v>8.5166900000000005</v>
      </c>
      <c r="J54" s="98"/>
      <c r="K54" s="99"/>
      <c r="L54" s="98"/>
      <c r="M54" s="99"/>
      <c r="N54" s="98"/>
      <c r="O54" s="101"/>
      <c r="P54" s="101"/>
      <c r="Q54" s="101"/>
      <c r="R54" s="101"/>
      <c r="S54" s="101"/>
      <c r="T54" s="101"/>
      <c r="U54" s="99"/>
      <c r="V54" s="98">
        <v>18.14123</v>
      </c>
      <c r="W54" s="101">
        <v>19.191960000000002</v>
      </c>
      <c r="X54" s="101">
        <v>24.425360000000001</v>
      </c>
      <c r="Y54" s="99">
        <v>1.0612699999999999</v>
      </c>
      <c r="Z54" s="100"/>
      <c r="AA54" s="98"/>
      <c r="AB54" s="99">
        <v>17.295719999999999</v>
      </c>
      <c r="AC54" s="98"/>
      <c r="AD54" s="101"/>
      <c r="AE54" s="101"/>
      <c r="AF54" s="101"/>
      <c r="AG54" s="101">
        <v>12.23925</v>
      </c>
      <c r="AH54" s="101">
        <v>24.4617</v>
      </c>
      <c r="AI54" s="99">
        <v>10.27692</v>
      </c>
      <c r="AJ54" s="100"/>
      <c r="AK54" s="100"/>
      <c r="AL54" s="100"/>
      <c r="AM54" s="98">
        <v>217.12262999999999</v>
      </c>
      <c r="AN54" s="99">
        <v>7.9327300000000003</v>
      </c>
      <c r="AO54" s="98"/>
      <c r="AP54" s="99"/>
      <c r="AQ54" s="100"/>
      <c r="AR54" s="98"/>
      <c r="AS54" s="99"/>
      <c r="AT54" s="100"/>
      <c r="AU54" s="100"/>
      <c r="AV54" s="100"/>
      <c r="AW54" s="98"/>
      <c r="AX54" s="101"/>
      <c r="AY54" s="99"/>
      <c r="AZ54" s="98"/>
      <c r="BA54" s="101"/>
      <c r="BB54" s="101"/>
      <c r="BC54" s="101"/>
      <c r="BD54" s="101"/>
      <c r="BE54" s="101"/>
      <c r="BF54" s="101"/>
      <c r="BG54" s="99"/>
      <c r="BH54" s="100"/>
      <c r="BI54" s="98"/>
      <c r="BJ54" s="101">
        <v>184.87493000000001</v>
      </c>
      <c r="BK54" s="99"/>
      <c r="BL54" s="98">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99"/>
      <c r="BZ54" s="98">
        <v>17.41583</v>
      </c>
      <c r="CA54" s="99">
        <v>44.053669999999997</v>
      </c>
      <c r="CB54" s="98"/>
      <c r="CC54" s="101"/>
      <c r="CD54" s="101"/>
      <c r="CE54" s="101"/>
      <c r="CF54" s="101"/>
      <c r="CG54" s="101"/>
      <c r="CH54" s="101"/>
      <c r="CI54" s="101"/>
      <c r="CJ54" s="101"/>
      <c r="CK54" s="101"/>
      <c r="CL54" s="101"/>
      <c r="CM54" s="99"/>
      <c r="CN54" s="98">
        <v>180.55348000000001</v>
      </c>
      <c r="CO54" s="101">
        <v>180.52450999999999</v>
      </c>
      <c r="CP54" s="101">
        <v>181.33356000000001</v>
      </c>
      <c r="CQ54" s="99">
        <v>181.02912000000001</v>
      </c>
      <c r="CR54" s="98"/>
      <c r="CS54" s="99"/>
      <c r="CT54" s="98"/>
      <c r="CU54" s="101"/>
      <c r="CV54" s="102"/>
      <c r="CW54" s="98"/>
      <c r="CX54" s="101"/>
      <c r="CY54" s="101"/>
      <c r="CZ54" s="99"/>
      <c r="DA54" s="98"/>
      <c r="DB54" s="101"/>
      <c r="DC54" s="101"/>
      <c r="DD54" s="101"/>
      <c r="DE54" s="101"/>
      <c r="DF54" s="101"/>
      <c r="DG54" s="101"/>
      <c r="DH54" s="101"/>
      <c r="DI54" s="101"/>
      <c r="DJ54" s="101"/>
      <c r="DK54" s="101"/>
      <c r="DL54" s="99"/>
      <c r="DM54" s="103"/>
      <c r="DN54" s="104"/>
      <c r="DO54" s="104"/>
      <c r="DP54" s="105"/>
      <c r="DQ54" s="98"/>
      <c r="DR54" s="101"/>
      <c r="DS54" s="101"/>
      <c r="DT54" s="99"/>
      <c r="DU54" s="100"/>
      <c r="DV54" s="98"/>
      <c r="DW54" s="101"/>
      <c r="DX54" s="101"/>
      <c r="DY54" s="101"/>
      <c r="DZ54" s="101"/>
      <c r="EA54" s="102"/>
      <c r="EB54" s="1"/>
      <c r="EC54" s="100"/>
      <c r="ED54" s="100"/>
      <c r="EE54" s="100"/>
      <c r="EF54" s="100"/>
      <c r="EG54" s="100"/>
      <c r="EH54" s="100"/>
      <c r="EI54" s="100"/>
      <c r="EJ54" s="98"/>
      <c r="EK54" s="99"/>
      <c r="EL54" s="100"/>
      <c r="EM54" s="100"/>
      <c r="EN54" s="100"/>
      <c r="EO54" s="100"/>
      <c r="EP54" s="100"/>
      <c r="EQ54" s="100"/>
      <c r="ER54" s="100"/>
      <c r="ES54" s="100"/>
      <c r="ET54" s="100"/>
      <c r="EU54" s="100"/>
      <c r="EV54" s="100"/>
      <c r="EW54" s="100"/>
      <c r="EX54" s="98"/>
      <c r="EY54" s="101"/>
      <c r="EZ54" s="101"/>
      <c r="FA54" s="99"/>
      <c r="FB54" s="100"/>
      <c r="FC54" s="100"/>
      <c r="FD54" s="100"/>
      <c r="FE54" s="100"/>
      <c r="FF54" s="100"/>
      <c r="FG54" s="100"/>
      <c r="FH54" s="100"/>
      <c r="FI54" s="98"/>
      <c r="FJ54" s="101"/>
      <c r="FK54" s="101"/>
      <c r="FL54" s="99"/>
      <c r="FM54" s="100"/>
      <c r="FN54" s="98"/>
      <c r="FO54" s="99"/>
      <c r="FP54" s="98"/>
      <c r="FQ54" s="101"/>
      <c r="FR54" s="101"/>
      <c r="FS54" s="101"/>
      <c r="FT54" s="99"/>
      <c r="FU54" s="98"/>
      <c r="FV54" s="99"/>
      <c r="FW54" s="98"/>
      <c r="FX54" s="101"/>
      <c r="FY54" s="101"/>
      <c r="FZ54" s="99"/>
      <c r="GA54" s="100"/>
      <c r="GB54" s="100"/>
      <c r="GC54" s="98"/>
      <c r="GD54" s="101"/>
      <c r="GE54" s="101"/>
      <c r="GF54" s="101"/>
      <c r="GG54" s="99"/>
      <c r="GH54" s="100"/>
      <c r="GI54" s="98"/>
      <c r="GJ54" s="99"/>
      <c r="GK54" s="1"/>
      <c r="GL54" s="100"/>
      <c r="GM54" s="98"/>
      <c r="GN54" s="99"/>
      <c r="GO54" s="98"/>
      <c r="GP54" s="99"/>
      <c r="GQ54" s="100"/>
      <c r="GR54" s="100"/>
      <c r="GS54" s="100"/>
      <c r="GT54" s="1"/>
      <c r="GU54" s="100"/>
      <c r="GV54" s="100"/>
      <c r="GW54" s="100"/>
      <c r="GX54" s="100"/>
      <c r="GY54" s="100"/>
      <c r="GZ54" s="100"/>
      <c r="HA54" s="100"/>
      <c r="HB54" s="98"/>
      <c r="HC54" s="99"/>
      <c r="HD54" s="1"/>
      <c r="HE54" s="98">
        <v>2571.13645</v>
      </c>
      <c r="HF54" s="101">
        <v>2533.8032600000001</v>
      </c>
      <c r="HG54" s="99">
        <v>486.47053</v>
      </c>
    </row>
    <row r="55" spans="1:215" x14ac:dyDescent="0.3">
      <c r="A55" s="1"/>
      <c r="B55" s="106" t="s">
        <v>794</v>
      </c>
      <c r="C55" s="107">
        <v>0</v>
      </c>
      <c r="D55" s="108">
        <v>0</v>
      </c>
      <c r="E55" s="109">
        <v>0</v>
      </c>
      <c r="F55" s="107">
        <v>0</v>
      </c>
      <c r="G55" s="110">
        <v>0</v>
      </c>
      <c r="H55" s="110">
        <v>211.82087999999999</v>
      </c>
      <c r="I55" s="108">
        <v>204.40056000000001</v>
      </c>
      <c r="J55" s="107">
        <v>0</v>
      </c>
      <c r="K55" s="108">
        <v>0</v>
      </c>
      <c r="L55" s="107">
        <v>1882.81305</v>
      </c>
      <c r="M55" s="108">
        <v>0</v>
      </c>
      <c r="N55" s="107">
        <v>0</v>
      </c>
      <c r="O55" s="110">
        <v>0</v>
      </c>
      <c r="P55" s="110">
        <v>0</v>
      </c>
      <c r="Q55" s="110">
        <v>0</v>
      </c>
      <c r="R55" s="110">
        <v>0</v>
      </c>
      <c r="S55" s="110">
        <v>0</v>
      </c>
      <c r="T55" s="110">
        <v>0</v>
      </c>
      <c r="U55" s="108">
        <v>0</v>
      </c>
      <c r="V55" s="107">
        <v>435.38952</v>
      </c>
      <c r="W55" s="110">
        <v>460.60703999999998</v>
      </c>
      <c r="X55" s="110">
        <v>586.20863999999995</v>
      </c>
      <c r="Y55" s="108">
        <v>25.470479999999998</v>
      </c>
      <c r="Z55" s="109">
        <v>0</v>
      </c>
      <c r="AA55" s="107">
        <v>0</v>
      </c>
      <c r="AB55" s="108">
        <v>270.91892000000001</v>
      </c>
      <c r="AC55" s="107">
        <v>0</v>
      </c>
      <c r="AD55" s="110">
        <v>0</v>
      </c>
      <c r="AE55" s="110">
        <v>0</v>
      </c>
      <c r="AF55" s="110">
        <v>0</v>
      </c>
      <c r="AG55" s="110">
        <v>293.74200000000002</v>
      </c>
      <c r="AH55" s="110">
        <v>587.08079999999995</v>
      </c>
      <c r="AI55" s="108">
        <v>246.64608000000001</v>
      </c>
      <c r="AJ55" s="109">
        <v>0</v>
      </c>
      <c r="AK55" s="109">
        <v>0</v>
      </c>
      <c r="AL55" s="109">
        <v>2690.5983000000001</v>
      </c>
      <c r="AM55" s="107">
        <v>5210.9431199999999</v>
      </c>
      <c r="AN55" s="108">
        <v>190.38552000000001</v>
      </c>
      <c r="AO55" s="107">
        <v>0</v>
      </c>
      <c r="AP55" s="108">
        <v>0</v>
      </c>
      <c r="AQ55" s="109">
        <v>0</v>
      </c>
      <c r="AR55" s="107">
        <v>0</v>
      </c>
      <c r="AS55" s="108">
        <v>0</v>
      </c>
      <c r="AT55" s="109">
        <v>0</v>
      </c>
      <c r="AU55" s="109">
        <v>0</v>
      </c>
      <c r="AV55" s="109">
        <v>0</v>
      </c>
      <c r="AW55" s="107">
        <v>0</v>
      </c>
      <c r="AX55" s="110">
        <v>0</v>
      </c>
      <c r="AY55" s="108">
        <v>0</v>
      </c>
      <c r="AZ55" s="107">
        <v>0</v>
      </c>
      <c r="BA55" s="110">
        <v>0</v>
      </c>
      <c r="BB55" s="110">
        <v>0</v>
      </c>
      <c r="BC55" s="110">
        <v>0</v>
      </c>
      <c r="BD55" s="110">
        <v>0</v>
      </c>
      <c r="BE55" s="110">
        <v>0</v>
      </c>
      <c r="BF55" s="110">
        <v>0</v>
      </c>
      <c r="BG55" s="108">
        <v>0</v>
      </c>
      <c r="BH55" s="109">
        <v>0</v>
      </c>
      <c r="BI55" s="107">
        <v>0</v>
      </c>
      <c r="BJ55" s="110">
        <v>340</v>
      </c>
      <c r="BK55" s="108">
        <v>24.81345</v>
      </c>
      <c r="BL55" s="107">
        <v>4022.6956799999998</v>
      </c>
      <c r="BM55" s="110">
        <v>3997.4551200000001</v>
      </c>
      <c r="BN55" s="110">
        <v>4046.1592799999999</v>
      </c>
      <c r="BO55" s="110">
        <v>0</v>
      </c>
      <c r="BP55" s="110">
        <v>0</v>
      </c>
      <c r="BQ55" s="110">
        <v>0</v>
      </c>
      <c r="BR55" s="110">
        <v>0</v>
      </c>
      <c r="BS55" s="110">
        <v>11310.337285</v>
      </c>
      <c r="BT55" s="110">
        <v>0</v>
      </c>
      <c r="BU55" s="110">
        <v>2651.92848</v>
      </c>
      <c r="BV55" s="110">
        <v>4955.8694400000004</v>
      </c>
      <c r="BW55" s="110">
        <v>4946.7717599999996</v>
      </c>
      <c r="BX55" s="110">
        <v>4943.7607200000002</v>
      </c>
      <c r="BY55" s="108">
        <v>0</v>
      </c>
      <c r="BZ55" s="107">
        <v>417.97991999999999</v>
      </c>
      <c r="CA55" s="108">
        <v>1057.28808</v>
      </c>
      <c r="CB55" s="107">
        <v>0</v>
      </c>
      <c r="CC55" s="110">
        <v>0</v>
      </c>
      <c r="CD55" s="110">
        <v>0</v>
      </c>
      <c r="CE55" s="110">
        <v>0</v>
      </c>
      <c r="CF55" s="110">
        <v>0</v>
      </c>
      <c r="CG55" s="110">
        <v>2835.5364</v>
      </c>
      <c r="CH55" s="110">
        <v>1149.72336</v>
      </c>
      <c r="CI55" s="110">
        <v>1289.04288</v>
      </c>
      <c r="CJ55" s="110">
        <v>0</v>
      </c>
      <c r="CK55" s="110">
        <v>0</v>
      </c>
      <c r="CL55" s="110">
        <v>5993.4808800000001</v>
      </c>
      <c r="CM55" s="108">
        <v>4588.7090399999997</v>
      </c>
      <c r="CN55" s="107">
        <v>4243.0067799999997</v>
      </c>
      <c r="CO55" s="110">
        <v>4332.58824</v>
      </c>
      <c r="CP55" s="110">
        <v>4352.0054399999999</v>
      </c>
      <c r="CQ55" s="108">
        <v>4344.6988799999999</v>
      </c>
      <c r="CR55" s="107">
        <v>0</v>
      </c>
      <c r="CS55" s="108">
        <v>4740.57816</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09">
        <v>0</v>
      </c>
      <c r="ED55" s="109">
        <v>0</v>
      </c>
      <c r="EE55" s="109">
        <v>0</v>
      </c>
      <c r="EF55" s="109">
        <v>0</v>
      </c>
      <c r="EG55" s="109">
        <v>0</v>
      </c>
      <c r="EH55" s="109">
        <v>0</v>
      </c>
      <c r="EI55" s="109">
        <v>0</v>
      </c>
      <c r="EJ55" s="107">
        <v>0</v>
      </c>
      <c r="EK55" s="108">
        <v>0</v>
      </c>
      <c r="EL55" s="109">
        <v>0</v>
      </c>
      <c r="EM55" s="109">
        <v>0</v>
      </c>
      <c r="EN55" s="109">
        <v>0</v>
      </c>
      <c r="EO55" s="109">
        <v>0</v>
      </c>
      <c r="EP55" s="109">
        <v>0</v>
      </c>
      <c r="EQ55" s="109">
        <v>0</v>
      </c>
      <c r="ER55" s="109">
        <v>0</v>
      </c>
      <c r="ES55" s="109">
        <v>0</v>
      </c>
      <c r="ET55" s="109">
        <v>0</v>
      </c>
      <c r="EU55" s="109">
        <v>0</v>
      </c>
      <c r="EV55" s="109">
        <v>0</v>
      </c>
      <c r="EW55" s="109">
        <v>0</v>
      </c>
      <c r="EX55" s="107">
        <v>0</v>
      </c>
      <c r="EY55" s="110">
        <v>0</v>
      </c>
      <c r="EZ55" s="110">
        <v>0</v>
      </c>
      <c r="FA55" s="108">
        <v>0</v>
      </c>
      <c r="FB55" s="109">
        <v>0</v>
      </c>
      <c r="FC55" s="109">
        <v>0</v>
      </c>
      <c r="FD55" s="109">
        <v>0</v>
      </c>
      <c r="FE55" s="109">
        <v>0</v>
      </c>
      <c r="FF55" s="109">
        <v>0</v>
      </c>
      <c r="FG55" s="109">
        <v>0</v>
      </c>
      <c r="FH55" s="109">
        <v>0</v>
      </c>
      <c r="FI55" s="107">
        <v>0</v>
      </c>
      <c r="FJ55" s="110">
        <v>0</v>
      </c>
      <c r="FK55" s="110">
        <v>0</v>
      </c>
      <c r="FL55" s="108">
        <v>0</v>
      </c>
      <c r="FM55" s="109">
        <v>0</v>
      </c>
      <c r="FN55" s="107">
        <v>0</v>
      </c>
      <c r="FO55" s="108">
        <v>0</v>
      </c>
      <c r="FP55" s="107">
        <v>0</v>
      </c>
      <c r="FQ55" s="110">
        <v>0</v>
      </c>
      <c r="FR55" s="110">
        <v>0</v>
      </c>
      <c r="FS55" s="110">
        <v>0</v>
      </c>
      <c r="FT55" s="108">
        <v>0</v>
      </c>
      <c r="FU55" s="107">
        <v>0</v>
      </c>
      <c r="FV55" s="108">
        <v>0</v>
      </c>
      <c r="FW55" s="107">
        <v>0</v>
      </c>
      <c r="FX55" s="110">
        <v>0</v>
      </c>
      <c r="FY55" s="110">
        <v>0</v>
      </c>
      <c r="FZ55" s="108">
        <v>0</v>
      </c>
      <c r="GA55" s="109">
        <v>0</v>
      </c>
      <c r="GB55" s="109">
        <v>0</v>
      </c>
      <c r="GC55" s="107">
        <v>0</v>
      </c>
      <c r="GD55" s="110">
        <v>0</v>
      </c>
      <c r="GE55" s="110">
        <v>0</v>
      </c>
      <c r="GF55" s="110">
        <v>0</v>
      </c>
      <c r="GG55" s="108">
        <v>0</v>
      </c>
      <c r="GH55" s="109">
        <v>0</v>
      </c>
      <c r="GI55" s="107">
        <v>0</v>
      </c>
      <c r="GJ55" s="108">
        <v>0</v>
      </c>
      <c r="GK55" s="1"/>
      <c r="GL55" s="109">
        <v>0</v>
      </c>
      <c r="GM55" s="107">
        <v>0</v>
      </c>
      <c r="GN55" s="108">
        <v>0</v>
      </c>
      <c r="GO55" s="107">
        <v>0</v>
      </c>
      <c r="GP55" s="108">
        <v>0</v>
      </c>
      <c r="GQ55" s="109">
        <v>0</v>
      </c>
      <c r="GR55" s="109">
        <v>0</v>
      </c>
      <c r="GS55" s="109">
        <v>0</v>
      </c>
      <c r="GT55" s="1"/>
      <c r="GU55" s="109">
        <v>0</v>
      </c>
      <c r="GV55" s="109">
        <v>0</v>
      </c>
      <c r="GW55" s="109">
        <v>0</v>
      </c>
      <c r="GX55" s="109">
        <v>0</v>
      </c>
      <c r="GY55" s="109">
        <v>0</v>
      </c>
      <c r="GZ55" s="109">
        <v>0</v>
      </c>
      <c r="HA55" s="109">
        <v>0</v>
      </c>
      <c r="HB55" s="107">
        <v>0</v>
      </c>
      <c r="HC55" s="108">
        <v>0</v>
      </c>
      <c r="HD55" s="1"/>
      <c r="HE55" s="111"/>
      <c r="HF55" s="112"/>
      <c r="HG55" s="113"/>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4" t="s">
        <v>1258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4" t="s">
        <v>1259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1260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4" t="s">
        <v>719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5"/>
      <c r="D63" s="1" t="s">
        <v>1261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1262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72</v>
      </c>
      <c r="C6" s="223"/>
      <c r="D6" s="223"/>
      <c r="E6" s="223"/>
      <c r="F6" s="223"/>
      <c r="G6" s="223"/>
      <c r="H6" s="223" t="s">
        <v>77</v>
      </c>
      <c r="I6" s="223"/>
      <c r="J6" s="223" t="s">
        <v>82</v>
      </c>
      <c r="K6" s="223"/>
      <c r="L6" s="223"/>
      <c r="M6" s="223" t="s">
        <v>447</v>
      </c>
      <c r="N6" s="223"/>
      <c r="O6" s="223" t="s">
        <v>223</v>
      </c>
      <c r="P6" s="223" t="s">
        <v>445</v>
      </c>
      <c r="Q6" s="223"/>
      <c r="R6" s="223"/>
      <c r="S6" s="223"/>
      <c r="T6" s="223" t="s">
        <v>449</v>
      </c>
      <c r="U6" s="223" t="s">
        <v>838</v>
      </c>
      <c r="V6" s="223" t="s">
        <v>91</v>
      </c>
      <c r="W6" s="223"/>
      <c r="X6" s="223"/>
      <c r="Y6" s="223"/>
      <c r="Z6" s="223"/>
      <c r="AA6" s="223" t="s">
        <v>109</v>
      </c>
      <c r="AB6" s="223"/>
      <c r="AC6" s="223" t="s">
        <v>118</v>
      </c>
      <c r="AD6" s="223"/>
      <c r="AE6" s="223"/>
      <c r="AF6" s="223"/>
      <c r="AG6" s="223" t="s">
        <v>123</v>
      </c>
      <c r="AH6" s="223"/>
      <c r="AI6" s="223"/>
      <c r="AJ6" s="223"/>
      <c r="AK6" s="223"/>
      <c r="AL6" s="223" t="s">
        <v>384</v>
      </c>
      <c r="AM6" s="223"/>
      <c r="AN6" s="223" t="s">
        <v>58</v>
      </c>
      <c r="AO6" s="223"/>
      <c r="AP6" s="223"/>
      <c r="AQ6" s="223"/>
      <c r="AR6" s="223"/>
      <c r="AS6" s="223"/>
      <c r="AT6" s="223"/>
      <c r="AU6" s="223"/>
      <c r="AV6" s="223"/>
      <c r="AW6" s="223"/>
    </row>
    <row r="7" spans="1:49" ht="39.6" x14ac:dyDescent="0.3">
      <c r="A7" s="116" t="s">
        <v>1263</v>
      </c>
      <c r="B7" s="116" t="s">
        <v>1264</v>
      </c>
      <c r="C7" s="116" t="s">
        <v>1264</v>
      </c>
      <c r="D7" s="116" t="s">
        <v>1264</v>
      </c>
      <c r="E7" s="116" t="s">
        <v>1264</v>
      </c>
      <c r="F7" s="116" t="s">
        <v>1264</v>
      </c>
      <c r="G7" s="116" t="s">
        <v>1264</v>
      </c>
      <c r="H7" s="116" t="s">
        <v>1265</v>
      </c>
      <c r="I7" s="116" t="s">
        <v>1266</v>
      </c>
      <c r="J7" s="116" t="s">
        <v>1267</v>
      </c>
      <c r="K7" s="116" t="s">
        <v>1267</v>
      </c>
      <c r="L7" s="116" t="s">
        <v>1267</v>
      </c>
      <c r="M7" s="116" t="s">
        <v>1268</v>
      </c>
      <c r="N7" s="116" t="s">
        <v>1268</v>
      </c>
      <c r="O7" s="116" t="s">
        <v>1269</v>
      </c>
      <c r="P7" s="116" t="s">
        <v>499</v>
      </c>
      <c r="Q7" s="116" t="s">
        <v>499</v>
      </c>
      <c r="R7" s="116" t="s">
        <v>499</v>
      </c>
      <c r="S7" s="116" t="s">
        <v>499</v>
      </c>
      <c r="T7" s="116" t="s">
        <v>1270</v>
      </c>
      <c r="U7" s="116" t="s">
        <v>1271</v>
      </c>
      <c r="V7" s="116" t="s">
        <v>1272</v>
      </c>
      <c r="W7" s="116" t="s">
        <v>1273</v>
      </c>
      <c r="X7" s="116" t="s">
        <v>1273</v>
      </c>
      <c r="Y7" s="116" t="s">
        <v>1274</v>
      </c>
      <c r="Z7" s="116" t="s">
        <v>1275</v>
      </c>
      <c r="AA7" s="116" t="s">
        <v>499</v>
      </c>
      <c r="AB7" s="116" t="s">
        <v>499</v>
      </c>
      <c r="AC7" s="116" t="s">
        <v>1276</v>
      </c>
      <c r="AD7" s="116" t="s">
        <v>1277</v>
      </c>
      <c r="AE7" s="116" t="s">
        <v>1278</v>
      </c>
      <c r="AF7" s="116" t="s">
        <v>1276</v>
      </c>
      <c r="AG7" s="116" t="s">
        <v>1279</v>
      </c>
      <c r="AH7" s="116" t="s">
        <v>1279</v>
      </c>
      <c r="AI7" s="116" t="s">
        <v>1280</v>
      </c>
      <c r="AJ7" s="116" t="s">
        <v>1281</v>
      </c>
      <c r="AK7" s="116" t="s">
        <v>1281</v>
      </c>
      <c r="AL7" s="116" t="s">
        <v>384</v>
      </c>
      <c r="AM7" s="116" t="s">
        <v>384</v>
      </c>
      <c r="AN7" s="116" t="s">
        <v>1282</v>
      </c>
      <c r="AO7" s="116" t="s">
        <v>499</v>
      </c>
      <c r="AP7" s="116" t="s">
        <v>499</v>
      </c>
      <c r="AQ7" s="116" t="s">
        <v>879</v>
      </c>
      <c r="AR7" s="116" t="s">
        <v>499</v>
      </c>
      <c r="AS7" s="116" t="s">
        <v>1273</v>
      </c>
      <c r="AT7" s="116" t="s">
        <v>1283</v>
      </c>
      <c r="AU7" s="116" t="s">
        <v>1272</v>
      </c>
      <c r="AV7" s="116" t="s">
        <v>1273</v>
      </c>
      <c r="AW7" s="116" t="s">
        <v>1284</v>
      </c>
    </row>
    <row r="8" spans="1:49" ht="26.4" x14ac:dyDescent="0.3">
      <c r="A8" s="116" t="s">
        <v>1285</v>
      </c>
      <c r="B8" s="116" t="s">
        <v>1286</v>
      </c>
      <c r="C8" s="116" t="s">
        <v>1286</v>
      </c>
      <c r="D8" s="116" t="s">
        <v>1287</v>
      </c>
      <c r="E8" s="116" t="s">
        <v>1287</v>
      </c>
      <c r="F8" s="116" t="s">
        <v>1288</v>
      </c>
      <c r="G8" s="116" t="s">
        <v>1287</v>
      </c>
      <c r="H8" s="116" t="s">
        <v>1287</v>
      </c>
      <c r="I8" s="116" t="s">
        <v>1287</v>
      </c>
      <c r="J8" s="116" t="s">
        <v>1286</v>
      </c>
      <c r="K8" s="116" t="s">
        <v>1286</v>
      </c>
      <c r="L8" s="116" t="s">
        <v>1288</v>
      </c>
      <c r="M8" s="116" t="s">
        <v>1287</v>
      </c>
      <c r="N8" s="116" t="s">
        <v>1287</v>
      </c>
      <c r="O8" s="116" t="s">
        <v>1287</v>
      </c>
      <c r="P8" s="116" t="s">
        <v>1287</v>
      </c>
      <c r="Q8" s="116" t="s">
        <v>1287</v>
      </c>
      <c r="R8" s="116" t="s">
        <v>1287</v>
      </c>
      <c r="S8" s="116" t="s">
        <v>1287</v>
      </c>
      <c r="T8" s="116" t="s">
        <v>1287</v>
      </c>
      <c r="U8" s="116" t="s">
        <v>1287</v>
      </c>
      <c r="V8" s="116" t="s">
        <v>1287</v>
      </c>
      <c r="W8" s="116" t="s">
        <v>1287</v>
      </c>
      <c r="X8" s="116" t="s">
        <v>1287</v>
      </c>
      <c r="Y8" s="116" t="s">
        <v>1287</v>
      </c>
      <c r="Z8" s="116" t="s">
        <v>1287</v>
      </c>
      <c r="AA8" s="116" t="s">
        <v>1287</v>
      </c>
      <c r="AB8" s="116" t="s">
        <v>1287</v>
      </c>
      <c r="AC8" s="116" t="s">
        <v>1287</v>
      </c>
      <c r="AD8" s="116" t="s">
        <v>1288</v>
      </c>
      <c r="AE8" s="116" t="s">
        <v>1286</v>
      </c>
      <c r="AF8" s="116" t="s">
        <v>1287</v>
      </c>
      <c r="AG8" s="116" t="s">
        <v>1287</v>
      </c>
      <c r="AH8" s="116" t="s">
        <v>1287</v>
      </c>
      <c r="AI8" s="116" t="s">
        <v>1286</v>
      </c>
      <c r="AJ8" s="116" t="s">
        <v>1287</v>
      </c>
      <c r="AK8" s="116" t="s">
        <v>1287</v>
      </c>
      <c r="AL8" s="116" t="s">
        <v>1287</v>
      </c>
      <c r="AM8" s="116" t="s">
        <v>1287</v>
      </c>
      <c r="AN8" s="116" t="s">
        <v>1287</v>
      </c>
      <c r="AO8" s="116" t="s">
        <v>1287</v>
      </c>
      <c r="AP8" s="116" t="s">
        <v>1287</v>
      </c>
      <c r="AQ8" s="116" t="s">
        <v>1287</v>
      </c>
      <c r="AR8" s="116" t="s">
        <v>1287</v>
      </c>
      <c r="AS8" s="116" t="s">
        <v>1287</v>
      </c>
      <c r="AT8" s="116" t="s">
        <v>1287</v>
      </c>
      <c r="AU8" s="116" t="s">
        <v>1287</v>
      </c>
      <c r="AV8" s="116" t="s">
        <v>1287</v>
      </c>
      <c r="AW8" s="116" t="s">
        <v>1287</v>
      </c>
    </row>
    <row r="9" spans="1:49" ht="39.6" x14ac:dyDescent="0.3">
      <c r="A9" s="116" t="s">
        <v>6</v>
      </c>
      <c r="B9" s="116" t="s">
        <v>1289</v>
      </c>
      <c r="C9" s="116" t="s">
        <v>1290</v>
      </c>
      <c r="D9" s="116" t="s">
        <v>1291</v>
      </c>
      <c r="E9" s="116" t="s">
        <v>1291</v>
      </c>
      <c r="F9" s="116" t="s">
        <v>73</v>
      </c>
      <c r="G9" s="116" t="s">
        <v>1291</v>
      </c>
      <c r="H9" s="116" t="s">
        <v>534</v>
      </c>
      <c r="I9" s="116" t="s">
        <v>533</v>
      </c>
      <c r="J9" s="116" t="s">
        <v>1292</v>
      </c>
      <c r="K9" s="116" t="s">
        <v>1293</v>
      </c>
      <c r="L9" s="116" t="s">
        <v>822</v>
      </c>
      <c r="M9" s="116" t="s">
        <v>1294</v>
      </c>
      <c r="N9" s="116" t="s">
        <v>1294</v>
      </c>
      <c r="O9" s="116" t="s">
        <v>1295</v>
      </c>
      <c r="P9" s="116" t="s">
        <v>1296</v>
      </c>
      <c r="Q9" s="116" t="s">
        <v>1297</v>
      </c>
      <c r="R9" s="116" t="s">
        <v>1298</v>
      </c>
      <c r="S9" s="116" t="s">
        <v>1299</v>
      </c>
      <c r="T9" s="116" t="s">
        <v>532</v>
      </c>
      <c r="U9" s="116" t="s">
        <v>1300</v>
      </c>
      <c r="V9" s="116" t="s">
        <v>1301</v>
      </c>
      <c r="W9" s="116" t="s">
        <v>1302</v>
      </c>
      <c r="X9" s="116" t="s">
        <v>1302</v>
      </c>
      <c r="Y9" s="116" t="s">
        <v>1303</v>
      </c>
      <c r="Z9" s="116" t="s">
        <v>1304</v>
      </c>
      <c r="AA9" s="116" t="s">
        <v>1305</v>
      </c>
      <c r="AB9" s="116" t="s">
        <v>513</v>
      </c>
      <c r="AC9" s="116" t="s">
        <v>1306</v>
      </c>
      <c r="AD9" s="116" t="s">
        <v>859</v>
      </c>
      <c r="AE9" s="116" t="s">
        <v>1307</v>
      </c>
      <c r="AF9" s="116" t="s">
        <v>1306</v>
      </c>
      <c r="AG9" s="116" t="s">
        <v>1308</v>
      </c>
      <c r="AH9" s="116" t="s">
        <v>1308</v>
      </c>
      <c r="AI9" s="116" t="s">
        <v>1309</v>
      </c>
      <c r="AJ9" s="116" t="s">
        <v>1310</v>
      </c>
      <c r="AK9" s="116" t="s">
        <v>1310</v>
      </c>
      <c r="AL9" s="116" t="s">
        <v>384</v>
      </c>
      <c r="AM9" s="116" t="s">
        <v>1311</v>
      </c>
      <c r="AN9" s="116" t="s">
        <v>1312</v>
      </c>
      <c r="AO9" s="116" t="s">
        <v>1313</v>
      </c>
      <c r="AP9" s="116" t="s">
        <v>1313</v>
      </c>
      <c r="AQ9" s="116" t="s">
        <v>1314</v>
      </c>
      <c r="AR9" s="116" t="s">
        <v>1315</v>
      </c>
      <c r="AS9" s="116" t="s">
        <v>1316</v>
      </c>
      <c r="AT9" s="116" t="s">
        <v>1317</v>
      </c>
      <c r="AU9" s="116" t="s">
        <v>1318</v>
      </c>
      <c r="AV9" s="116" t="s">
        <v>1319</v>
      </c>
      <c r="AW9" s="116" t="s">
        <v>1320</v>
      </c>
    </row>
    <row r="10" spans="1:49" ht="52.8" x14ac:dyDescent="0.3">
      <c r="A10" s="116" t="s">
        <v>937</v>
      </c>
      <c r="B10" s="116" t="s">
        <v>1321</v>
      </c>
      <c r="C10" s="116" t="s">
        <v>1321</v>
      </c>
      <c r="D10" s="116" t="s">
        <v>1322</v>
      </c>
      <c r="E10" s="116" t="s">
        <v>1323</v>
      </c>
      <c r="F10" s="116" t="s">
        <v>1324</v>
      </c>
      <c r="G10" s="116" t="s">
        <v>1325</v>
      </c>
      <c r="H10" s="116" t="s">
        <v>1322</v>
      </c>
      <c r="I10" s="116" t="s">
        <v>1322</v>
      </c>
      <c r="J10" s="116" t="s">
        <v>1321</v>
      </c>
      <c r="K10" s="116" t="s">
        <v>1321</v>
      </c>
      <c r="L10" s="116" t="s">
        <v>1324</v>
      </c>
      <c r="M10" s="116" t="s">
        <v>1323</v>
      </c>
      <c r="N10" s="116" t="s">
        <v>1325</v>
      </c>
      <c r="O10" s="116" t="s">
        <v>1322</v>
      </c>
      <c r="P10" s="116" t="s">
        <v>1325</v>
      </c>
      <c r="Q10" s="116" t="s">
        <v>1325</v>
      </c>
      <c r="R10" s="116" t="s">
        <v>1325</v>
      </c>
      <c r="S10" s="116" t="s">
        <v>1322</v>
      </c>
      <c r="T10" s="116" t="s">
        <v>1325</v>
      </c>
      <c r="U10" s="116" t="s">
        <v>1322</v>
      </c>
      <c r="V10" s="116" t="s">
        <v>1325</v>
      </c>
      <c r="W10" s="116" t="s">
        <v>1325</v>
      </c>
      <c r="X10" s="116" t="s">
        <v>1323</v>
      </c>
      <c r="Y10" s="116" t="s">
        <v>1325</v>
      </c>
      <c r="Z10" s="116" t="s">
        <v>1325</v>
      </c>
      <c r="AA10" s="116" t="s">
        <v>1322</v>
      </c>
      <c r="AB10" s="116" t="s">
        <v>1325</v>
      </c>
      <c r="AC10" s="116" t="s">
        <v>1322</v>
      </c>
      <c r="AD10" s="116" t="s">
        <v>1324</v>
      </c>
      <c r="AE10" s="116" t="s">
        <v>1322</v>
      </c>
      <c r="AF10" s="116" t="s">
        <v>1322</v>
      </c>
      <c r="AG10" s="116" t="s">
        <v>1322</v>
      </c>
      <c r="AH10" s="116" t="s">
        <v>1325</v>
      </c>
      <c r="AI10" s="116" t="s">
        <v>1325</v>
      </c>
      <c r="AJ10" s="116" t="s">
        <v>1322</v>
      </c>
      <c r="AK10" s="116" t="s">
        <v>1325</v>
      </c>
      <c r="AL10" s="116" t="s">
        <v>1322</v>
      </c>
      <c r="AM10" s="116" t="s">
        <v>1325</v>
      </c>
      <c r="AN10" s="116" t="s">
        <v>1325</v>
      </c>
      <c r="AO10" s="116" t="s">
        <v>1322</v>
      </c>
      <c r="AP10" s="116" t="s">
        <v>1325</v>
      </c>
      <c r="AQ10" s="116" t="s">
        <v>1325</v>
      </c>
      <c r="AR10" s="116" t="s">
        <v>1322</v>
      </c>
      <c r="AS10" s="116" t="s">
        <v>1322</v>
      </c>
      <c r="AT10" s="116" t="s">
        <v>1322</v>
      </c>
      <c r="AU10" s="116" t="s">
        <v>1322</v>
      </c>
      <c r="AV10" s="116" t="s">
        <v>1322</v>
      </c>
      <c r="AW10" s="116" t="s">
        <v>1325</v>
      </c>
    </row>
    <row r="11" spans="1:49" x14ac:dyDescent="0.3">
      <c r="A11" s="116" t="s">
        <v>65</v>
      </c>
      <c r="B11" s="116" t="s">
        <v>1326</v>
      </c>
      <c r="C11" s="116" t="s">
        <v>1326</v>
      </c>
      <c r="D11" s="116" t="s">
        <v>1326</v>
      </c>
      <c r="E11" s="116" t="s">
        <v>1326</v>
      </c>
      <c r="F11" s="116" t="s">
        <v>1326</v>
      </c>
      <c r="G11" s="116" t="s">
        <v>1326</v>
      </c>
      <c r="H11" s="116" t="s">
        <v>1326</v>
      </c>
      <c r="I11" s="116" t="s">
        <v>1326</v>
      </c>
      <c r="J11" s="116" t="s">
        <v>1326</v>
      </c>
      <c r="K11" s="116" t="s">
        <v>1326</v>
      </c>
      <c r="L11" s="116" t="s">
        <v>1326</v>
      </c>
      <c r="M11" s="116" t="s">
        <v>1326</v>
      </c>
      <c r="N11" s="116" t="s">
        <v>1326</v>
      </c>
      <c r="O11" s="116" t="s">
        <v>1326</v>
      </c>
      <c r="P11" s="116" t="s">
        <v>1326</v>
      </c>
      <c r="Q11" s="116" t="s">
        <v>1326</v>
      </c>
      <c r="R11" s="116" t="s">
        <v>1326</v>
      </c>
      <c r="S11" s="116" t="s">
        <v>1326</v>
      </c>
      <c r="T11" s="116" t="s">
        <v>1326</v>
      </c>
      <c r="U11" s="116" t="s">
        <v>1326</v>
      </c>
      <c r="V11" s="116" t="s">
        <v>1326</v>
      </c>
      <c r="W11" s="116" t="s">
        <v>1326</v>
      </c>
      <c r="X11" s="116" t="s">
        <v>1326</v>
      </c>
      <c r="Y11" s="116" t="s">
        <v>1326</v>
      </c>
      <c r="Z11" s="116" t="s">
        <v>1326</v>
      </c>
      <c r="AA11" s="116" t="s">
        <v>1326</v>
      </c>
      <c r="AB11" s="116" t="s">
        <v>1326</v>
      </c>
      <c r="AC11" s="116" t="s">
        <v>1326</v>
      </c>
      <c r="AD11" s="116" t="s">
        <v>1326</v>
      </c>
      <c r="AE11" s="116" t="s">
        <v>1326</v>
      </c>
      <c r="AF11" s="116" t="s">
        <v>1326</v>
      </c>
      <c r="AG11" s="116" t="s">
        <v>1326</v>
      </c>
      <c r="AH11" s="116" t="s">
        <v>1326</v>
      </c>
      <c r="AI11" s="116" t="s">
        <v>1326</v>
      </c>
      <c r="AJ11" s="116" t="s">
        <v>1326</v>
      </c>
      <c r="AK11" s="116" t="s">
        <v>1326</v>
      </c>
      <c r="AL11" s="116" t="s">
        <v>1326</v>
      </c>
      <c r="AM11" s="116" t="s">
        <v>1326</v>
      </c>
      <c r="AN11" s="116" t="s">
        <v>1326</v>
      </c>
      <c r="AO11" s="116" t="s">
        <v>1326</v>
      </c>
      <c r="AP11" s="116" t="s">
        <v>1326</v>
      </c>
      <c r="AQ11" s="116" t="s">
        <v>1326</v>
      </c>
      <c r="AR11" s="116" t="s">
        <v>1326</v>
      </c>
      <c r="AS11" s="116" t="s">
        <v>1326</v>
      </c>
      <c r="AT11" s="116" t="s">
        <v>1326</v>
      </c>
      <c r="AU11" s="116" t="s">
        <v>1326</v>
      </c>
      <c r="AV11" s="116" t="s">
        <v>1326</v>
      </c>
      <c r="AW11" s="116" t="s">
        <v>1326</v>
      </c>
    </row>
    <row r="12" spans="1:49" x14ac:dyDescent="0.3">
      <c r="A12" s="117" t="s">
        <v>70</v>
      </c>
      <c r="B12" s="118">
        <v>9</v>
      </c>
      <c r="C12" s="119">
        <v>38</v>
      </c>
      <c r="D12" s="119">
        <v>52</v>
      </c>
      <c r="E12" s="119">
        <v>21.99915</v>
      </c>
      <c r="F12" s="119">
        <v>40.700000000000003</v>
      </c>
      <c r="G12" s="120">
        <v>62</v>
      </c>
      <c r="H12" s="118">
        <v>16.7</v>
      </c>
      <c r="I12" s="120">
        <v>102</v>
      </c>
      <c r="J12" s="118">
        <v>10.54</v>
      </c>
      <c r="K12" s="119">
        <v>9.77</v>
      </c>
      <c r="L12" s="120">
        <v>12.54</v>
      </c>
      <c r="M12" s="121" t="s">
        <v>1327</v>
      </c>
      <c r="N12" s="122" t="s">
        <v>1327</v>
      </c>
      <c r="O12" s="123">
        <v>1.1659999999999999</v>
      </c>
      <c r="P12" s="118">
        <v>70.31</v>
      </c>
      <c r="Q12" s="119">
        <v>78.92</v>
      </c>
      <c r="R12" s="119">
        <v>251.53</v>
      </c>
      <c r="S12" s="120">
        <v>268.82900000000001</v>
      </c>
      <c r="T12" s="123">
        <v>134.49799999999999</v>
      </c>
      <c r="U12" s="123">
        <v>9.86</v>
      </c>
      <c r="V12" s="118">
        <v>7.47</v>
      </c>
      <c r="W12" s="119">
        <v>0.35</v>
      </c>
      <c r="X12" s="119">
        <v>15.105</v>
      </c>
      <c r="Y12" s="119">
        <v>1.3</v>
      </c>
      <c r="Z12" s="120">
        <v>1.3</v>
      </c>
      <c r="AA12" s="118">
        <v>153.56</v>
      </c>
      <c r="AB12" s="120">
        <v>464.29</v>
      </c>
      <c r="AC12" s="118">
        <v>135.18</v>
      </c>
      <c r="AD12" s="119">
        <v>67.650000000000006</v>
      </c>
      <c r="AE12" s="119">
        <v>81.53</v>
      </c>
      <c r="AF12" s="120">
        <v>0</v>
      </c>
      <c r="AG12" s="118">
        <v>10.32375</v>
      </c>
      <c r="AH12" s="119">
        <v>20.100000000000001</v>
      </c>
      <c r="AI12" s="119">
        <v>8.2974099999999993</v>
      </c>
      <c r="AJ12" s="119">
        <v>17.58333</v>
      </c>
      <c r="AK12" s="120">
        <v>18.5</v>
      </c>
      <c r="AL12" s="118">
        <v>62.68</v>
      </c>
      <c r="AM12" s="120">
        <v>62.94</v>
      </c>
      <c r="AN12" s="118">
        <v>45.544879999999999</v>
      </c>
      <c r="AO12" s="124" t="s">
        <v>1327</v>
      </c>
      <c r="AP12" s="119">
        <v>54.598660000000002</v>
      </c>
      <c r="AQ12" s="119">
        <v>10.099</v>
      </c>
      <c r="AR12" s="124" t="s">
        <v>1327</v>
      </c>
      <c r="AS12" s="119">
        <v>6.2276699999999998</v>
      </c>
      <c r="AT12" s="119">
        <v>3.4959600000000002</v>
      </c>
      <c r="AU12" s="119">
        <v>21.837</v>
      </c>
      <c r="AV12" s="119">
        <v>8.1780000000000008</v>
      </c>
      <c r="AW12" s="120">
        <v>31.154</v>
      </c>
    </row>
    <row r="13" spans="1:49" x14ac:dyDescent="0.3">
      <c r="A13" s="125" t="s">
        <v>656</v>
      </c>
      <c r="B13" s="118">
        <v>9</v>
      </c>
      <c r="C13" s="119">
        <v>38</v>
      </c>
      <c r="D13" s="119">
        <v>52</v>
      </c>
      <c r="E13" s="119">
        <v>21.99915</v>
      </c>
      <c r="F13" s="119">
        <v>40.700000000000003</v>
      </c>
      <c r="G13" s="120">
        <v>62</v>
      </c>
      <c r="H13" s="118">
        <v>16.7</v>
      </c>
      <c r="I13" s="120">
        <v>102</v>
      </c>
      <c r="J13" s="118">
        <v>10.54</v>
      </c>
      <c r="K13" s="119">
        <v>9.77</v>
      </c>
      <c r="L13" s="120">
        <v>12.54</v>
      </c>
      <c r="M13" s="121" t="s">
        <v>1327</v>
      </c>
      <c r="N13" s="122" t="s">
        <v>1327</v>
      </c>
      <c r="O13" s="123">
        <v>1.1659999999999999</v>
      </c>
      <c r="P13" s="118">
        <v>70.31</v>
      </c>
      <c r="Q13" s="119">
        <v>78.92</v>
      </c>
      <c r="R13" s="119">
        <v>251.53</v>
      </c>
      <c r="S13" s="120">
        <v>268.82900000000001</v>
      </c>
      <c r="T13" s="123">
        <v>134.49799999999999</v>
      </c>
      <c r="U13" s="123">
        <v>9.86</v>
      </c>
      <c r="V13" s="118">
        <v>7.47</v>
      </c>
      <c r="W13" s="119">
        <v>0.35</v>
      </c>
      <c r="X13" s="119">
        <v>15.105</v>
      </c>
      <c r="Y13" s="119">
        <v>1.3</v>
      </c>
      <c r="Z13" s="120">
        <v>1.3</v>
      </c>
      <c r="AA13" s="118">
        <v>153.56</v>
      </c>
      <c r="AB13" s="120">
        <v>464.29</v>
      </c>
      <c r="AC13" s="118">
        <v>135.18</v>
      </c>
      <c r="AD13" s="119">
        <v>67.650000000000006</v>
      </c>
      <c r="AE13" s="119">
        <v>81.53</v>
      </c>
      <c r="AF13" s="120">
        <v>0</v>
      </c>
      <c r="AG13" s="118">
        <v>10.32375</v>
      </c>
      <c r="AH13" s="119">
        <v>20.100000000000001</v>
      </c>
      <c r="AI13" s="119">
        <v>8.2974099999999993</v>
      </c>
      <c r="AJ13" s="119">
        <v>17.58333</v>
      </c>
      <c r="AK13" s="120">
        <v>18.5</v>
      </c>
      <c r="AL13" s="118">
        <v>62.68</v>
      </c>
      <c r="AM13" s="120">
        <v>62.94</v>
      </c>
      <c r="AN13" s="118">
        <v>45.544879999999999</v>
      </c>
      <c r="AO13" s="124" t="s">
        <v>1327</v>
      </c>
      <c r="AP13" s="119">
        <v>54.598660000000002</v>
      </c>
      <c r="AQ13" s="119">
        <v>10.099</v>
      </c>
      <c r="AR13" s="124" t="s">
        <v>1327</v>
      </c>
      <c r="AS13" s="119">
        <v>6.2276699999999998</v>
      </c>
      <c r="AT13" s="119">
        <v>3.4959600000000002</v>
      </c>
      <c r="AU13" s="119">
        <v>21.837</v>
      </c>
      <c r="AV13" s="119">
        <v>8.1780000000000008</v>
      </c>
      <c r="AW13" s="120">
        <v>31.154</v>
      </c>
    </row>
    <row r="14" spans="1:49" x14ac:dyDescent="0.3">
      <c r="A14" s="125" t="s">
        <v>657</v>
      </c>
      <c r="B14" s="118">
        <v>9</v>
      </c>
      <c r="C14" s="119">
        <v>38</v>
      </c>
      <c r="D14" s="119">
        <v>50</v>
      </c>
      <c r="E14" s="119">
        <v>20.703859999999999</v>
      </c>
      <c r="F14" s="119">
        <v>40.9</v>
      </c>
      <c r="G14" s="120">
        <v>60</v>
      </c>
      <c r="H14" s="118">
        <v>16.7</v>
      </c>
      <c r="I14" s="120">
        <v>102</v>
      </c>
      <c r="J14" s="118">
        <v>9.86</v>
      </c>
      <c r="K14" s="119">
        <v>9.86</v>
      </c>
      <c r="L14" s="120">
        <v>6.58</v>
      </c>
      <c r="M14" s="121" t="s">
        <v>1327</v>
      </c>
      <c r="N14" s="122" t="s">
        <v>1327</v>
      </c>
      <c r="O14" s="123">
        <v>1.1659999999999999</v>
      </c>
      <c r="P14" s="118">
        <v>70.31</v>
      </c>
      <c r="Q14" s="119">
        <v>78.09</v>
      </c>
      <c r="R14" s="119">
        <v>249.97</v>
      </c>
      <c r="S14" s="120">
        <v>268.82900000000001</v>
      </c>
      <c r="T14" s="123">
        <v>125.298</v>
      </c>
      <c r="U14" s="123">
        <v>9.83</v>
      </c>
      <c r="V14" s="118">
        <v>8.57</v>
      </c>
      <c r="W14" s="119">
        <v>0.35</v>
      </c>
      <c r="X14" s="119">
        <v>15.007</v>
      </c>
      <c r="Y14" s="119">
        <v>1.24</v>
      </c>
      <c r="Z14" s="120">
        <v>1.24</v>
      </c>
      <c r="AA14" s="118">
        <v>219.69</v>
      </c>
      <c r="AB14" s="120">
        <v>470.36</v>
      </c>
      <c r="AC14" s="118">
        <v>170.274</v>
      </c>
      <c r="AD14" s="119">
        <v>67.63</v>
      </c>
      <c r="AE14" s="119">
        <v>83.68</v>
      </c>
      <c r="AF14" s="120">
        <v>0</v>
      </c>
      <c r="AG14" s="118">
        <v>10.32375</v>
      </c>
      <c r="AH14" s="119">
        <v>14.2</v>
      </c>
      <c r="AI14" s="119">
        <v>9.1750900000000009</v>
      </c>
      <c r="AJ14" s="119">
        <v>17.58333</v>
      </c>
      <c r="AK14" s="120">
        <v>18.5</v>
      </c>
      <c r="AL14" s="118">
        <v>57.26</v>
      </c>
      <c r="AM14" s="120">
        <v>57.52</v>
      </c>
      <c r="AN14" s="118">
        <v>45.544879999999999</v>
      </c>
      <c r="AO14" s="124" t="s">
        <v>1327</v>
      </c>
      <c r="AP14" s="124" t="s">
        <v>1327</v>
      </c>
      <c r="AQ14" s="119">
        <v>10.186</v>
      </c>
      <c r="AR14" s="124" t="s">
        <v>1327</v>
      </c>
      <c r="AS14" s="119">
        <v>6.3046499999999996</v>
      </c>
      <c r="AT14" s="119">
        <v>3.4959600000000002</v>
      </c>
      <c r="AU14" s="119">
        <v>22.143000000000001</v>
      </c>
      <c r="AV14" s="119">
        <v>8.2430000000000003</v>
      </c>
      <c r="AW14" s="120">
        <v>31.202000000000002</v>
      </c>
    </row>
    <row r="15" spans="1:49" x14ac:dyDescent="0.3">
      <c r="A15" s="125" t="s">
        <v>658</v>
      </c>
      <c r="B15" s="118">
        <v>9</v>
      </c>
      <c r="C15" s="119">
        <v>38</v>
      </c>
      <c r="D15" s="119">
        <v>50</v>
      </c>
      <c r="E15" s="119">
        <v>20.703859999999999</v>
      </c>
      <c r="F15" s="119">
        <v>40.9</v>
      </c>
      <c r="G15" s="120">
        <v>60</v>
      </c>
      <c r="H15" s="118">
        <v>16.7</v>
      </c>
      <c r="I15" s="120">
        <v>102</v>
      </c>
      <c r="J15" s="118">
        <v>9.86</v>
      </c>
      <c r="K15" s="119">
        <v>9.86</v>
      </c>
      <c r="L15" s="120">
        <v>6.58</v>
      </c>
      <c r="M15" s="121" t="s">
        <v>1327</v>
      </c>
      <c r="N15" s="122" t="s">
        <v>1327</v>
      </c>
      <c r="O15" s="123">
        <v>1.1659999999999999</v>
      </c>
      <c r="P15" s="118">
        <v>70.31</v>
      </c>
      <c r="Q15" s="119">
        <v>78.09</v>
      </c>
      <c r="R15" s="119">
        <v>249.97</v>
      </c>
      <c r="S15" s="120">
        <v>268.82900000000001</v>
      </c>
      <c r="T15" s="123">
        <v>125.298</v>
      </c>
      <c r="U15" s="123">
        <v>9.83</v>
      </c>
      <c r="V15" s="118">
        <v>8.57</v>
      </c>
      <c r="W15" s="119">
        <v>0.35</v>
      </c>
      <c r="X15" s="119">
        <v>15.007</v>
      </c>
      <c r="Y15" s="119">
        <v>1.24</v>
      </c>
      <c r="Z15" s="120">
        <v>1.24</v>
      </c>
      <c r="AA15" s="118">
        <v>219.69</v>
      </c>
      <c r="AB15" s="120">
        <v>470.36</v>
      </c>
      <c r="AC15" s="118">
        <v>170.274</v>
      </c>
      <c r="AD15" s="119">
        <v>67.63</v>
      </c>
      <c r="AE15" s="119">
        <v>83.68</v>
      </c>
      <c r="AF15" s="120">
        <v>0</v>
      </c>
      <c r="AG15" s="118">
        <v>10.32375</v>
      </c>
      <c r="AH15" s="119">
        <v>14.2</v>
      </c>
      <c r="AI15" s="119">
        <v>9.1750900000000009</v>
      </c>
      <c r="AJ15" s="119">
        <v>17.58333</v>
      </c>
      <c r="AK15" s="120">
        <v>18.5</v>
      </c>
      <c r="AL15" s="118">
        <v>57.26</v>
      </c>
      <c r="AM15" s="120">
        <v>57.52</v>
      </c>
      <c r="AN15" s="118">
        <v>45.544879999999999</v>
      </c>
      <c r="AO15" s="124" t="s">
        <v>1327</v>
      </c>
      <c r="AP15" s="124" t="s">
        <v>1327</v>
      </c>
      <c r="AQ15" s="119">
        <v>10.186</v>
      </c>
      <c r="AR15" s="124" t="s">
        <v>1327</v>
      </c>
      <c r="AS15" s="119">
        <v>6.3046499999999996</v>
      </c>
      <c r="AT15" s="119">
        <v>3.4959600000000002</v>
      </c>
      <c r="AU15" s="119">
        <v>22.143000000000001</v>
      </c>
      <c r="AV15" s="119">
        <v>8.2430000000000003</v>
      </c>
      <c r="AW15" s="120">
        <v>31.202000000000002</v>
      </c>
    </row>
    <row r="16" spans="1:49" x14ac:dyDescent="0.3">
      <c r="A16" s="125" t="s">
        <v>659</v>
      </c>
      <c r="B16" s="118">
        <v>9</v>
      </c>
      <c r="C16" s="119">
        <v>38</v>
      </c>
      <c r="D16" s="119">
        <v>50</v>
      </c>
      <c r="E16" s="119">
        <v>19.547029999999999</v>
      </c>
      <c r="F16" s="119">
        <v>40.799999999999997</v>
      </c>
      <c r="G16" s="120">
        <v>60</v>
      </c>
      <c r="H16" s="118">
        <v>16.7</v>
      </c>
      <c r="I16" s="120">
        <v>102</v>
      </c>
      <c r="J16" s="118">
        <v>9.91</v>
      </c>
      <c r="K16" s="119">
        <v>9.73</v>
      </c>
      <c r="L16" s="120">
        <v>6.72</v>
      </c>
      <c r="M16" s="121" t="s">
        <v>1327</v>
      </c>
      <c r="N16" s="122" t="s">
        <v>1327</v>
      </c>
      <c r="O16" s="123">
        <v>1.1659999999999999</v>
      </c>
      <c r="P16" s="118">
        <v>68</v>
      </c>
      <c r="Q16" s="119">
        <v>77.28</v>
      </c>
      <c r="R16" s="119">
        <v>246.86</v>
      </c>
      <c r="S16" s="120">
        <v>268.82900000000001</v>
      </c>
      <c r="T16" s="123">
        <v>125.956</v>
      </c>
      <c r="U16" s="123">
        <v>9.9</v>
      </c>
      <c r="V16" s="118">
        <v>9.2899999999999991</v>
      </c>
      <c r="W16" s="119">
        <v>0.35</v>
      </c>
      <c r="X16" s="119">
        <v>17.106999999999999</v>
      </c>
      <c r="Y16" s="119">
        <v>1.24</v>
      </c>
      <c r="Z16" s="120">
        <v>1.24</v>
      </c>
      <c r="AA16" s="118">
        <v>210.91</v>
      </c>
      <c r="AB16" s="120">
        <v>461.58</v>
      </c>
      <c r="AC16" s="118">
        <v>161.26499999999999</v>
      </c>
      <c r="AD16" s="119">
        <v>67.790000000000006</v>
      </c>
      <c r="AE16" s="119">
        <v>86.21</v>
      </c>
      <c r="AF16" s="120">
        <v>0.7</v>
      </c>
      <c r="AG16" s="118">
        <v>10.32375</v>
      </c>
      <c r="AH16" s="119">
        <v>14.2</v>
      </c>
      <c r="AI16" s="119">
        <v>7.5147300000000001</v>
      </c>
      <c r="AJ16" s="119">
        <v>17.58333</v>
      </c>
      <c r="AK16" s="120">
        <v>18.5</v>
      </c>
      <c r="AL16" s="118">
        <v>57.3</v>
      </c>
      <c r="AM16" s="120">
        <v>57.56</v>
      </c>
      <c r="AN16" s="118">
        <v>45.544879999999999</v>
      </c>
      <c r="AO16" s="124" t="s">
        <v>1327</v>
      </c>
      <c r="AP16" s="124" t="s">
        <v>1327</v>
      </c>
      <c r="AQ16" s="119">
        <v>10.192</v>
      </c>
      <c r="AR16" s="124" t="s">
        <v>1327</v>
      </c>
      <c r="AS16" s="119">
        <v>6.2621099999999998</v>
      </c>
      <c r="AT16" s="119">
        <v>3.8116699999999999</v>
      </c>
      <c r="AU16" s="119">
        <v>22.215</v>
      </c>
      <c r="AV16" s="119">
        <v>7.9660000000000002</v>
      </c>
      <c r="AW16" s="120">
        <v>31.251999999999999</v>
      </c>
    </row>
    <row r="17" spans="1:49" x14ac:dyDescent="0.3">
      <c r="A17" s="125" t="s">
        <v>660</v>
      </c>
      <c r="B17" s="118">
        <v>9</v>
      </c>
      <c r="C17" s="119">
        <v>38</v>
      </c>
      <c r="D17" s="119">
        <v>50</v>
      </c>
      <c r="E17" s="119">
        <v>19.547029999999999</v>
      </c>
      <c r="F17" s="119">
        <v>40.799999999999997</v>
      </c>
      <c r="G17" s="120">
        <v>60</v>
      </c>
      <c r="H17" s="118">
        <v>16.7</v>
      </c>
      <c r="I17" s="120">
        <v>102</v>
      </c>
      <c r="J17" s="118">
        <v>9.91</v>
      </c>
      <c r="K17" s="119">
        <v>9.73</v>
      </c>
      <c r="L17" s="120">
        <v>6.72</v>
      </c>
      <c r="M17" s="121" t="s">
        <v>1327</v>
      </c>
      <c r="N17" s="122" t="s">
        <v>1327</v>
      </c>
      <c r="O17" s="123">
        <v>1.1659999999999999</v>
      </c>
      <c r="P17" s="118">
        <v>68</v>
      </c>
      <c r="Q17" s="119">
        <v>77.28</v>
      </c>
      <c r="R17" s="119">
        <v>246.86</v>
      </c>
      <c r="S17" s="120">
        <v>268.82900000000001</v>
      </c>
      <c r="T17" s="123">
        <v>125.956</v>
      </c>
      <c r="U17" s="123">
        <v>9.9</v>
      </c>
      <c r="V17" s="118">
        <v>9.2899999999999991</v>
      </c>
      <c r="W17" s="119">
        <v>0.35</v>
      </c>
      <c r="X17" s="119">
        <v>17.106999999999999</v>
      </c>
      <c r="Y17" s="119">
        <v>1.24</v>
      </c>
      <c r="Z17" s="120">
        <v>1.24</v>
      </c>
      <c r="AA17" s="118">
        <v>210.91</v>
      </c>
      <c r="AB17" s="120">
        <v>461.58</v>
      </c>
      <c r="AC17" s="118">
        <v>161.26499999999999</v>
      </c>
      <c r="AD17" s="119">
        <v>67.790000000000006</v>
      </c>
      <c r="AE17" s="119">
        <v>86.21</v>
      </c>
      <c r="AF17" s="120">
        <v>0.7</v>
      </c>
      <c r="AG17" s="118">
        <v>10.32375</v>
      </c>
      <c r="AH17" s="119">
        <v>14.2</v>
      </c>
      <c r="AI17" s="119">
        <v>7.5147300000000001</v>
      </c>
      <c r="AJ17" s="119">
        <v>17.58333</v>
      </c>
      <c r="AK17" s="120">
        <v>18.5</v>
      </c>
      <c r="AL17" s="118">
        <v>57.3</v>
      </c>
      <c r="AM17" s="120">
        <v>57.56</v>
      </c>
      <c r="AN17" s="118">
        <v>45.544879999999999</v>
      </c>
      <c r="AO17" s="124" t="s">
        <v>1327</v>
      </c>
      <c r="AP17" s="124" t="s">
        <v>1327</v>
      </c>
      <c r="AQ17" s="119">
        <v>10.192</v>
      </c>
      <c r="AR17" s="124" t="s">
        <v>1327</v>
      </c>
      <c r="AS17" s="119">
        <v>6.2621099999999998</v>
      </c>
      <c r="AT17" s="119">
        <v>3.8116699999999999</v>
      </c>
      <c r="AU17" s="119">
        <v>22.215</v>
      </c>
      <c r="AV17" s="119">
        <v>7.9660000000000002</v>
      </c>
      <c r="AW17" s="120">
        <v>31.251999999999999</v>
      </c>
    </row>
    <row r="18" spans="1:49" x14ac:dyDescent="0.3">
      <c r="A18" s="125" t="s">
        <v>661</v>
      </c>
      <c r="B18" s="118">
        <v>9</v>
      </c>
      <c r="C18" s="119">
        <v>38</v>
      </c>
      <c r="D18" s="119">
        <v>50</v>
      </c>
      <c r="E18" s="119">
        <v>20.701309999999999</v>
      </c>
      <c r="F18" s="119">
        <v>35</v>
      </c>
      <c r="G18" s="120">
        <v>60</v>
      </c>
      <c r="H18" s="118">
        <v>16.7</v>
      </c>
      <c r="I18" s="120">
        <v>102</v>
      </c>
      <c r="J18" s="118">
        <v>9.84</v>
      </c>
      <c r="K18" s="119">
        <v>9.81</v>
      </c>
      <c r="L18" s="120">
        <v>6.74</v>
      </c>
      <c r="M18" s="121" t="s">
        <v>1327</v>
      </c>
      <c r="N18" s="122" t="s">
        <v>1327</v>
      </c>
      <c r="O18" s="123">
        <v>1.1659999999999999</v>
      </c>
      <c r="P18" s="118">
        <v>66.489999999999995</v>
      </c>
      <c r="Q18" s="119">
        <v>77.28</v>
      </c>
      <c r="R18" s="119">
        <v>242.23</v>
      </c>
      <c r="S18" s="120">
        <v>268.82900000000001</v>
      </c>
      <c r="T18" s="123">
        <v>130.995</v>
      </c>
      <c r="U18" s="123">
        <v>9.82</v>
      </c>
      <c r="V18" s="118">
        <v>8.7799999999999994</v>
      </c>
      <c r="W18" s="119">
        <v>0.35</v>
      </c>
      <c r="X18" s="119">
        <v>15.196999999999999</v>
      </c>
      <c r="Y18" s="119">
        <v>1.17</v>
      </c>
      <c r="Z18" s="120">
        <v>1.17</v>
      </c>
      <c r="AA18" s="118">
        <v>202.92</v>
      </c>
      <c r="AB18" s="120">
        <v>453.59</v>
      </c>
      <c r="AC18" s="118">
        <v>157.78</v>
      </c>
      <c r="AD18" s="119">
        <v>67.569999999999993</v>
      </c>
      <c r="AE18" s="119">
        <v>83.77</v>
      </c>
      <c r="AF18" s="120">
        <v>0</v>
      </c>
      <c r="AG18" s="118">
        <v>10.32375</v>
      </c>
      <c r="AH18" s="119">
        <v>14.2</v>
      </c>
      <c r="AI18" s="119">
        <v>5.8685400000000003</v>
      </c>
      <c r="AJ18" s="119">
        <v>17.58333</v>
      </c>
      <c r="AK18" s="120">
        <v>18.5</v>
      </c>
      <c r="AL18" s="118">
        <v>57.14</v>
      </c>
      <c r="AM18" s="120">
        <v>57.4</v>
      </c>
      <c r="AN18" s="118">
        <v>45.60266</v>
      </c>
      <c r="AO18" s="124" t="s">
        <v>1327</v>
      </c>
      <c r="AP18" s="124" t="s">
        <v>1327</v>
      </c>
      <c r="AQ18" s="119">
        <v>10.297000000000001</v>
      </c>
      <c r="AR18" s="124" t="s">
        <v>1327</v>
      </c>
      <c r="AS18" s="119">
        <v>6.2135600000000002</v>
      </c>
      <c r="AT18" s="119">
        <v>3.8116699999999999</v>
      </c>
      <c r="AU18" s="119">
        <v>22.215</v>
      </c>
      <c r="AV18" s="119">
        <v>7.7320000000000002</v>
      </c>
      <c r="AW18" s="120">
        <v>31.251999999999999</v>
      </c>
    </row>
    <row r="19" spans="1:49" x14ac:dyDescent="0.3">
      <c r="A19" s="125" t="s">
        <v>662</v>
      </c>
      <c r="B19" s="118">
        <v>9</v>
      </c>
      <c r="C19" s="119">
        <v>38</v>
      </c>
      <c r="D19" s="119">
        <v>50</v>
      </c>
      <c r="E19" s="119">
        <v>20.701309999999999</v>
      </c>
      <c r="F19" s="119">
        <v>35</v>
      </c>
      <c r="G19" s="120">
        <v>60</v>
      </c>
      <c r="H19" s="118">
        <v>16.7</v>
      </c>
      <c r="I19" s="120">
        <v>102</v>
      </c>
      <c r="J19" s="118">
        <v>9.84</v>
      </c>
      <c r="K19" s="119">
        <v>9.81</v>
      </c>
      <c r="L19" s="120">
        <v>6.74</v>
      </c>
      <c r="M19" s="121" t="s">
        <v>1327</v>
      </c>
      <c r="N19" s="122" t="s">
        <v>1327</v>
      </c>
      <c r="O19" s="123">
        <v>1.1659999999999999</v>
      </c>
      <c r="P19" s="118">
        <v>66.489999999999995</v>
      </c>
      <c r="Q19" s="119">
        <v>77.28</v>
      </c>
      <c r="R19" s="119">
        <v>242.23</v>
      </c>
      <c r="S19" s="120">
        <v>268.82900000000001</v>
      </c>
      <c r="T19" s="123">
        <v>130.995</v>
      </c>
      <c r="U19" s="123">
        <v>9.82</v>
      </c>
      <c r="V19" s="118">
        <v>8.7799999999999994</v>
      </c>
      <c r="W19" s="119">
        <v>0.35</v>
      </c>
      <c r="X19" s="119">
        <v>15.196999999999999</v>
      </c>
      <c r="Y19" s="119">
        <v>1.17</v>
      </c>
      <c r="Z19" s="120">
        <v>1.17</v>
      </c>
      <c r="AA19" s="118">
        <v>202.92</v>
      </c>
      <c r="AB19" s="120">
        <v>453.59</v>
      </c>
      <c r="AC19" s="118">
        <v>157.78</v>
      </c>
      <c r="AD19" s="119">
        <v>67.569999999999993</v>
      </c>
      <c r="AE19" s="119">
        <v>83.77</v>
      </c>
      <c r="AF19" s="120">
        <v>0</v>
      </c>
      <c r="AG19" s="118">
        <v>10.32375</v>
      </c>
      <c r="AH19" s="119">
        <v>14.2</v>
      </c>
      <c r="AI19" s="119">
        <v>5.8685400000000003</v>
      </c>
      <c r="AJ19" s="119">
        <v>17.58333</v>
      </c>
      <c r="AK19" s="120">
        <v>18.5</v>
      </c>
      <c r="AL19" s="118">
        <v>57.14</v>
      </c>
      <c r="AM19" s="120">
        <v>57.4</v>
      </c>
      <c r="AN19" s="118">
        <v>45.60266</v>
      </c>
      <c r="AO19" s="124" t="s">
        <v>1327</v>
      </c>
      <c r="AP19" s="124" t="s">
        <v>1327</v>
      </c>
      <c r="AQ19" s="119">
        <v>10.297000000000001</v>
      </c>
      <c r="AR19" s="124" t="s">
        <v>1327</v>
      </c>
      <c r="AS19" s="119">
        <v>6.2135600000000002</v>
      </c>
      <c r="AT19" s="119">
        <v>3.8116699999999999</v>
      </c>
      <c r="AU19" s="119">
        <v>22.215</v>
      </c>
      <c r="AV19" s="119">
        <v>7.7320000000000002</v>
      </c>
      <c r="AW19" s="120">
        <v>31.251999999999999</v>
      </c>
    </row>
    <row r="20" spans="1:49" x14ac:dyDescent="0.3">
      <c r="A20" s="125" t="s">
        <v>663</v>
      </c>
      <c r="B20" s="118">
        <v>9</v>
      </c>
      <c r="C20" s="119">
        <v>38</v>
      </c>
      <c r="D20" s="119">
        <v>49</v>
      </c>
      <c r="E20" s="119">
        <v>20.514559999999999</v>
      </c>
      <c r="F20" s="119">
        <v>40.700000000000003</v>
      </c>
      <c r="G20" s="120">
        <v>59</v>
      </c>
      <c r="H20" s="118">
        <v>17.2</v>
      </c>
      <c r="I20" s="120">
        <v>100</v>
      </c>
      <c r="J20" s="118">
        <v>9.84</v>
      </c>
      <c r="K20" s="119">
        <v>9.8800000000000008</v>
      </c>
      <c r="L20" s="120">
        <v>6.62</v>
      </c>
      <c r="M20" s="121" t="s">
        <v>1327</v>
      </c>
      <c r="N20" s="122" t="s">
        <v>1327</v>
      </c>
      <c r="O20" s="123">
        <v>1.1659999999999999</v>
      </c>
      <c r="P20" s="118">
        <v>65.739999999999995</v>
      </c>
      <c r="Q20" s="119">
        <v>77.28</v>
      </c>
      <c r="R20" s="119">
        <v>239.18</v>
      </c>
      <c r="S20" s="120">
        <v>268.82900000000001</v>
      </c>
      <c r="T20" s="123">
        <v>128.798</v>
      </c>
      <c r="U20" s="123">
        <v>9.83</v>
      </c>
      <c r="V20" s="118">
        <v>8.83</v>
      </c>
      <c r="W20" s="119">
        <v>0.37</v>
      </c>
      <c r="X20" s="119">
        <v>13.43</v>
      </c>
      <c r="Y20" s="119">
        <v>1.17</v>
      </c>
      <c r="Z20" s="120">
        <v>1.17</v>
      </c>
      <c r="AA20" s="118">
        <v>196.97</v>
      </c>
      <c r="AB20" s="120">
        <v>448.27</v>
      </c>
      <c r="AC20" s="118">
        <v>157.78</v>
      </c>
      <c r="AD20" s="119">
        <v>67.91</v>
      </c>
      <c r="AE20" s="119">
        <v>87.75</v>
      </c>
      <c r="AF20" s="120">
        <v>0</v>
      </c>
      <c r="AG20" s="118">
        <v>10.32375</v>
      </c>
      <c r="AH20" s="119">
        <v>14.2</v>
      </c>
      <c r="AI20" s="119">
        <v>7.05253</v>
      </c>
      <c r="AJ20" s="119">
        <v>17.58333</v>
      </c>
      <c r="AK20" s="120">
        <v>18.5</v>
      </c>
      <c r="AL20" s="118">
        <v>57.26</v>
      </c>
      <c r="AM20" s="120">
        <v>57.52</v>
      </c>
      <c r="AN20" s="118">
        <v>45.003079999999997</v>
      </c>
      <c r="AO20" s="124" t="s">
        <v>1327</v>
      </c>
      <c r="AP20" s="124" t="s">
        <v>1327</v>
      </c>
      <c r="AQ20" s="119">
        <v>10.331</v>
      </c>
      <c r="AR20" s="124" t="s">
        <v>1327</v>
      </c>
      <c r="AS20" s="119">
        <v>6.2351400000000003</v>
      </c>
      <c r="AT20" s="119">
        <v>3.8116699999999999</v>
      </c>
      <c r="AU20" s="119">
        <v>22.215</v>
      </c>
      <c r="AV20" s="119">
        <v>7.8360000000000003</v>
      </c>
      <c r="AW20" s="120">
        <v>31.073</v>
      </c>
    </row>
    <row r="21" spans="1:49" x14ac:dyDescent="0.3">
      <c r="A21" s="125" t="s">
        <v>664</v>
      </c>
      <c r="B21" s="118">
        <v>9</v>
      </c>
      <c r="C21" s="119">
        <v>38</v>
      </c>
      <c r="D21" s="119">
        <v>49</v>
      </c>
      <c r="E21" s="119">
        <v>20.514559999999999</v>
      </c>
      <c r="F21" s="119">
        <v>40.700000000000003</v>
      </c>
      <c r="G21" s="120">
        <v>59</v>
      </c>
      <c r="H21" s="118">
        <v>17.2</v>
      </c>
      <c r="I21" s="120">
        <v>100</v>
      </c>
      <c r="J21" s="118">
        <v>9.84</v>
      </c>
      <c r="K21" s="119">
        <v>9.8800000000000008</v>
      </c>
      <c r="L21" s="120">
        <v>6.62</v>
      </c>
      <c r="M21" s="121" t="s">
        <v>1327</v>
      </c>
      <c r="N21" s="122" t="s">
        <v>1327</v>
      </c>
      <c r="O21" s="123">
        <v>1.1659999999999999</v>
      </c>
      <c r="P21" s="118">
        <v>65.739999999999995</v>
      </c>
      <c r="Q21" s="119">
        <v>77.28</v>
      </c>
      <c r="R21" s="119">
        <v>239.18</v>
      </c>
      <c r="S21" s="120">
        <v>268.82900000000001</v>
      </c>
      <c r="T21" s="123">
        <v>128.798</v>
      </c>
      <c r="U21" s="123">
        <v>9.83</v>
      </c>
      <c r="V21" s="118">
        <v>8.83</v>
      </c>
      <c r="W21" s="119">
        <v>0.37</v>
      </c>
      <c r="X21" s="119">
        <v>13.43</v>
      </c>
      <c r="Y21" s="119">
        <v>1.17</v>
      </c>
      <c r="Z21" s="120">
        <v>1.17</v>
      </c>
      <c r="AA21" s="118">
        <v>196.97</v>
      </c>
      <c r="AB21" s="120">
        <v>448.27</v>
      </c>
      <c r="AC21" s="118">
        <v>157.78</v>
      </c>
      <c r="AD21" s="119">
        <v>67.91</v>
      </c>
      <c r="AE21" s="119">
        <v>87.75</v>
      </c>
      <c r="AF21" s="120">
        <v>0</v>
      </c>
      <c r="AG21" s="118">
        <v>10.32375</v>
      </c>
      <c r="AH21" s="119">
        <v>14.2</v>
      </c>
      <c r="AI21" s="119">
        <v>7.05253</v>
      </c>
      <c r="AJ21" s="119">
        <v>17.58333</v>
      </c>
      <c r="AK21" s="120">
        <v>18.5</v>
      </c>
      <c r="AL21" s="118">
        <v>57.26</v>
      </c>
      <c r="AM21" s="120">
        <v>57.52</v>
      </c>
      <c r="AN21" s="118">
        <v>45.003079999999997</v>
      </c>
      <c r="AO21" s="124" t="s">
        <v>1327</v>
      </c>
      <c r="AP21" s="124" t="s">
        <v>1327</v>
      </c>
      <c r="AQ21" s="119">
        <v>10.331</v>
      </c>
      <c r="AR21" s="124" t="s">
        <v>1327</v>
      </c>
      <c r="AS21" s="119">
        <v>6.2351400000000003</v>
      </c>
      <c r="AT21" s="119">
        <v>3.8116699999999999</v>
      </c>
      <c r="AU21" s="119">
        <v>22.215</v>
      </c>
      <c r="AV21" s="119">
        <v>7.8360000000000003</v>
      </c>
      <c r="AW21" s="120">
        <v>31.073</v>
      </c>
    </row>
    <row r="22" spans="1:49" x14ac:dyDescent="0.3">
      <c r="A22" s="125" t="s">
        <v>665</v>
      </c>
      <c r="B22" s="118">
        <v>9</v>
      </c>
      <c r="C22" s="119">
        <v>38</v>
      </c>
      <c r="D22" s="119">
        <v>48.9</v>
      </c>
      <c r="E22" s="119">
        <v>17.758009999999999</v>
      </c>
      <c r="F22" s="119">
        <v>40.9</v>
      </c>
      <c r="G22" s="120">
        <v>59</v>
      </c>
      <c r="H22" s="118">
        <v>17.2</v>
      </c>
      <c r="I22" s="120">
        <v>100</v>
      </c>
      <c r="J22" s="118">
        <v>9.8699999999999992</v>
      </c>
      <c r="K22" s="119">
        <v>9.9</v>
      </c>
      <c r="L22" s="120">
        <v>6.76</v>
      </c>
      <c r="M22" s="121" t="s">
        <v>1327</v>
      </c>
      <c r="N22" s="122" t="s">
        <v>1327</v>
      </c>
      <c r="O22" s="123">
        <v>1.1659999999999999</v>
      </c>
      <c r="P22" s="118">
        <v>64.260000000000005</v>
      </c>
      <c r="Q22" s="119">
        <v>76.459999999999994</v>
      </c>
      <c r="R22" s="119">
        <v>236.15</v>
      </c>
      <c r="S22" s="120">
        <v>268.82900000000001</v>
      </c>
      <c r="T22" s="123">
        <v>124.98699999999999</v>
      </c>
      <c r="U22" s="123">
        <v>9.8000000000000007</v>
      </c>
      <c r="V22" s="118">
        <v>9.66</v>
      </c>
      <c r="W22" s="119">
        <v>0.38</v>
      </c>
      <c r="X22" s="119">
        <v>13.202</v>
      </c>
      <c r="Y22" s="119">
        <v>1.17</v>
      </c>
      <c r="Z22" s="120">
        <v>1.17</v>
      </c>
      <c r="AA22" s="118">
        <v>199.59</v>
      </c>
      <c r="AB22" s="120">
        <v>450.89</v>
      </c>
      <c r="AC22" s="118">
        <v>154.36099999999999</v>
      </c>
      <c r="AD22" s="119">
        <v>67.97</v>
      </c>
      <c r="AE22" s="119">
        <v>86.34</v>
      </c>
      <c r="AF22" s="120">
        <v>0</v>
      </c>
      <c r="AG22" s="118">
        <v>10.32375</v>
      </c>
      <c r="AH22" s="119">
        <v>14.2</v>
      </c>
      <c r="AI22" s="119">
        <v>5.7975500000000002</v>
      </c>
      <c r="AJ22" s="119">
        <v>17.58333</v>
      </c>
      <c r="AK22" s="120">
        <v>18.2</v>
      </c>
      <c r="AL22" s="118">
        <v>57.56</v>
      </c>
      <c r="AM22" s="120">
        <v>57.82</v>
      </c>
      <c r="AN22" s="118">
        <v>45.60266</v>
      </c>
      <c r="AO22" s="124" t="s">
        <v>1327</v>
      </c>
      <c r="AP22" s="124" t="s">
        <v>1327</v>
      </c>
      <c r="AQ22" s="119">
        <v>10.361000000000001</v>
      </c>
      <c r="AR22" s="124" t="s">
        <v>1327</v>
      </c>
      <c r="AS22" s="119">
        <v>6.1260000000000003</v>
      </c>
      <c r="AT22" s="119">
        <v>3.8116699999999999</v>
      </c>
      <c r="AU22" s="119">
        <v>21.98</v>
      </c>
      <c r="AV22" s="119">
        <v>7.5449999999999999</v>
      </c>
      <c r="AW22" s="120">
        <v>31.202000000000002</v>
      </c>
    </row>
    <row r="23" spans="1:49" x14ac:dyDescent="0.3">
      <c r="A23" s="125" t="s">
        <v>666</v>
      </c>
      <c r="B23" s="118">
        <v>9</v>
      </c>
      <c r="C23" s="119">
        <v>38</v>
      </c>
      <c r="D23" s="119">
        <v>48.9</v>
      </c>
      <c r="E23" s="119">
        <v>17.758009999999999</v>
      </c>
      <c r="F23" s="119">
        <v>40.9</v>
      </c>
      <c r="G23" s="120">
        <v>59</v>
      </c>
      <c r="H23" s="118">
        <v>17.2</v>
      </c>
      <c r="I23" s="120">
        <v>100</v>
      </c>
      <c r="J23" s="118">
        <v>9.8699999999999992</v>
      </c>
      <c r="K23" s="119">
        <v>9.9</v>
      </c>
      <c r="L23" s="120">
        <v>6.76</v>
      </c>
      <c r="M23" s="121" t="s">
        <v>1327</v>
      </c>
      <c r="N23" s="122" t="s">
        <v>1327</v>
      </c>
      <c r="O23" s="123">
        <v>1.1659999999999999</v>
      </c>
      <c r="P23" s="118">
        <v>64.260000000000005</v>
      </c>
      <c r="Q23" s="119">
        <v>76.459999999999994</v>
      </c>
      <c r="R23" s="119">
        <v>236.15</v>
      </c>
      <c r="S23" s="120">
        <v>268.82900000000001</v>
      </c>
      <c r="T23" s="123">
        <v>124.98699999999999</v>
      </c>
      <c r="U23" s="123">
        <v>9.8000000000000007</v>
      </c>
      <c r="V23" s="118">
        <v>9.66</v>
      </c>
      <c r="W23" s="119">
        <v>0.38</v>
      </c>
      <c r="X23" s="119">
        <v>13.202</v>
      </c>
      <c r="Y23" s="119">
        <v>1.17</v>
      </c>
      <c r="Z23" s="120">
        <v>1.17</v>
      </c>
      <c r="AA23" s="118">
        <v>199.59</v>
      </c>
      <c r="AB23" s="120">
        <v>450.89</v>
      </c>
      <c r="AC23" s="118">
        <v>154.36099999999999</v>
      </c>
      <c r="AD23" s="119">
        <v>67.97</v>
      </c>
      <c r="AE23" s="119">
        <v>86.34</v>
      </c>
      <c r="AF23" s="120">
        <v>0</v>
      </c>
      <c r="AG23" s="118">
        <v>10.32375</v>
      </c>
      <c r="AH23" s="119">
        <v>14.2</v>
      </c>
      <c r="AI23" s="119">
        <v>5.7975500000000002</v>
      </c>
      <c r="AJ23" s="119">
        <v>17.58333</v>
      </c>
      <c r="AK23" s="120">
        <v>18.2</v>
      </c>
      <c r="AL23" s="118">
        <v>57.56</v>
      </c>
      <c r="AM23" s="120">
        <v>57.82</v>
      </c>
      <c r="AN23" s="118">
        <v>45.60266</v>
      </c>
      <c r="AO23" s="124" t="s">
        <v>1327</v>
      </c>
      <c r="AP23" s="124" t="s">
        <v>1327</v>
      </c>
      <c r="AQ23" s="119">
        <v>10.361000000000001</v>
      </c>
      <c r="AR23" s="124" t="s">
        <v>1327</v>
      </c>
      <c r="AS23" s="119">
        <v>6.1260000000000003</v>
      </c>
      <c r="AT23" s="119">
        <v>3.8116699999999999</v>
      </c>
      <c r="AU23" s="119">
        <v>21.98</v>
      </c>
      <c r="AV23" s="119">
        <v>7.5449999999999999</v>
      </c>
      <c r="AW23" s="120">
        <v>31.202000000000002</v>
      </c>
    </row>
    <row r="24" spans="1:49" x14ac:dyDescent="0.3">
      <c r="A24" s="125" t="s">
        <v>667</v>
      </c>
      <c r="B24" s="118">
        <v>9</v>
      </c>
      <c r="C24" s="119">
        <v>38</v>
      </c>
      <c r="D24" s="119">
        <v>48.9</v>
      </c>
      <c r="E24" s="119">
        <v>17.88382</v>
      </c>
      <c r="F24" s="119">
        <v>40.9</v>
      </c>
      <c r="G24" s="120">
        <v>59</v>
      </c>
      <c r="H24" s="118">
        <v>17.2</v>
      </c>
      <c r="I24" s="120">
        <v>97</v>
      </c>
      <c r="J24" s="118">
        <v>9.86</v>
      </c>
      <c r="K24" s="119">
        <v>9.9</v>
      </c>
      <c r="L24" s="120">
        <v>6.7</v>
      </c>
      <c r="M24" s="118">
        <v>1.07</v>
      </c>
      <c r="N24" s="120">
        <v>203.75</v>
      </c>
      <c r="O24" s="123">
        <v>1.1659999999999999</v>
      </c>
      <c r="P24" s="118">
        <v>55.12</v>
      </c>
      <c r="Q24" s="119">
        <v>76.459999999999994</v>
      </c>
      <c r="R24" s="119">
        <v>233.14</v>
      </c>
      <c r="S24" s="120">
        <v>268.82900000000001</v>
      </c>
      <c r="T24" s="123">
        <v>120.73099999999999</v>
      </c>
      <c r="U24" s="123">
        <v>9.7799999999999994</v>
      </c>
      <c r="V24" s="118">
        <v>7.73</v>
      </c>
      <c r="W24" s="119">
        <v>0.39</v>
      </c>
      <c r="X24" s="119">
        <v>12.89</v>
      </c>
      <c r="Y24" s="119">
        <v>1.1100000000000001</v>
      </c>
      <c r="Z24" s="120">
        <v>1.1100000000000001</v>
      </c>
      <c r="AA24" s="118">
        <v>203.24</v>
      </c>
      <c r="AB24" s="120">
        <v>454.54</v>
      </c>
      <c r="AC24" s="118">
        <v>152.76400000000001</v>
      </c>
      <c r="AD24" s="119">
        <v>67.59</v>
      </c>
      <c r="AE24" s="119">
        <v>88.49</v>
      </c>
      <c r="AF24" s="120">
        <v>0</v>
      </c>
      <c r="AG24" s="118">
        <v>10.32375</v>
      </c>
      <c r="AH24" s="119">
        <v>14.2</v>
      </c>
      <c r="AI24" s="119">
        <v>5.3924899999999996</v>
      </c>
      <c r="AJ24" s="119">
        <v>17.58333</v>
      </c>
      <c r="AK24" s="120">
        <v>18.2</v>
      </c>
      <c r="AL24" s="118">
        <v>57.36</v>
      </c>
      <c r="AM24" s="120">
        <v>57.62</v>
      </c>
      <c r="AN24" s="118">
        <v>45.312010000000001</v>
      </c>
      <c r="AO24" s="124" t="s">
        <v>1327</v>
      </c>
      <c r="AP24" s="124" t="s">
        <v>1327</v>
      </c>
      <c r="AQ24" s="119">
        <v>10.397</v>
      </c>
      <c r="AR24" s="124" t="s">
        <v>1327</v>
      </c>
      <c r="AS24" s="119">
        <v>6.1067099999999996</v>
      </c>
      <c r="AT24" s="119">
        <v>3.8116699999999999</v>
      </c>
      <c r="AU24" s="119">
        <v>21.908000000000001</v>
      </c>
      <c r="AV24" s="119">
        <v>7.524</v>
      </c>
      <c r="AW24" s="120">
        <v>31.073</v>
      </c>
    </row>
    <row r="25" spans="1:49" x14ac:dyDescent="0.3">
      <c r="A25" s="125" t="s">
        <v>668</v>
      </c>
      <c r="B25" s="118">
        <v>9</v>
      </c>
      <c r="C25" s="119">
        <v>38</v>
      </c>
      <c r="D25" s="119">
        <v>48.9</v>
      </c>
      <c r="E25" s="119">
        <v>17.88382</v>
      </c>
      <c r="F25" s="119">
        <v>40.9</v>
      </c>
      <c r="G25" s="120">
        <v>59</v>
      </c>
      <c r="H25" s="118">
        <v>17.2</v>
      </c>
      <c r="I25" s="120">
        <v>97</v>
      </c>
      <c r="J25" s="118">
        <v>9.86</v>
      </c>
      <c r="K25" s="119">
        <v>9.9</v>
      </c>
      <c r="L25" s="120">
        <v>6.7</v>
      </c>
      <c r="M25" s="118">
        <v>1.07</v>
      </c>
      <c r="N25" s="120">
        <v>203.75</v>
      </c>
      <c r="O25" s="123">
        <v>1.1659999999999999</v>
      </c>
      <c r="P25" s="118">
        <v>55.12</v>
      </c>
      <c r="Q25" s="119">
        <v>76.459999999999994</v>
      </c>
      <c r="R25" s="119">
        <v>233.14</v>
      </c>
      <c r="S25" s="120">
        <v>268.82900000000001</v>
      </c>
      <c r="T25" s="123">
        <v>120.73099999999999</v>
      </c>
      <c r="U25" s="123">
        <v>9.7799999999999994</v>
      </c>
      <c r="V25" s="118">
        <v>7.73</v>
      </c>
      <c r="W25" s="119">
        <v>0.39</v>
      </c>
      <c r="X25" s="119">
        <v>12.89</v>
      </c>
      <c r="Y25" s="119">
        <v>1.1100000000000001</v>
      </c>
      <c r="Z25" s="120">
        <v>1.1100000000000001</v>
      </c>
      <c r="AA25" s="118">
        <v>203.24</v>
      </c>
      <c r="AB25" s="120">
        <v>454.54</v>
      </c>
      <c r="AC25" s="118">
        <v>152.76400000000001</v>
      </c>
      <c r="AD25" s="119">
        <v>67.59</v>
      </c>
      <c r="AE25" s="119">
        <v>88.49</v>
      </c>
      <c r="AF25" s="120">
        <v>0</v>
      </c>
      <c r="AG25" s="118">
        <v>10.32375</v>
      </c>
      <c r="AH25" s="119">
        <v>14.2</v>
      </c>
      <c r="AI25" s="119">
        <v>5.3924899999999996</v>
      </c>
      <c r="AJ25" s="119">
        <v>17.58333</v>
      </c>
      <c r="AK25" s="120">
        <v>18.2</v>
      </c>
      <c r="AL25" s="118">
        <v>57.36</v>
      </c>
      <c r="AM25" s="120">
        <v>57.62</v>
      </c>
      <c r="AN25" s="118">
        <v>45.312010000000001</v>
      </c>
      <c r="AO25" s="124" t="s">
        <v>1327</v>
      </c>
      <c r="AP25" s="124" t="s">
        <v>1327</v>
      </c>
      <c r="AQ25" s="119">
        <v>10.397</v>
      </c>
      <c r="AR25" s="124" t="s">
        <v>1327</v>
      </c>
      <c r="AS25" s="119">
        <v>6.1067099999999996</v>
      </c>
      <c r="AT25" s="119">
        <v>3.8116699999999999</v>
      </c>
      <c r="AU25" s="119">
        <v>21.908000000000001</v>
      </c>
      <c r="AV25" s="119">
        <v>7.524</v>
      </c>
      <c r="AW25" s="120">
        <v>31.073</v>
      </c>
    </row>
    <row r="26" spans="1:49" x14ac:dyDescent="0.3">
      <c r="A26" s="125" t="s">
        <v>669</v>
      </c>
      <c r="B26" s="118">
        <v>9</v>
      </c>
      <c r="C26" s="119">
        <v>38</v>
      </c>
      <c r="D26" s="119">
        <v>48.9</v>
      </c>
      <c r="E26" s="119">
        <v>18.0397</v>
      </c>
      <c r="F26" s="119">
        <v>40.4</v>
      </c>
      <c r="G26" s="120">
        <v>59</v>
      </c>
      <c r="H26" s="118">
        <v>17.899999999999999</v>
      </c>
      <c r="I26" s="120">
        <v>97</v>
      </c>
      <c r="J26" s="118">
        <v>10.46</v>
      </c>
      <c r="K26" s="119">
        <v>9.8000000000000007</v>
      </c>
      <c r="L26" s="120">
        <v>10.48</v>
      </c>
      <c r="M26" s="121" t="s">
        <v>1327</v>
      </c>
      <c r="N26" s="122" t="s">
        <v>1327</v>
      </c>
      <c r="O26" s="123">
        <v>1.1659999999999999</v>
      </c>
      <c r="P26" s="118">
        <v>53.79</v>
      </c>
      <c r="Q26" s="119">
        <v>76.459999999999994</v>
      </c>
      <c r="R26" s="119">
        <v>231.64</v>
      </c>
      <c r="S26" s="120">
        <v>268.82900000000001</v>
      </c>
      <c r="T26" s="123">
        <v>120.795</v>
      </c>
      <c r="U26" s="123">
        <v>9.73</v>
      </c>
      <c r="V26" s="118">
        <v>6.93</v>
      </c>
      <c r="W26" s="119">
        <v>0.4</v>
      </c>
      <c r="X26" s="119">
        <v>12.696</v>
      </c>
      <c r="Y26" s="119">
        <v>1.1100000000000001</v>
      </c>
      <c r="Z26" s="120">
        <v>1.1100000000000001</v>
      </c>
      <c r="AA26" s="118">
        <v>143.35</v>
      </c>
      <c r="AB26" s="120">
        <v>394.80399999999997</v>
      </c>
      <c r="AC26" s="118">
        <v>147.80500000000001</v>
      </c>
      <c r="AD26" s="119">
        <v>68.14</v>
      </c>
      <c r="AE26" s="119">
        <v>88.07</v>
      </c>
      <c r="AF26" s="120">
        <v>0</v>
      </c>
      <c r="AG26" s="118">
        <v>10.32375</v>
      </c>
      <c r="AH26" s="119">
        <v>14.2</v>
      </c>
      <c r="AI26" s="119">
        <v>7.2089100000000004</v>
      </c>
      <c r="AJ26" s="119">
        <v>17.58333</v>
      </c>
      <c r="AK26" s="120">
        <v>18.2</v>
      </c>
      <c r="AL26" s="118">
        <v>57.44</v>
      </c>
      <c r="AM26" s="120">
        <v>57.7</v>
      </c>
      <c r="AN26" s="118">
        <v>45.312010000000001</v>
      </c>
      <c r="AO26" s="124" t="s">
        <v>1327</v>
      </c>
      <c r="AP26" s="124" t="s">
        <v>1327</v>
      </c>
      <c r="AQ26" s="119">
        <v>10.515000000000001</v>
      </c>
      <c r="AR26" s="124" t="s">
        <v>1327</v>
      </c>
      <c r="AS26" s="119">
        <v>6.0427999999999997</v>
      </c>
      <c r="AT26" s="119">
        <v>3.8116699999999999</v>
      </c>
      <c r="AU26" s="119">
        <v>21.672999999999998</v>
      </c>
      <c r="AV26" s="119">
        <v>7.4509999999999996</v>
      </c>
      <c r="AW26" s="120">
        <v>30.553999999999998</v>
      </c>
    </row>
    <row r="27" spans="1:49" x14ac:dyDescent="0.3">
      <c r="A27" s="125" t="s">
        <v>670</v>
      </c>
      <c r="B27" s="118">
        <v>9</v>
      </c>
      <c r="C27" s="119">
        <v>38</v>
      </c>
      <c r="D27" s="119">
        <v>48.9</v>
      </c>
      <c r="E27" s="119">
        <v>18.0397</v>
      </c>
      <c r="F27" s="119">
        <v>40.4</v>
      </c>
      <c r="G27" s="120">
        <v>59</v>
      </c>
      <c r="H27" s="118">
        <v>17.899999999999999</v>
      </c>
      <c r="I27" s="120">
        <v>97</v>
      </c>
      <c r="J27" s="118">
        <v>10.46</v>
      </c>
      <c r="K27" s="119">
        <v>9.8000000000000007</v>
      </c>
      <c r="L27" s="120">
        <v>10.48</v>
      </c>
      <c r="M27" s="121" t="s">
        <v>1327</v>
      </c>
      <c r="N27" s="122" t="s">
        <v>1327</v>
      </c>
      <c r="O27" s="123">
        <v>1.1659999999999999</v>
      </c>
      <c r="P27" s="118">
        <v>53.79</v>
      </c>
      <c r="Q27" s="119">
        <v>76.459999999999994</v>
      </c>
      <c r="R27" s="119">
        <v>231.64</v>
      </c>
      <c r="S27" s="120">
        <v>268.82900000000001</v>
      </c>
      <c r="T27" s="123">
        <v>120.795</v>
      </c>
      <c r="U27" s="123">
        <v>9.73</v>
      </c>
      <c r="V27" s="118">
        <v>6.93</v>
      </c>
      <c r="W27" s="119">
        <v>0.4</v>
      </c>
      <c r="X27" s="119">
        <v>12.696</v>
      </c>
      <c r="Y27" s="119">
        <v>1.1100000000000001</v>
      </c>
      <c r="Z27" s="120">
        <v>1.1100000000000001</v>
      </c>
      <c r="AA27" s="118">
        <v>143.35</v>
      </c>
      <c r="AB27" s="120">
        <v>394.80399999999997</v>
      </c>
      <c r="AC27" s="118">
        <v>147.80500000000001</v>
      </c>
      <c r="AD27" s="119">
        <v>68.14</v>
      </c>
      <c r="AE27" s="119">
        <v>88.07</v>
      </c>
      <c r="AF27" s="120">
        <v>0</v>
      </c>
      <c r="AG27" s="118">
        <v>10.32375</v>
      </c>
      <c r="AH27" s="119">
        <v>14.2</v>
      </c>
      <c r="AI27" s="119">
        <v>7.2089100000000004</v>
      </c>
      <c r="AJ27" s="119">
        <v>17.58333</v>
      </c>
      <c r="AK27" s="120">
        <v>18.2</v>
      </c>
      <c r="AL27" s="118">
        <v>57.44</v>
      </c>
      <c r="AM27" s="120">
        <v>57.7</v>
      </c>
      <c r="AN27" s="118">
        <v>45.312010000000001</v>
      </c>
      <c r="AO27" s="124" t="s">
        <v>1327</v>
      </c>
      <c r="AP27" s="124" t="s">
        <v>1327</v>
      </c>
      <c r="AQ27" s="119">
        <v>10.515000000000001</v>
      </c>
      <c r="AR27" s="124" t="s">
        <v>1327</v>
      </c>
      <c r="AS27" s="119">
        <v>6.0427999999999997</v>
      </c>
      <c r="AT27" s="119">
        <v>3.8116699999999999</v>
      </c>
      <c r="AU27" s="119">
        <v>21.672999999999998</v>
      </c>
      <c r="AV27" s="119">
        <v>7.4509999999999996</v>
      </c>
      <c r="AW27" s="120">
        <v>30.553999999999998</v>
      </c>
    </row>
    <row r="28" spans="1:49" x14ac:dyDescent="0.3">
      <c r="A28" s="125" t="s">
        <v>671</v>
      </c>
      <c r="B28" s="118">
        <v>9</v>
      </c>
      <c r="C28" s="119">
        <v>38</v>
      </c>
      <c r="D28" s="119">
        <v>48.9</v>
      </c>
      <c r="E28" s="119">
        <v>16.404699999999998</v>
      </c>
      <c r="F28" s="119">
        <v>36.4</v>
      </c>
      <c r="G28" s="120">
        <v>59</v>
      </c>
      <c r="H28" s="118">
        <v>17.899999999999999</v>
      </c>
      <c r="I28" s="120">
        <v>97</v>
      </c>
      <c r="J28" s="118">
        <v>10.1</v>
      </c>
      <c r="K28" s="119">
        <v>9.9</v>
      </c>
      <c r="L28" s="120">
        <v>10.79</v>
      </c>
      <c r="M28" s="121" t="s">
        <v>1327</v>
      </c>
      <c r="N28" s="122" t="s">
        <v>1327</v>
      </c>
      <c r="O28" s="123">
        <v>1.1659999999999999</v>
      </c>
      <c r="P28" s="118">
        <v>53.79</v>
      </c>
      <c r="Q28" s="119">
        <v>76.459999999999994</v>
      </c>
      <c r="R28" s="119">
        <v>228.67</v>
      </c>
      <c r="S28" s="120">
        <v>268.82900000000001</v>
      </c>
      <c r="T28" s="123">
        <v>127.718</v>
      </c>
      <c r="U28" s="123">
        <v>9.8000000000000007</v>
      </c>
      <c r="V28" s="118">
        <v>8.23</v>
      </c>
      <c r="W28" s="119">
        <v>0.42</v>
      </c>
      <c r="X28" s="119">
        <v>14.846</v>
      </c>
      <c r="Y28" s="119">
        <v>1.1100000000000001</v>
      </c>
      <c r="Z28" s="120">
        <v>1.1100000000000001</v>
      </c>
      <c r="AA28" s="118">
        <v>132.49</v>
      </c>
      <c r="AB28" s="120">
        <v>383.93700000000001</v>
      </c>
      <c r="AC28" s="118">
        <v>142.989</v>
      </c>
      <c r="AD28" s="119">
        <v>67.91</v>
      </c>
      <c r="AE28" s="119">
        <v>85.313000000000002</v>
      </c>
      <c r="AF28" s="120">
        <v>0</v>
      </c>
      <c r="AG28" s="118">
        <v>10.32375</v>
      </c>
      <c r="AH28" s="119">
        <v>14.2</v>
      </c>
      <c r="AI28" s="119">
        <v>9.9358799999999992</v>
      </c>
      <c r="AJ28" s="119">
        <v>17.58333</v>
      </c>
      <c r="AK28" s="120">
        <v>18</v>
      </c>
      <c r="AL28" s="118">
        <v>57.52</v>
      </c>
      <c r="AM28" s="120">
        <v>57.78</v>
      </c>
      <c r="AN28" s="118">
        <v>45.194470000000003</v>
      </c>
      <c r="AO28" s="124" t="s">
        <v>1327</v>
      </c>
      <c r="AP28" s="124" t="s">
        <v>1327</v>
      </c>
      <c r="AQ28" s="119">
        <v>10.535</v>
      </c>
      <c r="AR28" s="124" t="s">
        <v>1327</v>
      </c>
      <c r="AS28" s="119">
        <v>6.0170700000000004</v>
      </c>
      <c r="AT28" s="119">
        <v>3.8116699999999999</v>
      </c>
      <c r="AU28" s="119">
        <v>21.602</v>
      </c>
      <c r="AV28" s="119">
        <v>7.3979999999999997</v>
      </c>
      <c r="AW28" s="120">
        <v>30.89</v>
      </c>
    </row>
    <row r="29" spans="1:49" x14ac:dyDescent="0.3">
      <c r="A29" s="125" t="s">
        <v>672</v>
      </c>
      <c r="B29" s="118">
        <v>9</v>
      </c>
      <c r="C29" s="119">
        <v>38</v>
      </c>
      <c r="D29" s="119">
        <v>48.9</v>
      </c>
      <c r="E29" s="119">
        <v>16.404699999999998</v>
      </c>
      <c r="F29" s="119">
        <v>36.4</v>
      </c>
      <c r="G29" s="120">
        <v>59</v>
      </c>
      <c r="H29" s="118">
        <v>17.899999999999999</v>
      </c>
      <c r="I29" s="120">
        <v>97</v>
      </c>
      <c r="J29" s="118">
        <v>10.1</v>
      </c>
      <c r="K29" s="119">
        <v>9.9</v>
      </c>
      <c r="L29" s="120">
        <v>10.79</v>
      </c>
      <c r="M29" s="121" t="s">
        <v>1327</v>
      </c>
      <c r="N29" s="122" t="s">
        <v>1327</v>
      </c>
      <c r="O29" s="123">
        <v>1.1659999999999999</v>
      </c>
      <c r="P29" s="118">
        <v>53.79</v>
      </c>
      <c r="Q29" s="119">
        <v>76.459999999999994</v>
      </c>
      <c r="R29" s="119">
        <v>228.67</v>
      </c>
      <c r="S29" s="120">
        <v>268.82900000000001</v>
      </c>
      <c r="T29" s="123">
        <v>127.718</v>
      </c>
      <c r="U29" s="123">
        <v>9.8000000000000007</v>
      </c>
      <c r="V29" s="118">
        <v>8.23</v>
      </c>
      <c r="W29" s="119">
        <v>0.42</v>
      </c>
      <c r="X29" s="119">
        <v>14.846</v>
      </c>
      <c r="Y29" s="119">
        <v>1.1100000000000001</v>
      </c>
      <c r="Z29" s="120">
        <v>1.1100000000000001</v>
      </c>
      <c r="AA29" s="118">
        <v>132.49</v>
      </c>
      <c r="AB29" s="120">
        <v>383.93700000000001</v>
      </c>
      <c r="AC29" s="118">
        <v>142.989</v>
      </c>
      <c r="AD29" s="119">
        <v>67.91</v>
      </c>
      <c r="AE29" s="119">
        <v>85.313000000000002</v>
      </c>
      <c r="AF29" s="120">
        <v>0</v>
      </c>
      <c r="AG29" s="118">
        <v>10.32375</v>
      </c>
      <c r="AH29" s="119">
        <v>14.2</v>
      </c>
      <c r="AI29" s="119">
        <v>9.9358799999999992</v>
      </c>
      <c r="AJ29" s="119">
        <v>17.58333</v>
      </c>
      <c r="AK29" s="120">
        <v>18</v>
      </c>
      <c r="AL29" s="118">
        <v>57.52</v>
      </c>
      <c r="AM29" s="120">
        <v>57.78</v>
      </c>
      <c r="AN29" s="118">
        <v>45.194470000000003</v>
      </c>
      <c r="AO29" s="124" t="s">
        <v>1327</v>
      </c>
      <c r="AP29" s="124" t="s">
        <v>1327</v>
      </c>
      <c r="AQ29" s="119">
        <v>10.535</v>
      </c>
      <c r="AR29" s="124" t="s">
        <v>1327</v>
      </c>
      <c r="AS29" s="119">
        <v>6.0170700000000004</v>
      </c>
      <c r="AT29" s="119">
        <v>3.8116699999999999</v>
      </c>
      <c r="AU29" s="119">
        <v>21.602</v>
      </c>
      <c r="AV29" s="119">
        <v>7.3979999999999997</v>
      </c>
      <c r="AW29" s="120">
        <v>30.89</v>
      </c>
    </row>
    <row r="30" spans="1:49" x14ac:dyDescent="0.3">
      <c r="A30" s="125" t="s">
        <v>673</v>
      </c>
      <c r="B30" s="118">
        <v>9</v>
      </c>
      <c r="C30" s="119">
        <v>38</v>
      </c>
      <c r="D30" s="119">
        <v>48.9</v>
      </c>
      <c r="E30" s="119">
        <v>16.404699999999998</v>
      </c>
      <c r="F30" s="119">
        <v>40.4</v>
      </c>
      <c r="G30" s="120">
        <v>59</v>
      </c>
      <c r="H30" s="118">
        <v>17.899999999999999</v>
      </c>
      <c r="I30" s="120">
        <v>97</v>
      </c>
      <c r="J30" s="118">
        <v>15</v>
      </c>
      <c r="K30" s="119">
        <v>9.82</v>
      </c>
      <c r="L30" s="120">
        <v>10.86</v>
      </c>
      <c r="M30" s="121" t="s">
        <v>1327</v>
      </c>
      <c r="N30" s="122" t="s">
        <v>1327</v>
      </c>
      <c r="O30" s="123">
        <v>1.1659999999999999</v>
      </c>
      <c r="P30" s="118">
        <v>53.14</v>
      </c>
      <c r="Q30" s="119">
        <v>75.66</v>
      </c>
      <c r="R30" s="119">
        <v>227.19</v>
      </c>
      <c r="S30" s="120">
        <v>268.82900000000001</v>
      </c>
      <c r="T30" s="123">
        <v>123.99299999999999</v>
      </c>
      <c r="U30" s="123">
        <v>9.77</v>
      </c>
      <c r="V30" s="118">
        <v>6.86</v>
      </c>
      <c r="W30" s="119">
        <v>0.42</v>
      </c>
      <c r="X30" s="119">
        <v>14.37</v>
      </c>
      <c r="Y30" s="119">
        <v>1.04</v>
      </c>
      <c r="Z30" s="120">
        <v>1.04</v>
      </c>
      <c r="AA30" s="118">
        <v>138.41999999999999</v>
      </c>
      <c r="AB30" s="120">
        <v>390.15300000000002</v>
      </c>
      <c r="AC30" s="118">
        <v>142.9</v>
      </c>
      <c r="AD30" s="119">
        <v>67.73</v>
      </c>
      <c r="AE30" s="119">
        <v>85.326999999999998</v>
      </c>
      <c r="AF30" s="120">
        <v>0</v>
      </c>
      <c r="AG30" s="118">
        <v>10.32375</v>
      </c>
      <c r="AH30" s="119">
        <v>16</v>
      </c>
      <c r="AI30" s="119">
        <v>10.57413</v>
      </c>
      <c r="AJ30" s="119">
        <v>17.58333</v>
      </c>
      <c r="AK30" s="120">
        <v>18</v>
      </c>
      <c r="AL30" s="118">
        <v>57.56</v>
      </c>
      <c r="AM30" s="120">
        <v>57.82</v>
      </c>
      <c r="AN30" s="118">
        <v>45.194470000000003</v>
      </c>
      <c r="AO30" s="124" t="s">
        <v>1327</v>
      </c>
      <c r="AP30" s="124" t="s">
        <v>1327</v>
      </c>
      <c r="AQ30" s="119">
        <v>10.522</v>
      </c>
      <c r="AR30" s="124" t="s">
        <v>1327</v>
      </c>
      <c r="AS30" s="119">
        <v>5.9741299999999997</v>
      </c>
      <c r="AT30" s="119">
        <v>3.8116699999999999</v>
      </c>
      <c r="AU30" s="119">
        <v>21.367999999999999</v>
      </c>
      <c r="AV30" s="119">
        <v>7.4249999999999998</v>
      </c>
      <c r="AW30" s="120">
        <v>31.382999999999999</v>
      </c>
    </row>
    <row r="31" spans="1:49" x14ac:dyDescent="0.3">
      <c r="A31" s="125" t="s">
        <v>674</v>
      </c>
      <c r="B31" s="118">
        <v>9</v>
      </c>
      <c r="C31" s="119">
        <v>38</v>
      </c>
      <c r="D31" s="119">
        <v>48.9</v>
      </c>
      <c r="E31" s="119">
        <v>16.404699999999998</v>
      </c>
      <c r="F31" s="119">
        <v>40.4</v>
      </c>
      <c r="G31" s="120">
        <v>59</v>
      </c>
      <c r="H31" s="118">
        <v>17.899999999999999</v>
      </c>
      <c r="I31" s="120">
        <v>97</v>
      </c>
      <c r="J31" s="118">
        <v>15</v>
      </c>
      <c r="K31" s="119">
        <v>9.82</v>
      </c>
      <c r="L31" s="120">
        <v>10.86</v>
      </c>
      <c r="M31" s="121" t="s">
        <v>1327</v>
      </c>
      <c r="N31" s="122" t="s">
        <v>1327</v>
      </c>
      <c r="O31" s="123">
        <v>1.1659999999999999</v>
      </c>
      <c r="P31" s="118">
        <v>53.14</v>
      </c>
      <c r="Q31" s="119">
        <v>75.66</v>
      </c>
      <c r="R31" s="119">
        <v>227.19</v>
      </c>
      <c r="S31" s="120">
        <v>268.82900000000001</v>
      </c>
      <c r="T31" s="123">
        <v>123.99299999999999</v>
      </c>
      <c r="U31" s="123">
        <v>9.77</v>
      </c>
      <c r="V31" s="118">
        <v>6.86</v>
      </c>
      <c r="W31" s="119">
        <v>0.42</v>
      </c>
      <c r="X31" s="119">
        <v>14.37</v>
      </c>
      <c r="Y31" s="119">
        <v>1.04</v>
      </c>
      <c r="Z31" s="120">
        <v>1.04</v>
      </c>
      <c r="AA31" s="118">
        <v>138.41999999999999</v>
      </c>
      <c r="AB31" s="120">
        <v>390.15300000000002</v>
      </c>
      <c r="AC31" s="118">
        <v>142.9</v>
      </c>
      <c r="AD31" s="119">
        <v>67.73</v>
      </c>
      <c r="AE31" s="119">
        <v>85.326999999999998</v>
      </c>
      <c r="AF31" s="120">
        <v>0</v>
      </c>
      <c r="AG31" s="118">
        <v>10.32375</v>
      </c>
      <c r="AH31" s="119">
        <v>16</v>
      </c>
      <c r="AI31" s="119">
        <v>10.57413</v>
      </c>
      <c r="AJ31" s="119">
        <v>17.58333</v>
      </c>
      <c r="AK31" s="120">
        <v>18</v>
      </c>
      <c r="AL31" s="118">
        <v>57.56</v>
      </c>
      <c r="AM31" s="120">
        <v>57.82</v>
      </c>
      <c r="AN31" s="118">
        <v>45.194470000000003</v>
      </c>
      <c r="AO31" s="124" t="s">
        <v>1327</v>
      </c>
      <c r="AP31" s="124" t="s">
        <v>1327</v>
      </c>
      <c r="AQ31" s="119">
        <v>10.522</v>
      </c>
      <c r="AR31" s="124" t="s">
        <v>1327</v>
      </c>
      <c r="AS31" s="119">
        <v>5.9741299999999997</v>
      </c>
      <c r="AT31" s="119">
        <v>3.8116699999999999</v>
      </c>
      <c r="AU31" s="119">
        <v>21.367999999999999</v>
      </c>
      <c r="AV31" s="119">
        <v>7.4249999999999998</v>
      </c>
      <c r="AW31" s="120">
        <v>31.382999999999999</v>
      </c>
    </row>
    <row r="32" spans="1:49" x14ac:dyDescent="0.3">
      <c r="A32" s="125" t="s">
        <v>675</v>
      </c>
      <c r="B32" s="118">
        <v>9</v>
      </c>
      <c r="C32" s="119">
        <v>38</v>
      </c>
      <c r="D32" s="119">
        <v>48.9</v>
      </c>
      <c r="E32" s="119">
        <v>16.23723</v>
      </c>
      <c r="F32" s="119">
        <v>40.9</v>
      </c>
      <c r="G32" s="120">
        <v>59</v>
      </c>
      <c r="H32" s="118">
        <v>17.2</v>
      </c>
      <c r="I32" s="120">
        <v>93</v>
      </c>
      <c r="J32" s="118">
        <v>10.039999999999999</v>
      </c>
      <c r="K32" s="119">
        <v>9.75</v>
      </c>
      <c r="L32" s="120">
        <v>10.77</v>
      </c>
      <c r="M32" s="121" t="s">
        <v>1327</v>
      </c>
      <c r="N32" s="122" t="s">
        <v>1327</v>
      </c>
      <c r="O32" s="123">
        <v>1.1659999999999999</v>
      </c>
      <c r="P32" s="118">
        <v>46.23</v>
      </c>
      <c r="Q32" s="119">
        <v>74.06</v>
      </c>
      <c r="R32" s="119">
        <v>225.71</v>
      </c>
      <c r="S32" s="120">
        <v>268.82900000000001</v>
      </c>
      <c r="T32" s="123">
        <v>124.146</v>
      </c>
      <c r="U32" s="123">
        <v>9.68</v>
      </c>
      <c r="V32" s="118">
        <v>6.31</v>
      </c>
      <c r="W32" s="119">
        <v>0.43</v>
      </c>
      <c r="X32" s="119">
        <v>14.109</v>
      </c>
      <c r="Y32" s="119">
        <v>0.98</v>
      </c>
      <c r="Z32" s="120">
        <v>0.98</v>
      </c>
      <c r="AA32" s="118">
        <v>156.6</v>
      </c>
      <c r="AB32" s="120">
        <v>407.89400000000001</v>
      </c>
      <c r="AC32" s="118">
        <v>138.22300000000001</v>
      </c>
      <c r="AD32" s="119">
        <v>66.63</v>
      </c>
      <c r="AE32" s="119">
        <v>86.28</v>
      </c>
      <c r="AF32" s="120">
        <v>0</v>
      </c>
      <c r="AG32" s="118">
        <v>10.32375</v>
      </c>
      <c r="AH32" s="119">
        <v>5</v>
      </c>
      <c r="AI32" s="119">
        <v>10.87383</v>
      </c>
      <c r="AJ32" s="119">
        <v>17.58333</v>
      </c>
      <c r="AK32" s="120">
        <v>17.899999999999999</v>
      </c>
      <c r="AL32" s="118">
        <v>57.5</v>
      </c>
      <c r="AM32" s="120">
        <v>57.76</v>
      </c>
      <c r="AN32" s="118">
        <v>45.774920000000002</v>
      </c>
      <c r="AO32" s="124" t="s">
        <v>1327</v>
      </c>
      <c r="AP32" s="124" t="s">
        <v>1327</v>
      </c>
      <c r="AQ32" s="119">
        <v>10.462</v>
      </c>
      <c r="AR32" s="124" t="s">
        <v>1327</v>
      </c>
      <c r="AS32" s="119">
        <v>5.9799300000000004</v>
      </c>
      <c r="AT32" s="119">
        <v>3.8116699999999999</v>
      </c>
      <c r="AU32" s="119">
        <v>21.297000000000001</v>
      </c>
      <c r="AV32" s="119">
        <v>7.524</v>
      </c>
      <c r="AW32" s="120">
        <v>31.302</v>
      </c>
    </row>
    <row r="33" spans="1:49" x14ac:dyDescent="0.3">
      <c r="A33" s="125" t="s">
        <v>676</v>
      </c>
      <c r="B33" s="118">
        <v>9</v>
      </c>
      <c r="C33" s="119">
        <v>38</v>
      </c>
      <c r="D33" s="119">
        <v>48.9</v>
      </c>
      <c r="E33" s="119">
        <v>16.23723</v>
      </c>
      <c r="F33" s="119">
        <v>40.9</v>
      </c>
      <c r="G33" s="120">
        <v>59</v>
      </c>
      <c r="H33" s="118">
        <v>17.2</v>
      </c>
      <c r="I33" s="120">
        <v>93</v>
      </c>
      <c r="J33" s="118">
        <v>10.039999999999999</v>
      </c>
      <c r="K33" s="119">
        <v>9.75</v>
      </c>
      <c r="L33" s="120">
        <v>10.77</v>
      </c>
      <c r="M33" s="121" t="s">
        <v>1327</v>
      </c>
      <c r="N33" s="122" t="s">
        <v>1327</v>
      </c>
      <c r="O33" s="123">
        <v>1.1659999999999999</v>
      </c>
      <c r="P33" s="118">
        <v>46.23</v>
      </c>
      <c r="Q33" s="119">
        <v>74.06</v>
      </c>
      <c r="R33" s="119">
        <v>225.71</v>
      </c>
      <c r="S33" s="120">
        <v>268.82900000000001</v>
      </c>
      <c r="T33" s="123">
        <v>124.146</v>
      </c>
      <c r="U33" s="123">
        <v>9.68</v>
      </c>
      <c r="V33" s="118">
        <v>6.31</v>
      </c>
      <c r="W33" s="119">
        <v>0.43</v>
      </c>
      <c r="X33" s="119">
        <v>14.109</v>
      </c>
      <c r="Y33" s="119">
        <v>0.98</v>
      </c>
      <c r="Z33" s="120">
        <v>0.98</v>
      </c>
      <c r="AA33" s="118">
        <v>156.6</v>
      </c>
      <c r="AB33" s="120">
        <v>407.89400000000001</v>
      </c>
      <c r="AC33" s="118">
        <v>138.22300000000001</v>
      </c>
      <c r="AD33" s="119">
        <v>66.63</v>
      </c>
      <c r="AE33" s="119">
        <v>86.28</v>
      </c>
      <c r="AF33" s="120">
        <v>0</v>
      </c>
      <c r="AG33" s="118">
        <v>10.32375</v>
      </c>
      <c r="AH33" s="119">
        <v>5</v>
      </c>
      <c r="AI33" s="119">
        <v>10.87383</v>
      </c>
      <c r="AJ33" s="119">
        <v>17.58333</v>
      </c>
      <c r="AK33" s="120">
        <v>17.899999999999999</v>
      </c>
      <c r="AL33" s="118">
        <v>57.5</v>
      </c>
      <c r="AM33" s="120">
        <v>57.76</v>
      </c>
      <c r="AN33" s="118">
        <v>45.774920000000002</v>
      </c>
      <c r="AO33" s="124" t="s">
        <v>1327</v>
      </c>
      <c r="AP33" s="124" t="s">
        <v>1327</v>
      </c>
      <c r="AQ33" s="119">
        <v>10.462</v>
      </c>
      <c r="AR33" s="124" t="s">
        <v>1327</v>
      </c>
      <c r="AS33" s="119">
        <v>5.9799300000000004</v>
      </c>
      <c r="AT33" s="119">
        <v>3.8116699999999999</v>
      </c>
      <c r="AU33" s="119">
        <v>21.297000000000001</v>
      </c>
      <c r="AV33" s="119">
        <v>7.524</v>
      </c>
      <c r="AW33" s="120">
        <v>31.302</v>
      </c>
    </row>
    <row r="34" spans="1:49" x14ac:dyDescent="0.3">
      <c r="A34" s="125" t="s">
        <v>677</v>
      </c>
      <c r="B34" s="118">
        <v>9</v>
      </c>
      <c r="C34" s="119">
        <v>38</v>
      </c>
      <c r="D34" s="119">
        <v>48.9</v>
      </c>
      <c r="E34" s="119">
        <v>16.272919999999999</v>
      </c>
      <c r="F34" s="119">
        <v>41</v>
      </c>
      <c r="G34" s="120">
        <v>59</v>
      </c>
      <c r="H34" s="118">
        <v>16.7</v>
      </c>
      <c r="I34" s="120">
        <v>93</v>
      </c>
      <c r="J34" s="118">
        <v>10.71</v>
      </c>
      <c r="K34" s="119">
        <v>9.75</v>
      </c>
      <c r="L34" s="120">
        <v>10.69</v>
      </c>
      <c r="M34" s="121" t="s">
        <v>1327</v>
      </c>
      <c r="N34" s="122" t="s">
        <v>1327</v>
      </c>
      <c r="O34" s="123">
        <v>1.1659999999999999</v>
      </c>
      <c r="P34" s="118">
        <v>43.28</v>
      </c>
      <c r="Q34" s="119">
        <v>74.06</v>
      </c>
      <c r="R34" s="119">
        <v>225.71</v>
      </c>
      <c r="S34" s="120">
        <v>268.82900000000001</v>
      </c>
      <c r="T34" s="123">
        <v>124.70099999999999</v>
      </c>
      <c r="U34" s="123">
        <v>9.52</v>
      </c>
      <c r="V34" s="118">
        <v>8.08</v>
      </c>
      <c r="W34" s="119">
        <v>0.43</v>
      </c>
      <c r="X34" s="119">
        <v>14.016999999999999</v>
      </c>
      <c r="Y34" s="119">
        <v>0.86</v>
      </c>
      <c r="Z34" s="120">
        <v>0.86</v>
      </c>
      <c r="AA34" s="118">
        <v>131.22</v>
      </c>
      <c r="AB34" s="120">
        <v>381.89499999999998</v>
      </c>
      <c r="AC34" s="118">
        <v>138.22300000000001</v>
      </c>
      <c r="AD34" s="119">
        <v>67.62</v>
      </c>
      <c r="AE34" s="119">
        <v>77.27</v>
      </c>
      <c r="AF34" s="120">
        <v>0</v>
      </c>
      <c r="AG34" s="118">
        <v>10.32375</v>
      </c>
      <c r="AH34" s="119">
        <v>3</v>
      </c>
      <c r="AI34" s="119">
        <v>10.70881</v>
      </c>
      <c r="AJ34" s="119">
        <v>17.58333</v>
      </c>
      <c r="AK34" s="120">
        <v>17.7</v>
      </c>
      <c r="AL34" s="118">
        <v>57.1</v>
      </c>
      <c r="AM34" s="120">
        <v>57.36</v>
      </c>
      <c r="AN34" s="118">
        <v>44.190930000000002</v>
      </c>
      <c r="AO34" s="124" t="s">
        <v>1327</v>
      </c>
      <c r="AP34" s="124" t="s">
        <v>1327</v>
      </c>
      <c r="AQ34" s="119">
        <v>10.366</v>
      </c>
      <c r="AR34" s="124" t="s">
        <v>1327</v>
      </c>
      <c r="AS34" s="119">
        <v>5.9720500000000003</v>
      </c>
      <c r="AT34" s="119">
        <v>3.8116699999999999</v>
      </c>
      <c r="AU34" s="119">
        <v>21.297000000000001</v>
      </c>
      <c r="AV34" s="119">
        <v>7.4859999999999998</v>
      </c>
      <c r="AW34" s="120">
        <v>31.08</v>
      </c>
    </row>
    <row r="35" spans="1:49" x14ac:dyDescent="0.3">
      <c r="A35" s="125" t="s">
        <v>678</v>
      </c>
      <c r="B35" s="118">
        <v>9</v>
      </c>
      <c r="C35" s="119">
        <v>38</v>
      </c>
      <c r="D35" s="119">
        <v>48.9</v>
      </c>
      <c r="E35" s="119">
        <v>16.272919999999999</v>
      </c>
      <c r="F35" s="119">
        <v>41</v>
      </c>
      <c r="G35" s="120">
        <v>59</v>
      </c>
      <c r="H35" s="118">
        <v>16.7</v>
      </c>
      <c r="I35" s="120">
        <v>93</v>
      </c>
      <c r="J35" s="118">
        <v>10.71</v>
      </c>
      <c r="K35" s="119">
        <v>9.75</v>
      </c>
      <c r="L35" s="120">
        <v>10.69</v>
      </c>
      <c r="M35" s="121" t="s">
        <v>1327</v>
      </c>
      <c r="N35" s="122" t="s">
        <v>1327</v>
      </c>
      <c r="O35" s="123">
        <v>1.1659999999999999</v>
      </c>
      <c r="P35" s="118">
        <v>43.28</v>
      </c>
      <c r="Q35" s="119">
        <v>74.06</v>
      </c>
      <c r="R35" s="119">
        <v>225.71</v>
      </c>
      <c r="S35" s="120">
        <v>268.82900000000001</v>
      </c>
      <c r="T35" s="123">
        <v>124.70099999999999</v>
      </c>
      <c r="U35" s="123">
        <v>9.52</v>
      </c>
      <c r="V35" s="118">
        <v>8.08</v>
      </c>
      <c r="W35" s="119">
        <v>0.43</v>
      </c>
      <c r="X35" s="119">
        <v>14.016999999999999</v>
      </c>
      <c r="Y35" s="119">
        <v>0.86</v>
      </c>
      <c r="Z35" s="120">
        <v>0.86</v>
      </c>
      <c r="AA35" s="118">
        <v>131.22</v>
      </c>
      <c r="AB35" s="120">
        <v>381.89499999999998</v>
      </c>
      <c r="AC35" s="118">
        <v>138.22300000000001</v>
      </c>
      <c r="AD35" s="119">
        <v>67.62</v>
      </c>
      <c r="AE35" s="119">
        <v>77.27</v>
      </c>
      <c r="AF35" s="120">
        <v>0</v>
      </c>
      <c r="AG35" s="118">
        <v>10.32375</v>
      </c>
      <c r="AH35" s="119">
        <v>3</v>
      </c>
      <c r="AI35" s="119">
        <v>10.70881</v>
      </c>
      <c r="AJ35" s="119">
        <v>17.58333</v>
      </c>
      <c r="AK35" s="120">
        <v>17.7</v>
      </c>
      <c r="AL35" s="118">
        <v>57.1</v>
      </c>
      <c r="AM35" s="120">
        <v>57.36</v>
      </c>
      <c r="AN35" s="118">
        <v>44.190930000000002</v>
      </c>
      <c r="AO35" s="124" t="s">
        <v>1327</v>
      </c>
      <c r="AP35" s="124" t="s">
        <v>1327</v>
      </c>
      <c r="AQ35" s="119">
        <v>10.366</v>
      </c>
      <c r="AR35" s="124" t="s">
        <v>1327</v>
      </c>
      <c r="AS35" s="119">
        <v>5.9720500000000003</v>
      </c>
      <c r="AT35" s="119">
        <v>3.8116699999999999</v>
      </c>
      <c r="AU35" s="119">
        <v>21.297000000000001</v>
      </c>
      <c r="AV35" s="119">
        <v>7.4859999999999998</v>
      </c>
      <c r="AW35" s="120">
        <v>31.08</v>
      </c>
    </row>
    <row r="36" spans="1:49" x14ac:dyDescent="0.3">
      <c r="A36" s="125" t="s">
        <v>679</v>
      </c>
      <c r="B36" s="118">
        <v>9</v>
      </c>
      <c r="C36" s="119">
        <v>38</v>
      </c>
      <c r="D36" s="119">
        <v>48.9</v>
      </c>
      <c r="E36" s="119">
        <v>16.23723</v>
      </c>
      <c r="F36" s="119">
        <v>40.9</v>
      </c>
      <c r="G36" s="120">
        <v>59</v>
      </c>
      <c r="H36" s="118">
        <v>16.7</v>
      </c>
      <c r="I36" s="120">
        <v>94</v>
      </c>
      <c r="J36" s="118">
        <v>10.75</v>
      </c>
      <c r="K36" s="119">
        <v>9.8000000000000007</v>
      </c>
      <c r="L36" s="120">
        <v>10.61</v>
      </c>
      <c r="M36" s="121" t="s">
        <v>1327</v>
      </c>
      <c r="N36" s="122" t="s">
        <v>1327</v>
      </c>
      <c r="O36" s="123">
        <v>1.1659999999999999</v>
      </c>
      <c r="P36" s="118">
        <v>42.71</v>
      </c>
      <c r="Q36" s="119">
        <v>73.27</v>
      </c>
      <c r="R36" s="119">
        <v>224.25</v>
      </c>
      <c r="S36" s="120">
        <v>268.82900000000001</v>
      </c>
      <c r="T36" s="123">
        <v>123.95699999999999</v>
      </c>
      <c r="U36" s="123">
        <v>9.4600000000000009</v>
      </c>
      <c r="V36" s="118">
        <v>7.48</v>
      </c>
      <c r="W36" s="119">
        <v>0.42</v>
      </c>
      <c r="X36" s="119">
        <v>13.843</v>
      </c>
      <c r="Y36" s="119">
        <v>0.8</v>
      </c>
      <c r="Z36" s="120">
        <v>0.8</v>
      </c>
      <c r="AA36" s="118">
        <v>124.96</v>
      </c>
      <c r="AB36" s="120">
        <v>375.34399999999999</v>
      </c>
      <c r="AC36" s="118">
        <v>133.68199999999999</v>
      </c>
      <c r="AD36" s="119">
        <v>67.989999999999995</v>
      </c>
      <c r="AE36" s="119">
        <v>75.421000000000006</v>
      </c>
      <c r="AF36" s="120">
        <v>0</v>
      </c>
      <c r="AG36" s="118">
        <v>10.32375</v>
      </c>
      <c r="AH36" s="119">
        <v>5</v>
      </c>
      <c r="AI36" s="119">
        <v>10.34262</v>
      </c>
      <c r="AJ36" s="119">
        <v>17.58333</v>
      </c>
      <c r="AK36" s="120">
        <v>17.7</v>
      </c>
      <c r="AL36" s="118">
        <v>57.52</v>
      </c>
      <c r="AM36" s="120">
        <v>57.78</v>
      </c>
      <c r="AN36" s="118">
        <v>44.190930000000002</v>
      </c>
      <c r="AO36" s="124" t="s">
        <v>1327</v>
      </c>
      <c r="AP36" s="124" t="s">
        <v>1327</v>
      </c>
      <c r="AQ36" s="119">
        <v>10.086</v>
      </c>
      <c r="AR36" s="124" t="s">
        <v>1327</v>
      </c>
      <c r="AS36" s="119">
        <v>5.8342799999999997</v>
      </c>
      <c r="AT36" s="119">
        <v>4.1363500000000002</v>
      </c>
      <c r="AU36" s="119">
        <v>20.992999999999999</v>
      </c>
      <c r="AV36" s="119">
        <v>7.1260000000000003</v>
      </c>
      <c r="AW36" s="120">
        <v>31.023</v>
      </c>
    </row>
    <row r="37" spans="1:49" x14ac:dyDescent="0.3">
      <c r="A37" s="125" t="s">
        <v>680</v>
      </c>
      <c r="B37" s="118">
        <v>9</v>
      </c>
      <c r="C37" s="119">
        <v>38</v>
      </c>
      <c r="D37" s="119">
        <v>48.9</v>
      </c>
      <c r="E37" s="119">
        <v>16.23723</v>
      </c>
      <c r="F37" s="119">
        <v>40.9</v>
      </c>
      <c r="G37" s="120">
        <v>59</v>
      </c>
      <c r="H37" s="118">
        <v>16.7</v>
      </c>
      <c r="I37" s="120">
        <v>94</v>
      </c>
      <c r="J37" s="118">
        <v>10.75</v>
      </c>
      <c r="K37" s="119">
        <v>9.8000000000000007</v>
      </c>
      <c r="L37" s="120">
        <v>10.61</v>
      </c>
      <c r="M37" s="121" t="s">
        <v>1327</v>
      </c>
      <c r="N37" s="122" t="s">
        <v>1327</v>
      </c>
      <c r="O37" s="123">
        <v>1.1659999999999999</v>
      </c>
      <c r="P37" s="118">
        <v>42.71</v>
      </c>
      <c r="Q37" s="119">
        <v>73.27</v>
      </c>
      <c r="R37" s="119">
        <v>224.25</v>
      </c>
      <c r="S37" s="120">
        <v>268.82900000000001</v>
      </c>
      <c r="T37" s="123">
        <v>123.95699999999999</v>
      </c>
      <c r="U37" s="123">
        <v>9.4600000000000009</v>
      </c>
      <c r="V37" s="118">
        <v>7.48</v>
      </c>
      <c r="W37" s="119">
        <v>0.42</v>
      </c>
      <c r="X37" s="119">
        <v>13.843</v>
      </c>
      <c r="Y37" s="119">
        <v>0.8</v>
      </c>
      <c r="Z37" s="120">
        <v>0.8</v>
      </c>
      <c r="AA37" s="118">
        <v>124.96</v>
      </c>
      <c r="AB37" s="120">
        <v>375.34399999999999</v>
      </c>
      <c r="AC37" s="118">
        <v>133.68199999999999</v>
      </c>
      <c r="AD37" s="119">
        <v>67.989999999999995</v>
      </c>
      <c r="AE37" s="119">
        <v>75.421000000000006</v>
      </c>
      <c r="AF37" s="120">
        <v>0</v>
      </c>
      <c r="AG37" s="118">
        <v>10.32375</v>
      </c>
      <c r="AH37" s="119">
        <v>5</v>
      </c>
      <c r="AI37" s="119">
        <v>10.34262</v>
      </c>
      <c r="AJ37" s="119">
        <v>17.58333</v>
      </c>
      <c r="AK37" s="120">
        <v>17.7</v>
      </c>
      <c r="AL37" s="118">
        <v>57.52</v>
      </c>
      <c r="AM37" s="120">
        <v>57.78</v>
      </c>
      <c r="AN37" s="118">
        <v>44.190930000000002</v>
      </c>
      <c r="AO37" s="124" t="s">
        <v>1327</v>
      </c>
      <c r="AP37" s="124" t="s">
        <v>1327</v>
      </c>
      <c r="AQ37" s="119">
        <v>10.086</v>
      </c>
      <c r="AR37" s="124" t="s">
        <v>1327</v>
      </c>
      <c r="AS37" s="119">
        <v>5.8342799999999997</v>
      </c>
      <c r="AT37" s="119">
        <v>4.1363500000000002</v>
      </c>
      <c r="AU37" s="119">
        <v>20.992999999999999</v>
      </c>
      <c r="AV37" s="119">
        <v>7.1260000000000003</v>
      </c>
      <c r="AW37" s="120">
        <v>31.023</v>
      </c>
    </row>
    <row r="38" spans="1:49" x14ac:dyDescent="0.3">
      <c r="A38" s="125" t="s">
        <v>681</v>
      </c>
      <c r="B38" s="118">
        <v>9</v>
      </c>
      <c r="C38" s="119">
        <v>38</v>
      </c>
      <c r="D38" s="119">
        <v>48.9</v>
      </c>
      <c r="E38" s="119">
        <v>16.417310000000001</v>
      </c>
      <c r="F38" s="119">
        <v>38.299999999999997</v>
      </c>
      <c r="G38" s="120">
        <v>59</v>
      </c>
      <c r="H38" s="118">
        <v>16.7</v>
      </c>
      <c r="I38" s="120">
        <v>94</v>
      </c>
      <c r="J38" s="118">
        <v>10.66</v>
      </c>
      <c r="K38" s="119">
        <v>9.8000000000000007</v>
      </c>
      <c r="L38" s="120">
        <v>10.75</v>
      </c>
      <c r="M38" s="121" t="s">
        <v>1327</v>
      </c>
      <c r="N38" s="122" t="s">
        <v>1327</v>
      </c>
      <c r="O38" s="123">
        <v>1.1659999999999999</v>
      </c>
      <c r="P38" s="118">
        <v>42.71</v>
      </c>
      <c r="Q38" s="119">
        <v>70.16</v>
      </c>
      <c r="R38" s="119">
        <v>222.78</v>
      </c>
      <c r="S38" s="120">
        <v>268.82900000000001</v>
      </c>
      <c r="T38" s="123">
        <v>126.989</v>
      </c>
      <c r="U38" s="123">
        <v>9.89</v>
      </c>
      <c r="V38" s="118">
        <v>5.91</v>
      </c>
      <c r="W38" s="119">
        <v>0.42</v>
      </c>
      <c r="X38" s="119">
        <v>13.499000000000001</v>
      </c>
      <c r="Y38" s="119">
        <v>0.8</v>
      </c>
      <c r="Z38" s="120">
        <v>0.8</v>
      </c>
      <c r="AA38" s="118">
        <v>128.63999999999999</v>
      </c>
      <c r="AB38" s="120">
        <v>379.30599999999998</v>
      </c>
      <c r="AC38" s="118">
        <v>126.40900000000001</v>
      </c>
      <c r="AD38" s="119">
        <v>68.48</v>
      </c>
      <c r="AE38" s="119">
        <v>73.781000000000006</v>
      </c>
      <c r="AF38" s="120">
        <v>0</v>
      </c>
      <c r="AG38" s="118">
        <v>10.32375</v>
      </c>
      <c r="AH38" s="119">
        <v>5</v>
      </c>
      <c r="AI38" s="119">
        <v>10.718310000000001</v>
      </c>
      <c r="AJ38" s="119">
        <v>17.58333</v>
      </c>
      <c r="AK38" s="120">
        <v>17.7</v>
      </c>
      <c r="AL38" s="118">
        <v>57.58</v>
      </c>
      <c r="AM38" s="120">
        <v>57.84</v>
      </c>
      <c r="AN38" s="118">
        <v>44.089759999999998</v>
      </c>
      <c r="AO38" s="124" t="s">
        <v>1327</v>
      </c>
      <c r="AP38" s="124" t="s">
        <v>1327</v>
      </c>
      <c r="AQ38" s="119">
        <v>10.023</v>
      </c>
      <c r="AR38" s="124" t="s">
        <v>1327</v>
      </c>
      <c r="AS38" s="119">
        <v>5.8755699999999997</v>
      </c>
      <c r="AT38" s="119">
        <v>4.1363500000000002</v>
      </c>
      <c r="AU38" s="119">
        <v>20.992999999999999</v>
      </c>
      <c r="AV38" s="119">
        <v>7.3250000000000002</v>
      </c>
      <c r="AW38" s="120">
        <v>30.733000000000001</v>
      </c>
    </row>
    <row r="39" spans="1:49" x14ac:dyDescent="0.3">
      <c r="A39" s="125" t="s">
        <v>682</v>
      </c>
      <c r="B39" s="118">
        <v>9</v>
      </c>
      <c r="C39" s="119">
        <v>38</v>
      </c>
      <c r="D39" s="119">
        <v>48.9</v>
      </c>
      <c r="E39" s="119">
        <v>16.417310000000001</v>
      </c>
      <c r="F39" s="119">
        <v>38.299999999999997</v>
      </c>
      <c r="G39" s="120">
        <v>59</v>
      </c>
      <c r="H39" s="118">
        <v>16.7</v>
      </c>
      <c r="I39" s="120">
        <v>94</v>
      </c>
      <c r="J39" s="118">
        <v>10.66</v>
      </c>
      <c r="K39" s="119">
        <v>9.8000000000000007</v>
      </c>
      <c r="L39" s="120">
        <v>10.75</v>
      </c>
      <c r="M39" s="121" t="s">
        <v>1327</v>
      </c>
      <c r="N39" s="122" t="s">
        <v>1327</v>
      </c>
      <c r="O39" s="123">
        <v>1.1659999999999999</v>
      </c>
      <c r="P39" s="118">
        <v>42.71</v>
      </c>
      <c r="Q39" s="119">
        <v>70.16</v>
      </c>
      <c r="R39" s="119">
        <v>222.78</v>
      </c>
      <c r="S39" s="120">
        <v>268.82900000000001</v>
      </c>
      <c r="T39" s="123">
        <v>126.989</v>
      </c>
      <c r="U39" s="123">
        <v>9.89</v>
      </c>
      <c r="V39" s="118">
        <v>5.91</v>
      </c>
      <c r="W39" s="119">
        <v>0.42</v>
      </c>
      <c r="X39" s="119">
        <v>13.499000000000001</v>
      </c>
      <c r="Y39" s="119">
        <v>0.8</v>
      </c>
      <c r="Z39" s="120">
        <v>0.8</v>
      </c>
      <c r="AA39" s="118">
        <v>128.63999999999999</v>
      </c>
      <c r="AB39" s="120">
        <v>379.30599999999998</v>
      </c>
      <c r="AC39" s="118">
        <v>126.40900000000001</v>
      </c>
      <c r="AD39" s="119">
        <v>68.48</v>
      </c>
      <c r="AE39" s="119">
        <v>73.781000000000006</v>
      </c>
      <c r="AF39" s="120">
        <v>0</v>
      </c>
      <c r="AG39" s="118">
        <v>10.32375</v>
      </c>
      <c r="AH39" s="119">
        <v>5</v>
      </c>
      <c r="AI39" s="119">
        <v>10.718310000000001</v>
      </c>
      <c r="AJ39" s="119">
        <v>17.58333</v>
      </c>
      <c r="AK39" s="120">
        <v>17.7</v>
      </c>
      <c r="AL39" s="118">
        <v>57.58</v>
      </c>
      <c r="AM39" s="120">
        <v>57.84</v>
      </c>
      <c r="AN39" s="118">
        <v>44.089759999999998</v>
      </c>
      <c r="AO39" s="124" t="s">
        <v>1327</v>
      </c>
      <c r="AP39" s="124" t="s">
        <v>1327</v>
      </c>
      <c r="AQ39" s="119">
        <v>10.023</v>
      </c>
      <c r="AR39" s="124" t="s">
        <v>1327</v>
      </c>
      <c r="AS39" s="119">
        <v>5.8755699999999997</v>
      </c>
      <c r="AT39" s="119">
        <v>4.1363500000000002</v>
      </c>
      <c r="AU39" s="119">
        <v>20.992999999999999</v>
      </c>
      <c r="AV39" s="119">
        <v>7.3250000000000002</v>
      </c>
      <c r="AW39" s="120">
        <v>30.733000000000001</v>
      </c>
    </row>
    <row r="40" spans="1:49" x14ac:dyDescent="0.3">
      <c r="A40" s="125" t="s">
        <v>683</v>
      </c>
      <c r="B40" s="118">
        <v>9</v>
      </c>
      <c r="C40" s="119">
        <v>38</v>
      </c>
      <c r="D40" s="119">
        <v>48.9</v>
      </c>
      <c r="E40" s="119">
        <v>16.647359999999999</v>
      </c>
      <c r="F40" s="119">
        <v>37.5</v>
      </c>
      <c r="G40" s="120">
        <v>59</v>
      </c>
      <c r="H40" s="118">
        <v>16.7</v>
      </c>
      <c r="I40" s="120">
        <v>94</v>
      </c>
      <c r="J40" s="118">
        <v>10.67</v>
      </c>
      <c r="K40" s="119">
        <v>9.85</v>
      </c>
      <c r="L40" s="120">
        <v>10.91</v>
      </c>
      <c r="M40" s="121" t="s">
        <v>1327</v>
      </c>
      <c r="N40" s="122" t="s">
        <v>1327</v>
      </c>
      <c r="O40" s="123">
        <v>1.1659999999999999</v>
      </c>
      <c r="P40" s="118">
        <v>61.35</v>
      </c>
      <c r="Q40" s="119">
        <v>63.48</v>
      </c>
      <c r="R40" s="119">
        <v>222.78</v>
      </c>
      <c r="S40" s="120">
        <v>268.82900000000001</v>
      </c>
      <c r="T40" s="123">
        <v>129.61199999999999</v>
      </c>
      <c r="U40" s="123">
        <v>10.74</v>
      </c>
      <c r="V40" s="118">
        <v>6.89</v>
      </c>
      <c r="W40" s="119">
        <v>0.46</v>
      </c>
      <c r="X40" s="119">
        <v>13.4</v>
      </c>
      <c r="Y40" s="119">
        <v>0.86</v>
      </c>
      <c r="Z40" s="120">
        <v>0.86</v>
      </c>
      <c r="AA40" s="118">
        <v>111.74</v>
      </c>
      <c r="AB40" s="120">
        <v>362.72199999999998</v>
      </c>
      <c r="AC40" s="118">
        <v>124.998</v>
      </c>
      <c r="AD40" s="119">
        <v>67.739999999999995</v>
      </c>
      <c r="AE40" s="119">
        <v>73.022000000000006</v>
      </c>
      <c r="AF40" s="120">
        <v>0</v>
      </c>
      <c r="AG40" s="118">
        <v>10.32375</v>
      </c>
      <c r="AH40" s="119">
        <v>5</v>
      </c>
      <c r="AI40" s="119">
        <v>10.567259999999999</v>
      </c>
      <c r="AJ40" s="119">
        <v>17.58333</v>
      </c>
      <c r="AK40" s="120">
        <v>17.5</v>
      </c>
      <c r="AL40" s="118">
        <v>57.4</v>
      </c>
      <c r="AM40" s="120">
        <v>57.66</v>
      </c>
      <c r="AN40" s="118">
        <v>44.089759999999998</v>
      </c>
      <c r="AO40" s="124" t="s">
        <v>1327</v>
      </c>
      <c r="AP40" s="124" t="s">
        <v>1327</v>
      </c>
      <c r="AQ40" s="119">
        <v>10.055999999999999</v>
      </c>
      <c r="AR40" s="124" t="s">
        <v>1327</v>
      </c>
      <c r="AS40" s="119">
        <v>5.7828200000000001</v>
      </c>
      <c r="AT40" s="119">
        <v>4.4697500000000003</v>
      </c>
      <c r="AU40" s="119">
        <v>20.992999999999999</v>
      </c>
      <c r="AV40" s="119">
        <v>6.8780000000000001</v>
      </c>
      <c r="AW40" s="120">
        <v>30.652999999999999</v>
      </c>
    </row>
    <row r="41" spans="1:49" x14ac:dyDescent="0.3">
      <c r="A41" s="125" t="s">
        <v>684</v>
      </c>
      <c r="B41" s="118">
        <v>9</v>
      </c>
      <c r="C41" s="119">
        <v>38</v>
      </c>
      <c r="D41" s="119">
        <v>48.9</v>
      </c>
      <c r="E41" s="119">
        <v>16.647359999999999</v>
      </c>
      <c r="F41" s="119">
        <v>37.5</v>
      </c>
      <c r="G41" s="120">
        <v>59</v>
      </c>
      <c r="H41" s="118">
        <v>16.7</v>
      </c>
      <c r="I41" s="120">
        <v>94</v>
      </c>
      <c r="J41" s="118">
        <v>10.67</v>
      </c>
      <c r="K41" s="119">
        <v>9.85</v>
      </c>
      <c r="L41" s="120">
        <v>10.91</v>
      </c>
      <c r="M41" s="121" t="s">
        <v>1327</v>
      </c>
      <c r="N41" s="122" t="s">
        <v>1327</v>
      </c>
      <c r="O41" s="123">
        <v>1.1659999999999999</v>
      </c>
      <c r="P41" s="118">
        <v>61.35</v>
      </c>
      <c r="Q41" s="119">
        <v>63.48</v>
      </c>
      <c r="R41" s="119">
        <v>222.78</v>
      </c>
      <c r="S41" s="120">
        <v>268.82900000000001</v>
      </c>
      <c r="T41" s="123">
        <v>129.61199999999999</v>
      </c>
      <c r="U41" s="123">
        <v>10.74</v>
      </c>
      <c r="V41" s="118">
        <v>6.89</v>
      </c>
      <c r="W41" s="119">
        <v>0.46</v>
      </c>
      <c r="X41" s="119">
        <v>13.4</v>
      </c>
      <c r="Y41" s="119">
        <v>0.86</v>
      </c>
      <c r="Z41" s="120">
        <v>0.86</v>
      </c>
      <c r="AA41" s="118">
        <v>111.74</v>
      </c>
      <c r="AB41" s="120">
        <v>362.72199999999998</v>
      </c>
      <c r="AC41" s="118">
        <v>124.998</v>
      </c>
      <c r="AD41" s="119">
        <v>67.739999999999995</v>
      </c>
      <c r="AE41" s="119">
        <v>73.022000000000006</v>
      </c>
      <c r="AF41" s="120">
        <v>0</v>
      </c>
      <c r="AG41" s="118">
        <v>10.32375</v>
      </c>
      <c r="AH41" s="119">
        <v>5</v>
      </c>
      <c r="AI41" s="119">
        <v>10.567259999999999</v>
      </c>
      <c r="AJ41" s="119">
        <v>17.58333</v>
      </c>
      <c r="AK41" s="120">
        <v>17.5</v>
      </c>
      <c r="AL41" s="118">
        <v>57.4</v>
      </c>
      <c r="AM41" s="120">
        <v>57.66</v>
      </c>
      <c r="AN41" s="118">
        <v>44.089759999999998</v>
      </c>
      <c r="AO41" s="124" t="s">
        <v>1327</v>
      </c>
      <c r="AP41" s="124" t="s">
        <v>1327</v>
      </c>
      <c r="AQ41" s="119">
        <v>10.055999999999999</v>
      </c>
      <c r="AR41" s="124" t="s">
        <v>1327</v>
      </c>
      <c r="AS41" s="119">
        <v>5.7828200000000001</v>
      </c>
      <c r="AT41" s="119">
        <v>4.4697500000000003</v>
      </c>
      <c r="AU41" s="119">
        <v>20.992999999999999</v>
      </c>
      <c r="AV41" s="119">
        <v>6.8780000000000001</v>
      </c>
      <c r="AW41" s="120">
        <v>30.652999999999999</v>
      </c>
    </row>
    <row r="42" spans="1:49" x14ac:dyDescent="0.3">
      <c r="A42" s="125" t="s">
        <v>685</v>
      </c>
      <c r="B42" s="118">
        <v>9</v>
      </c>
      <c r="C42" s="119">
        <v>38</v>
      </c>
      <c r="D42" s="119">
        <v>48.9</v>
      </c>
      <c r="E42" s="119">
        <v>14.56887</v>
      </c>
      <c r="F42" s="119">
        <v>40.5</v>
      </c>
      <c r="G42" s="120">
        <v>59</v>
      </c>
      <c r="H42" s="118">
        <v>16.7</v>
      </c>
      <c r="I42" s="120">
        <v>94</v>
      </c>
      <c r="J42" s="118">
        <v>10.7</v>
      </c>
      <c r="K42" s="119">
        <v>9.82</v>
      </c>
      <c r="L42" s="120">
        <v>10.81</v>
      </c>
      <c r="M42" s="121" t="s">
        <v>1327</v>
      </c>
      <c r="N42" s="122" t="s">
        <v>1327</v>
      </c>
      <c r="O42" s="123">
        <v>1.1659999999999999</v>
      </c>
      <c r="P42" s="118">
        <v>75.069999999999993</v>
      </c>
      <c r="Q42" s="119">
        <v>62.06</v>
      </c>
      <c r="R42" s="119">
        <v>221.33</v>
      </c>
      <c r="S42" s="120">
        <v>268.82900000000001</v>
      </c>
      <c r="T42" s="123">
        <v>124.143</v>
      </c>
      <c r="U42" s="123">
        <v>11</v>
      </c>
      <c r="V42" s="118">
        <v>6.34</v>
      </c>
      <c r="W42" s="119">
        <v>0.46</v>
      </c>
      <c r="X42" s="119">
        <v>13.25</v>
      </c>
      <c r="Y42" s="119">
        <v>1.04</v>
      </c>
      <c r="Z42" s="120">
        <v>1.04</v>
      </c>
      <c r="AA42" s="118">
        <v>125.13</v>
      </c>
      <c r="AB42" s="120">
        <v>376.73599999999999</v>
      </c>
      <c r="AC42" s="118">
        <v>120.849</v>
      </c>
      <c r="AD42" s="119">
        <v>67.989999999999995</v>
      </c>
      <c r="AE42" s="119">
        <v>71.861999999999995</v>
      </c>
      <c r="AF42" s="120">
        <v>0</v>
      </c>
      <c r="AG42" s="118">
        <v>10.32375</v>
      </c>
      <c r="AH42" s="119">
        <v>16.2</v>
      </c>
      <c r="AI42" s="119">
        <v>10.34137</v>
      </c>
      <c r="AJ42" s="119">
        <v>17.58333</v>
      </c>
      <c r="AK42" s="120">
        <v>17.399999999999999</v>
      </c>
      <c r="AL42" s="118">
        <v>57.52</v>
      </c>
      <c r="AM42" s="120">
        <v>57.78</v>
      </c>
      <c r="AN42" s="118">
        <v>44.190930000000002</v>
      </c>
      <c r="AO42" s="124" t="s">
        <v>1327</v>
      </c>
      <c r="AP42" s="124" t="s">
        <v>1327</v>
      </c>
      <c r="AQ42" s="119">
        <v>10.055999999999999</v>
      </c>
      <c r="AR42" s="124" t="s">
        <v>1327</v>
      </c>
      <c r="AS42" s="119">
        <v>5.7985899999999999</v>
      </c>
      <c r="AT42" s="119">
        <v>4.1363500000000002</v>
      </c>
      <c r="AU42" s="119">
        <v>20.992999999999999</v>
      </c>
      <c r="AV42" s="119">
        <v>6.9539999999999997</v>
      </c>
      <c r="AW42" s="120">
        <v>30.652999999999999</v>
      </c>
    </row>
    <row r="43" spans="1:49" x14ac:dyDescent="0.3">
      <c r="A43" s="125" t="s">
        <v>686</v>
      </c>
      <c r="B43" s="118">
        <v>9</v>
      </c>
      <c r="C43" s="119">
        <v>38</v>
      </c>
      <c r="D43" s="119">
        <v>48.9</v>
      </c>
      <c r="E43" s="119">
        <v>14.56887</v>
      </c>
      <c r="F43" s="119">
        <v>40.5</v>
      </c>
      <c r="G43" s="120">
        <v>59</v>
      </c>
      <c r="H43" s="118">
        <v>16.7</v>
      </c>
      <c r="I43" s="120">
        <v>94</v>
      </c>
      <c r="J43" s="118">
        <v>10.7</v>
      </c>
      <c r="K43" s="119">
        <v>9.82</v>
      </c>
      <c r="L43" s="120">
        <v>10.81</v>
      </c>
      <c r="M43" s="121" t="s">
        <v>1327</v>
      </c>
      <c r="N43" s="122" t="s">
        <v>1327</v>
      </c>
      <c r="O43" s="123">
        <v>1.1659999999999999</v>
      </c>
      <c r="P43" s="118">
        <v>75.069999999999993</v>
      </c>
      <c r="Q43" s="119">
        <v>62.06</v>
      </c>
      <c r="R43" s="119">
        <v>221.33</v>
      </c>
      <c r="S43" s="120">
        <v>268.82900000000001</v>
      </c>
      <c r="T43" s="123">
        <v>124.143</v>
      </c>
      <c r="U43" s="123">
        <v>11</v>
      </c>
      <c r="V43" s="118">
        <v>6.34</v>
      </c>
      <c r="W43" s="119">
        <v>0.46</v>
      </c>
      <c r="X43" s="119">
        <v>13.25</v>
      </c>
      <c r="Y43" s="119">
        <v>1.04</v>
      </c>
      <c r="Z43" s="120">
        <v>1.04</v>
      </c>
      <c r="AA43" s="118">
        <v>125.13</v>
      </c>
      <c r="AB43" s="120">
        <v>376.73599999999999</v>
      </c>
      <c r="AC43" s="118">
        <v>120.849</v>
      </c>
      <c r="AD43" s="119">
        <v>67.989999999999995</v>
      </c>
      <c r="AE43" s="119">
        <v>71.861999999999995</v>
      </c>
      <c r="AF43" s="120">
        <v>0</v>
      </c>
      <c r="AG43" s="118">
        <v>10.32375</v>
      </c>
      <c r="AH43" s="119">
        <v>16.2</v>
      </c>
      <c r="AI43" s="119">
        <v>10.34137</v>
      </c>
      <c r="AJ43" s="119">
        <v>17.58333</v>
      </c>
      <c r="AK43" s="120">
        <v>17.399999999999999</v>
      </c>
      <c r="AL43" s="118">
        <v>57.52</v>
      </c>
      <c r="AM43" s="120">
        <v>57.78</v>
      </c>
      <c r="AN43" s="118">
        <v>44.190930000000002</v>
      </c>
      <c r="AO43" s="124" t="s">
        <v>1327</v>
      </c>
      <c r="AP43" s="124" t="s">
        <v>1327</v>
      </c>
      <c r="AQ43" s="119">
        <v>10.055999999999999</v>
      </c>
      <c r="AR43" s="124" t="s">
        <v>1327</v>
      </c>
      <c r="AS43" s="119">
        <v>5.7985899999999999</v>
      </c>
      <c r="AT43" s="119">
        <v>4.1363500000000002</v>
      </c>
      <c r="AU43" s="119">
        <v>20.992999999999999</v>
      </c>
      <c r="AV43" s="119">
        <v>6.9539999999999997</v>
      </c>
      <c r="AW43" s="120">
        <v>30.652999999999999</v>
      </c>
    </row>
    <row r="44" spans="1:49" x14ac:dyDescent="0.3">
      <c r="A44" s="125" t="s">
        <v>687</v>
      </c>
      <c r="B44" s="118">
        <v>9</v>
      </c>
      <c r="C44" s="119">
        <v>38</v>
      </c>
      <c r="D44" s="119">
        <v>48.9</v>
      </c>
      <c r="E44" s="119">
        <v>14.495369999999999</v>
      </c>
      <c r="F44" s="119">
        <v>40.9</v>
      </c>
      <c r="G44" s="120">
        <v>59</v>
      </c>
      <c r="H44" s="118">
        <v>15.7</v>
      </c>
      <c r="I44" s="120">
        <v>93</v>
      </c>
      <c r="J44" s="118">
        <v>10.72</v>
      </c>
      <c r="K44" s="119">
        <v>9.86</v>
      </c>
      <c r="L44" s="120">
        <v>10.9</v>
      </c>
      <c r="M44" s="121" t="s">
        <v>1327</v>
      </c>
      <c r="N44" s="122" t="s">
        <v>1327</v>
      </c>
      <c r="O44" s="123">
        <v>1.1659999999999999</v>
      </c>
      <c r="P44" s="118">
        <v>64.260000000000005</v>
      </c>
      <c r="Q44" s="119">
        <v>61.35</v>
      </c>
      <c r="R44" s="119">
        <v>219.88</v>
      </c>
      <c r="S44" s="120">
        <v>268.82900000000001</v>
      </c>
      <c r="T44" s="123">
        <v>124.425</v>
      </c>
      <c r="U44" s="123">
        <v>11.14</v>
      </c>
      <c r="V44" s="118">
        <v>6.7</v>
      </c>
      <c r="W44" s="119">
        <v>0.45</v>
      </c>
      <c r="X44" s="119">
        <v>12.9</v>
      </c>
      <c r="Y44" s="119">
        <v>1.24</v>
      </c>
      <c r="Z44" s="120">
        <v>1.24</v>
      </c>
      <c r="AA44" s="118">
        <v>121.85</v>
      </c>
      <c r="AB44" s="120">
        <v>372.88900000000001</v>
      </c>
      <c r="AC44" s="118">
        <v>118.15300000000001</v>
      </c>
      <c r="AD44" s="119">
        <v>67.86</v>
      </c>
      <c r="AE44" s="119">
        <v>70.513999999999996</v>
      </c>
      <c r="AF44" s="120">
        <v>2.2999999999999998</v>
      </c>
      <c r="AG44" s="118">
        <v>10.32375</v>
      </c>
      <c r="AH44" s="119">
        <v>17.7</v>
      </c>
      <c r="AI44" s="119">
        <v>9.8749800000000008</v>
      </c>
      <c r="AJ44" s="119">
        <v>17.58333</v>
      </c>
      <c r="AK44" s="120">
        <v>17</v>
      </c>
      <c r="AL44" s="118">
        <v>57.62</v>
      </c>
      <c r="AM44" s="120">
        <v>57.88</v>
      </c>
      <c r="AN44" s="118">
        <v>43.936900000000001</v>
      </c>
      <c r="AO44" s="124" t="s">
        <v>1327</v>
      </c>
      <c r="AP44" s="124" t="s">
        <v>1327</v>
      </c>
      <c r="AQ44" s="119">
        <v>10.086</v>
      </c>
      <c r="AR44" s="124" t="s">
        <v>1327</v>
      </c>
      <c r="AS44" s="119">
        <v>5.7622799999999996</v>
      </c>
      <c r="AT44" s="119">
        <v>3.8116699999999999</v>
      </c>
      <c r="AU44" s="119">
        <v>20.760999999999999</v>
      </c>
      <c r="AV44" s="119">
        <v>7.0110000000000001</v>
      </c>
      <c r="AW44" s="120">
        <v>30.474</v>
      </c>
    </row>
    <row r="45" spans="1:49" x14ac:dyDescent="0.3">
      <c r="A45" s="125" t="s">
        <v>688</v>
      </c>
      <c r="B45" s="118">
        <v>9</v>
      </c>
      <c r="C45" s="119">
        <v>38</v>
      </c>
      <c r="D45" s="119">
        <v>48.9</v>
      </c>
      <c r="E45" s="119">
        <v>14.495369999999999</v>
      </c>
      <c r="F45" s="119">
        <v>40.9</v>
      </c>
      <c r="G45" s="120">
        <v>59</v>
      </c>
      <c r="H45" s="118">
        <v>15.7</v>
      </c>
      <c r="I45" s="120">
        <v>93</v>
      </c>
      <c r="J45" s="118">
        <v>10.72</v>
      </c>
      <c r="K45" s="119">
        <v>9.86</v>
      </c>
      <c r="L45" s="120">
        <v>10.9</v>
      </c>
      <c r="M45" s="121" t="s">
        <v>1327</v>
      </c>
      <c r="N45" s="122" t="s">
        <v>1327</v>
      </c>
      <c r="O45" s="123">
        <v>1.1659999999999999</v>
      </c>
      <c r="P45" s="118">
        <v>64.260000000000005</v>
      </c>
      <c r="Q45" s="119">
        <v>61.35</v>
      </c>
      <c r="R45" s="119">
        <v>219.88</v>
      </c>
      <c r="S45" s="120">
        <v>268.82900000000001</v>
      </c>
      <c r="T45" s="123">
        <v>124.425</v>
      </c>
      <c r="U45" s="123">
        <v>11.14</v>
      </c>
      <c r="V45" s="118">
        <v>6.7</v>
      </c>
      <c r="W45" s="119">
        <v>0.45</v>
      </c>
      <c r="X45" s="119">
        <v>12.9</v>
      </c>
      <c r="Y45" s="119">
        <v>1.24</v>
      </c>
      <c r="Z45" s="120">
        <v>1.24</v>
      </c>
      <c r="AA45" s="118">
        <v>121.85</v>
      </c>
      <c r="AB45" s="120">
        <v>372.88900000000001</v>
      </c>
      <c r="AC45" s="118">
        <v>118.15300000000001</v>
      </c>
      <c r="AD45" s="119">
        <v>67.86</v>
      </c>
      <c r="AE45" s="119">
        <v>70.513999999999996</v>
      </c>
      <c r="AF45" s="120">
        <v>2.2999999999999998</v>
      </c>
      <c r="AG45" s="118">
        <v>10.32375</v>
      </c>
      <c r="AH45" s="119">
        <v>17.7</v>
      </c>
      <c r="AI45" s="119">
        <v>9.8749800000000008</v>
      </c>
      <c r="AJ45" s="119">
        <v>17.58333</v>
      </c>
      <c r="AK45" s="120">
        <v>17</v>
      </c>
      <c r="AL45" s="118">
        <v>57.62</v>
      </c>
      <c r="AM45" s="120">
        <v>57.88</v>
      </c>
      <c r="AN45" s="118">
        <v>43.936900000000001</v>
      </c>
      <c r="AO45" s="124" t="s">
        <v>1327</v>
      </c>
      <c r="AP45" s="124" t="s">
        <v>1327</v>
      </c>
      <c r="AQ45" s="119">
        <v>10.086</v>
      </c>
      <c r="AR45" s="124" t="s">
        <v>1327</v>
      </c>
      <c r="AS45" s="119">
        <v>5.7622799999999996</v>
      </c>
      <c r="AT45" s="119">
        <v>3.8116699999999999</v>
      </c>
      <c r="AU45" s="119">
        <v>20.760999999999999</v>
      </c>
      <c r="AV45" s="119">
        <v>7.0110000000000001</v>
      </c>
      <c r="AW45" s="120">
        <v>30.474</v>
      </c>
    </row>
    <row r="46" spans="1:49" x14ac:dyDescent="0.3">
      <c r="A46" s="125" t="s">
        <v>689</v>
      </c>
      <c r="B46" s="118">
        <v>9</v>
      </c>
      <c r="C46" s="119">
        <v>38</v>
      </c>
      <c r="D46" s="119">
        <v>48.9</v>
      </c>
      <c r="E46" s="119">
        <v>14.4193</v>
      </c>
      <c r="F46" s="119">
        <v>40.9</v>
      </c>
      <c r="G46" s="120">
        <v>59</v>
      </c>
      <c r="H46" s="118">
        <v>15.2</v>
      </c>
      <c r="I46" s="120">
        <v>93</v>
      </c>
      <c r="J46" s="118">
        <v>10.66</v>
      </c>
      <c r="K46" s="119">
        <v>9.84</v>
      </c>
      <c r="L46" s="120">
        <v>10.76</v>
      </c>
      <c r="M46" s="121" t="s">
        <v>1327</v>
      </c>
      <c r="N46" s="122" t="s">
        <v>1327</v>
      </c>
      <c r="O46" s="123">
        <v>1.1659999999999999</v>
      </c>
      <c r="P46" s="118">
        <v>45.03</v>
      </c>
      <c r="Q46" s="119">
        <v>59.96</v>
      </c>
      <c r="R46" s="119">
        <v>219.88</v>
      </c>
      <c r="S46" s="120">
        <v>268.82900000000001</v>
      </c>
      <c r="T46" s="123">
        <v>127.349</v>
      </c>
      <c r="U46" s="123">
        <v>11.13</v>
      </c>
      <c r="V46" s="118">
        <v>6.7</v>
      </c>
      <c r="W46" s="119">
        <v>0.45</v>
      </c>
      <c r="X46" s="119">
        <v>12.65</v>
      </c>
      <c r="Y46" s="119">
        <v>1.37</v>
      </c>
      <c r="Z46" s="120">
        <v>1.37</v>
      </c>
      <c r="AA46" s="118">
        <v>117.38</v>
      </c>
      <c r="AB46" s="120">
        <v>368.42099999999999</v>
      </c>
      <c r="AC46" s="118">
        <v>119.494</v>
      </c>
      <c r="AD46" s="119">
        <v>67.650000000000006</v>
      </c>
      <c r="AE46" s="119">
        <v>70.102000000000004</v>
      </c>
      <c r="AF46" s="120">
        <v>0</v>
      </c>
      <c r="AG46" s="118">
        <v>10.32375</v>
      </c>
      <c r="AH46" s="119">
        <v>17.600000000000001</v>
      </c>
      <c r="AI46" s="119">
        <v>10.25684</v>
      </c>
      <c r="AJ46" s="119">
        <v>17.58333</v>
      </c>
      <c r="AK46" s="120">
        <v>16.899999999999999</v>
      </c>
      <c r="AL46" s="118">
        <v>57.48</v>
      </c>
      <c r="AM46" s="120">
        <v>57.74</v>
      </c>
      <c r="AN46" s="118">
        <v>44.190930000000002</v>
      </c>
      <c r="AO46" s="124" t="s">
        <v>1327</v>
      </c>
      <c r="AP46" s="124" t="s">
        <v>1327</v>
      </c>
      <c r="AQ46" s="119">
        <v>10.023</v>
      </c>
      <c r="AR46" s="124" t="s">
        <v>1327</v>
      </c>
      <c r="AS46" s="119">
        <v>5.7701700000000002</v>
      </c>
      <c r="AT46" s="119">
        <v>3.4959600000000002</v>
      </c>
      <c r="AU46" s="119">
        <v>20.69</v>
      </c>
      <c r="AV46" s="119">
        <v>7.12</v>
      </c>
      <c r="AW46" s="120">
        <v>30.137</v>
      </c>
    </row>
    <row r="47" spans="1:49" x14ac:dyDescent="0.3">
      <c r="A47" s="125" t="s">
        <v>690</v>
      </c>
      <c r="B47" s="118">
        <v>9</v>
      </c>
      <c r="C47" s="119">
        <v>38</v>
      </c>
      <c r="D47" s="119">
        <v>48.9</v>
      </c>
      <c r="E47" s="119">
        <v>14.4193</v>
      </c>
      <c r="F47" s="119">
        <v>40.9</v>
      </c>
      <c r="G47" s="120">
        <v>59</v>
      </c>
      <c r="H47" s="118">
        <v>15.2</v>
      </c>
      <c r="I47" s="120">
        <v>93</v>
      </c>
      <c r="J47" s="118">
        <v>10.66</v>
      </c>
      <c r="K47" s="119">
        <v>9.84</v>
      </c>
      <c r="L47" s="120">
        <v>10.76</v>
      </c>
      <c r="M47" s="121" t="s">
        <v>1327</v>
      </c>
      <c r="N47" s="122" t="s">
        <v>1327</v>
      </c>
      <c r="O47" s="123">
        <v>1.1659999999999999</v>
      </c>
      <c r="P47" s="118">
        <v>45.03</v>
      </c>
      <c r="Q47" s="119">
        <v>59.96</v>
      </c>
      <c r="R47" s="119">
        <v>219.88</v>
      </c>
      <c r="S47" s="120">
        <v>268.82900000000001</v>
      </c>
      <c r="T47" s="123">
        <v>127.349</v>
      </c>
      <c r="U47" s="123">
        <v>11.13</v>
      </c>
      <c r="V47" s="118">
        <v>6.7</v>
      </c>
      <c r="W47" s="119">
        <v>0.45</v>
      </c>
      <c r="X47" s="119">
        <v>12.65</v>
      </c>
      <c r="Y47" s="119">
        <v>1.37</v>
      </c>
      <c r="Z47" s="120">
        <v>1.37</v>
      </c>
      <c r="AA47" s="118">
        <v>117.38</v>
      </c>
      <c r="AB47" s="120">
        <v>368.42099999999999</v>
      </c>
      <c r="AC47" s="118">
        <v>119.494</v>
      </c>
      <c r="AD47" s="119">
        <v>67.650000000000006</v>
      </c>
      <c r="AE47" s="119">
        <v>70.102000000000004</v>
      </c>
      <c r="AF47" s="120">
        <v>0</v>
      </c>
      <c r="AG47" s="118">
        <v>10.32375</v>
      </c>
      <c r="AH47" s="119">
        <v>17.600000000000001</v>
      </c>
      <c r="AI47" s="119">
        <v>10.25684</v>
      </c>
      <c r="AJ47" s="119">
        <v>17.58333</v>
      </c>
      <c r="AK47" s="120">
        <v>16.899999999999999</v>
      </c>
      <c r="AL47" s="118">
        <v>57.48</v>
      </c>
      <c r="AM47" s="120">
        <v>57.74</v>
      </c>
      <c r="AN47" s="118">
        <v>44.190930000000002</v>
      </c>
      <c r="AO47" s="124" t="s">
        <v>1327</v>
      </c>
      <c r="AP47" s="124" t="s">
        <v>1327</v>
      </c>
      <c r="AQ47" s="119">
        <v>10.023</v>
      </c>
      <c r="AR47" s="124" t="s">
        <v>1327</v>
      </c>
      <c r="AS47" s="119">
        <v>5.7701700000000002</v>
      </c>
      <c r="AT47" s="119">
        <v>3.4959600000000002</v>
      </c>
      <c r="AU47" s="119">
        <v>20.69</v>
      </c>
      <c r="AV47" s="119">
        <v>7.12</v>
      </c>
      <c r="AW47" s="120">
        <v>30.137</v>
      </c>
    </row>
    <row r="48" spans="1:49" x14ac:dyDescent="0.3">
      <c r="A48" s="125" t="s">
        <v>691</v>
      </c>
      <c r="B48" s="118">
        <v>9</v>
      </c>
      <c r="C48" s="119">
        <v>38</v>
      </c>
      <c r="D48" s="119">
        <v>48.9</v>
      </c>
      <c r="E48" s="119">
        <v>15.14616</v>
      </c>
      <c r="F48" s="119">
        <v>33.299999999999997</v>
      </c>
      <c r="G48" s="120">
        <v>59</v>
      </c>
      <c r="H48" s="118">
        <v>15.2</v>
      </c>
      <c r="I48" s="120">
        <v>92</v>
      </c>
      <c r="J48" s="118">
        <v>10.72</v>
      </c>
      <c r="K48" s="119">
        <v>9.8000000000000007</v>
      </c>
      <c r="L48" s="120">
        <v>10.65</v>
      </c>
      <c r="M48" s="118">
        <v>1.07</v>
      </c>
      <c r="N48" s="120">
        <v>184.38</v>
      </c>
      <c r="O48" s="123">
        <v>1.1659999999999999</v>
      </c>
      <c r="P48" s="118">
        <v>42.71</v>
      </c>
      <c r="Q48" s="119">
        <v>56.56</v>
      </c>
      <c r="R48" s="119">
        <v>218.13</v>
      </c>
      <c r="S48" s="120">
        <v>268.82900000000001</v>
      </c>
      <c r="T48" s="123">
        <v>135.14500000000001</v>
      </c>
      <c r="U48" s="123">
        <v>11.12</v>
      </c>
      <c r="V48" s="118">
        <v>6.7</v>
      </c>
      <c r="W48" s="119">
        <v>0.44</v>
      </c>
      <c r="X48" s="119">
        <v>12.65</v>
      </c>
      <c r="Y48" s="119">
        <v>1.37</v>
      </c>
      <c r="Z48" s="120">
        <v>1.37</v>
      </c>
      <c r="AA48" s="118">
        <v>107.71</v>
      </c>
      <c r="AB48" s="120">
        <v>358.75</v>
      </c>
      <c r="AC48" s="118">
        <v>118.15300000000001</v>
      </c>
      <c r="AD48" s="119">
        <v>67.959999999999994</v>
      </c>
      <c r="AE48" s="119">
        <v>68.638999999999996</v>
      </c>
      <c r="AF48" s="120">
        <v>2.2999999999999998</v>
      </c>
      <c r="AG48" s="118">
        <v>10.32375</v>
      </c>
      <c r="AH48" s="119">
        <v>17.600000000000001</v>
      </c>
      <c r="AI48" s="119">
        <v>8.6021999999999998</v>
      </c>
      <c r="AJ48" s="119">
        <v>17.58333</v>
      </c>
      <c r="AK48" s="120">
        <v>16.899999999999999</v>
      </c>
      <c r="AL48" s="118">
        <v>57.24</v>
      </c>
      <c r="AM48" s="120">
        <v>57.5</v>
      </c>
      <c r="AN48" s="118">
        <v>44.089759999999998</v>
      </c>
      <c r="AO48" s="124" t="s">
        <v>1327</v>
      </c>
      <c r="AP48" s="124" t="s">
        <v>1327</v>
      </c>
      <c r="AQ48" s="119">
        <v>10.055999999999999</v>
      </c>
      <c r="AR48" s="124" t="s">
        <v>1327</v>
      </c>
      <c r="AS48" s="119">
        <v>5.7813699999999999</v>
      </c>
      <c r="AT48" s="119">
        <v>3.4959600000000002</v>
      </c>
      <c r="AU48" s="119">
        <v>20.459</v>
      </c>
      <c r="AV48" s="119">
        <v>7.4050000000000002</v>
      </c>
      <c r="AW48" s="120">
        <v>30.056999999999999</v>
      </c>
    </row>
    <row r="49" spans="1:49" x14ac:dyDescent="0.3">
      <c r="A49" s="125" t="s">
        <v>692</v>
      </c>
      <c r="B49" s="118">
        <v>9</v>
      </c>
      <c r="C49" s="119">
        <v>38</v>
      </c>
      <c r="D49" s="119">
        <v>48.9</v>
      </c>
      <c r="E49" s="119">
        <v>15.14616</v>
      </c>
      <c r="F49" s="119">
        <v>33.299999999999997</v>
      </c>
      <c r="G49" s="120">
        <v>59</v>
      </c>
      <c r="H49" s="118">
        <v>15.2</v>
      </c>
      <c r="I49" s="120">
        <v>92</v>
      </c>
      <c r="J49" s="118">
        <v>10.72</v>
      </c>
      <c r="K49" s="119">
        <v>9.8000000000000007</v>
      </c>
      <c r="L49" s="120">
        <v>10.65</v>
      </c>
      <c r="M49" s="118">
        <v>1.07</v>
      </c>
      <c r="N49" s="120">
        <v>184.38</v>
      </c>
      <c r="O49" s="123">
        <v>1.1659999999999999</v>
      </c>
      <c r="P49" s="118">
        <v>42.71</v>
      </c>
      <c r="Q49" s="119">
        <v>56.56</v>
      </c>
      <c r="R49" s="119">
        <v>218.13</v>
      </c>
      <c r="S49" s="120">
        <v>268.82900000000001</v>
      </c>
      <c r="T49" s="123">
        <v>135.14500000000001</v>
      </c>
      <c r="U49" s="123">
        <v>11.12</v>
      </c>
      <c r="V49" s="118">
        <v>6.7</v>
      </c>
      <c r="W49" s="119">
        <v>0.44</v>
      </c>
      <c r="X49" s="119">
        <v>12.65</v>
      </c>
      <c r="Y49" s="119">
        <v>1.37</v>
      </c>
      <c r="Z49" s="120">
        <v>1.37</v>
      </c>
      <c r="AA49" s="118">
        <v>107.71</v>
      </c>
      <c r="AB49" s="120">
        <v>358.75</v>
      </c>
      <c r="AC49" s="118">
        <v>118.15300000000001</v>
      </c>
      <c r="AD49" s="119">
        <v>67.959999999999994</v>
      </c>
      <c r="AE49" s="119">
        <v>68.638999999999996</v>
      </c>
      <c r="AF49" s="120">
        <v>2.2999999999999998</v>
      </c>
      <c r="AG49" s="118">
        <v>10.32375</v>
      </c>
      <c r="AH49" s="119">
        <v>17.600000000000001</v>
      </c>
      <c r="AI49" s="119">
        <v>8.6021999999999998</v>
      </c>
      <c r="AJ49" s="119">
        <v>17.58333</v>
      </c>
      <c r="AK49" s="120">
        <v>16.899999999999999</v>
      </c>
      <c r="AL49" s="118">
        <v>57.24</v>
      </c>
      <c r="AM49" s="120">
        <v>57.5</v>
      </c>
      <c r="AN49" s="118">
        <v>44.089759999999998</v>
      </c>
      <c r="AO49" s="124" t="s">
        <v>1327</v>
      </c>
      <c r="AP49" s="124" t="s">
        <v>1327</v>
      </c>
      <c r="AQ49" s="119">
        <v>10.055999999999999</v>
      </c>
      <c r="AR49" s="124" t="s">
        <v>1327</v>
      </c>
      <c r="AS49" s="119">
        <v>5.7813699999999999</v>
      </c>
      <c r="AT49" s="119">
        <v>3.4959600000000002</v>
      </c>
      <c r="AU49" s="119">
        <v>20.459</v>
      </c>
      <c r="AV49" s="119">
        <v>7.4050000000000002</v>
      </c>
      <c r="AW49" s="120">
        <v>30.056999999999999</v>
      </c>
    </row>
    <row r="50" spans="1:49" x14ac:dyDescent="0.3">
      <c r="A50" s="125" t="s">
        <v>693</v>
      </c>
      <c r="B50" s="118">
        <v>9</v>
      </c>
      <c r="C50" s="119">
        <v>38</v>
      </c>
      <c r="D50" s="119">
        <v>46.9</v>
      </c>
      <c r="E50" s="119">
        <v>15.329079999999999</v>
      </c>
      <c r="F50" s="119">
        <v>37.299999999999997</v>
      </c>
      <c r="G50" s="120">
        <v>57</v>
      </c>
      <c r="H50" s="118">
        <v>15.2</v>
      </c>
      <c r="I50" s="120">
        <v>91</v>
      </c>
      <c r="J50" s="118">
        <v>11.08</v>
      </c>
      <c r="K50" s="119">
        <v>9.8000000000000007</v>
      </c>
      <c r="L50" s="120">
        <v>14.57</v>
      </c>
      <c r="M50" s="121" t="s">
        <v>1327</v>
      </c>
      <c r="N50" s="122" t="s">
        <v>1327</v>
      </c>
      <c r="O50" s="123">
        <v>1.1659999999999999</v>
      </c>
      <c r="P50" s="118">
        <v>42.71</v>
      </c>
      <c r="Q50" s="119">
        <v>55.23</v>
      </c>
      <c r="R50" s="119">
        <v>216.99</v>
      </c>
      <c r="S50" s="120">
        <v>268.82900000000001</v>
      </c>
      <c r="T50" s="123">
        <v>142.99100000000001</v>
      </c>
      <c r="U50" s="123">
        <v>11.09</v>
      </c>
      <c r="V50" s="118">
        <v>7.4</v>
      </c>
      <c r="W50" s="119">
        <v>0.45</v>
      </c>
      <c r="X50" s="119">
        <v>12.65</v>
      </c>
      <c r="Y50" s="119">
        <v>1.37</v>
      </c>
      <c r="Z50" s="120">
        <v>1.37</v>
      </c>
      <c r="AA50" s="118">
        <v>106.34</v>
      </c>
      <c r="AB50" s="120">
        <v>357.38</v>
      </c>
      <c r="AC50" s="118">
        <v>119.49</v>
      </c>
      <c r="AD50" s="119">
        <v>67.87</v>
      </c>
      <c r="AE50" s="119">
        <v>68.86</v>
      </c>
      <c r="AF50" s="120">
        <v>0.8</v>
      </c>
      <c r="AG50" s="118">
        <v>10.32375</v>
      </c>
      <c r="AH50" s="119">
        <v>17.600000000000001</v>
      </c>
      <c r="AI50" s="119">
        <v>7.5915400000000002</v>
      </c>
      <c r="AJ50" s="119">
        <v>17.58333</v>
      </c>
      <c r="AK50" s="120">
        <v>16.5</v>
      </c>
      <c r="AL50" s="118">
        <v>57.72</v>
      </c>
      <c r="AM50" s="120">
        <v>57.98</v>
      </c>
      <c r="AN50" s="118">
        <v>44.089759999999998</v>
      </c>
      <c r="AO50" s="124" t="s">
        <v>1327</v>
      </c>
      <c r="AP50" s="124" t="s">
        <v>1327</v>
      </c>
      <c r="AQ50" s="119">
        <v>9.9719999999999995</v>
      </c>
      <c r="AR50" s="124" t="s">
        <v>1327</v>
      </c>
      <c r="AS50" s="119">
        <v>5.73095</v>
      </c>
      <c r="AT50" s="119">
        <v>3.4959600000000002</v>
      </c>
      <c r="AU50" s="119">
        <v>20.388999999999999</v>
      </c>
      <c r="AV50" s="119">
        <v>7.2320000000000002</v>
      </c>
      <c r="AW50" s="120">
        <v>29.88</v>
      </c>
    </row>
    <row r="51" spans="1:49" x14ac:dyDescent="0.3">
      <c r="A51" s="125" t="s">
        <v>694</v>
      </c>
      <c r="B51" s="118">
        <v>9</v>
      </c>
      <c r="C51" s="119">
        <v>38</v>
      </c>
      <c r="D51" s="119">
        <v>46.9</v>
      </c>
      <c r="E51" s="119">
        <v>15.329079999999999</v>
      </c>
      <c r="F51" s="119">
        <v>37.299999999999997</v>
      </c>
      <c r="G51" s="120">
        <v>57</v>
      </c>
      <c r="H51" s="118">
        <v>15.2</v>
      </c>
      <c r="I51" s="120">
        <v>91</v>
      </c>
      <c r="J51" s="118">
        <v>11.08</v>
      </c>
      <c r="K51" s="119">
        <v>9.8000000000000007</v>
      </c>
      <c r="L51" s="120">
        <v>14.57</v>
      </c>
      <c r="M51" s="121" t="s">
        <v>1327</v>
      </c>
      <c r="N51" s="122" t="s">
        <v>1327</v>
      </c>
      <c r="O51" s="123">
        <v>1.1659999999999999</v>
      </c>
      <c r="P51" s="118">
        <v>42.71</v>
      </c>
      <c r="Q51" s="119">
        <v>55.23</v>
      </c>
      <c r="R51" s="119">
        <v>216.99</v>
      </c>
      <c r="S51" s="120">
        <v>268.82900000000001</v>
      </c>
      <c r="T51" s="123">
        <v>142.99100000000001</v>
      </c>
      <c r="U51" s="123">
        <v>11.09</v>
      </c>
      <c r="V51" s="118">
        <v>7.4</v>
      </c>
      <c r="W51" s="119">
        <v>0.45</v>
      </c>
      <c r="X51" s="119">
        <v>12.65</v>
      </c>
      <c r="Y51" s="119">
        <v>1.37</v>
      </c>
      <c r="Z51" s="120">
        <v>1.37</v>
      </c>
      <c r="AA51" s="118">
        <v>106.34</v>
      </c>
      <c r="AB51" s="120">
        <v>357.38</v>
      </c>
      <c r="AC51" s="118">
        <v>119.49</v>
      </c>
      <c r="AD51" s="119">
        <v>67.87</v>
      </c>
      <c r="AE51" s="119">
        <v>68.86</v>
      </c>
      <c r="AF51" s="120">
        <v>0.8</v>
      </c>
      <c r="AG51" s="118">
        <v>10.32375</v>
      </c>
      <c r="AH51" s="119">
        <v>17.600000000000001</v>
      </c>
      <c r="AI51" s="119">
        <v>7.5915400000000002</v>
      </c>
      <c r="AJ51" s="119">
        <v>17.58333</v>
      </c>
      <c r="AK51" s="120">
        <v>16.5</v>
      </c>
      <c r="AL51" s="118">
        <v>57.72</v>
      </c>
      <c r="AM51" s="120">
        <v>57.98</v>
      </c>
      <c r="AN51" s="118">
        <v>44.089759999999998</v>
      </c>
      <c r="AO51" s="124" t="s">
        <v>1327</v>
      </c>
      <c r="AP51" s="124" t="s">
        <v>1327</v>
      </c>
      <c r="AQ51" s="119">
        <v>9.9719999999999995</v>
      </c>
      <c r="AR51" s="124" t="s">
        <v>1327</v>
      </c>
      <c r="AS51" s="119">
        <v>5.73095</v>
      </c>
      <c r="AT51" s="119">
        <v>3.4959600000000002</v>
      </c>
      <c r="AU51" s="119">
        <v>20.388999999999999</v>
      </c>
      <c r="AV51" s="119">
        <v>7.2320000000000002</v>
      </c>
      <c r="AW51" s="120">
        <v>29.88</v>
      </c>
    </row>
    <row r="52" spans="1:49" x14ac:dyDescent="0.3">
      <c r="A52" s="125" t="s">
        <v>695</v>
      </c>
      <c r="B52" s="118">
        <v>9</v>
      </c>
      <c r="C52" s="119">
        <v>38</v>
      </c>
      <c r="D52" s="119">
        <v>44.9</v>
      </c>
      <c r="E52" s="119">
        <v>15.174160000000001</v>
      </c>
      <c r="F52" s="119">
        <v>41</v>
      </c>
      <c r="G52" s="120">
        <v>55</v>
      </c>
      <c r="H52" s="118">
        <v>15.2</v>
      </c>
      <c r="I52" s="120">
        <v>95</v>
      </c>
      <c r="J52" s="118">
        <v>10.99</v>
      </c>
      <c r="K52" s="119">
        <v>9.7799999999999994</v>
      </c>
      <c r="L52" s="120">
        <v>16.850000000000001</v>
      </c>
      <c r="M52" s="121" t="s">
        <v>1327</v>
      </c>
      <c r="N52" s="122" t="s">
        <v>1327</v>
      </c>
      <c r="O52" s="123">
        <v>1.1659999999999999</v>
      </c>
      <c r="P52" s="118">
        <v>42.71</v>
      </c>
      <c r="Q52" s="119">
        <v>54.58</v>
      </c>
      <c r="R52" s="119">
        <v>215.56</v>
      </c>
      <c r="S52" s="120">
        <v>268.82900000000001</v>
      </c>
      <c r="T52" s="123">
        <v>148.994</v>
      </c>
      <c r="U52" s="123">
        <v>11.05</v>
      </c>
      <c r="V52" s="118">
        <v>7.4</v>
      </c>
      <c r="W52" s="119">
        <v>0.42</v>
      </c>
      <c r="X52" s="119">
        <v>12.65</v>
      </c>
      <c r="Y52" s="119">
        <v>1.37</v>
      </c>
      <c r="Z52" s="120">
        <v>1.37</v>
      </c>
      <c r="AA52" s="118">
        <v>107.95</v>
      </c>
      <c r="AB52" s="120">
        <v>358.99</v>
      </c>
      <c r="AC52" s="118">
        <v>116.83</v>
      </c>
      <c r="AD52" s="119">
        <v>67.78</v>
      </c>
      <c r="AE52" s="119">
        <v>69.22</v>
      </c>
      <c r="AF52" s="120">
        <v>0</v>
      </c>
      <c r="AG52" s="118">
        <v>10.32375</v>
      </c>
      <c r="AH52" s="119">
        <v>18.5</v>
      </c>
      <c r="AI52" s="119">
        <v>9.7345400000000009</v>
      </c>
      <c r="AJ52" s="119">
        <v>17.58333</v>
      </c>
      <c r="AK52" s="120">
        <v>16.5</v>
      </c>
      <c r="AL52" s="118">
        <v>57.56</v>
      </c>
      <c r="AM52" s="120">
        <v>57.82</v>
      </c>
      <c r="AN52" s="118">
        <v>44.190930000000002</v>
      </c>
      <c r="AO52" s="124" t="s">
        <v>1327</v>
      </c>
      <c r="AP52" s="124" t="s">
        <v>1327</v>
      </c>
      <c r="AQ52" s="119">
        <v>9.7910000000000004</v>
      </c>
      <c r="AR52" s="124" t="s">
        <v>1327</v>
      </c>
      <c r="AS52" s="119">
        <v>5.7116600000000002</v>
      </c>
      <c r="AT52" s="119">
        <v>3.1894800000000001</v>
      </c>
      <c r="AU52" s="119">
        <v>20.388999999999999</v>
      </c>
      <c r="AV52" s="119">
        <v>7.1390000000000002</v>
      </c>
      <c r="AW52" s="120">
        <v>29.831</v>
      </c>
    </row>
    <row r="53" spans="1:49" x14ac:dyDescent="0.3">
      <c r="A53" s="125" t="s">
        <v>696</v>
      </c>
      <c r="B53" s="118">
        <v>9</v>
      </c>
      <c r="C53" s="119">
        <v>38</v>
      </c>
      <c r="D53" s="119">
        <v>44.9</v>
      </c>
      <c r="E53" s="119">
        <v>15.174160000000001</v>
      </c>
      <c r="F53" s="119">
        <v>41</v>
      </c>
      <c r="G53" s="120">
        <v>55</v>
      </c>
      <c r="H53" s="118">
        <v>15.2</v>
      </c>
      <c r="I53" s="120">
        <v>95</v>
      </c>
      <c r="J53" s="118">
        <v>10.99</v>
      </c>
      <c r="K53" s="119">
        <v>9.7799999999999994</v>
      </c>
      <c r="L53" s="120">
        <v>16.850000000000001</v>
      </c>
      <c r="M53" s="121" t="s">
        <v>1327</v>
      </c>
      <c r="N53" s="122" t="s">
        <v>1327</v>
      </c>
      <c r="O53" s="123">
        <v>1.1659999999999999</v>
      </c>
      <c r="P53" s="118">
        <v>42.71</v>
      </c>
      <c r="Q53" s="119">
        <v>54.58</v>
      </c>
      <c r="R53" s="119">
        <v>215.56</v>
      </c>
      <c r="S53" s="120">
        <v>268.82900000000001</v>
      </c>
      <c r="T53" s="123">
        <v>148.994</v>
      </c>
      <c r="U53" s="123">
        <v>11.05</v>
      </c>
      <c r="V53" s="118">
        <v>7.4</v>
      </c>
      <c r="W53" s="119">
        <v>0.42</v>
      </c>
      <c r="X53" s="119">
        <v>12.65</v>
      </c>
      <c r="Y53" s="119">
        <v>1.37</v>
      </c>
      <c r="Z53" s="120">
        <v>1.37</v>
      </c>
      <c r="AA53" s="118">
        <v>107.95</v>
      </c>
      <c r="AB53" s="120">
        <v>358.99</v>
      </c>
      <c r="AC53" s="118">
        <v>116.83</v>
      </c>
      <c r="AD53" s="119">
        <v>67.78</v>
      </c>
      <c r="AE53" s="119">
        <v>69.22</v>
      </c>
      <c r="AF53" s="120">
        <v>0</v>
      </c>
      <c r="AG53" s="118">
        <v>10.32375</v>
      </c>
      <c r="AH53" s="119">
        <v>18.5</v>
      </c>
      <c r="AI53" s="119">
        <v>9.7345400000000009</v>
      </c>
      <c r="AJ53" s="119">
        <v>17.58333</v>
      </c>
      <c r="AK53" s="120">
        <v>16.5</v>
      </c>
      <c r="AL53" s="118">
        <v>57.56</v>
      </c>
      <c r="AM53" s="120">
        <v>57.82</v>
      </c>
      <c r="AN53" s="118">
        <v>44.190930000000002</v>
      </c>
      <c r="AO53" s="124" t="s">
        <v>1327</v>
      </c>
      <c r="AP53" s="124" t="s">
        <v>1327</v>
      </c>
      <c r="AQ53" s="119">
        <v>9.7910000000000004</v>
      </c>
      <c r="AR53" s="124" t="s">
        <v>1327</v>
      </c>
      <c r="AS53" s="119">
        <v>5.7116600000000002</v>
      </c>
      <c r="AT53" s="119">
        <v>3.1894800000000001</v>
      </c>
      <c r="AU53" s="119">
        <v>20.388999999999999</v>
      </c>
      <c r="AV53" s="119">
        <v>7.1390000000000002</v>
      </c>
      <c r="AW53" s="120">
        <v>29.831</v>
      </c>
    </row>
    <row r="54" spans="1:49" x14ac:dyDescent="0.3">
      <c r="A54" s="125" t="s">
        <v>697</v>
      </c>
      <c r="B54" s="118">
        <v>9</v>
      </c>
      <c r="C54" s="119">
        <v>38</v>
      </c>
      <c r="D54" s="119">
        <v>44.9</v>
      </c>
      <c r="E54" s="119">
        <v>15.03961</v>
      </c>
      <c r="F54" s="119">
        <v>41.1</v>
      </c>
      <c r="G54" s="120">
        <v>55</v>
      </c>
      <c r="H54" s="118">
        <v>15.2</v>
      </c>
      <c r="I54" s="120">
        <v>93</v>
      </c>
      <c r="J54" s="118">
        <v>11.05</v>
      </c>
      <c r="K54" s="119">
        <v>9.83</v>
      </c>
      <c r="L54" s="120">
        <v>16.77</v>
      </c>
      <c r="M54" s="121" t="s">
        <v>1327</v>
      </c>
      <c r="N54" s="122" t="s">
        <v>1327</v>
      </c>
      <c r="O54" s="123">
        <v>1.1659999999999999</v>
      </c>
      <c r="P54" s="118">
        <v>60.64</v>
      </c>
      <c r="Q54" s="119">
        <v>54.58</v>
      </c>
      <c r="R54" s="119">
        <v>214.13</v>
      </c>
      <c r="S54" s="120">
        <v>268.82900000000001</v>
      </c>
      <c r="T54" s="123">
        <v>151.095</v>
      </c>
      <c r="U54" s="123">
        <v>10.94</v>
      </c>
      <c r="V54" s="118">
        <v>7.4</v>
      </c>
      <c r="W54" s="119">
        <v>0.42</v>
      </c>
      <c r="X54" s="119">
        <v>12.65</v>
      </c>
      <c r="Y54" s="119">
        <v>1.3</v>
      </c>
      <c r="Z54" s="120">
        <v>1.3</v>
      </c>
      <c r="AA54" s="118">
        <v>106.79</v>
      </c>
      <c r="AB54" s="120">
        <v>357.83</v>
      </c>
      <c r="AC54" s="118">
        <v>118.15</v>
      </c>
      <c r="AD54" s="119">
        <v>67.569999999999993</v>
      </c>
      <c r="AE54" s="119">
        <v>67.08</v>
      </c>
      <c r="AF54" s="120">
        <v>0</v>
      </c>
      <c r="AG54" s="118">
        <v>10.32375</v>
      </c>
      <c r="AH54" s="119">
        <v>18.600000000000001</v>
      </c>
      <c r="AI54" s="119">
        <v>10.225350000000001</v>
      </c>
      <c r="AJ54" s="119">
        <v>17.58333</v>
      </c>
      <c r="AK54" s="120">
        <v>16.399999999999999</v>
      </c>
      <c r="AL54" s="118">
        <v>57.48</v>
      </c>
      <c r="AM54" s="120">
        <v>57.74</v>
      </c>
      <c r="AN54" s="118">
        <v>43.936900000000001</v>
      </c>
      <c r="AO54" s="124" t="s">
        <v>1327</v>
      </c>
      <c r="AP54" s="124" t="s">
        <v>1327</v>
      </c>
      <c r="AQ54" s="119">
        <v>9.7729999999999997</v>
      </c>
      <c r="AR54" s="124" t="s">
        <v>1327</v>
      </c>
      <c r="AS54" s="119">
        <v>5.7294999999999998</v>
      </c>
      <c r="AT54" s="119">
        <v>3.1894800000000001</v>
      </c>
      <c r="AU54" s="119">
        <v>20.388999999999999</v>
      </c>
      <c r="AV54" s="119">
        <v>7.2249999999999996</v>
      </c>
      <c r="AW54" s="120">
        <v>30.007999999999999</v>
      </c>
    </row>
    <row r="55" spans="1:49" x14ac:dyDescent="0.3">
      <c r="A55" s="125" t="s">
        <v>698</v>
      </c>
      <c r="B55" s="118">
        <v>9</v>
      </c>
      <c r="C55" s="119">
        <v>38</v>
      </c>
      <c r="D55" s="119">
        <v>44.9</v>
      </c>
      <c r="E55" s="119">
        <v>15.03961</v>
      </c>
      <c r="F55" s="119">
        <v>41.1</v>
      </c>
      <c r="G55" s="120">
        <v>55</v>
      </c>
      <c r="H55" s="118">
        <v>15.2</v>
      </c>
      <c r="I55" s="120">
        <v>93</v>
      </c>
      <c r="J55" s="118">
        <v>11.05</v>
      </c>
      <c r="K55" s="119">
        <v>9.83</v>
      </c>
      <c r="L55" s="120">
        <v>16.77</v>
      </c>
      <c r="M55" s="121" t="s">
        <v>1327</v>
      </c>
      <c r="N55" s="122" t="s">
        <v>1327</v>
      </c>
      <c r="O55" s="123">
        <v>1.1659999999999999</v>
      </c>
      <c r="P55" s="118">
        <v>60.64</v>
      </c>
      <c r="Q55" s="119">
        <v>54.58</v>
      </c>
      <c r="R55" s="119">
        <v>214.13</v>
      </c>
      <c r="S55" s="120">
        <v>268.82900000000001</v>
      </c>
      <c r="T55" s="123">
        <v>151.095</v>
      </c>
      <c r="U55" s="123">
        <v>10.94</v>
      </c>
      <c r="V55" s="118">
        <v>7.4</v>
      </c>
      <c r="W55" s="119">
        <v>0.42</v>
      </c>
      <c r="X55" s="119">
        <v>12.65</v>
      </c>
      <c r="Y55" s="119">
        <v>1.3</v>
      </c>
      <c r="Z55" s="120">
        <v>1.3</v>
      </c>
      <c r="AA55" s="118">
        <v>106.79</v>
      </c>
      <c r="AB55" s="120">
        <v>357.83</v>
      </c>
      <c r="AC55" s="118">
        <v>118.15</v>
      </c>
      <c r="AD55" s="119">
        <v>67.569999999999993</v>
      </c>
      <c r="AE55" s="119">
        <v>67.08</v>
      </c>
      <c r="AF55" s="120">
        <v>0</v>
      </c>
      <c r="AG55" s="118">
        <v>10.32375</v>
      </c>
      <c r="AH55" s="119">
        <v>18.600000000000001</v>
      </c>
      <c r="AI55" s="119">
        <v>10.225350000000001</v>
      </c>
      <c r="AJ55" s="119">
        <v>17.58333</v>
      </c>
      <c r="AK55" s="120">
        <v>16.399999999999999</v>
      </c>
      <c r="AL55" s="118">
        <v>57.48</v>
      </c>
      <c r="AM55" s="120">
        <v>57.74</v>
      </c>
      <c r="AN55" s="118">
        <v>43.936900000000001</v>
      </c>
      <c r="AO55" s="124" t="s">
        <v>1327</v>
      </c>
      <c r="AP55" s="124" t="s">
        <v>1327</v>
      </c>
      <c r="AQ55" s="119">
        <v>9.7729999999999997</v>
      </c>
      <c r="AR55" s="124" t="s">
        <v>1327</v>
      </c>
      <c r="AS55" s="119">
        <v>5.7294999999999998</v>
      </c>
      <c r="AT55" s="119">
        <v>3.1894800000000001</v>
      </c>
      <c r="AU55" s="119">
        <v>20.388999999999999</v>
      </c>
      <c r="AV55" s="119">
        <v>7.2249999999999996</v>
      </c>
      <c r="AW55" s="120">
        <v>30.007999999999999</v>
      </c>
    </row>
    <row r="56" spans="1:49" x14ac:dyDescent="0.3">
      <c r="A56" s="125" t="s">
        <v>699</v>
      </c>
      <c r="B56" s="118">
        <v>9</v>
      </c>
      <c r="C56" s="119">
        <v>38</v>
      </c>
      <c r="D56" s="119">
        <v>44.9</v>
      </c>
      <c r="E56" s="119">
        <v>14.83207</v>
      </c>
      <c r="F56" s="119">
        <v>41</v>
      </c>
      <c r="G56" s="120">
        <v>55</v>
      </c>
      <c r="H56" s="118">
        <v>15.2</v>
      </c>
      <c r="I56" s="120">
        <v>91</v>
      </c>
      <c r="J56" s="118">
        <v>11.02</v>
      </c>
      <c r="K56" s="119">
        <v>9.82</v>
      </c>
      <c r="L56" s="120">
        <v>11.71</v>
      </c>
      <c r="M56" s="121" t="s">
        <v>1327</v>
      </c>
      <c r="N56" s="122" t="s">
        <v>1327</v>
      </c>
      <c r="O56" s="123">
        <v>1.1659999999999999</v>
      </c>
      <c r="P56" s="118">
        <v>68</v>
      </c>
      <c r="Q56" s="119">
        <v>71.7</v>
      </c>
      <c r="R56" s="119">
        <v>211.29</v>
      </c>
      <c r="S56" s="120">
        <v>268.82900000000001</v>
      </c>
      <c r="T56" s="123">
        <v>149.92400000000001</v>
      </c>
      <c r="U56" s="123">
        <v>10.92</v>
      </c>
      <c r="V56" s="118">
        <v>6.4</v>
      </c>
      <c r="W56" s="119">
        <v>0.41</v>
      </c>
      <c r="X56" s="119">
        <v>13.05</v>
      </c>
      <c r="Y56" s="119">
        <v>1.3</v>
      </c>
      <c r="Z56" s="120">
        <v>1.24</v>
      </c>
      <c r="AA56" s="118">
        <v>104.62</v>
      </c>
      <c r="AB56" s="120">
        <v>355.66</v>
      </c>
      <c r="AC56" s="118">
        <v>119.49</v>
      </c>
      <c r="AD56" s="119">
        <v>67.88</v>
      </c>
      <c r="AE56" s="119">
        <v>65.03</v>
      </c>
      <c r="AF56" s="120">
        <v>0</v>
      </c>
      <c r="AG56" s="118">
        <v>10.32375</v>
      </c>
      <c r="AH56" s="119">
        <v>18.600000000000001</v>
      </c>
      <c r="AI56" s="119">
        <v>10.22114</v>
      </c>
      <c r="AJ56" s="119">
        <v>17.58333</v>
      </c>
      <c r="AK56" s="120">
        <v>16.399999999999999</v>
      </c>
      <c r="AL56" s="118">
        <v>57.38</v>
      </c>
      <c r="AM56" s="120">
        <v>57.64</v>
      </c>
      <c r="AN56" s="118">
        <v>43.936900000000001</v>
      </c>
      <c r="AO56" s="124" t="s">
        <v>1327</v>
      </c>
      <c r="AP56" s="124" t="s">
        <v>1327</v>
      </c>
      <c r="AQ56" s="119">
        <v>9.6809999999999992</v>
      </c>
      <c r="AR56" s="124" t="s">
        <v>1327</v>
      </c>
      <c r="AS56" s="119">
        <v>5.7294999999999998</v>
      </c>
      <c r="AT56" s="119">
        <v>3.3415499999999998</v>
      </c>
      <c r="AU56" s="119">
        <v>20.388999999999999</v>
      </c>
      <c r="AV56" s="119">
        <v>7.2249999999999996</v>
      </c>
      <c r="AW56" s="120">
        <v>30.007999999999999</v>
      </c>
    </row>
    <row r="57" spans="1:49" x14ac:dyDescent="0.3">
      <c r="A57" s="125" t="s">
        <v>700</v>
      </c>
      <c r="B57" s="118">
        <v>9</v>
      </c>
      <c r="C57" s="119">
        <v>38</v>
      </c>
      <c r="D57" s="119">
        <v>44.9</v>
      </c>
      <c r="E57" s="119">
        <v>14.83207</v>
      </c>
      <c r="F57" s="119">
        <v>41</v>
      </c>
      <c r="G57" s="120">
        <v>55</v>
      </c>
      <c r="H57" s="118">
        <v>15.2</v>
      </c>
      <c r="I57" s="120">
        <v>91</v>
      </c>
      <c r="J57" s="118">
        <v>11.02</v>
      </c>
      <c r="K57" s="119">
        <v>9.82</v>
      </c>
      <c r="L57" s="120">
        <v>11.71</v>
      </c>
      <c r="M57" s="121" t="s">
        <v>1327</v>
      </c>
      <c r="N57" s="122" t="s">
        <v>1327</v>
      </c>
      <c r="O57" s="123">
        <v>1.1659999999999999</v>
      </c>
      <c r="P57" s="118">
        <v>68</v>
      </c>
      <c r="Q57" s="119">
        <v>71.7</v>
      </c>
      <c r="R57" s="119">
        <v>211.29</v>
      </c>
      <c r="S57" s="120">
        <v>268.82900000000001</v>
      </c>
      <c r="T57" s="123">
        <v>149.92400000000001</v>
      </c>
      <c r="U57" s="123">
        <v>10.92</v>
      </c>
      <c r="V57" s="118">
        <v>6.4</v>
      </c>
      <c r="W57" s="119">
        <v>0.41</v>
      </c>
      <c r="X57" s="119">
        <v>13.05</v>
      </c>
      <c r="Y57" s="119">
        <v>1.3</v>
      </c>
      <c r="Z57" s="120">
        <v>1.24</v>
      </c>
      <c r="AA57" s="118">
        <v>104.62</v>
      </c>
      <c r="AB57" s="120">
        <v>355.66</v>
      </c>
      <c r="AC57" s="118">
        <v>119.49</v>
      </c>
      <c r="AD57" s="119">
        <v>67.88</v>
      </c>
      <c r="AE57" s="119">
        <v>65.03</v>
      </c>
      <c r="AF57" s="120">
        <v>0</v>
      </c>
      <c r="AG57" s="118">
        <v>10.32375</v>
      </c>
      <c r="AH57" s="119">
        <v>18.600000000000001</v>
      </c>
      <c r="AI57" s="119">
        <v>10.22114</v>
      </c>
      <c r="AJ57" s="119">
        <v>17.58333</v>
      </c>
      <c r="AK57" s="120">
        <v>16.399999999999999</v>
      </c>
      <c r="AL57" s="118">
        <v>57.38</v>
      </c>
      <c r="AM57" s="120">
        <v>57.64</v>
      </c>
      <c r="AN57" s="118">
        <v>43.936900000000001</v>
      </c>
      <c r="AO57" s="124" t="s">
        <v>1327</v>
      </c>
      <c r="AP57" s="124" t="s">
        <v>1327</v>
      </c>
      <c r="AQ57" s="119">
        <v>9.6809999999999992</v>
      </c>
      <c r="AR57" s="124" t="s">
        <v>1327</v>
      </c>
      <c r="AS57" s="119">
        <v>5.7294999999999998</v>
      </c>
      <c r="AT57" s="119">
        <v>3.3415499999999998</v>
      </c>
      <c r="AU57" s="119">
        <v>20.388999999999999</v>
      </c>
      <c r="AV57" s="119">
        <v>7.2249999999999996</v>
      </c>
      <c r="AW57" s="120">
        <v>30.007999999999999</v>
      </c>
    </row>
    <row r="58" spans="1:49" x14ac:dyDescent="0.3">
      <c r="A58" s="125" t="s">
        <v>701</v>
      </c>
      <c r="B58" s="118">
        <v>9</v>
      </c>
      <c r="C58" s="119">
        <v>38</v>
      </c>
      <c r="D58" s="119">
        <v>44.9</v>
      </c>
      <c r="E58" s="119">
        <v>14.685600000000001</v>
      </c>
      <c r="F58" s="119">
        <v>40.9</v>
      </c>
      <c r="G58" s="120">
        <v>55</v>
      </c>
      <c r="H58" s="118">
        <v>14.7</v>
      </c>
      <c r="I58" s="120">
        <v>91</v>
      </c>
      <c r="J58" s="118">
        <v>10.51</v>
      </c>
      <c r="K58" s="119">
        <v>9.9</v>
      </c>
      <c r="L58" s="120">
        <v>11.78</v>
      </c>
      <c r="M58" s="121" t="s">
        <v>1327</v>
      </c>
      <c r="N58" s="122" t="s">
        <v>1327</v>
      </c>
      <c r="O58" s="123">
        <v>1.1659999999999999</v>
      </c>
      <c r="P58" s="118">
        <v>64.989999999999995</v>
      </c>
      <c r="Q58" s="119">
        <v>74.86</v>
      </c>
      <c r="R58" s="119">
        <v>209.88</v>
      </c>
      <c r="S58" s="120">
        <v>268.82900000000001</v>
      </c>
      <c r="T58" s="123">
        <v>151.99299999999999</v>
      </c>
      <c r="U58" s="123">
        <v>10.86</v>
      </c>
      <c r="V58" s="118">
        <v>6.3</v>
      </c>
      <c r="W58" s="119">
        <v>0.41</v>
      </c>
      <c r="X58" s="119">
        <v>13.05</v>
      </c>
      <c r="Y58" s="119">
        <v>1.3</v>
      </c>
      <c r="Z58" s="120">
        <v>1.24</v>
      </c>
      <c r="AA58" s="118">
        <v>100.27</v>
      </c>
      <c r="AB58" s="120">
        <v>351.31</v>
      </c>
      <c r="AC58" s="118">
        <v>118.15</v>
      </c>
      <c r="AD58" s="119">
        <v>67.569999999999993</v>
      </c>
      <c r="AE58" s="119">
        <v>65.14</v>
      </c>
      <c r="AF58" s="120">
        <v>0</v>
      </c>
      <c r="AG58" s="118">
        <v>10.32375</v>
      </c>
      <c r="AH58" s="119">
        <v>18.399999999999999</v>
      </c>
      <c r="AI58" s="119">
        <v>10.23851</v>
      </c>
      <c r="AJ58" s="119">
        <v>17.58333</v>
      </c>
      <c r="AK58" s="120">
        <v>16.399999999999999</v>
      </c>
      <c r="AL58" s="118">
        <v>57.42</v>
      </c>
      <c r="AM58" s="120">
        <v>57.68</v>
      </c>
      <c r="AN58" s="118">
        <v>43.885640000000002</v>
      </c>
      <c r="AO58" s="119">
        <v>38.540230000000001</v>
      </c>
      <c r="AP58" s="119">
        <v>45.081000000000003</v>
      </c>
      <c r="AQ58" s="119">
        <v>9.6029999999999998</v>
      </c>
      <c r="AR58" s="119">
        <v>44.321269999999998</v>
      </c>
      <c r="AS58" s="119">
        <v>5.7294999999999998</v>
      </c>
      <c r="AT58" s="119">
        <v>3.3415499999999998</v>
      </c>
      <c r="AU58" s="119">
        <v>20.388999999999999</v>
      </c>
      <c r="AV58" s="119">
        <v>7.2249999999999996</v>
      </c>
      <c r="AW58" s="120">
        <v>30.007999999999999</v>
      </c>
    </row>
    <row r="59" spans="1:49" x14ac:dyDescent="0.3">
      <c r="A59" s="126" t="s">
        <v>702</v>
      </c>
      <c r="B59" s="127">
        <v>9</v>
      </c>
      <c r="C59" s="128">
        <v>38</v>
      </c>
      <c r="D59" s="128">
        <v>44.9</v>
      </c>
      <c r="E59" s="128">
        <v>14.685600000000001</v>
      </c>
      <c r="F59" s="128">
        <v>40.9</v>
      </c>
      <c r="G59" s="129">
        <v>55</v>
      </c>
      <c r="H59" s="127">
        <v>14.7</v>
      </c>
      <c r="I59" s="129">
        <v>91</v>
      </c>
      <c r="J59" s="127">
        <v>10.51</v>
      </c>
      <c r="K59" s="128">
        <v>9.9</v>
      </c>
      <c r="L59" s="129">
        <v>11.78</v>
      </c>
      <c r="M59" s="130" t="s">
        <v>1327</v>
      </c>
      <c r="N59" s="131" t="s">
        <v>1327</v>
      </c>
      <c r="O59" s="132">
        <v>1.1659999999999999</v>
      </c>
      <c r="P59" s="127">
        <v>64.989999999999995</v>
      </c>
      <c r="Q59" s="128">
        <v>74.86</v>
      </c>
      <c r="R59" s="128">
        <v>209.88</v>
      </c>
      <c r="S59" s="129">
        <v>268.82900000000001</v>
      </c>
      <c r="T59" s="132">
        <v>151.99299999999999</v>
      </c>
      <c r="U59" s="132">
        <v>10.86</v>
      </c>
      <c r="V59" s="127">
        <v>6.3</v>
      </c>
      <c r="W59" s="128">
        <v>0.41</v>
      </c>
      <c r="X59" s="128">
        <v>13.05</v>
      </c>
      <c r="Y59" s="128">
        <v>1.3</v>
      </c>
      <c r="Z59" s="129">
        <v>1.24</v>
      </c>
      <c r="AA59" s="127">
        <v>100.27</v>
      </c>
      <c r="AB59" s="129">
        <v>351.31</v>
      </c>
      <c r="AC59" s="127">
        <v>118.15</v>
      </c>
      <c r="AD59" s="128">
        <v>67.569999999999993</v>
      </c>
      <c r="AE59" s="128">
        <v>65.14</v>
      </c>
      <c r="AF59" s="129">
        <v>0</v>
      </c>
      <c r="AG59" s="127">
        <v>10.32375</v>
      </c>
      <c r="AH59" s="128">
        <v>18.399999999999999</v>
      </c>
      <c r="AI59" s="128">
        <v>10.23851</v>
      </c>
      <c r="AJ59" s="128">
        <v>17.58333</v>
      </c>
      <c r="AK59" s="129">
        <v>16.399999999999999</v>
      </c>
      <c r="AL59" s="127">
        <v>57.42</v>
      </c>
      <c r="AM59" s="129">
        <v>57.68</v>
      </c>
      <c r="AN59" s="127">
        <v>43.885640000000002</v>
      </c>
      <c r="AO59" s="128">
        <v>38.540230000000001</v>
      </c>
      <c r="AP59" s="128">
        <v>45.081000000000003</v>
      </c>
      <c r="AQ59" s="128">
        <v>9.6029999999999998</v>
      </c>
      <c r="AR59" s="128">
        <v>44.321269999999998</v>
      </c>
      <c r="AS59" s="128">
        <v>5.7294999999999998</v>
      </c>
      <c r="AT59" s="128">
        <v>3.3415499999999998</v>
      </c>
      <c r="AU59" s="128">
        <v>20.388999999999999</v>
      </c>
      <c r="AV59" s="128">
        <v>7.2249999999999996</v>
      </c>
      <c r="AW59" s="129">
        <v>30.007999999999999</v>
      </c>
    </row>
    <row r="60" spans="1:49" x14ac:dyDescent="0.3">
      <c r="A60" s="133" t="s">
        <v>1256</v>
      </c>
      <c r="B60" s="134">
        <f t="shared" ref="B60:AW60" si="0">MIN(B12:B59)</f>
        <v>9</v>
      </c>
      <c r="C60" s="134">
        <f t="shared" si="0"/>
        <v>38</v>
      </c>
      <c r="D60" s="134">
        <f t="shared" si="0"/>
        <v>44.9</v>
      </c>
      <c r="E60" s="134">
        <f t="shared" si="0"/>
        <v>14.4193</v>
      </c>
      <c r="F60" s="134">
        <f t="shared" si="0"/>
        <v>33.299999999999997</v>
      </c>
      <c r="G60" s="134">
        <f t="shared" si="0"/>
        <v>55</v>
      </c>
      <c r="H60" s="134">
        <f t="shared" si="0"/>
        <v>14.7</v>
      </c>
      <c r="I60" s="134">
        <f t="shared" si="0"/>
        <v>91</v>
      </c>
      <c r="J60" s="134">
        <f t="shared" si="0"/>
        <v>9.84</v>
      </c>
      <c r="K60" s="134">
        <f t="shared" si="0"/>
        <v>9.73</v>
      </c>
      <c r="L60" s="134">
        <f t="shared" si="0"/>
        <v>6.58</v>
      </c>
      <c r="M60" s="134">
        <f t="shared" si="0"/>
        <v>1.07</v>
      </c>
      <c r="N60" s="134">
        <f t="shared" si="0"/>
        <v>184.38</v>
      </c>
      <c r="O60" s="134">
        <f t="shared" si="0"/>
        <v>1.1659999999999999</v>
      </c>
      <c r="P60" s="134">
        <f t="shared" si="0"/>
        <v>42.71</v>
      </c>
      <c r="Q60" s="134">
        <f t="shared" si="0"/>
        <v>54.58</v>
      </c>
      <c r="R60" s="134">
        <f t="shared" si="0"/>
        <v>209.88</v>
      </c>
      <c r="S60" s="134">
        <f t="shared" si="0"/>
        <v>268.82900000000001</v>
      </c>
      <c r="T60" s="134">
        <f t="shared" si="0"/>
        <v>120.73099999999999</v>
      </c>
      <c r="U60" s="134">
        <f t="shared" si="0"/>
        <v>9.4600000000000009</v>
      </c>
      <c r="V60" s="134">
        <f t="shared" si="0"/>
        <v>5.91</v>
      </c>
      <c r="W60" s="134">
        <f t="shared" si="0"/>
        <v>0.35</v>
      </c>
      <c r="X60" s="134">
        <f t="shared" si="0"/>
        <v>12.65</v>
      </c>
      <c r="Y60" s="134">
        <f t="shared" si="0"/>
        <v>0.8</v>
      </c>
      <c r="Z60" s="134">
        <f t="shared" si="0"/>
        <v>0.8</v>
      </c>
      <c r="AA60" s="134">
        <f t="shared" si="0"/>
        <v>100.27</v>
      </c>
      <c r="AB60" s="134">
        <f t="shared" si="0"/>
        <v>351.31</v>
      </c>
      <c r="AC60" s="134">
        <f t="shared" si="0"/>
        <v>116.83</v>
      </c>
      <c r="AD60" s="134">
        <f t="shared" si="0"/>
        <v>66.63</v>
      </c>
      <c r="AE60" s="134">
        <f t="shared" si="0"/>
        <v>65.03</v>
      </c>
      <c r="AF60" s="134">
        <f t="shared" si="0"/>
        <v>0</v>
      </c>
      <c r="AG60" s="134">
        <f t="shared" si="0"/>
        <v>10.32375</v>
      </c>
      <c r="AH60" s="134">
        <f t="shared" si="0"/>
        <v>3</v>
      </c>
      <c r="AI60" s="134">
        <f t="shared" si="0"/>
        <v>5.3924899999999996</v>
      </c>
      <c r="AJ60" s="134">
        <f t="shared" si="0"/>
        <v>17.58333</v>
      </c>
      <c r="AK60" s="134">
        <f t="shared" si="0"/>
        <v>16.399999999999999</v>
      </c>
      <c r="AL60" s="134">
        <f t="shared" si="0"/>
        <v>57.1</v>
      </c>
      <c r="AM60" s="134">
        <f t="shared" si="0"/>
        <v>57.36</v>
      </c>
      <c r="AN60" s="134">
        <f t="shared" si="0"/>
        <v>43.885640000000002</v>
      </c>
      <c r="AO60" s="134">
        <f t="shared" si="0"/>
        <v>38.540230000000001</v>
      </c>
      <c r="AP60" s="134">
        <f t="shared" si="0"/>
        <v>45.081000000000003</v>
      </c>
      <c r="AQ60" s="134">
        <f t="shared" si="0"/>
        <v>9.6029999999999998</v>
      </c>
      <c r="AR60" s="134">
        <f t="shared" si="0"/>
        <v>44.321269999999998</v>
      </c>
      <c r="AS60" s="134">
        <f t="shared" si="0"/>
        <v>5.7116600000000002</v>
      </c>
      <c r="AT60" s="134">
        <f t="shared" si="0"/>
        <v>3.1894800000000001</v>
      </c>
      <c r="AU60" s="134">
        <f t="shared" si="0"/>
        <v>20.388999999999999</v>
      </c>
      <c r="AV60" s="134">
        <f t="shared" si="0"/>
        <v>6.8780000000000001</v>
      </c>
      <c r="AW60" s="135">
        <f t="shared" si="0"/>
        <v>29.831</v>
      </c>
    </row>
    <row r="61" spans="1:49" x14ac:dyDescent="0.3">
      <c r="A61" s="136" t="s">
        <v>1255</v>
      </c>
      <c r="B61" s="137">
        <f t="shared" ref="B61:AW61" si="1">MAX(B12:B59)</f>
        <v>9</v>
      </c>
      <c r="C61" s="137">
        <f t="shared" si="1"/>
        <v>38</v>
      </c>
      <c r="D61" s="137">
        <f t="shared" si="1"/>
        <v>52</v>
      </c>
      <c r="E61" s="137">
        <f t="shared" si="1"/>
        <v>21.99915</v>
      </c>
      <c r="F61" s="137">
        <f t="shared" si="1"/>
        <v>41.1</v>
      </c>
      <c r="G61" s="137">
        <f t="shared" si="1"/>
        <v>62</v>
      </c>
      <c r="H61" s="137">
        <f t="shared" si="1"/>
        <v>17.899999999999999</v>
      </c>
      <c r="I61" s="137">
        <f t="shared" si="1"/>
        <v>102</v>
      </c>
      <c r="J61" s="137">
        <f t="shared" si="1"/>
        <v>15</v>
      </c>
      <c r="K61" s="137">
        <f t="shared" si="1"/>
        <v>9.9</v>
      </c>
      <c r="L61" s="137">
        <f t="shared" si="1"/>
        <v>16.850000000000001</v>
      </c>
      <c r="M61" s="137">
        <f t="shared" si="1"/>
        <v>1.07</v>
      </c>
      <c r="N61" s="137">
        <f t="shared" si="1"/>
        <v>203.75</v>
      </c>
      <c r="O61" s="137">
        <f t="shared" si="1"/>
        <v>1.1659999999999999</v>
      </c>
      <c r="P61" s="137">
        <f t="shared" si="1"/>
        <v>75.069999999999993</v>
      </c>
      <c r="Q61" s="137">
        <f t="shared" si="1"/>
        <v>78.92</v>
      </c>
      <c r="R61" s="137">
        <f t="shared" si="1"/>
        <v>251.53</v>
      </c>
      <c r="S61" s="137">
        <f t="shared" si="1"/>
        <v>268.82900000000001</v>
      </c>
      <c r="T61" s="137">
        <f t="shared" si="1"/>
        <v>151.99299999999999</v>
      </c>
      <c r="U61" s="137">
        <f t="shared" si="1"/>
        <v>11.14</v>
      </c>
      <c r="V61" s="137">
        <f t="shared" si="1"/>
        <v>9.66</v>
      </c>
      <c r="W61" s="137">
        <f t="shared" si="1"/>
        <v>0.46</v>
      </c>
      <c r="X61" s="137">
        <f t="shared" si="1"/>
        <v>17.106999999999999</v>
      </c>
      <c r="Y61" s="137">
        <f t="shared" si="1"/>
        <v>1.37</v>
      </c>
      <c r="Z61" s="137">
        <f t="shared" si="1"/>
        <v>1.37</v>
      </c>
      <c r="AA61" s="137">
        <f t="shared" si="1"/>
        <v>219.69</v>
      </c>
      <c r="AB61" s="137">
        <f t="shared" si="1"/>
        <v>470.36</v>
      </c>
      <c r="AC61" s="137">
        <f t="shared" si="1"/>
        <v>170.274</v>
      </c>
      <c r="AD61" s="137">
        <f t="shared" si="1"/>
        <v>68.48</v>
      </c>
      <c r="AE61" s="137">
        <f t="shared" si="1"/>
        <v>88.49</v>
      </c>
      <c r="AF61" s="137">
        <f t="shared" si="1"/>
        <v>2.2999999999999998</v>
      </c>
      <c r="AG61" s="137">
        <f t="shared" si="1"/>
        <v>10.32375</v>
      </c>
      <c r="AH61" s="137">
        <f t="shared" si="1"/>
        <v>20.100000000000001</v>
      </c>
      <c r="AI61" s="137">
        <f t="shared" si="1"/>
        <v>10.87383</v>
      </c>
      <c r="AJ61" s="137">
        <f t="shared" si="1"/>
        <v>17.58333</v>
      </c>
      <c r="AK61" s="137">
        <f t="shared" si="1"/>
        <v>18.5</v>
      </c>
      <c r="AL61" s="137">
        <f t="shared" si="1"/>
        <v>62.68</v>
      </c>
      <c r="AM61" s="137">
        <f t="shared" si="1"/>
        <v>62.94</v>
      </c>
      <c r="AN61" s="137">
        <f t="shared" si="1"/>
        <v>45.774920000000002</v>
      </c>
      <c r="AO61" s="137">
        <f t="shared" si="1"/>
        <v>38.540230000000001</v>
      </c>
      <c r="AP61" s="137">
        <f t="shared" si="1"/>
        <v>54.598660000000002</v>
      </c>
      <c r="AQ61" s="137">
        <f t="shared" si="1"/>
        <v>10.535</v>
      </c>
      <c r="AR61" s="137">
        <f t="shared" si="1"/>
        <v>44.321269999999998</v>
      </c>
      <c r="AS61" s="137">
        <f t="shared" si="1"/>
        <v>6.3046499999999996</v>
      </c>
      <c r="AT61" s="137">
        <f t="shared" si="1"/>
        <v>4.4697500000000003</v>
      </c>
      <c r="AU61" s="137">
        <f t="shared" si="1"/>
        <v>22.215</v>
      </c>
      <c r="AV61" s="137">
        <f t="shared" si="1"/>
        <v>8.2430000000000003</v>
      </c>
      <c r="AW61" s="138">
        <f t="shared" si="1"/>
        <v>31.382999999999999</v>
      </c>
    </row>
    <row r="62" spans="1:49" x14ac:dyDescent="0.3">
      <c r="A62" s="139" t="s">
        <v>1328</v>
      </c>
      <c r="B62" s="140">
        <f t="shared" ref="B62:AW62" si="2">AVERAGE(B12:B59)</f>
        <v>9</v>
      </c>
      <c r="C62" s="140">
        <f t="shared" si="2"/>
        <v>38</v>
      </c>
      <c r="D62" s="140">
        <f t="shared" si="2"/>
        <v>48.420833333333377</v>
      </c>
      <c r="E62" s="140">
        <f t="shared" si="2"/>
        <v>16.894129583333335</v>
      </c>
      <c r="F62" s="140">
        <f t="shared" si="2"/>
        <v>39.691666666666663</v>
      </c>
      <c r="G62" s="140">
        <f t="shared" si="2"/>
        <v>58.5</v>
      </c>
      <c r="H62" s="140">
        <f t="shared" si="2"/>
        <v>16.433333333333344</v>
      </c>
      <c r="I62" s="140">
        <f t="shared" si="2"/>
        <v>95.708333333333329</v>
      </c>
      <c r="J62" s="140">
        <f t="shared" si="2"/>
        <v>10.648333333333337</v>
      </c>
      <c r="K62" s="140">
        <f t="shared" si="2"/>
        <v>9.8237499999999986</v>
      </c>
      <c r="L62" s="140">
        <f t="shared" si="2"/>
        <v>10.554999999999998</v>
      </c>
      <c r="M62" s="140">
        <f t="shared" si="2"/>
        <v>1.07</v>
      </c>
      <c r="N62" s="140">
        <f t="shared" si="2"/>
        <v>194.065</v>
      </c>
      <c r="O62" s="140">
        <f t="shared" si="2"/>
        <v>1.1659999999999988</v>
      </c>
      <c r="P62" s="140">
        <f t="shared" si="2"/>
        <v>56.806249999999984</v>
      </c>
      <c r="Q62" s="140">
        <f t="shared" si="2"/>
        <v>69.844166666666652</v>
      </c>
      <c r="R62" s="140">
        <f t="shared" si="2"/>
        <v>227.28583333333322</v>
      </c>
      <c r="S62" s="140">
        <f t="shared" si="2"/>
        <v>268.82899999999984</v>
      </c>
      <c r="T62" s="140">
        <f t="shared" si="2"/>
        <v>131.21804166666672</v>
      </c>
      <c r="U62" s="140">
        <f t="shared" si="2"/>
        <v>10.277500000000002</v>
      </c>
      <c r="V62" s="140">
        <f t="shared" si="2"/>
        <v>7.4316666666666622</v>
      </c>
      <c r="W62" s="140">
        <f t="shared" si="2"/>
        <v>0.41041666666666682</v>
      </c>
      <c r="X62" s="140">
        <f t="shared" si="2"/>
        <v>13.675749999999992</v>
      </c>
      <c r="Y62" s="140">
        <f t="shared" si="2"/>
        <v>1.1508333333333327</v>
      </c>
      <c r="Z62" s="140">
        <f t="shared" si="2"/>
        <v>1.145833333333333</v>
      </c>
      <c r="AA62" s="140">
        <f t="shared" si="2"/>
        <v>143.84750000000003</v>
      </c>
      <c r="AB62" s="140">
        <f t="shared" si="2"/>
        <v>397.39754166666688</v>
      </c>
      <c r="AC62" s="140">
        <f t="shared" si="2"/>
        <v>135.55799999999994</v>
      </c>
      <c r="AD62" s="140">
        <f t="shared" si="2"/>
        <v>67.770000000000024</v>
      </c>
      <c r="AE62" s="140">
        <f t="shared" si="2"/>
        <v>77.445874999999987</v>
      </c>
      <c r="AF62" s="140">
        <f t="shared" si="2"/>
        <v>0.25416666666666671</v>
      </c>
      <c r="AG62" s="140">
        <f t="shared" si="2"/>
        <v>10.323750000000008</v>
      </c>
      <c r="AH62" s="140">
        <f t="shared" si="2"/>
        <v>13.895833333333334</v>
      </c>
      <c r="AI62" s="140">
        <f t="shared" si="2"/>
        <v>9.0464399999999987</v>
      </c>
      <c r="AJ62" s="140">
        <f t="shared" si="2"/>
        <v>17.583330000000014</v>
      </c>
      <c r="AK62" s="140">
        <f t="shared" si="2"/>
        <v>17.583333333333325</v>
      </c>
      <c r="AL62" s="140">
        <f t="shared" si="2"/>
        <v>57.649999999999977</v>
      </c>
      <c r="AM62" s="140">
        <f t="shared" si="2"/>
        <v>57.909999999999989</v>
      </c>
      <c r="AN62" s="140">
        <f t="shared" si="2"/>
        <v>44.693372916666668</v>
      </c>
      <c r="AO62" s="140">
        <f t="shared" si="2"/>
        <v>38.540230000000001</v>
      </c>
      <c r="AP62" s="140">
        <f t="shared" si="2"/>
        <v>49.839830000000006</v>
      </c>
      <c r="AQ62" s="140">
        <f t="shared" si="2"/>
        <v>10.144541666666665</v>
      </c>
      <c r="AR62" s="140">
        <f t="shared" si="2"/>
        <v>44.321269999999998</v>
      </c>
      <c r="AS62" s="140">
        <f t="shared" si="2"/>
        <v>5.945750416666665</v>
      </c>
      <c r="AT62" s="140">
        <f t="shared" si="2"/>
        <v>3.722876250000001</v>
      </c>
      <c r="AU62" s="140">
        <f t="shared" si="2"/>
        <v>21.232375000000012</v>
      </c>
      <c r="AV62" s="140">
        <f t="shared" si="2"/>
        <v>7.4238750000000033</v>
      </c>
      <c r="AW62" s="141">
        <f t="shared" si="2"/>
        <v>30.703416666666673</v>
      </c>
    </row>
    <row r="63" spans="1:49" x14ac:dyDescent="0.3">
      <c r="A63" s="142" t="s">
        <v>7</v>
      </c>
      <c r="B63" s="137">
        <f t="shared" ref="B63:AW63" si="3">B12</f>
        <v>9</v>
      </c>
      <c r="C63" s="137">
        <f t="shared" si="3"/>
        <v>38</v>
      </c>
      <c r="D63" s="137">
        <f t="shared" si="3"/>
        <v>52</v>
      </c>
      <c r="E63" s="137">
        <f t="shared" si="3"/>
        <v>21.99915</v>
      </c>
      <c r="F63" s="137">
        <f t="shared" si="3"/>
        <v>40.700000000000003</v>
      </c>
      <c r="G63" s="137">
        <f t="shared" si="3"/>
        <v>62</v>
      </c>
      <c r="H63" s="137">
        <f t="shared" si="3"/>
        <v>16.7</v>
      </c>
      <c r="I63" s="137">
        <f t="shared" si="3"/>
        <v>102</v>
      </c>
      <c r="J63" s="137">
        <f t="shared" si="3"/>
        <v>10.54</v>
      </c>
      <c r="K63" s="137">
        <f t="shared" si="3"/>
        <v>9.77</v>
      </c>
      <c r="L63" s="137">
        <f t="shared" si="3"/>
        <v>12.54</v>
      </c>
      <c r="M63" s="137" t="str">
        <f t="shared" si="3"/>
        <v>--</v>
      </c>
      <c r="N63" s="137" t="str">
        <f t="shared" si="3"/>
        <v>--</v>
      </c>
      <c r="O63" s="137">
        <f t="shared" si="3"/>
        <v>1.1659999999999999</v>
      </c>
      <c r="P63" s="137">
        <f t="shared" si="3"/>
        <v>70.31</v>
      </c>
      <c r="Q63" s="137">
        <f t="shared" si="3"/>
        <v>78.92</v>
      </c>
      <c r="R63" s="137">
        <f t="shared" si="3"/>
        <v>251.53</v>
      </c>
      <c r="S63" s="137">
        <f t="shared" si="3"/>
        <v>268.82900000000001</v>
      </c>
      <c r="T63" s="137">
        <f t="shared" si="3"/>
        <v>134.49799999999999</v>
      </c>
      <c r="U63" s="137">
        <f t="shared" si="3"/>
        <v>9.86</v>
      </c>
      <c r="V63" s="137">
        <f t="shared" si="3"/>
        <v>7.47</v>
      </c>
      <c r="W63" s="137">
        <f t="shared" si="3"/>
        <v>0.35</v>
      </c>
      <c r="X63" s="137">
        <f t="shared" si="3"/>
        <v>15.105</v>
      </c>
      <c r="Y63" s="137">
        <f t="shared" si="3"/>
        <v>1.3</v>
      </c>
      <c r="Z63" s="137">
        <f t="shared" si="3"/>
        <v>1.3</v>
      </c>
      <c r="AA63" s="137">
        <f t="shared" si="3"/>
        <v>153.56</v>
      </c>
      <c r="AB63" s="137">
        <f t="shared" si="3"/>
        <v>464.29</v>
      </c>
      <c r="AC63" s="137">
        <f t="shared" si="3"/>
        <v>135.18</v>
      </c>
      <c r="AD63" s="137">
        <f t="shared" si="3"/>
        <v>67.650000000000006</v>
      </c>
      <c r="AE63" s="137">
        <f t="shared" si="3"/>
        <v>81.53</v>
      </c>
      <c r="AF63" s="137">
        <f t="shared" si="3"/>
        <v>0</v>
      </c>
      <c r="AG63" s="137">
        <f t="shared" si="3"/>
        <v>10.32375</v>
      </c>
      <c r="AH63" s="137">
        <f t="shared" si="3"/>
        <v>20.100000000000001</v>
      </c>
      <c r="AI63" s="137">
        <f t="shared" si="3"/>
        <v>8.2974099999999993</v>
      </c>
      <c r="AJ63" s="137">
        <f t="shared" si="3"/>
        <v>17.58333</v>
      </c>
      <c r="AK63" s="137">
        <f t="shared" si="3"/>
        <v>18.5</v>
      </c>
      <c r="AL63" s="137">
        <f t="shared" si="3"/>
        <v>62.68</v>
      </c>
      <c r="AM63" s="137">
        <f t="shared" si="3"/>
        <v>62.94</v>
      </c>
      <c r="AN63" s="137">
        <f t="shared" si="3"/>
        <v>45.544879999999999</v>
      </c>
      <c r="AO63" s="137" t="str">
        <f t="shared" si="3"/>
        <v>--</v>
      </c>
      <c r="AP63" s="137">
        <f t="shared" si="3"/>
        <v>54.598660000000002</v>
      </c>
      <c r="AQ63" s="137">
        <f t="shared" si="3"/>
        <v>10.099</v>
      </c>
      <c r="AR63" s="137" t="str">
        <f t="shared" si="3"/>
        <v>--</v>
      </c>
      <c r="AS63" s="137">
        <f t="shared" si="3"/>
        <v>6.2276699999999998</v>
      </c>
      <c r="AT63" s="137">
        <f t="shared" si="3"/>
        <v>3.4959600000000002</v>
      </c>
      <c r="AU63" s="137">
        <f t="shared" si="3"/>
        <v>21.837</v>
      </c>
      <c r="AV63" s="137">
        <f t="shared" si="3"/>
        <v>8.1780000000000008</v>
      </c>
      <c r="AW63" s="137">
        <f t="shared" si="3"/>
        <v>31.154</v>
      </c>
    </row>
    <row r="64" spans="1:49" x14ac:dyDescent="0.3">
      <c r="A64" s="142" t="s">
        <v>8</v>
      </c>
      <c r="B64" s="137">
        <f t="shared" ref="B64:AW64" si="4">B59</f>
        <v>9</v>
      </c>
      <c r="C64" s="137">
        <f t="shared" si="4"/>
        <v>38</v>
      </c>
      <c r="D64" s="137">
        <f t="shared" si="4"/>
        <v>44.9</v>
      </c>
      <c r="E64" s="137">
        <f t="shared" si="4"/>
        <v>14.685600000000001</v>
      </c>
      <c r="F64" s="137">
        <f t="shared" si="4"/>
        <v>40.9</v>
      </c>
      <c r="G64" s="137">
        <f t="shared" si="4"/>
        <v>55</v>
      </c>
      <c r="H64" s="137">
        <f t="shared" si="4"/>
        <v>14.7</v>
      </c>
      <c r="I64" s="137">
        <f t="shared" si="4"/>
        <v>91</v>
      </c>
      <c r="J64" s="137">
        <f t="shared" si="4"/>
        <v>10.51</v>
      </c>
      <c r="K64" s="137">
        <f t="shared" si="4"/>
        <v>9.9</v>
      </c>
      <c r="L64" s="137">
        <f t="shared" si="4"/>
        <v>11.78</v>
      </c>
      <c r="M64" s="137" t="str">
        <f t="shared" si="4"/>
        <v>--</v>
      </c>
      <c r="N64" s="137" t="str">
        <f t="shared" si="4"/>
        <v>--</v>
      </c>
      <c r="O64" s="137">
        <f t="shared" si="4"/>
        <v>1.1659999999999999</v>
      </c>
      <c r="P64" s="137">
        <f t="shared" si="4"/>
        <v>64.989999999999995</v>
      </c>
      <c r="Q64" s="137">
        <f t="shared" si="4"/>
        <v>74.86</v>
      </c>
      <c r="R64" s="137">
        <f t="shared" si="4"/>
        <v>209.88</v>
      </c>
      <c r="S64" s="137">
        <f t="shared" si="4"/>
        <v>268.82900000000001</v>
      </c>
      <c r="T64" s="137">
        <f t="shared" si="4"/>
        <v>151.99299999999999</v>
      </c>
      <c r="U64" s="137">
        <f t="shared" si="4"/>
        <v>10.86</v>
      </c>
      <c r="V64" s="137">
        <f t="shared" si="4"/>
        <v>6.3</v>
      </c>
      <c r="W64" s="137">
        <f t="shared" si="4"/>
        <v>0.41</v>
      </c>
      <c r="X64" s="137">
        <f t="shared" si="4"/>
        <v>13.05</v>
      </c>
      <c r="Y64" s="137">
        <f t="shared" si="4"/>
        <v>1.3</v>
      </c>
      <c r="Z64" s="137">
        <f t="shared" si="4"/>
        <v>1.24</v>
      </c>
      <c r="AA64" s="137">
        <f t="shared" si="4"/>
        <v>100.27</v>
      </c>
      <c r="AB64" s="137">
        <f t="shared" si="4"/>
        <v>351.31</v>
      </c>
      <c r="AC64" s="137">
        <f t="shared" si="4"/>
        <v>118.15</v>
      </c>
      <c r="AD64" s="137">
        <f t="shared" si="4"/>
        <v>67.569999999999993</v>
      </c>
      <c r="AE64" s="137">
        <f t="shared" si="4"/>
        <v>65.14</v>
      </c>
      <c r="AF64" s="137">
        <f t="shared" si="4"/>
        <v>0</v>
      </c>
      <c r="AG64" s="137">
        <f t="shared" si="4"/>
        <v>10.32375</v>
      </c>
      <c r="AH64" s="137">
        <f t="shared" si="4"/>
        <v>18.399999999999999</v>
      </c>
      <c r="AI64" s="137">
        <f t="shared" si="4"/>
        <v>10.23851</v>
      </c>
      <c r="AJ64" s="137">
        <f t="shared" si="4"/>
        <v>17.58333</v>
      </c>
      <c r="AK64" s="137">
        <f t="shared" si="4"/>
        <v>16.399999999999999</v>
      </c>
      <c r="AL64" s="137">
        <f t="shared" si="4"/>
        <v>57.42</v>
      </c>
      <c r="AM64" s="137">
        <f t="shared" si="4"/>
        <v>57.68</v>
      </c>
      <c r="AN64" s="137">
        <f t="shared" si="4"/>
        <v>43.885640000000002</v>
      </c>
      <c r="AO64" s="137">
        <f t="shared" si="4"/>
        <v>38.540230000000001</v>
      </c>
      <c r="AP64" s="137">
        <f t="shared" si="4"/>
        <v>45.081000000000003</v>
      </c>
      <c r="AQ64" s="137">
        <f t="shared" si="4"/>
        <v>9.6029999999999998</v>
      </c>
      <c r="AR64" s="137">
        <f t="shared" si="4"/>
        <v>44.321269999999998</v>
      </c>
      <c r="AS64" s="137">
        <f t="shared" si="4"/>
        <v>5.7294999999999998</v>
      </c>
      <c r="AT64" s="137">
        <f t="shared" si="4"/>
        <v>3.3415499999999998</v>
      </c>
      <c r="AU64" s="137">
        <f t="shared" si="4"/>
        <v>20.388999999999999</v>
      </c>
      <c r="AV64" s="137">
        <f t="shared" si="4"/>
        <v>7.2249999999999996</v>
      </c>
      <c r="AW64" s="137">
        <f t="shared" si="4"/>
        <v>30.007999999999999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1329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445</v>
      </c>
      <c r="C5" s="116" t="s">
        <v>449</v>
      </c>
      <c r="D5" s="116" t="s">
        <v>77</v>
      </c>
      <c r="E5" s="116" t="s">
        <v>123</v>
      </c>
      <c r="F5" s="116" t="s">
        <v>123</v>
      </c>
      <c r="G5" s="116" t="s">
        <v>123</v>
      </c>
      <c r="H5" s="116" t="s">
        <v>58</v>
      </c>
      <c r="I5" s="116" t="s">
        <v>58</v>
      </c>
      <c r="J5" s="116" t="s">
        <v>58</v>
      </c>
      <c r="K5" s="116" t="s">
        <v>58</v>
      </c>
      <c r="L5" s="116" t="s">
        <v>58</v>
      </c>
      <c r="M5" s="116" t="s">
        <v>58</v>
      </c>
      <c r="N5" s="116" t="s">
        <v>58</v>
      </c>
      <c r="O5" s="116" t="s">
        <v>58</v>
      </c>
      <c r="P5" s="116" t="s">
        <v>91</v>
      </c>
      <c r="Q5" s="116" t="s">
        <v>91</v>
      </c>
      <c r="R5" s="116" t="s">
        <v>91</v>
      </c>
      <c r="S5" s="116" t="s">
        <v>118</v>
      </c>
      <c r="T5" s="116" t="s">
        <v>118</v>
      </c>
      <c r="U5" s="116" t="s">
        <v>447</v>
      </c>
      <c r="V5" s="116" t="s">
        <v>223</v>
      </c>
      <c r="W5" s="116" t="s">
        <v>82</v>
      </c>
      <c r="X5" s="116" t="s">
        <v>82</v>
      </c>
      <c r="Y5" s="116" t="s">
        <v>384</v>
      </c>
      <c r="Z5" s="116" t="s">
        <v>384</v>
      </c>
      <c r="AA5" s="116" t="s">
        <v>72</v>
      </c>
      <c r="AB5" s="116" t="s">
        <v>72</v>
      </c>
      <c r="AC5" s="116" t="s">
        <v>109</v>
      </c>
      <c r="AD5" s="116" t="s">
        <v>838</v>
      </c>
    </row>
    <row r="6" spans="1:30" ht="26.4" x14ac:dyDescent="0.3">
      <c r="A6" s="116" t="s">
        <v>1263</v>
      </c>
      <c r="B6" s="116" t="s">
        <v>499</v>
      </c>
      <c r="C6" s="116" t="s">
        <v>1330</v>
      </c>
      <c r="D6" s="116" t="s">
        <v>1331</v>
      </c>
      <c r="E6" s="116" t="s">
        <v>1280</v>
      </c>
      <c r="F6" s="116" t="s">
        <v>1280</v>
      </c>
      <c r="G6" s="116" t="s">
        <v>1280</v>
      </c>
      <c r="H6" s="116" t="s">
        <v>499</v>
      </c>
      <c r="I6" s="116" t="s">
        <v>1273</v>
      </c>
      <c r="J6" s="116" t="s">
        <v>1282</v>
      </c>
      <c r="K6" s="116" t="s">
        <v>1332</v>
      </c>
      <c r="L6" s="116" t="s">
        <v>499</v>
      </c>
      <c r="M6" s="116" t="s">
        <v>499</v>
      </c>
      <c r="N6" s="116" t="s">
        <v>1333</v>
      </c>
      <c r="O6" s="116" t="s">
        <v>1333</v>
      </c>
      <c r="P6" s="116" t="s">
        <v>1273</v>
      </c>
      <c r="Q6" s="116" t="s">
        <v>1273</v>
      </c>
      <c r="R6" s="116" t="s">
        <v>1277</v>
      </c>
      <c r="S6" s="116" t="s">
        <v>1277</v>
      </c>
      <c r="T6" s="116" t="s">
        <v>1278</v>
      </c>
      <c r="U6" s="116" t="s">
        <v>1268</v>
      </c>
      <c r="V6" s="116" t="s">
        <v>1334</v>
      </c>
      <c r="W6" s="116" t="s">
        <v>1267</v>
      </c>
      <c r="X6" s="116" t="s">
        <v>1267</v>
      </c>
      <c r="Y6" s="116" t="s">
        <v>384</v>
      </c>
      <c r="Z6" s="116" t="s">
        <v>384</v>
      </c>
      <c r="AA6" s="116" t="s">
        <v>1264</v>
      </c>
      <c r="AB6" s="116" t="s">
        <v>1264</v>
      </c>
      <c r="AC6" s="116" t="s">
        <v>499</v>
      </c>
      <c r="AD6" s="116" t="s">
        <v>1280</v>
      </c>
    </row>
    <row r="7" spans="1:30" ht="26.4" x14ac:dyDescent="0.3">
      <c r="A7" s="116" t="s">
        <v>1285</v>
      </c>
      <c r="B7" s="116" t="s">
        <v>1286</v>
      </c>
      <c r="C7" s="116" t="s">
        <v>1286</v>
      </c>
      <c r="D7" s="116" t="s">
        <v>1286</v>
      </c>
      <c r="E7" s="116" t="s">
        <v>1286</v>
      </c>
      <c r="F7" s="116" t="s">
        <v>1286</v>
      </c>
      <c r="G7" s="116" t="s">
        <v>1286</v>
      </c>
      <c r="H7" s="116" t="s">
        <v>1286</v>
      </c>
      <c r="I7" s="116" t="s">
        <v>1286</v>
      </c>
      <c r="J7" s="116" t="s">
        <v>1286</v>
      </c>
      <c r="K7" s="116" t="s">
        <v>1286</v>
      </c>
      <c r="L7" s="116" t="s">
        <v>1286</v>
      </c>
      <c r="M7" s="116" t="s">
        <v>1286</v>
      </c>
      <c r="N7" s="116" t="s">
        <v>1286</v>
      </c>
      <c r="O7" s="116" t="s">
        <v>1286</v>
      </c>
      <c r="P7" s="116" t="s">
        <v>1286</v>
      </c>
      <c r="Q7" s="116" t="s">
        <v>1286</v>
      </c>
      <c r="R7" s="116" t="s">
        <v>1286</v>
      </c>
      <c r="S7" s="116" t="s">
        <v>1286</v>
      </c>
      <c r="T7" s="116" t="s">
        <v>1286</v>
      </c>
      <c r="U7" s="116" t="s">
        <v>1286</v>
      </c>
      <c r="V7" s="116" t="s">
        <v>1286</v>
      </c>
      <c r="W7" s="116" t="s">
        <v>1286</v>
      </c>
      <c r="X7" s="116" t="s">
        <v>1286</v>
      </c>
      <c r="Y7" s="116" t="s">
        <v>1286</v>
      </c>
      <c r="Z7" s="116" t="s">
        <v>1286</v>
      </c>
      <c r="AA7" s="116" t="s">
        <v>1286</v>
      </c>
      <c r="AB7" s="116" t="s">
        <v>1286</v>
      </c>
      <c r="AC7" s="116" t="s">
        <v>1286</v>
      </c>
      <c r="AD7" s="116" t="s">
        <v>1286</v>
      </c>
    </row>
    <row r="8" spans="1:30" ht="39.6" x14ac:dyDescent="0.3">
      <c r="A8" s="116" t="s">
        <v>6</v>
      </c>
      <c r="B8" s="116" t="s">
        <v>1335</v>
      </c>
      <c r="C8" s="116" t="s">
        <v>1336</v>
      </c>
      <c r="D8" s="116" t="s">
        <v>1337</v>
      </c>
      <c r="E8" s="116" t="s">
        <v>1338</v>
      </c>
      <c r="F8" s="116" t="s">
        <v>1339</v>
      </c>
      <c r="G8" s="116" t="s">
        <v>1340</v>
      </c>
      <c r="H8" s="116" t="s">
        <v>1341</v>
      </c>
      <c r="I8" s="116" t="s">
        <v>1342</v>
      </c>
      <c r="J8" s="116" t="s">
        <v>1343</v>
      </c>
      <c r="K8" s="116" t="s">
        <v>1344</v>
      </c>
      <c r="L8" s="116" t="s">
        <v>1341</v>
      </c>
      <c r="M8" s="116" t="s">
        <v>1345</v>
      </c>
      <c r="N8" s="116" t="s">
        <v>1346</v>
      </c>
      <c r="O8" s="116" t="s">
        <v>1284</v>
      </c>
      <c r="P8" s="116" t="s">
        <v>1302</v>
      </c>
      <c r="Q8" s="116" t="s">
        <v>1302</v>
      </c>
      <c r="R8" s="116" t="s">
        <v>1275</v>
      </c>
      <c r="S8" s="116" t="s">
        <v>1347</v>
      </c>
      <c r="T8" s="116" t="s">
        <v>1307</v>
      </c>
      <c r="U8" s="116" t="s">
        <v>1348</v>
      </c>
      <c r="V8" s="116" t="s">
        <v>1349</v>
      </c>
      <c r="W8" s="116" t="s">
        <v>1292</v>
      </c>
      <c r="X8" s="116" t="s">
        <v>1293</v>
      </c>
      <c r="Y8" s="116" t="s">
        <v>1350</v>
      </c>
      <c r="Z8" s="116" t="s">
        <v>1351</v>
      </c>
      <c r="AA8" s="116" t="s">
        <v>1290</v>
      </c>
      <c r="AB8" s="116" t="s">
        <v>1352</v>
      </c>
      <c r="AC8" s="116" t="s">
        <v>1353</v>
      </c>
      <c r="AD8" s="116" t="s">
        <v>1354</v>
      </c>
    </row>
    <row r="9" spans="1:30" ht="26.4" x14ac:dyDescent="0.3">
      <c r="A9" s="116" t="s">
        <v>937</v>
      </c>
      <c r="B9" s="116" t="s">
        <v>1355</v>
      </c>
      <c r="C9" s="116" t="s">
        <v>1356</v>
      </c>
      <c r="D9" s="116" t="s">
        <v>1356</v>
      </c>
      <c r="E9" s="116" t="s">
        <v>1356</v>
      </c>
      <c r="F9" s="116" t="s">
        <v>1356</v>
      </c>
      <c r="G9" s="116" t="s">
        <v>1356</v>
      </c>
      <c r="H9" s="116" t="s">
        <v>1355</v>
      </c>
      <c r="I9" s="116" t="s">
        <v>1356</v>
      </c>
      <c r="J9" s="116" t="s">
        <v>1356</v>
      </c>
      <c r="K9" s="116" t="s">
        <v>1356</v>
      </c>
      <c r="L9" s="116" t="s">
        <v>1356</v>
      </c>
      <c r="M9" s="116" t="s">
        <v>1356</v>
      </c>
      <c r="N9" s="116" t="s">
        <v>1356</v>
      </c>
      <c r="O9" s="116" t="s">
        <v>1356</v>
      </c>
      <c r="P9" s="116" t="s">
        <v>1355</v>
      </c>
      <c r="Q9" s="116" t="s">
        <v>1356</v>
      </c>
      <c r="R9" s="116" t="s">
        <v>1356</v>
      </c>
      <c r="S9" s="116" t="s">
        <v>1356</v>
      </c>
      <c r="T9" s="116" t="s">
        <v>814</v>
      </c>
      <c r="U9" s="116" t="s">
        <v>1356</v>
      </c>
      <c r="V9" s="116" t="s">
        <v>1356</v>
      </c>
      <c r="W9" s="116" t="s">
        <v>1356</v>
      </c>
      <c r="X9" s="116" t="s">
        <v>1356</v>
      </c>
      <c r="Y9" s="116" t="s">
        <v>1356</v>
      </c>
      <c r="Z9" s="116" t="s">
        <v>1356</v>
      </c>
      <c r="AA9" s="116" t="s">
        <v>1356</v>
      </c>
      <c r="AB9" s="116" t="s">
        <v>1356</v>
      </c>
      <c r="AC9" s="116" t="s">
        <v>1356</v>
      </c>
      <c r="AD9" s="116" t="s">
        <v>1356</v>
      </c>
    </row>
    <row r="10" spans="1:30" x14ac:dyDescent="0.3">
      <c r="A10" s="116" t="s">
        <v>65</v>
      </c>
      <c r="B10" s="116" t="s">
        <v>1357</v>
      </c>
      <c r="C10" s="116" t="s">
        <v>1358</v>
      </c>
      <c r="D10" s="116" t="s">
        <v>1358</v>
      </c>
      <c r="E10" s="116" t="s">
        <v>1358</v>
      </c>
      <c r="F10" s="116" t="s">
        <v>1358</v>
      </c>
      <c r="G10" s="116" t="s">
        <v>1358</v>
      </c>
      <c r="H10" s="116" t="s">
        <v>1357</v>
      </c>
      <c r="I10" s="116" t="s">
        <v>1358</v>
      </c>
      <c r="J10" s="116" t="s">
        <v>1358</v>
      </c>
      <c r="K10" s="116" t="s">
        <v>1358</v>
      </c>
      <c r="L10" s="116" t="s">
        <v>1358</v>
      </c>
      <c r="M10" s="116" t="s">
        <v>1358</v>
      </c>
      <c r="N10" s="116" t="s">
        <v>1358</v>
      </c>
      <c r="O10" s="116" t="s">
        <v>1358</v>
      </c>
      <c r="P10" s="116" t="s">
        <v>1357</v>
      </c>
      <c r="Q10" s="116" t="s">
        <v>1358</v>
      </c>
      <c r="R10" s="116" t="s">
        <v>1358</v>
      </c>
      <c r="S10" s="116" t="s">
        <v>1358</v>
      </c>
      <c r="T10" s="116" t="s">
        <v>1358</v>
      </c>
      <c r="U10" s="116" t="s">
        <v>1358</v>
      </c>
      <c r="V10" s="116" t="s">
        <v>1358</v>
      </c>
      <c r="W10" s="116" t="s">
        <v>1358</v>
      </c>
      <c r="X10" s="116" t="s">
        <v>1358</v>
      </c>
      <c r="Y10" s="116" t="s">
        <v>1358</v>
      </c>
      <c r="Z10" s="116" t="s">
        <v>1358</v>
      </c>
      <c r="AA10" s="116" t="s">
        <v>1358</v>
      </c>
      <c r="AB10" s="116" t="s">
        <v>1358</v>
      </c>
      <c r="AC10" s="116" t="s">
        <v>1358</v>
      </c>
      <c r="AD10" s="116" t="s">
        <v>1358</v>
      </c>
    </row>
    <row r="11" spans="1:30" x14ac:dyDescent="0.3">
      <c r="A11" s="117" t="s">
        <v>70</v>
      </c>
      <c r="B11" s="144">
        <v>2695</v>
      </c>
      <c r="C11" s="144">
        <v>10.461029999999999</v>
      </c>
      <c r="D11" s="144">
        <v>0.81799999999999995</v>
      </c>
      <c r="E11" s="144">
        <v>0.33400000000000002</v>
      </c>
      <c r="F11" s="144">
        <v>0</v>
      </c>
      <c r="G11" s="144">
        <v>3.1629999999999998E-2</v>
      </c>
      <c r="H11" s="144">
        <v>3874.7742699999999</v>
      </c>
      <c r="I11" s="117" t="s">
        <v>1327</v>
      </c>
      <c r="J11" s="117" t="s">
        <v>1327</v>
      </c>
      <c r="K11" s="144">
        <v>0.49997999999999998</v>
      </c>
      <c r="L11" s="144">
        <v>21.641760000000001</v>
      </c>
      <c r="M11" s="117" t="s">
        <v>1327</v>
      </c>
      <c r="N11" s="144">
        <v>0.38081999999999999</v>
      </c>
      <c r="O11" s="144">
        <v>0.105</v>
      </c>
      <c r="P11" s="144">
        <v>2410.8200000000002</v>
      </c>
      <c r="Q11" s="144">
        <v>0.81699999999999995</v>
      </c>
      <c r="R11" s="144">
        <v>0.27</v>
      </c>
      <c r="S11" s="144">
        <v>0.69899999999999995</v>
      </c>
      <c r="T11" s="144">
        <v>0.442</v>
      </c>
      <c r="U11" s="117" t="s">
        <v>1327</v>
      </c>
      <c r="V11" s="144">
        <v>233.048</v>
      </c>
      <c r="W11" s="144">
        <v>8.7999999999999995E-2</v>
      </c>
      <c r="X11" s="144">
        <v>3.5000000000000003E-2</v>
      </c>
      <c r="Y11" s="144">
        <v>24.76</v>
      </c>
      <c r="Z11" s="144">
        <v>0.14699999999999999</v>
      </c>
      <c r="AA11" s="144">
        <v>0.50465000000000004</v>
      </c>
      <c r="AB11" s="144">
        <v>0.12820000000000001</v>
      </c>
      <c r="AC11" s="144">
        <v>11.37</v>
      </c>
      <c r="AD11" s="144">
        <v>0.26400000000000001</v>
      </c>
    </row>
    <row r="12" spans="1:30" x14ac:dyDescent="0.3">
      <c r="A12" s="125" t="s">
        <v>656</v>
      </c>
      <c r="B12" s="123">
        <v>2695</v>
      </c>
      <c r="C12" s="123">
        <v>10.461029999999999</v>
      </c>
      <c r="D12" s="123">
        <v>0.81799999999999995</v>
      </c>
      <c r="E12" s="123">
        <v>0.33400000000000002</v>
      </c>
      <c r="F12" s="123">
        <v>0</v>
      </c>
      <c r="G12" s="123">
        <v>3.1629999999999998E-2</v>
      </c>
      <c r="H12" s="123">
        <v>3874.7742699999999</v>
      </c>
      <c r="I12" s="125" t="s">
        <v>1327</v>
      </c>
      <c r="J12" s="125" t="s">
        <v>1327</v>
      </c>
      <c r="K12" s="123">
        <v>0.49997999999999998</v>
      </c>
      <c r="L12" s="123">
        <v>21.641760000000001</v>
      </c>
      <c r="M12" s="125" t="s">
        <v>1327</v>
      </c>
      <c r="N12" s="123">
        <v>0.38081999999999999</v>
      </c>
      <c r="O12" s="123">
        <v>0.105</v>
      </c>
      <c r="P12" s="123">
        <v>2410.8200000000002</v>
      </c>
      <c r="Q12" s="123">
        <v>0.81699999999999995</v>
      </c>
      <c r="R12" s="123">
        <v>0.27</v>
      </c>
      <c r="S12" s="123">
        <v>0.69899999999999995</v>
      </c>
      <c r="T12" s="123">
        <v>0.442</v>
      </c>
      <c r="U12" s="125" t="s">
        <v>1327</v>
      </c>
      <c r="V12" s="123">
        <v>233.048</v>
      </c>
      <c r="W12" s="123">
        <v>8.7999999999999995E-2</v>
      </c>
      <c r="X12" s="123">
        <v>3.5000000000000003E-2</v>
      </c>
      <c r="Y12" s="123">
        <v>24.76</v>
      </c>
      <c r="Z12" s="123">
        <v>0.14699999999999999</v>
      </c>
      <c r="AA12" s="123">
        <v>0.50465000000000004</v>
      </c>
      <c r="AB12" s="123">
        <v>0.12820000000000001</v>
      </c>
      <c r="AC12" s="123">
        <v>11.37</v>
      </c>
      <c r="AD12" s="123">
        <v>0.26400000000000001</v>
      </c>
    </row>
    <row r="13" spans="1:30" x14ac:dyDescent="0.3">
      <c r="A13" s="125" t="s">
        <v>657</v>
      </c>
      <c r="B13" s="123">
        <v>2695</v>
      </c>
      <c r="C13" s="123">
        <v>10.40137</v>
      </c>
      <c r="D13" s="123">
        <v>0.82550000000000001</v>
      </c>
      <c r="E13" s="123">
        <v>0.34200000000000003</v>
      </c>
      <c r="F13" s="123">
        <v>0</v>
      </c>
      <c r="G13" s="123">
        <v>3.3279999999999997E-2</v>
      </c>
      <c r="H13" s="123">
        <v>3874.7690899999998</v>
      </c>
      <c r="I13" s="125" t="s">
        <v>1327</v>
      </c>
      <c r="J13" s="125" t="s">
        <v>1327</v>
      </c>
      <c r="K13" s="123">
        <v>0.49591000000000002</v>
      </c>
      <c r="L13" s="123">
        <v>21.628740000000001</v>
      </c>
      <c r="M13" s="125" t="s">
        <v>1327</v>
      </c>
      <c r="N13" s="123">
        <v>0.37403999999999998</v>
      </c>
      <c r="O13" s="123">
        <v>0.10792</v>
      </c>
      <c r="P13" s="123">
        <v>2410.81</v>
      </c>
      <c r="Q13" s="123">
        <v>0.81599999999999995</v>
      </c>
      <c r="R13" s="123">
        <v>0.27</v>
      </c>
      <c r="S13" s="123">
        <v>0.69799999999999995</v>
      </c>
      <c r="T13" s="123">
        <v>0.442</v>
      </c>
      <c r="U13" s="125" t="s">
        <v>1327</v>
      </c>
      <c r="V13" s="123">
        <v>233.05</v>
      </c>
      <c r="W13" s="123">
        <v>8.8999999999999996E-2</v>
      </c>
      <c r="X13" s="123">
        <v>3.5999999999999997E-2</v>
      </c>
      <c r="Y13" s="123">
        <v>24.76</v>
      </c>
      <c r="Z13" s="123">
        <v>0.14699999999999999</v>
      </c>
      <c r="AA13" s="123">
        <v>0.50802000000000003</v>
      </c>
      <c r="AB13" s="123">
        <v>0.12363</v>
      </c>
      <c r="AC13" s="123">
        <v>11.39</v>
      </c>
      <c r="AD13" s="123">
        <v>0.26500000000000001</v>
      </c>
    </row>
    <row r="14" spans="1:30" x14ac:dyDescent="0.3">
      <c r="A14" s="125" t="s">
        <v>658</v>
      </c>
      <c r="B14" s="123">
        <v>2695</v>
      </c>
      <c r="C14" s="123">
        <v>10.40137</v>
      </c>
      <c r="D14" s="123">
        <v>0.82550000000000001</v>
      </c>
      <c r="E14" s="123">
        <v>0.34200000000000003</v>
      </c>
      <c r="F14" s="123">
        <v>0</v>
      </c>
      <c r="G14" s="123">
        <v>3.3279999999999997E-2</v>
      </c>
      <c r="H14" s="123">
        <v>3874.7690899999998</v>
      </c>
      <c r="I14" s="125" t="s">
        <v>1327</v>
      </c>
      <c r="J14" s="125" t="s">
        <v>1327</v>
      </c>
      <c r="K14" s="123">
        <v>0.49591000000000002</v>
      </c>
      <c r="L14" s="123">
        <v>21.628740000000001</v>
      </c>
      <c r="M14" s="125" t="s">
        <v>1327</v>
      </c>
      <c r="N14" s="123">
        <v>0.37403999999999998</v>
      </c>
      <c r="O14" s="123">
        <v>0.10792</v>
      </c>
      <c r="P14" s="123">
        <v>2410.81</v>
      </c>
      <c r="Q14" s="123">
        <v>0.81599999999999995</v>
      </c>
      <c r="R14" s="123">
        <v>0.27</v>
      </c>
      <c r="S14" s="123">
        <v>0.69799999999999995</v>
      </c>
      <c r="T14" s="123">
        <v>0.442</v>
      </c>
      <c r="U14" s="125" t="s">
        <v>1327</v>
      </c>
      <c r="V14" s="123">
        <v>233.05</v>
      </c>
      <c r="W14" s="123">
        <v>8.8999999999999996E-2</v>
      </c>
      <c r="X14" s="123">
        <v>3.5999999999999997E-2</v>
      </c>
      <c r="Y14" s="123">
        <v>24.76</v>
      </c>
      <c r="Z14" s="123">
        <v>0.14699999999999999</v>
      </c>
      <c r="AA14" s="123">
        <v>0.50802000000000003</v>
      </c>
      <c r="AB14" s="123">
        <v>0.12363</v>
      </c>
      <c r="AC14" s="123">
        <v>11.39</v>
      </c>
      <c r="AD14" s="123">
        <v>0.26500000000000001</v>
      </c>
    </row>
    <row r="15" spans="1:30" x14ac:dyDescent="0.3">
      <c r="A15" s="125" t="s">
        <v>659</v>
      </c>
      <c r="B15" s="123">
        <v>2695</v>
      </c>
      <c r="C15" s="123">
        <v>10.380610000000001</v>
      </c>
      <c r="D15" s="123">
        <v>0.82799999999999996</v>
      </c>
      <c r="E15" s="123">
        <v>0.34100000000000003</v>
      </c>
      <c r="F15" s="123">
        <v>0</v>
      </c>
      <c r="G15" s="123">
        <v>3.6479999999999999E-2</v>
      </c>
      <c r="H15" s="123">
        <v>3874.7669500000002</v>
      </c>
      <c r="I15" s="125" t="s">
        <v>1327</v>
      </c>
      <c r="J15" s="125" t="s">
        <v>1327</v>
      </c>
      <c r="K15" s="123">
        <v>0.49267</v>
      </c>
      <c r="L15" s="123">
        <v>21.623380000000001</v>
      </c>
      <c r="M15" s="125" t="s">
        <v>1327</v>
      </c>
      <c r="N15" s="123">
        <v>0.36725999999999998</v>
      </c>
      <c r="O15" s="123">
        <v>0.1109</v>
      </c>
      <c r="P15" s="123">
        <v>2410.8200000000002</v>
      </c>
      <c r="Q15" s="123">
        <v>0.81699999999999995</v>
      </c>
      <c r="R15" s="123">
        <v>0.27</v>
      </c>
      <c r="S15" s="123">
        <v>0.69899999999999995</v>
      </c>
      <c r="T15" s="123">
        <v>0.441</v>
      </c>
      <c r="U15" s="125" t="s">
        <v>1327</v>
      </c>
      <c r="V15" s="123">
        <v>233.05099999999999</v>
      </c>
      <c r="W15" s="123">
        <v>7.4999999999999997E-2</v>
      </c>
      <c r="X15" s="123">
        <v>3.7999999999999999E-2</v>
      </c>
      <c r="Y15" s="123">
        <v>24.76</v>
      </c>
      <c r="Z15" s="123">
        <v>0.14699999999999999</v>
      </c>
      <c r="AA15" s="123">
        <v>0.51475000000000004</v>
      </c>
      <c r="AB15" s="123">
        <v>0.12493</v>
      </c>
      <c r="AC15" s="123">
        <v>11.39</v>
      </c>
      <c r="AD15" s="123">
        <v>0.26600000000000001</v>
      </c>
    </row>
    <row r="16" spans="1:30" x14ac:dyDescent="0.3">
      <c r="A16" s="125" t="s">
        <v>660</v>
      </c>
      <c r="B16" s="123">
        <v>2695</v>
      </c>
      <c r="C16" s="123">
        <v>10.380610000000001</v>
      </c>
      <c r="D16" s="123">
        <v>0.82799999999999996</v>
      </c>
      <c r="E16" s="123">
        <v>0.34100000000000003</v>
      </c>
      <c r="F16" s="123">
        <v>0</v>
      </c>
      <c r="G16" s="123">
        <v>3.6479999999999999E-2</v>
      </c>
      <c r="H16" s="123">
        <v>3874.7669500000002</v>
      </c>
      <c r="I16" s="125" t="s">
        <v>1327</v>
      </c>
      <c r="J16" s="125" t="s">
        <v>1327</v>
      </c>
      <c r="K16" s="123">
        <v>0.49267</v>
      </c>
      <c r="L16" s="123">
        <v>21.623380000000001</v>
      </c>
      <c r="M16" s="125" t="s">
        <v>1327</v>
      </c>
      <c r="N16" s="123">
        <v>0.36725999999999998</v>
      </c>
      <c r="O16" s="123">
        <v>0.1109</v>
      </c>
      <c r="P16" s="123">
        <v>2410.8200000000002</v>
      </c>
      <c r="Q16" s="123">
        <v>0.81699999999999995</v>
      </c>
      <c r="R16" s="123">
        <v>0.27</v>
      </c>
      <c r="S16" s="123">
        <v>0.69899999999999995</v>
      </c>
      <c r="T16" s="123">
        <v>0.441</v>
      </c>
      <c r="U16" s="125" t="s">
        <v>1327</v>
      </c>
      <c r="V16" s="123">
        <v>233.05099999999999</v>
      </c>
      <c r="W16" s="123">
        <v>7.4999999999999997E-2</v>
      </c>
      <c r="X16" s="123">
        <v>3.7999999999999999E-2</v>
      </c>
      <c r="Y16" s="123">
        <v>24.76</v>
      </c>
      <c r="Z16" s="123">
        <v>0.14699999999999999</v>
      </c>
      <c r="AA16" s="123">
        <v>0.51475000000000004</v>
      </c>
      <c r="AB16" s="123">
        <v>0.12493</v>
      </c>
      <c r="AC16" s="123">
        <v>11.39</v>
      </c>
      <c r="AD16" s="123">
        <v>0.26600000000000001</v>
      </c>
    </row>
    <row r="17" spans="1:30" x14ac:dyDescent="0.3">
      <c r="A17" s="125" t="s">
        <v>661</v>
      </c>
      <c r="B17" s="123">
        <v>2695</v>
      </c>
      <c r="C17" s="123">
        <v>10.3322</v>
      </c>
      <c r="D17" s="123">
        <v>0.82799999999999996</v>
      </c>
      <c r="E17" s="123">
        <v>0.35399999999999998</v>
      </c>
      <c r="F17" s="123">
        <v>0</v>
      </c>
      <c r="G17" s="123">
        <v>3.6799999999999999E-2</v>
      </c>
      <c r="H17" s="123">
        <v>3874.7806700000001</v>
      </c>
      <c r="I17" s="125" t="s">
        <v>1327</v>
      </c>
      <c r="J17" s="125" t="s">
        <v>1327</v>
      </c>
      <c r="K17" s="123">
        <v>0.48998000000000003</v>
      </c>
      <c r="L17" s="123">
        <v>21.65784</v>
      </c>
      <c r="M17" s="125" t="s">
        <v>1327</v>
      </c>
      <c r="N17" s="123">
        <v>0.36725999999999998</v>
      </c>
      <c r="O17" s="123">
        <v>0.11393</v>
      </c>
      <c r="P17" s="123">
        <v>2410.84</v>
      </c>
      <c r="Q17" s="123">
        <v>0.82</v>
      </c>
      <c r="R17" s="123">
        <v>0.27</v>
      </c>
      <c r="S17" s="123">
        <v>0.69799999999999995</v>
      </c>
      <c r="T17" s="123">
        <v>0.442</v>
      </c>
      <c r="U17" s="125" t="s">
        <v>1327</v>
      </c>
      <c r="V17" s="123">
        <v>233.05199999999999</v>
      </c>
      <c r="W17" s="123">
        <v>6.0999999999999999E-2</v>
      </c>
      <c r="X17" s="123">
        <v>3.7999999999999999E-2</v>
      </c>
      <c r="Y17" s="123">
        <v>24.76</v>
      </c>
      <c r="Z17" s="123">
        <v>0.14599999999999999</v>
      </c>
      <c r="AA17" s="123">
        <v>0.49625000000000002</v>
      </c>
      <c r="AB17" s="123">
        <v>0.14593</v>
      </c>
      <c r="AC17" s="123">
        <v>11.37</v>
      </c>
      <c r="AD17" s="123">
        <v>0.26700000000000002</v>
      </c>
    </row>
    <row r="18" spans="1:30" x14ac:dyDescent="0.3">
      <c r="A18" s="125" t="s">
        <v>662</v>
      </c>
      <c r="B18" s="123">
        <v>2695</v>
      </c>
      <c r="C18" s="123">
        <v>10.3322</v>
      </c>
      <c r="D18" s="123">
        <v>0.82799999999999996</v>
      </c>
      <c r="E18" s="123">
        <v>0.35399999999999998</v>
      </c>
      <c r="F18" s="123">
        <v>0</v>
      </c>
      <c r="G18" s="123">
        <v>3.6799999999999999E-2</v>
      </c>
      <c r="H18" s="123">
        <v>3874.7806700000001</v>
      </c>
      <c r="I18" s="125" t="s">
        <v>1327</v>
      </c>
      <c r="J18" s="125" t="s">
        <v>1327</v>
      </c>
      <c r="K18" s="123">
        <v>0.48998000000000003</v>
      </c>
      <c r="L18" s="123">
        <v>21.65784</v>
      </c>
      <c r="M18" s="125" t="s">
        <v>1327</v>
      </c>
      <c r="N18" s="123">
        <v>0.36725999999999998</v>
      </c>
      <c r="O18" s="123">
        <v>0.11393</v>
      </c>
      <c r="P18" s="123">
        <v>2410.84</v>
      </c>
      <c r="Q18" s="123">
        <v>0.82</v>
      </c>
      <c r="R18" s="123">
        <v>0.27</v>
      </c>
      <c r="S18" s="123">
        <v>0.69799999999999995</v>
      </c>
      <c r="T18" s="123">
        <v>0.442</v>
      </c>
      <c r="U18" s="125" t="s">
        <v>1327</v>
      </c>
      <c r="V18" s="123">
        <v>233.05199999999999</v>
      </c>
      <c r="W18" s="123">
        <v>6.0999999999999999E-2</v>
      </c>
      <c r="X18" s="123">
        <v>3.7999999999999999E-2</v>
      </c>
      <c r="Y18" s="123">
        <v>24.76</v>
      </c>
      <c r="Z18" s="123">
        <v>0.14599999999999999</v>
      </c>
      <c r="AA18" s="123">
        <v>0.49625000000000002</v>
      </c>
      <c r="AB18" s="123">
        <v>0.14593</v>
      </c>
      <c r="AC18" s="123">
        <v>11.37</v>
      </c>
      <c r="AD18" s="123">
        <v>0.26700000000000002</v>
      </c>
    </row>
    <row r="19" spans="1:30" x14ac:dyDescent="0.3">
      <c r="A19" s="125" t="s">
        <v>663</v>
      </c>
      <c r="B19" s="123">
        <v>2695</v>
      </c>
      <c r="C19" s="123">
        <v>10.28051</v>
      </c>
      <c r="D19" s="123">
        <v>0.8155</v>
      </c>
      <c r="E19" s="123">
        <v>0.372</v>
      </c>
      <c r="F19" s="123">
        <v>0</v>
      </c>
      <c r="G19" s="123">
        <v>3.6990000000000002E-2</v>
      </c>
      <c r="H19" s="123">
        <v>3874.78829</v>
      </c>
      <c r="I19" s="125" t="s">
        <v>1327</v>
      </c>
      <c r="J19" s="125" t="s">
        <v>1327</v>
      </c>
      <c r="K19" s="123">
        <v>0.48692000000000002</v>
      </c>
      <c r="L19" s="123">
        <v>21.67699</v>
      </c>
      <c r="M19" s="125" t="s">
        <v>1327</v>
      </c>
      <c r="N19" s="123">
        <v>0.37403999999999998</v>
      </c>
      <c r="O19" s="123">
        <v>0.10792</v>
      </c>
      <c r="P19" s="123">
        <v>2411.0100000000002</v>
      </c>
      <c r="Q19" s="123">
        <v>0.84</v>
      </c>
      <c r="R19" s="123">
        <v>0.27</v>
      </c>
      <c r="S19" s="123">
        <v>0.69899999999999995</v>
      </c>
      <c r="T19" s="123">
        <v>0.441</v>
      </c>
      <c r="U19" s="125" t="s">
        <v>1327</v>
      </c>
      <c r="V19" s="123">
        <v>233.053</v>
      </c>
      <c r="W19" s="123">
        <v>4.8000000000000001E-2</v>
      </c>
      <c r="X19" s="123">
        <v>3.6999999999999998E-2</v>
      </c>
      <c r="Y19" s="123">
        <v>24.76</v>
      </c>
      <c r="Z19" s="123">
        <v>0.14599999999999999</v>
      </c>
      <c r="AA19" s="123">
        <v>0.49792999999999998</v>
      </c>
      <c r="AB19" s="123">
        <v>0.14219000000000001</v>
      </c>
      <c r="AC19" s="123">
        <v>11.32</v>
      </c>
      <c r="AD19" s="123">
        <v>0.26800000000000002</v>
      </c>
    </row>
    <row r="20" spans="1:30" x14ac:dyDescent="0.3">
      <c r="A20" s="125" t="s">
        <v>664</v>
      </c>
      <c r="B20" s="123">
        <v>2695</v>
      </c>
      <c r="C20" s="123">
        <v>10.28051</v>
      </c>
      <c r="D20" s="123">
        <v>0.8155</v>
      </c>
      <c r="E20" s="123">
        <v>0.372</v>
      </c>
      <c r="F20" s="123">
        <v>0</v>
      </c>
      <c r="G20" s="123">
        <v>3.6990000000000002E-2</v>
      </c>
      <c r="H20" s="123">
        <v>3874.78829</v>
      </c>
      <c r="I20" s="125" t="s">
        <v>1327</v>
      </c>
      <c r="J20" s="125" t="s">
        <v>1327</v>
      </c>
      <c r="K20" s="123">
        <v>0.48692000000000002</v>
      </c>
      <c r="L20" s="123">
        <v>21.67699</v>
      </c>
      <c r="M20" s="125" t="s">
        <v>1327</v>
      </c>
      <c r="N20" s="123">
        <v>0.37403999999999998</v>
      </c>
      <c r="O20" s="123">
        <v>0.10792</v>
      </c>
      <c r="P20" s="123">
        <v>2411.0100000000002</v>
      </c>
      <c r="Q20" s="123">
        <v>0.84</v>
      </c>
      <c r="R20" s="123">
        <v>0.27</v>
      </c>
      <c r="S20" s="123">
        <v>0.69899999999999995</v>
      </c>
      <c r="T20" s="123">
        <v>0.441</v>
      </c>
      <c r="U20" s="125" t="s">
        <v>1327</v>
      </c>
      <c r="V20" s="123">
        <v>233.053</v>
      </c>
      <c r="W20" s="123">
        <v>4.8000000000000001E-2</v>
      </c>
      <c r="X20" s="123">
        <v>3.6999999999999998E-2</v>
      </c>
      <c r="Y20" s="123">
        <v>24.76</v>
      </c>
      <c r="Z20" s="123">
        <v>0.14599999999999999</v>
      </c>
      <c r="AA20" s="123">
        <v>0.49792999999999998</v>
      </c>
      <c r="AB20" s="123">
        <v>0.14219000000000001</v>
      </c>
      <c r="AC20" s="123">
        <v>11.32</v>
      </c>
      <c r="AD20" s="123">
        <v>0.26800000000000002</v>
      </c>
    </row>
    <row r="21" spans="1:30" x14ac:dyDescent="0.3">
      <c r="A21" s="125" t="s">
        <v>665</v>
      </c>
      <c r="B21" s="123">
        <v>2695</v>
      </c>
      <c r="C21" s="123">
        <v>10.191369999999999</v>
      </c>
      <c r="D21" s="123">
        <v>0.79549999999999998</v>
      </c>
      <c r="E21" s="123">
        <v>0.38600000000000001</v>
      </c>
      <c r="F21" s="123">
        <v>0</v>
      </c>
      <c r="G21" s="123">
        <v>2.8670000000000001E-2</v>
      </c>
      <c r="H21" s="123">
        <v>3874.79621</v>
      </c>
      <c r="I21" s="125" t="s">
        <v>1327</v>
      </c>
      <c r="J21" s="125" t="s">
        <v>1327</v>
      </c>
      <c r="K21" s="123">
        <v>0.48410999999999998</v>
      </c>
      <c r="L21" s="123">
        <v>21.696909999999999</v>
      </c>
      <c r="M21" s="125" t="s">
        <v>1327</v>
      </c>
      <c r="N21" s="123">
        <v>0.37403999999999998</v>
      </c>
      <c r="O21" s="123">
        <v>9.9309999999999996E-2</v>
      </c>
      <c r="P21" s="123">
        <v>2411.1799999999998</v>
      </c>
      <c r="Q21" s="123">
        <v>0.86</v>
      </c>
      <c r="R21" s="123">
        <v>0.27</v>
      </c>
      <c r="S21" s="123">
        <v>0.69899999999999995</v>
      </c>
      <c r="T21" s="123">
        <v>0.439</v>
      </c>
      <c r="U21" s="125" t="s">
        <v>1327</v>
      </c>
      <c r="V21" s="123">
        <v>233.054</v>
      </c>
      <c r="W21" s="123">
        <v>3.7999999999999999E-2</v>
      </c>
      <c r="X21" s="123">
        <v>3.7999999999999999E-2</v>
      </c>
      <c r="Y21" s="123">
        <v>24.76</v>
      </c>
      <c r="Z21" s="123">
        <v>0.14599999999999999</v>
      </c>
      <c r="AA21" s="123">
        <v>0.50297000000000003</v>
      </c>
      <c r="AB21" s="123">
        <v>0.14072000000000001</v>
      </c>
      <c r="AC21" s="123">
        <v>11.29</v>
      </c>
      <c r="AD21" s="123">
        <v>0.26900000000000002</v>
      </c>
    </row>
    <row r="22" spans="1:30" x14ac:dyDescent="0.3">
      <c r="A22" s="125" t="s">
        <v>666</v>
      </c>
      <c r="B22" s="123">
        <v>2695</v>
      </c>
      <c r="C22" s="123">
        <v>10.191369999999999</v>
      </c>
      <c r="D22" s="123">
        <v>0.79549999999999998</v>
      </c>
      <c r="E22" s="123">
        <v>0.38600000000000001</v>
      </c>
      <c r="F22" s="123">
        <v>0</v>
      </c>
      <c r="G22" s="123">
        <v>2.8670000000000001E-2</v>
      </c>
      <c r="H22" s="123">
        <v>3874.79621</v>
      </c>
      <c r="I22" s="125" t="s">
        <v>1327</v>
      </c>
      <c r="J22" s="125" t="s">
        <v>1327</v>
      </c>
      <c r="K22" s="123">
        <v>0.48410999999999998</v>
      </c>
      <c r="L22" s="123">
        <v>21.696909999999999</v>
      </c>
      <c r="M22" s="125" t="s">
        <v>1327</v>
      </c>
      <c r="N22" s="123">
        <v>0.37403999999999998</v>
      </c>
      <c r="O22" s="123">
        <v>9.9309999999999996E-2</v>
      </c>
      <c r="P22" s="123">
        <v>2411.1799999999998</v>
      </c>
      <c r="Q22" s="123">
        <v>0.86</v>
      </c>
      <c r="R22" s="123">
        <v>0.27</v>
      </c>
      <c r="S22" s="123">
        <v>0.69899999999999995</v>
      </c>
      <c r="T22" s="123">
        <v>0.439</v>
      </c>
      <c r="U22" s="125" t="s">
        <v>1327</v>
      </c>
      <c r="V22" s="123">
        <v>233.054</v>
      </c>
      <c r="W22" s="123">
        <v>3.7999999999999999E-2</v>
      </c>
      <c r="X22" s="123">
        <v>3.7999999999999999E-2</v>
      </c>
      <c r="Y22" s="123">
        <v>24.76</v>
      </c>
      <c r="Z22" s="123">
        <v>0.14599999999999999</v>
      </c>
      <c r="AA22" s="123">
        <v>0.50297000000000003</v>
      </c>
      <c r="AB22" s="123">
        <v>0.14072000000000001</v>
      </c>
      <c r="AC22" s="123">
        <v>11.29</v>
      </c>
      <c r="AD22" s="123">
        <v>0.26900000000000002</v>
      </c>
    </row>
    <row r="23" spans="1:30" x14ac:dyDescent="0.3">
      <c r="A23" s="125" t="s">
        <v>667</v>
      </c>
      <c r="B23" s="123">
        <v>2695</v>
      </c>
      <c r="C23" s="123">
        <v>10.122350000000001</v>
      </c>
      <c r="D23" s="123">
        <v>0.78049999999999997</v>
      </c>
      <c r="E23" s="123">
        <v>0.40300000000000002</v>
      </c>
      <c r="F23" s="123">
        <v>0</v>
      </c>
      <c r="G23" s="123">
        <v>2.8549999999999999E-2</v>
      </c>
      <c r="H23" s="123">
        <v>3874.8123700000001</v>
      </c>
      <c r="I23" s="125" t="s">
        <v>1327</v>
      </c>
      <c r="J23" s="125" t="s">
        <v>1327</v>
      </c>
      <c r="K23" s="123">
        <v>0.48131000000000002</v>
      </c>
      <c r="L23" s="123">
        <v>21.73752</v>
      </c>
      <c r="M23" s="125" t="s">
        <v>1327</v>
      </c>
      <c r="N23" s="123">
        <v>0.38081999999999999</v>
      </c>
      <c r="O23" s="123">
        <v>9.3810000000000004E-2</v>
      </c>
      <c r="P23" s="123">
        <v>2411.3200000000002</v>
      </c>
      <c r="Q23" s="123">
        <v>0.878</v>
      </c>
      <c r="R23" s="123">
        <v>0.27</v>
      </c>
      <c r="S23" s="123">
        <v>0.69799999999999995</v>
      </c>
      <c r="T23" s="123">
        <v>0.439</v>
      </c>
      <c r="U23" s="123">
        <v>70.16</v>
      </c>
      <c r="V23" s="123">
        <v>233.05600000000001</v>
      </c>
      <c r="W23" s="123">
        <v>2.7E-2</v>
      </c>
      <c r="X23" s="123">
        <v>3.7999999999999999E-2</v>
      </c>
      <c r="Y23" s="123">
        <v>24.76</v>
      </c>
      <c r="Z23" s="123">
        <v>0.14599999999999999</v>
      </c>
      <c r="AA23" s="123">
        <v>0.50297000000000003</v>
      </c>
      <c r="AB23" s="123">
        <v>0.14366999999999999</v>
      </c>
      <c r="AC23" s="123">
        <v>11.28</v>
      </c>
      <c r="AD23" s="123">
        <v>0.26900000000000002</v>
      </c>
    </row>
    <row r="24" spans="1:30" x14ac:dyDescent="0.3">
      <c r="A24" s="125" t="s">
        <v>668</v>
      </c>
      <c r="B24" s="123">
        <v>2695</v>
      </c>
      <c r="C24" s="123">
        <v>10.122350000000001</v>
      </c>
      <c r="D24" s="123">
        <v>0.78049999999999997</v>
      </c>
      <c r="E24" s="123">
        <v>0.40300000000000002</v>
      </c>
      <c r="F24" s="123">
        <v>0</v>
      </c>
      <c r="G24" s="123">
        <v>2.8549999999999999E-2</v>
      </c>
      <c r="H24" s="123">
        <v>3874.8123700000001</v>
      </c>
      <c r="I24" s="125" t="s">
        <v>1327</v>
      </c>
      <c r="J24" s="125" t="s">
        <v>1327</v>
      </c>
      <c r="K24" s="123">
        <v>0.48131000000000002</v>
      </c>
      <c r="L24" s="123">
        <v>21.73752</v>
      </c>
      <c r="M24" s="125" t="s">
        <v>1327</v>
      </c>
      <c r="N24" s="123">
        <v>0.38081999999999999</v>
      </c>
      <c r="O24" s="123">
        <v>9.3810000000000004E-2</v>
      </c>
      <c r="P24" s="123">
        <v>2411.3200000000002</v>
      </c>
      <c r="Q24" s="123">
        <v>0.878</v>
      </c>
      <c r="R24" s="123">
        <v>0.27</v>
      </c>
      <c r="S24" s="123">
        <v>0.69799999999999995</v>
      </c>
      <c r="T24" s="123">
        <v>0.439</v>
      </c>
      <c r="U24" s="123">
        <v>70.16</v>
      </c>
      <c r="V24" s="123">
        <v>233.05600000000001</v>
      </c>
      <c r="W24" s="123">
        <v>2.7E-2</v>
      </c>
      <c r="X24" s="123">
        <v>3.7999999999999999E-2</v>
      </c>
      <c r="Y24" s="123">
        <v>24.76</v>
      </c>
      <c r="Z24" s="123">
        <v>0.14599999999999999</v>
      </c>
      <c r="AA24" s="123">
        <v>0.50297000000000003</v>
      </c>
      <c r="AB24" s="123">
        <v>0.14366999999999999</v>
      </c>
      <c r="AC24" s="123">
        <v>11.28</v>
      </c>
      <c r="AD24" s="123">
        <v>0.26900000000000002</v>
      </c>
    </row>
    <row r="25" spans="1:30" x14ac:dyDescent="0.3">
      <c r="A25" s="125" t="s">
        <v>669</v>
      </c>
      <c r="B25" s="123">
        <v>2695</v>
      </c>
      <c r="C25" s="123">
        <v>10.149459999999999</v>
      </c>
      <c r="D25" s="123">
        <v>0.77300000000000002</v>
      </c>
      <c r="E25" s="123">
        <v>0.42299999999999999</v>
      </c>
      <c r="F25" s="123">
        <v>0</v>
      </c>
      <c r="G25" s="123">
        <v>3.458E-2</v>
      </c>
      <c r="H25" s="123">
        <v>3874.8257800000001</v>
      </c>
      <c r="I25" s="125" t="s">
        <v>1327</v>
      </c>
      <c r="J25" s="125" t="s">
        <v>1327</v>
      </c>
      <c r="K25" s="123">
        <v>0.47835</v>
      </c>
      <c r="L25" s="123">
        <v>21.771260000000002</v>
      </c>
      <c r="M25" s="125" t="s">
        <v>1327</v>
      </c>
      <c r="N25" s="123">
        <v>0.38081999999999999</v>
      </c>
      <c r="O25" s="123">
        <v>9.1130000000000003E-2</v>
      </c>
      <c r="P25" s="123">
        <v>2411.46</v>
      </c>
      <c r="Q25" s="123">
        <v>0.89500000000000002</v>
      </c>
      <c r="R25" s="123">
        <v>0.27</v>
      </c>
      <c r="S25" s="123">
        <v>0.69799999999999995</v>
      </c>
      <c r="T25" s="123">
        <v>0.44</v>
      </c>
      <c r="U25" s="125" t="s">
        <v>1327</v>
      </c>
      <c r="V25" s="123">
        <v>233.05699999999999</v>
      </c>
      <c r="W25" s="123">
        <v>1.7999999999999999E-2</v>
      </c>
      <c r="X25" s="123">
        <v>3.6999999999999998E-2</v>
      </c>
      <c r="Y25" s="123">
        <v>24.76</v>
      </c>
      <c r="Z25" s="123">
        <v>0.14699999999999999</v>
      </c>
      <c r="AA25" s="123">
        <v>0.50465000000000004</v>
      </c>
      <c r="AB25" s="123">
        <v>0.14746000000000001</v>
      </c>
      <c r="AC25" s="123">
        <v>11.24</v>
      </c>
      <c r="AD25" s="123">
        <v>0.27</v>
      </c>
    </row>
    <row r="26" spans="1:30" x14ac:dyDescent="0.3">
      <c r="A26" s="125" t="s">
        <v>670</v>
      </c>
      <c r="B26" s="123">
        <v>2695</v>
      </c>
      <c r="C26" s="123">
        <v>10.149459999999999</v>
      </c>
      <c r="D26" s="123">
        <v>0.77300000000000002</v>
      </c>
      <c r="E26" s="123">
        <v>0.42299999999999999</v>
      </c>
      <c r="F26" s="123">
        <v>0</v>
      </c>
      <c r="G26" s="123">
        <v>3.458E-2</v>
      </c>
      <c r="H26" s="123">
        <v>3874.8257800000001</v>
      </c>
      <c r="I26" s="125" t="s">
        <v>1327</v>
      </c>
      <c r="J26" s="125" t="s">
        <v>1327</v>
      </c>
      <c r="K26" s="123">
        <v>0.47835</v>
      </c>
      <c r="L26" s="123">
        <v>21.771260000000002</v>
      </c>
      <c r="M26" s="125" t="s">
        <v>1327</v>
      </c>
      <c r="N26" s="123">
        <v>0.38081999999999999</v>
      </c>
      <c r="O26" s="123">
        <v>9.1130000000000003E-2</v>
      </c>
      <c r="P26" s="123">
        <v>2411.46</v>
      </c>
      <c r="Q26" s="123">
        <v>0.89500000000000002</v>
      </c>
      <c r="R26" s="123">
        <v>0.27</v>
      </c>
      <c r="S26" s="123">
        <v>0.69799999999999995</v>
      </c>
      <c r="T26" s="123">
        <v>0.44</v>
      </c>
      <c r="U26" s="125" t="s">
        <v>1327</v>
      </c>
      <c r="V26" s="123">
        <v>233.05699999999999</v>
      </c>
      <c r="W26" s="123">
        <v>1.7999999999999999E-2</v>
      </c>
      <c r="X26" s="123">
        <v>3.6999999999999998E-2</v>
      </c>
      <c r="Y26" s="123">
        <v>24.76</v>
      </c>
      <c r="Z26" s="123">
        <v>0.14699999999999999</v>
      </c>
      <c r="AA26" s="123">
        <v>0.50465000000000004</v>
      </c>
      <c r="AB26" s="123">
        <v>0.14746000000000001</v>
      </c>
      <c r="AC26" s="123">
        <v>11.24</v>
      </c>
      <c r="AD26" s="123">
        <v>0.27</v>
      </c>
    </row>
    <row r="27" spans="1:30" x14ac:dyDescent="0.3">
      <c r="A27" s="125" t="s">
        <v>671</v>
      </c>
      <c r="B27" s="123">
        <v>2695</v>
      </c>
      <c r="C27" s="123">
        <v>10.084210000000001</v>
      </c>
      <c r="D27" s="123">
        <v>0.76549999999999996</v>
      </c>
      <c r="E27" s="123">
        <v>0.39800000000000002</v>
      </c>
      <c r="F27" s="123">
        <v>0</v>
      </c>
      <c r="G27" s="123">
        <v>3.6729999999999999E-2</v>
      </c>
      <c r="H27" s="123">
        <v>3874.8352300000001</v>
      </c>
      <c r="I27" s="125" t="s">
        <v>1327</v>
      </c>
      <c r="J27" s="125" t="s">
        <v>1327</v>
      </c>
      <c r="K27" s="123">
        <v>0.48054000000000002</v>
      </c>
      <c r="L27" s="123">
        <v>21.795030000000001</v>
      </c>
      <c r="M27" s="123">
        <v>106.21647</v>
      </c>
      <c r="N27" s="123">
        <v>0.3876</v>
      </c>
      <c r="O27" s="123">
        <v>8.8510000000000005E-2</v>
      </c>
      <c r="P27" s="123">
        <v>2411.6</v>
      </c>
      <c r="Q27" s="123">
        <v>0.91200000000000003</v>
      </c>
      <c r="R27" s="123">
        <v>0.27</v>
      </c>
      <c r="S27" s="123">
        <v>0.69799999999999995</v>
      </c>
      <c r="T27" s="123">
        <v>0.439</v>
      </c>
      <c r="U27" s="125" t="s">
        <v>1327</v>
      </c>
      <c r="V27" s="123">
        <v>233.05799999999999</v>
      </c>
      <c r="W27" s="123">
        <v>2.4E-2</v>
      </c>
      <c r="X27" s="123">
        <v>3.3000000000000002E-2</v>
      </c>
      <c r="Y27" s="123">
        <v>24.76</v>
      </c>
      <c r="Z27" s="123">
        <v>0.14699999999999999</v>
      </c>
      <c r="AA27" s="123">
        <v>0.48615000000000003</v>
      </c>
      <c r="AB27" s="123">
        <v>0.16632</v>
      </c>
      <c r="AC27" s="123">
        <v>11.14</v>
      </c>
      <c r="AD27" s="123">
        <v>0.29499999999999998</v>
      </c>
    </row>
    <row r="28" spans="1:30" x14ac:dyDescent="0.3">
      <c r="A28" s="125" t="s">
        <v>672</v>
      </c>
      <c r="B28" s="123">
        <v>2695</v>
      </c>
      <c r="C28" s="123">
        <v>10.084210000000001</v>
      </c>
      <c r="D28" s="123">
        <v>0.76549999999999996</v>
      </c>
      <c r="E28" s="123">
        <v>0.39800000000000002</v>
      </c>
      <c r="F28" s="123">
        <v>0</v>
      </c>
      <c r="G28" s="123">
        <v>3.6729999999999999E-2</v>
      </c>
      <c r="H28" s="123">
        <v>3874.8352300000001</v>
      </c>
      <c r="I28" s="125" t="s">
        <v>1327</v>
      </c>
      <c r="J28" s="125" t="s">
        <v>1327</v>
      </c>
      <c r="K28" s="123">
        <v>0.48054000000000002</v>
      </c>
      <c r="L28" s="123">
        <v>21.795030000000001</v>
      </c>
      <c r="M28" s="123">
        <v>106.21647</v>
      </c>
      <c r="N28" s="123">
        <v>0.3876</v>
      </c>
      <c r="O28" s="123">
        <v>8.8510000000000005E-2</v>
      </c>
      <c r="P28" s="123">
        <v>2411.6</v>
      </c>
      <c r="Q28" s="123">
        <v>0.91200000000000003</v>
      </c>
      <c r="R28" s="123">
        <v>0.27</v>
      </c>
      <c r="S28" s="123">
        <v>0.69799999999999995</v>
      </c>
      <c r="T28" s="123">
        <v>0.439</v>
      </c>
      <c r="U28" s="125" t="s">
        <v>1327</v>
      </c>
      <c r="V28" s="123">
        <v>233.05799999999999</v>
      </c>
      <c r="W28" s="123">
        <v>2.4E-2</v>
      </c>
      <c r="X28" s="123">
        <v>3.3000000000000002E-2</v>
      </c>
      <c r="Y28" s="123">
        <v>24.76</v>
      </c>
      <c r="Z28" s="123">
        <v>0.14699999999999999</v>
      </c>
      <c r="AA28" s="123">
        <v>0.48615000000000003</v>
      </c>
      <c r="AB28" s="123">
        <v>0.16632</v>
      </c>
      <c r="AC28" s="123">
        <v>11.14</v>
      </c>
      <c r="AD28" s="123">
        <v>0.29499999999999998</v>
      </c>
    </row>
    <row r="29" spans="1:30" x14ac:dyDescent="0.3">
      <c r="A29" s="125" t="s">
        <v>673</v>
      </c>
      <c r="B29" s="123">
        <v>2695</v>
      </c>
      <c r="C29" s="123">
        <v>9.9827100000000009</v>
      </c>
      <c r="D29" s="123">
        <v>0.75549999999999995</v>
      </c>
      <c r="E29" s="123">
        <v>0.36</v>
      </c>
      <c r="F29" s="123">
        <v>0</v>
      </c>
      <c r="G29" s="123">
        <v>3.6630000000000003E-2</v>
      </c>
      <c r="H29" s="123">
        <v>3874.8535200000001</v>
      </c>
      <c r="I29" s="125" t="s">
        <v>1327</v>
      </c>
      <c r="J29" s="125" t="s">
        <v>1327</v>
      </c>
      <c r="K29" s="123">
        <v>0.48211999999999999</v>
      </c>
      <c r="L29" s="123">
        <v>21.841069999999998</v>
      </c>
      <c r="M29" s="125" t="s">
        <v>1327</v>
      </c>
      <c r="N29" s="123">
        <v>0.3876</v>
      </c>
      <c r="O29" s="123">
        <v>8.8510000000000005E-2</v>
      </c>
      <c r="P29" s="123">
        <v>2411.71</v>
      </c>
      <c r="Q29" s="123">
        <v>0.92500000000000004</v>
      </c>
      <c r="R29" s="123">
        <v>0.27</v>
      </c>
      <c r="S29" s="123">
        <v>0.69799999999999995</v>
      </c>
      <c r="T29" s="123">
        <v>0.44</v>
      </c>
      <c r="U29" s="125" t="s">
        <v>1327</v>
      </c>
      <c r="V29" s="123">
        <v>233.04900000000001</v>
      </c>
      <c r="W29" s="123">
        <v>1.7000000000000001E-2</v>
      </c>
      <c r="X29" s="123">
        <v>0.03</v>
      </c>
      <c r="Y29" s="123">
        <v>24.76</v>
      </c>
      <c r="Z29" s="123">
        <v>0.14699999999999999</v>
      </c>
      <c r="AA29" s="123">
        <v>0.48279</v>
      </c>
      <c r="AB29" s="123">
        <v>0.16632</v>
      </c>
      <c r="AC29" s="123">
        <v>11.22</v>
      </c>
      <c r="AD29" s="123">
        <v>0.32300000000000001</v>
      </c>
    </row>
    <row r="30" spans="1:30" x14ac:dyDescent="0.3">
      <c r="A30" s="125" t="s">
        <v>674</v>
      </c>
      <c r="B30" s="123">
        <v>2695</v>
      </c>
      <c r="C30" s="123">
        <v>9.9827100000000009</v>
      </c>
      <c r="D30" s="123">
        <v>0.75549999999999995</v>
      </c>
      <c r="E30" s="123">
        <v>0.36</v>
      </c>
      <c r="F30" s="123">
        <v>0</v>
      </c>
      <c r="G30" s="123">
        <v>3.6630000000000003E-2</v>
      </c>
      <c r="H30" s="123">
        <v>3874.8535200000001</v>
      </c>
      <c r="I30" s="125" t="s">
        <v>1327</v>
      </c>
      <c r="J30" s="125" t="s">
        <v>1327</v>
      </c>
      <c r="K30" s="123">
        <v>0.48211999999999999</v>
      </c>
      <c r="L30" s="123">
        <v>21.841069999999998</v>
      </c>
      <c r="M30" s="125" t="s">
        <v>1327</v>
      </c>
      <c r="N30" s="123">
        <v>0.3876</v>
      </c>
      <c r="O30" s="123">
        <v>8.8510000000000005E-2</v>
      </c>
      <c r="P30" s="123">
        <v>2411.71</v>
      </c>
      <c r="Q30" s="123">
        <v>0.92500000000000004</v>
      </c>
      <c r="R30" s="123">
        <v>0.27</v>
      </c>
      <c r="S30" s="123">
        <v>0.69799999999999995</v>
      </c>
      <c r="T30" s="123">
        <v>0.44</v>
      </c>
      <c r="U30" s="125" t="s">
        <v>1327</v>
      </c>
      <c r="V30" s="123">
        <v>233.04900000000001</v>
      </c>
      <c r="W30" s="123">
        <v>1.7000000000000001E-2</v>
      </c>
      <c r="X30" s="123">
        <v>0.03</v>
      </c>
      <c r="Y30" s="123">
        <v>24.76</v>
      </c>
      <c r="Z30" s="123">
        <v>0.14699999999999999</v>
      </c>
      <c r="AA30" s="123">
        <v>0.48279</v>
      </c>
      <c r="AB30" s="123">
        <v>0.16632</v>
      </c>
      <c r="AC30" s="123">
        <v>11.22</v>
      </c>
      <c r="AD30" s="123">
        <v>0.32300000000000001</v>
      </c>
    </row>
    <row r="31" spans="1:30" x14ac:dyDescent="0.3">
      <c r="A31" s="125" t="s">
        <v>675</v>
      </c>
      <c r="B31" s="123">
        <v>2695</v>
      </c>
      <c r="C31" s="123">
        <v>9.8859899999999996</v>
      </c>
      <c r="D31" s="123">
        <v>0.68300000000000005</v>
      </c>
      <c r="E31" s="123">
        <v>0.32600000000000001</v>
      </c>
      <c r="F31" s="123">
        <v>0</v>
      </c>
      <c r="G31" s="123">
        <v>3.7229999999999999E-2</v>
      </c>
      <c r="H31" s="123">
        <v>3874.87455</v>
      </c>
      <c r="I31" s="125" t="s">
        <v>1327</v>
      </c>
      <c r="J31" s="125" t="s">
        <v>1327</v>
      </c>
      <c r="K31" s="123">
        <v>0.48359999999999997</v>
      </c>
      <c r="L31" s="123">
        <v>21.89404</v>
      </c>
      <c r="M31" s="125" t="s">
        <v>1327</v>
      </c>
      <c r="N31" s="123">
        <v>0.3876</v>
      </c>
      <c r="O31" s="123">
        <v>8.8510000000000005E-2</v>
      </c>
      <c r="P31" s="123">
        <v>2411.8200000000002</v>
      </c>
      <c r="Q31" s="123">
        <v>0.93899999999999995</v>
      </c>
      <c r="R31" s="123">
        <v>0.27</v>
      </c>
      <c r="S31" s="123">
        <v>0.69799999999999995</v>
      </c>
      <c r="T31" s="123">
        <v>0.442</v>
      </c>
      <c r="U31" s="125" t="s">
        <v>1327</v>
      </c>
      <c r="V31" s="123">
        <v>233.041</v>
      </c>
      <c r="W31" s="123">
        <v>1.7999999999999999E-2</v>
      </c>
      <c r="X31" s="123">
        <v>3.1E-2</v>
      </c>
      <c r="Y31" s="123">
        <v>24.76</v>
      </c>
      <c r="Z31" s="123">
        <v>0.14699999999999999</v>
      </c>
      <c r="AA31" s="123">
        <v>0.47943000000000002</v>
      </c>
      <c r="AB31" s="123">
        <v>0.16033</v>
      </c>
      <c r="AC31" s="123">
        <v>11.35</v>
      </c>
      <c r="AD31" s="123">
        <v>0.35</v>
      </c>
    </row>
    <row r="32" spans="1:30" x14ac:dyDescent="0.3">
      <c r="A32" s="125" t="s">
        <v>676</v>
      </c>
      <c r="B32" s="123">
        <v>2695</v>
      </c>
      <c r="C32" s="123">
        <v>9.8859899999999996</v>
      </c>
      <c r="D32" s="123">
        <v>0.68300000000000005</v>
      </c>
      <c r="E32" s="123">
        <v>0.32600000000000001</v>
      </c>
      <c r="F32" s="123">
        <v>0</v>
      </c>
      <c r="G32" s="123">
        <v>3.7229999999999999E-2</v>
      </c>
      <c r="H32" s="123">
        <v>3874.87455</v>
      </c>
      <c r="I32" s="125" t="s">
        <v>1327</v>
      </c>
      <c r="J32" s="125" t="s">
        <v>1327</v>
      </c>
      <c r="K32" s="123">
        <v>0.48359999999999997</v>
      </c>
      <c r="L32" s="123">
        <v>21.89404</v>
      </c>
      <c r="M32" s="125" t="s">
        <v>1327</v>
      </c>
      <c r="N32" s="123">
        <v>0.3876</v>
      </c>
      <c r="O32" s="123">
        <v>8.8510000000000005E-2</v>
      </c>
      <c r="P32" s="123">
        <v>2411.8200000000002</v>
      </c>
      <c r="Q32" s="123">
        <v>0.93899999999999995</v>
      </c>
      <c r="R32" s="123">
        <v>0.27</v>
      </c>
      <c r="S32" s="123">
        <v>0.69799999999999995</v>
      </c>
      <c r="T32" s="123">
        <v>0.442</v>
      </c>
      <c r="U32" s="125" t="s">
        <v>1327</v>
      </c>
      <c r="V32" s="123">
        <v>233.041</v>
      </c>
      <c r="W32" s="123">
        <v>1.7999999999999999E-2</v>
      </c>
      <c r="X32" s="123">
        <v>3.1E-2</v>
      </c>
      <c r="Y32" s="123">
        <v>24.76</v>
      </c>
      <c r="Z32" s="123">
        <v>0.14699999999999999</v>
      </c>
      <c r="AA32" s="123">
        <v>0.47943000000000002</v>
      </c>
      <c r="AB32" s="123">
        <v>0.16033</v>
      </c>
      <c r="AC32" s="123">
        <v>11.35</v>
      </c>
      <c r="AD32" s="123">
        <v>0.35</v>
      </c>
    </row>
    <row r="33" spans="1:30" x14ac:dyDescent="0.3">
      <c r="A33" s="125" t="s">
        <v>677</v>
      </c>
      <c r="B33" s="123">
        <v>2695</v>
      </c>
      <c r="C33" s="123">
        <v>9.7847000000000008</v>
      </c>
      <c r="D33" s="123">
        <v>0.753</v>
      </c>
      <c r="E33" s="123">
        <v>0.28499999999999998</v>
      </c>
      <c r="F33" s="123">
        <v>0</v>
      </c>
      <c r="G33" s="123">
        <v>2.946E-2</v>
      </c>
      <c r="H33" s="123">
        <v>3874.87698</v>
      </c>
      <c r="I33" s="125" t="s">
        <v>1327</v>
      </c>
      <c r="J33" s="125" t="s">
        <v>1327</v>
      </c>
      <c r="K33" s="123">
        <v>0.48499999999999999</v>
      </c>
      <c r="L33" s="123">
        <v>21.900189999999998</v>
      </c>
      <c r="M33" s="125" t="s">
        <v>1327</v>
      </c>
      <c r="N33" s="123">
        <v>0.39462000000000003</v>
      </c>
      <c r="O33" s="123">
        <v>9.1130000000000003E-2</v>
      </c>
      <c r="P33" s="123">
        <v>2411.92</v>
      </c>
      <c r="Q33" s="123">
        <v>0.95099999999999996</v>
      </c>
      <c r="R33" s="123">
        <v>0.27</v>
      </c>
      <c r="S33" s="123">
        <v>0.69799999999999995</v>
      </c>
      <c r="T33" s="123">
        <v>0.439</v>
      </c>
      <c r="U33" s="125" t="s">
        <v>1327</v>
      </c>
      <c r="V33" s="123">
        <v>233.03200000000001</v>
      </c>
      <c r="W33" s="123">
        <v>1.7999999999999999E-2</v>
      </c>
      <c r="X33" s="123">
        <v>3.5000000000000003E-2</v>
      </c>
      <c r="Y33" s="123">
        <v>24.76</v>
      </c>
      <c r="Z33" s="123">
        <v>0.14699999999999999</v>
      </c>
      <c r="AA33" s="123">
        <v>0.47270000000000001</v>
      </c>
      <c r="AB33" s="123">
        <v>0.16202</v>
      </c>
      <c r="AC33" s="123">
        <v>11.31</v>
      </c>
      <c r="AD33" s="123">
        <v>0.377</v>
      </c>
    </row>
    <row r="34" spans="1:30" x14ac:dyDescent="0.3">
      <c r="A34" s="125" t="s">
        <v>678</v>
      </c>
      <c r="B34" s="123">
        <v>2695</v>
      </c>
      <c r="C34" s="123">
        <v>9.7847000000000008</v>
      </c>
      <c r="D34" s="123">
        <v>0.753</v>
      </c>
      <c r="E34" s="123">
        <v>0.28499999999999998</v>
      </c>
      <c r="F34" s="123">
        <v>0</v>
      </c>
      <c r="G34" s="123">
        <v>2.946E-2</v>
      </c>
      <c r="H34" s="123">
        <v>3874.87698</v>
      </c>
      <c r="I34" s="125" t="s">
        <v>1327</v>
      </c>
      <c r="J34" s="125" t="s">
        <v>1327</v>
      </c>
      <c r="K34" s="123">
        <v>0.48499999999999999</v>
      </c>
      <c r="L34" s="123">
        <v>21.900189999999998</v>
      </c>
      <c r="M34" s="125" t="s">
        <v>1327</v>
      </c>
      <c r="N34" s="123">
        <v>0.39462000000000003</v>
      </c>
      <c r="O34" s="123">
        <v>9.1130000000000003E-2</v>
      </c>
      <c r="P34" s="123">
        <v>2411.92</v>
      </c>
      <c r="Q34" s="123">
        <v>0.95099999999999996</v>
      </c>
      <c r="R34" s="123">
        <v>0.27</v>
      </c>
      <c r="S34" s="123">
        <v>0.69799999999999995</v>
      </c>
      <c r="T34" s="123">
        <v>0.439</v>
      </c>
      <c r="U34" s="125" t="s">
        <v>1327</v>
      </c>
      <c r="V34" s="123">
        <v>233.03200000000001</v>
      </c>
      <c r="W34" s="123">
        <v>1.7999999999999999E-2</v>
      </c>
      <c r="X34" s="123">
        <v>3.5000000000000003E-2</v>
      </c>
      <c r="Y34" s="123">
        <v>24.76</v>
      </c>
      <c r="Z34" s="123">
        <v>0.14699999999999999</v>
      </c>
      <c r="AA34" s="123">
        <v>0.47270000000000001</v>
      </c>
      <c r="AB34" s="123">
        <v>0.16202</v>
      </c>
      <c r="AC34" s="123">
        <v>11.31</v>
      </c>
      <c r="AD34" s="123">
        <v>0.377</v>
      </c>
    </row>
    <row r="35" spans="1:30" x14ac:dyDescent="0.3">
      <c r="A35" s="125" t="s">
        <v>679</v>
      </c>
      <c r="B35" s="123">
        <v>2695</v>
      </c>
      <c r="C35" s="123">
        <v>9.6828900000000004</v>
      </c>
      <c r="D35" s="123">
        <v>0.78800000000000003</v>
      </c>
      <c r="E35" s="123">
        <v>0.255</v>
      </c>
      <c r="F35" s="123">
        <v>0</v>
      </c>
      <c r="G35" s="123">
        <v>2.5749999999999999E-2</v>
      </c>
      <c r="H35" s="123">
        <v>3874.8352300000001</v>
      </c>
      <c r="I35" s="125" t="s">
        <v>1327</v>
      </c>
      <c r="J35" s="125" t="s">
        <v>1327</v>
      </c>
      <c r="K35" s="123">
        <v>0.48741000000000001</v>
      </c>
      <c r="L35" s="123">
        <v>21.795030000000001</v>
      </c>
      <c r="M35" s="125" t="s">
        <v>1327</v>
      </c>
      <c r="N35" s="123">
        <v>0.39462000000000003</v>
      </c>
      <c r="O35" s="123">
        <v>9.3810000000000004E-2</v>
      </c>
      <c r="P35" s="123">
        <v>2411.86</v>
      </c>
      <c r="Q35" s="123">
        <v>0.94399999999999995</v>
      </c>
      <c r="R35" s="123">
        <v>0.27</v>
      </c>
      <c r="S35" s="123">
        <v>0.69799999999999995</v>
      </c>
      <c r="T35" s="123">
        <v>0.439</v>
      </c>
      <c r="U35" s="125" t="s">
        <v>1327</v>
      </c>
      <c r="V35" s="123">
        <v>233.023</v>
      </c>
      <c r="W35" s="123">
        <v>1.7999999999999999E-2</v>
      </c>
      <c r="X35" s="123">
        <v>3.5000000000000003E-2</v>
      </c>
      <c r="Y35" s="123">
        <v>24.76</v>
      </c>
      <c r="Z35" s="123">
        <v>0.14699999999999999</v>
      </c>
      <c r="AA35" s="123">
        <v>0.47270000000000001</v>
      </c>
      <c r="AB35" s="123">
        <v>0.16033</v>
      </c>
      <c r="AC35" s="123">
        <v>11.28</v>
      </c>
      <c r="AD35" s="123">
        <v>0.40300000000000002</v>
      </c>
    </row>
    <row r="36" spans="1:30" x14ac:dyDescent="0.3">
      <c r="A36" s="125" t="s">
        <v>680</v>
      </c>
      <c r="B36" s="123">
        <v>2695</v>
      </c>
      <c r="C36" s="123">
        <v>9.6828900000000004</v>
      </c>
      <c r="D36" s="123">
        <v>0.78800000000000003</v>
      </c>
      <c r="E36" s="123">
        <v>0.255</v>
      </c>
      <c r="F36" s="123">
        <v>0</v>
      </c>
      <c r="G36" s="123">
        <v>2.5749999999999999E-2</v>
      </c>
      <c r="H36" s="123">
        <v>3874.8352300000001</v>
      </c>
      <c r="I36" s="125" t="s">
        <v>1327</v>
      </c>
      <c r="J36" s="125" t="s">
        <v>1327</v>
      </c>
      <c r="K36" s="123">
        <v>0.48741000000000001</v>
      </c>
      <c r="L36" s="123">
        <v>21.795030000000001</v>
      </c>
      <c r="M36" s="125" t="s">
        <v>1327</v>
      </c>
      <c r="N36" s="123">
        <v>0.39462000000000003</v>
      </c>
      <c r="O36" s="123">
        <v>9.3810000000000004E-2</v>
      </c>
      <c r="P36" s="123">
        <v>2411.86</v>
      </c>
      <c r="Q36" s="123">
        <v>0.94399999999999995</v>
      </c>
      <c r="R36" s="123">
        <v>0.27</v>
      </c>
      <c r="S36" s="123">
        <v>0.69799999999999995</v>
      </c>
      <c r="T36" s="123">
        <v>0.439</v>
      </c>
      <c r="U36" s="125" t="s">
        <v>1327</v>
      </c>
      <c r="V36" s="123">
        <v>233.023</v>
      </c>
      <c r="W36" s="123">
        <v>1.7999999999999999E-2</v>
      </c>
      <c r="X36" s="123">
        <v>3.5000000000000003E-2</v>
      </c>
      <c r="Y36" s="123">
        <v>24.76</v>
      </c>
      <c r="Z36" s="123">
        <v>0.14699999999999999</v>
      </c>
      <c r="AA36" s="123">
        <v>0.47270000000000001</v>
      </c>
      <c r="AB36" s="123">
        <v>0.16033</v>
      </c>
      <c r="AC36" s="123">
        <v>11.28</v>
      </c>
      <c r="AD36" s="123">
        <v>0.40300000000000002</v>
      </c>
    </row>
    <row r="37" spans="1:30" x14ac:dyDescent="0.3">
      <c r="A37" s="125" t="s">
        <v>681</v>
      </c>
      <c r="B37" s="123">
        <v>2695</v>
      </c>
      <c r="C37" s="123">
        <v>9.5912000000000006</v>
      </c>
      <c r="D37" s="123">
        <v>0.81299999999999994</v>
      </c>
      <c r="E37" s="123">
        <v>0.23300000000000001</v>
      </c>
      <c r="F37" s="123">
        <v>0</v>
      </c>
      <c r="G37" s="123">
        <v>2.69E-2</v>
      </c>
      <c r="H37" s="123">
        <v>3874.8684499999999</v>
      </c>
      <c r="I37" s="125" t="s">
        <v>1327</v>
      </c>
      <c r="J37" s="125" t="s">
        <v>1327</v>
      </c>
      <c r="K37" s="123">
        <v>0.48725000000000002</v>
      </c>
      <c r="L37" s="123">
        <v>21.878679999999999</v>
      </c>
      <c r="M37" s="125" t="s">
        <v>1327</v>
      </c>
      <c r="N37" s="123">
        <v>0.39462000000000003</v>
      </c>
      <c r="O37" s="123">
        <v>9.6540000000000001E-2</v>
      </c>
      <c r="P37" s="123">
        <v>2411.7800000000002</v>
      </c>
      <c r="Q37" s="123">
        <v>0.93400000000000005</v>
      </c>
      <c r="R37" s="123">
        <v>0.27</v>
      </c>
      <c r="S37" s="123">
        <v>0.69799999999999995</v>
      </c>
      <c r="T37" s="123">
        <v>0.442</v>
      </c>
      <c r="U37" s="125" t="s">
        <v>1327</v>
      </c>
      <c r="V37" s="123">
        <v>233.01499999999999</v>
      </c>
      <c r="W37" s="123">
        <v>1.7999999999999999E-2</v>
      </c>
      <c r="X37" s="123">
        <v>3.5000000000000003E-2</v>
      </c>
      <c r="Y37" s="123">
        <v>24.76</v>
      </c>
      <c r="Z37" s="123">
        <v>0.14699999999999999</v>
      </c>
      <c r="AA37" s="123">
        <v>0.46093000000000001</v>
      </c>
      <c r="AB37" s="123">
        <v>0.16719999999999999</v>
      </c>
      <c r="AC37" s="123">
        <v>11.28</v>
      </c>
      <c r="AD37" s="123">
        <v>0.43099999999999999</v>
      </c>
    </row>
    <row r="38" spans="1:30" x14ac:dyDescent="0.3">
      <c r="A38" s="125" t="s">
        <v>682</v>
      </c>
      <c r="B38" s="123">
        <v>2695</v>
      </c>
      <c r="C38" s="123">
        <v>9.5912000000000006</v>
      </c>
      <c r="D38" s="123">
        <v>0.81299999999999994</v>
      </c>
      <c r="E38" s="123">
        <v>0.23300000000000001</v>
      </c>
      <c r="F38" s="123">
        <v>0</v>
      </c>
      <c r="G38" s="123">
        <v>2.69E-2</v>
      </c>
      <c r="H38" s="123">
        <v>3874.8684499999999</v>
      </c>
      <c r="I38" s="125" t="s">
        <v>1327</v>
      </c>
      <c r="J38" s="125" t="s">
        <v>1327</v>
      </c>
      <c r="K38" s="123">
        <v>0.48725000000000002</v>
      </c>
      <c r="L38" s="123">
        <v>21.878679999999999</v>
      </c>
      <c r="M38" s="125" t="s">
        <v>1327</v>
      </c>
      <c r="N38" s="123">
        <v>0.39462000000000003</v>
      </c>
      <c r="O38" s="123">
        <v>9.6540000000000001E-2</v>
      </c>
      <c r="P38" s="123">
        <v>2411.7800000000002</v>
      </c>
      <c r="Q38" s="123">
        <v>0.93400000000000005</v>
      </c>
      <c r="R38" s="123">
        <v>0.27</v>
      </c>
      <c r="S38" s="123">
        <v>0.69799999999999995</v>
      </c>
      <c r="T38" s="123">
        <v>0.442</v>
      </c>
      <c r="U38" s="125" t="s">
        <v>1327</v>
      </c>
      <c r="V38" s="123">
        <v>233.01499999999999</v>
      </c>
      <c r="W38" s="123">
        <v>1.7999999999999999E-2</v>
      </c>
      <c r="X38" s="123">
        <v>3.5000000000000003E-2</v>
      </c>
      <c r="Y38" s="123">
        <v>24.76</v>
      </c>
      <c r="Z38" s="123">
        <v>0.14699999999999999</v>
      </c>
      <c r="AA38" s="123">
        <v>0.46093000000000001</v>
      </c>
      <c r="AB38" s="123">
        <v>0.16719999999999999</v>
      </c>
      <c r="AC38" s="123">
        <v>11.28</v>
      </c>
      <c r="AD38" s="123">
        <v>0.43099999999999999</v>
      </c>
    </row>
    <row r="39" spans="1:30" x14ac:dyDescent="0.3">
      <c r="A39" s="125" t="s">
        <v>683</v>
      </c>
      <c r="B39" s="123">
        <v>2695</v>
      </c>
      <c r="C39" s="123">
        <v>9.5041700000000002</v>
      </c>
      <c r="D39" s="123">
        <v>0.84299999999999997</v>
      </c>
      <c r="E39" s="123">
        <v>0.189</v>
      </c>
      <c r="F39" s="123">
        <v>0</v>
      </c>
      <c r="G39" s="123">
        <v>2.8459999999999999E-2</v>
      </c>
      <c r="H39" s="123">
        <v>3874.8983199999998</v>
      </c>
      <c r="I39" s="125" t="s">
        <v>1327</v>
      </c>
      <c r="J39" s="125" t="s">
        <v>1327</v>
      </c>
      <c r="K39" s="123">
        <v>0.48788999999999999</v>
      </c>
      <c r="L39" s="123">
        <v>21.953959999999999</v>
      </c>
      <c r="M39" s="125" t="s">
        <v>1327</v>
      </c>
      <c r="N39" s="123">
        <v>0.39462000000000003</v>
      </c>
      <c r="O39" s="123">
        <v>9.6540000000000001E-2</v>
      </c>
      <c r="P39" s="123">
        <v>2411.71</v>
      </c>
      <c r="Q39" s="123">
        <v>0.92500000000000004</v>
      </c>
      <c r="R39" s="123">
        <v>0.27</v>
      </c>
      <c r="S39" s="123">
        <v>0.69599999999999995</v>
      </c>
      <c r="T39" s="123">
        <v>0.442</v>
      </c>
      <c r="U39" s="125" t="s">
        <v>1327</v>
      </c>
      <c r="V39" s="123">
        <v>233.006</v>
      </c>
      <c r="W39" s="123">
        <v>1.9E-2</v>
      </c>
      <c r="X39" s="123">
        <v>3.5000000000000003E-2</v>
      </c>
      <c r="Y39" s="123">
        <v>24.76</v>
      </c>
      <c r="Z39" s="123">
        <v>0.14699999999999999</v>
      </c>
      <c r="AA39" s="123">
        <v>0.44451000000000002</v>
      </c>
      <c r="AB39" s="123">
        <v>0.17519999999999999</v>
      </c>
      <c r="AC39" s="123">
        <v>11.25</v>
      </c>
      <c r="AD39" s="123">
        <v>0.46200000000000002</v>
      </c>
    </row>
    <row r="40" spans="1:30" x14ac:dyDescent="0.3">
      <c r="A40" s="125" t="s">
        <v>684</v>
      </c>
      <c r="B40" s="123">
        <v>2695</v>
      </c>
      <c r="C40" s="123">
        <v>9.5041700000000002</v>
      </c>
      <c r="D40" s="123">
        <v>0.84299999999999997</v>
      </c>
      <c r="E40" s="123">
        <v>0.189</v>
      </c>
      <c r="F40" s="123">
        <v>0</v>
      </c>
      <c r="G40" s="123">
        <v>2.8459999999999999E-2</v>
      </c>
      <c r="H40" s="123">
        <v>3874.8983199999998</v>
      </c>
      <c r="I40" s="125" t="s">
        <v>1327</v>
      </c>
      <c r="J40" s="125" t="s">
        <v>1327</v>
      </c>
      <c r="K40" s="123">
        <v>0.48788999999999999</v>
      </c>
      <c r="L40" s="123">
        <v>21.953959999999999</v>
      </c>
      <c r="M40" s="125" t="s">
        <v>1327</v>
      </c>
      <c r="N40" s="123">
        <v>0.39462000000000003</v>
      </c>
      <c r="O40" s="123">
        <v>9.6540000000000001E-2</v>
      </c>
      <c r="P40" s="123">
        <v>2411.71</v>
      </c>
      <c r="Q40" s="123">
        <v>0.92500000000000004</v>
      </c>
      <c r="R40" s="123">
        <v>0.27</v>
      </c>
      <c r="S40" s="123">
        <v>0.69599999999999995</v>
      </c>
      <c r="T40" s="123">
        <v>0.442</v>
      </c>
      <c r="U40" s="125" t="s">
        <v>1327</v>
      </c>
      <c r="V40" s="123">
        <v>233.006</v>
      </c>
      <c r="W40" s="123">
        <v>1.9E-2</v>
      </c>
      <c r="X40" s="123">
        <v>3.5000000000000003E-2</v>
      </c>
      <c r="Y40" s="123">
        <v>24.76</v>
      </c>
      <c r="Z40" s="123">
        <v>0.14699999999999999</v>
      </c>
      <c r="AA40" s="123">
        <v>0.44451000000000002</v>
      </c>
      <c r="AB40" s="123">
        <v>0.17519999999999999</v>
      </c>
      <c r="AC40" s="123">
        <v>11.25</v>
      </c>
      <c r="AD40" s="123">
        <v>0.46200000000000002</v>
      </c>
    </row>
    <row r="41" spans="1:30" x14ac:dyDescent="0.3">
      <c r="A41" s="125" t="s">
        <v>685</v>
      </c>
      <c r="B41" s="123">
        <v>2695</v>
      </c>
      <c r="C41" s="123">
        <v>9.4123400000000004</v>
      </c>
      <c r="D41" s="123">
        <v>0.86299999999999999</v>
      </c>
      <c r="E41" s="123">
        <v>0.192</v>
      </c>
      <c r="F41" s="123">
        <v>0</v>
      </c>
      <c r="G41" s="123">
        <v>2.8660000000000001E-2</v>
      </c>
      <c r="H41" s="123">
        <v>3874.9187400000001</v>
      </c>
      <c r="I41" s="125" t="s">
        <v>1327</v>
      </c>
      <c r="J41" s="125" t="s">
        <v>1327</v>
      </c>
      <c r="K41" s="123">
        <v>0.48742000000000002</v>
      </c>
      <c r="L41" s="123">
        <v>22.005469999999999</v>
      </c>
      <c r="M41" s="125" t="s">
        <v>1327</v>
      </c>
      <c r="N41" s="123">
        <v>0.3876</v>
      </c>
      <c r="O41" s="123">
        <v>9.9309999999999996E-2</v>
      </c>
      <c r="P41" s="123">
        <v>2411.64</v>
      </c>
      <c r="Q41" s="123">
        <v>0.91700000000000004</v>
      </c>
      <c r="R41" s="123">
        <v>0.27</v>
      </c>
      <c r="S41" s="123">
        <v>0.69699999999999995</v>
      </c>
      <c r="T41" s="123">
        <v>0.44</v>
      </c>
      <c r="U41" s="125" t="s">
        <v>1327</v>
      </c>
      <c r="V41" s="123">
        <v>232.99700000000001</v>
      </c>
      <c r="W41" s="123">
        <v>1.9E-2</v>
      </c>
      <c r="X41" s="123">
        <v>3.5999999999999997E-2</v>
      </c>
      <c r="Y41" s="123">
        <v>24.76</v>
      </c>
      <c r="Z41" s="123">
        <v>0.14799999999999999</v>
      </c>
      <c r="AA41" s="123">
        <v>0.44306000000000001</v>
      </c>
      <c r="AB41" s="123">
        <v>0.17610999999999999</v>
      </c>
      <c r="AC41" s="123">
        <v>11.28</v>
      </c>
      <c r="AD41" s="123">
        <v>0.46</v>
      </c>
    </row>
    <row r="42" spans="1:30" x14ac:dyDescent="0.3">
      <c r="A42" s="125" t="s">
        <v>686</v>
      </c>
      <c r="B42" s="123">
        <v>2695</v>
      </c>
      <c r="C42" s="123">
        <v>9.4123400000000004</v>
      </c>
      <c r="D42" s="123">
        <v>0.86299999999999999</v>
      </c>
      <c r="E42" s="123">
        <v>0.192</v>
      </c>
      <c r="F42" s="123">
        <v>0</v>
      </c>
      <c r="G42" s="123">
        <v>2.8660000000000001E-2</v>
      </c>
      <c r="H42" s="123">
        <v>3874.9187400000001</v>
      </c>
      <c r="I42" s="125" t="s">
        <v>1327</v>
      </c>
      <c r="J42" s="125" t="s">
        <v>1327</v>
      </c>
      <c r="K42" s="123">
        <v>0.48742000000000002</v>
      </c>
      <c r="L42" s="123">
        <v>22.005469999999999</v>
      </c>
      <c r="M42" s="125" t="s">
        <v>1327</v>
      </c>
      <c r="N42" s="123">
        <v>0.3876</v>
      </c>
      <c r="O42" s="123">
        <v>9.9309999999999996E-2</v>
      </c>
      <c r="P42" s="123">
        <v>2411.64</v>
      </c>
      <c r="Q42" s="123">
        <v>0.91700000000000004</v>
      </c>
      <c r="R42" s="123">
        <v>0.27</v>
      </c>
      <c r="S42" s="123">
        <v>0.69699999999999995</v>
      </c>
      <c r="T42" s="123">
        <v>0.44</v>
      </c>
      <c r="U42" s="125" t="s">
        <v>1327</v>
      </c>
      <c r="V42" s="123">
        <v>232.99700000000001</v>
      </c>
      <c r="W42" s="123">
        <v>1.9E-2</v>
      </c>
      <c r="X42" s="123">
        <v>3.5999999999999997E-2</v>
      </c>
      <c r="Y42" s="123">
        <v>24.76</v>
      </c>
      <c r="Z42" s="123">
        <v>0.14799999999999999</v>
      </c>
      <c r="AA42" s="123">
        <v>0.44306000000000001</v>
      </c>
      <c r="AB42" s="123">
        <v>0.17610999999999999</v>
      </c>
      <c r="AC42" s="123">
        <v>11.28</v>
      </c>
      <c r="AD42" s="123">
        <v>0.46</v>
      </c>
    </row>
    <row r="43" spans="1:30" x14ac:dyDescent="0.3">
      <c r="A43" s="125" t="s">
        <v>687</v>
      </c>
      <c r="B43" s="123">
        <v>2695</v>
      </c>
      <c r="C43" s="123">
        <v>9.3205500000000008</v>
      </c>
      <c r="D43" s="123">
        <v>0.87549999999999994</v>
      </c>
      <c r="E43" s="123">
        <v>0.2</v>
      </c>
      <c r="F43" s="123">
        <v>0</v>
      </c>
      <c r="G43" s="123">
        <v>2.9520000000000001E-2</v>
      </c>
      <c r="H43" s="123">
        <v>3874.8352300000001</v>
      </c>
      <c r="I43" s="125" t="s">
        <v>1327</v>
      </c>
      <c r="J43" s="125" t="s">
        <v>1327</v>
      </c>
      <c r="K43" s="123">
        <v>0.48630000000000001</v>
      </c>
      <c r="L43" s="123">
        <v>22.043150000000001</v>
      </c>
      <c r="M43" s="125" t="s">
        <v>1327</v>
      </c>
      <c r="N43" s="123">
        <v>0.3876</v>
      </c>
      <c r="O43" s="123">
        <v>9.9309999999999996E-2</v>
      </c>
      <c r="P43" s="123">
        <v>2411.58</v>
      </c>
      <c r="Q43" s="123">
        <v>0.91</v>
      </c>
      <c r="R43" s="123">
        <v>0.27</v>
      </c>
      <c r="S43" s="123">
        <v>0.69899999999999995</v>
      </c>
      <c r="T43" s="123">
        <v>0.439</v>
      </c>
      <c r="U43" s="125" t="s">
        <v>1327</v>
      </c>
      <c r="V43" s="123">
        <v>232.989</v>
      </c>
      <c r="W43" s="123">
        <v>0.02</v>
      </c>
      <c r="X43" s="123">
        <v>3.6999999999999998E-2</v>
      </c>
      <c r="Y43" s="123">
        <v>24.76</v>
      </c>
      <c r="Z43" s="123">
        <v>0.14799999999999999</v>
      </c>
      <c r="AA43" s="123">
        <v>0.43869999999999998</v>
      </c>
      <c r="AB43" s="123">
        <v>0.1734</v>
      </c>
      <c r="AC43" s="123">
        <v>11.29</v>
      </c>
      <c r="AD43" s="123">
        <v>0.44800000000000001</v>
      </c>
    </row>
    <row r="44" spans="1:30" x14ac:dyDescent="0.3">
      <c r="A44" s="125" t="s">
        <v>688</v>
      </c>
      <c r="B44" s="123">
        <v>2695</v>
      </c>
      <c r="C44" s="123">
        <v>9.3205500000000008</v>
      </c>
      <c r="D44" s="123">
        <v>0.87549999999999994</v>
      </c>
      <c r="E44" s="123">
        <v>0.2</v>
      </c>
      <c r="F44" s="123">
        <v>0</v>
      </c>
      <c r="G44" s="123">
        <v>2.9520000000000001E-2</v>
      </c>
      <c r="H44" s="123">
        <v>3874.8352300000001</v>
      </c>
      <c r="I44" s="125" t="s">
        <v>1327</v>
      </c>
      <c r="J44" s="125" t="s">
        <v>1327</v>
      </c>
      <c r="K44" s="123">
        <v>0.48630000000000001</v>
      </c>
      <c r="L44" s="123">
        <v>22.043150000000001</v>
      </c>
      <c r="M44" s="125" t="s">
        <v>1327</v>
      </c>
      <c r="N44" s="123">
        <v>0.3876</v>
      </c>
      <c r="O44" s="123">
        <v>9.9309999999999996E-2</v>
      </c>
      <c r="P44" s="123">
        <v>2411.58</v>
      </c>
      <c r="Q44" s="123">
        <v>0.91</v>
      </c>
      <c r="R44" s="123">
        <v>0.27</v>
      </c>
      <c r="S44" s="123">
        <v>0.69899999999999995</v>
      </c>
      <c r="T44" s="123">
        <v>0.439</v>
      </c>
      <c r="U44" s="125" t="s">
        <v>1327</v>
      </c>
      <c r="V44" s="123">
        <v>232.989</v>
      </c>
      <c r="W44" s="123">
        <v>0.02</v>
      </c>
      <c r="X44" s="123">
        <v>3.6999999999999998E-2</v>
      </c>
      <c r="Y44" s="123">
        <v>24.76</v>
      </c>
      <c r="Z44" s="123">
        <v>0.14799999999999999</v>
      </c>
      <c r="AA44" s="123">
        <v>0.43869999999999998</v>
      </c>
      <c r="AB44" s="123">
        <v>0.1734</v>
      </c>
      <c r="AC44" s="123">
        <v>11.29</v>
      </c>
      <c r="AD44" s="123">
        <v>0.44800000000000001</v>
      </c>
    </row>
    <row r="45" spans="1:30" x14ac:dyDescent="0.3">
      <c r="A45" s="125" t="s">
        <v>689</v>
      </c>
      <c r="B45" s="123">
        <v>2695</v>
      </c>
      <c r="C45" s="123">
        <v>9.2291699999999999</v>
      </c>
      <c r="D45" s="123">
        <v>0.88570000000000004</v>
      </c>
      <c r="E45" s="123">
        <v>0.20300000000000001</v>
      </c>
      <c r="F45" s="123">
        <v>0</v>
      </c>
      <c r="G45" s="123">
        <v>3.0079999999999999E-2</v>
      </c>
      <c r="H45" s="123">
        <v>3874.8684499999999</v>
      </c>
      <c r="I45" s="125" t="s">
        <v>1327</v>
      </c>
      <c r="J45" s="123">
        <v>1.79437</v>
      </c>
      <c r="K45" s="123">
        <v>0.48170000000000002</v>
      </c>
      <c r="L45" s="123">
        <v>22.002389999999998</v>
      </c>
      <c r="M45" s="125" t="s">
        <v>1327</v>
      </c>
      <c r="N45" s="123">
        <v>0.3876</v>
      </c>
      <c r="O45" s="123">
        <v>0.105</v>
      </c>
      <c r="P45" s="123">
        <v>2411.5100000000002</v>
      </c>
      <c r="Q45" s="123">
        <v>0.90100000000000002</v>
      </c>
      <c r="R45" s="123">
        <v>0.27</v>
      </c>
      <c r="S45" s="123">
        <v>0.69599999999999995</v>
      </c>
      <c r="T45" s="123">
        <v>0.44</v>
      </c>
      <c r="U45" s="125" t="s">
        <v>1327</v>
      </c>
      <c r="V45" s="123">
        <v>232.98</v>
      </c>
      <c r="W45" s="123">
        <v>2.1000000000000001E-2</v>
      </c>
      <c r="X45" s="123">
        <v>3.5999999999999997E-2</v>
      </c>
      <c r="Y45" s="123">
        <v>24.76</v>
      </c>
      <c r="Z45" s="123">
        <v>0.14799999999999999</v>
      </c>
      <c r="AA45" s="123">
        <v>0.43869999999999998</v>
      </c>
      <c r="AB45" s="123">
        <v>0.16983000000000001</v>
      </c>
      <c r="AC45" s="123">
        <v>11.29</v>
      </c>
      <c r="AD45" s="123">
        <v>0.436</v>
      </c>
    </row>
    <row r="46" spans="1:30" x14ac:dyDescent="0.3">
      <c r="A46" s="125" t="s">
        <v>690</v>
      </c>
      <c r="B46" s="123">
        <v>2695</v>
      </c>
      <c r="C46" s="123">
        <v>9.2291699999999999</v>
      </c>
      <c r="D46" s="123">
        <v>0.88570000000000004</v>
      </c>
      <c r="E46" s="123">
        <v>0.20300000000000001</v>
      </c>
      <c r="F46" s="123">
        <v>0</v>
      </c>
      <c r="G46" s="123">
        <v>3.0079999999999999E-2</v>
      </c>
      <c r="H46" s="123">
        <v>3874.8684499999999</v>
      </c>
      <c r="I46" s="125" t="s">
        <v>1327</v>
      </c>
      <c r="J46" s="123">
        <v>1.79437</v>
      </c>
      <c r="K46" s="123">
        <v>0.48170000000000002</v>
      </c>
      <c r="L46" s="123">
        <v>22.002389999999998</v>
      </c>
      <c r="M46" s="125" t="s">
        <v>1327</v>
      </c>
      <c r="N46" s="123">
        <v>0.3876</v>
      </c>
      <c r="O46" s="123">
        <v>0.105</v>
      </c>
      <c r="P46" s="123">
        <v>2411.5100000000002</v>
      </c>
      <c r="Q46" s="123">
        <v>0.90100000000000002</v>
      </c>
      <c r="R46" s="123">
        <v>0.27</v>
      </c>
      <c r="S46" s="123">
        <v>0.69599999999999995</v>
      </c>
      <c r="T46" s="123">
        <v>0.44</v>
      </c>
      <c r="U46" s="125" t="s">
        <v>1327</v>
      </c>
      <c r="V46" s="123">
        <v>232.98</v>
      </c>
      <c r="W46" s="123">
        <v>2.1000000000000001E-2</v>
      </c>
      <c r="X46" s="123">
        <v>3.5999999999999997E-2</v>
      </c>
      <c r="Y46" s="123">
        <v>24.76</v>
      </c>
      <c r="Z46" s="123">
        <v>0.14799999999999999</v>
      </c>
      <c r="AA46" s="123">
        <v>0.43869999999999998</v>
      </c>
      <c r="AB46" s="123">
        <v>0.16983000000000001</v>
      </c>
      <c r="AC46" s="123">
        <v>11.29</v>
      </c>
      <c r="AD46" s="123">
        <v>0.436</v>
      </c>
    </row>
    <row r="47" spans="1:30" x14ac:dyDescent="0.3">
      <c r="A47" s="125" t="s">
        <v>691</v>
      </c>
      <c r="B47" s="123">
        <v>2695</v>
      </c>
      <c r="C47" s="123">
        <v>9.1662400000000002</v>
      </c>
      <c r="D47" s="123">
        <v>0.8911</v>
      </c>
      <c r="E47" s="123">
        <v>0.218</v>
      </c>
      <c r="F47" s="123">
        <v>0</v>
      </c>
      <c r="G47" s="123">
        <v>3.3009999999999998E-2</v>
      </c>
      <c r="H47" s="123">
        <v>3874.8983199999998</v>
      </c>
      <c r="I47" s="125" t="s">
        <v>1327</v>
      </c>
      <c r="J47" s="125" t="s">
        <v>1327</v>
      </c>
      <c r="K47" s="123">
        <v>0.47696</v>
      </c>
      <c r="L47" s="123">
        <v>21.957809999999998</v>
      </c>
      <c r="M47" s="123">
        <v>109.70252000000001</v>
      </c>
      <c r="N47" s="123">
        <v>0.38081999999999999</v>
      </c>
      <c r="O47" s="123">
        <v>0.105</v>
      </c>
      <c r="P47" s="123">
        <v>2411.4499999999998</v>
      </c>
      <c r="Q47" s="123">
        <v>0.89400000000000002</v>
      </c>
      <c r="R47" s="123">
        <v>0.26900000000000002</v>
      </c>
      <c r="S47" s="123">
        <v>0.69899999999999995</v>
      </c>
      <c r="T47" s="123">
        <v>0.44</v>
      </c>
      <c r="U47" s="123">
        <v>70.45</v>
      </c>
      <c r="V47" s="123">
        <v>232.971</v>
      </c>
      <c r="W47" s="123">
        <v>2.1999999999999999E-2</v>
      </c>
      <c r="X47" s="123">
        <v>3.5999999999999997E-2</v>
      </c>
      <c r="Y47" s="123">
        <v>24.76</v>
      </c>
      <c r="Z47" s="123">
        <v>0.14799999999999999</v>
      </c>
      <c r="AA47" s="123">
        <v>0.40969</v>
      </c>
      <c r="AB47" s="123">
        <v>0.20271</v>
      </c>
      <c r="AC47" s="123">
        <v>11.27</v>
      </c>
      <c r="AD47" s="123">
        <v>0.42399999999999999</v>
      </c>
    </row>
    <row r="48" spans="1:30" x14ac:dyDescent="0.3">
      <c r="A48" s="125" t="s">
        <v>692</v>
      </c>
      <c r="B48" s="123">
        <v>2695</v>
      </c>
      <c r="C48" s="123">
        <v>9.1662400000000002</v>
      </c>
      <c r="D48" s="123">
        <v>0.8911</v>
      </c>
      <c r="E48" s="123">
        <v>0.218</v>
      </c>
      <c r="F48" s="123">
        <v>0</v>
      </c>
      <c r="G48" s="123">
        <v>3.3009999999999998E-2</v>
      </c>
      <c r="H48" s="123">
        <v>3874.8983199999998</v>
      </c>
      <c r="I48" s="125" t="s">
        <v>1327</v>
      </c>
      <c r="J48" s="125" t="s">
        <v>1327</v>
      </c>
      <c r="K48" s="123">
        <v>0.47696</v>
      </c>
      <c r="L48" s="123">
        <v>21.957809999999998</v>
      </c>
      <c r="M48" s="123">
        <v>109.70252000000001</v>
      </c>
      <c r="N48" s="123">
        <v>0.38081999999999999</v>
      </c>
      <c r="O48" s="123">
        <v>0.105</v>
      </c>
      <c r="P48" s="123">
        <v>2411.4499999999998</v>
      </c>
      <c r="Q48" s="123">
        <v>0.89400000000000002</v>
      </c>
      <c r="R48" s="123">
        <v>0.26900000000000002</v>
      </c>
      <c r="S48" s="123">
        <v>0.69899999999999995</v>
      </c>
      <c r="T48" s="123">
        <v>0.44</v>
      </c>
      <c r="U48" s="123">
        <v>70.45</v>
      </c>
      <c r="V48" s="123">
        <v>232.971</v>
      </c>
      <c r="W48" s="123">
        <v>2.1999999999999999E-2</v>
      </c>
      <c r="X48" s="123">
        <v>3.5999999999999997E-2</v>
      </c>
      <c r="Y48" s="123">
        <v>24.76</v>
      </c>
      <c r="Z48" s="123">
        <v>0.14799999999999999</v>
      </c>
      <c r="AA48" s="123">
        <v>0.40969</v>
      </c>
      <c r="AB48" s="123">
        <v>0.20271</v>
      </c>
      <c r="AC48" s="123">
        <v>11.27</v>
      </c>
      <c r="AD48" s="123">
        <v>0.42399999999999999</v>
      </c>
    </row>
    <row r="49" spans="1:30" x14ac:dyDescent="0.3">
      <c r="A49" s="125" t="s">
        <v>693</v>
      </c>
      <c r="B49" s="123">
        <v>2695</v>
      </c>
      <c r="C49" s="123">
        <v>9.1296199999999992</v>
      </c>
      <c r="D49" s="123">
        <v>0.8992</v>
      </c>
      <c r="E49" s="123">
        <v>0.246</v>
      </c>
      <c r="F49" s="123">
        <v>0</v>
      </c>
      <c r="G49" s="123">
        <v>3.5650000000000001E-2</v>
      </c>
      <c r="H49" s="123">
        <v>3874.9187400000001</v>
      </c>
      <c r="I49" s="125" t="s">
        <v>1327</v>
      </c>
      <c r="J49" s="125" t="s">
        <v>1327</v>
      </c>
      <c r="K49" s="123">
        <v>0.47787000000000002</v>
      </c>
      <c r="L49" s="123">
        <v>21.929379999999998</v>
      </c>
      <c r="M49" s="125" t="s">
        <v>1327</v>
      </c>
      <c r="N49" s="123">
        <v>0.38081999999999999</v>
      </c>
      <c r="O49" s="123">
        <v>0.10792</v>
      </c>
      <c r="P49" s="123">
        <v>2411.38</v>
      </c>
      <c r="Q49" s="123">
        <v>0.88500000000000001</v>
      </c>
      <c r="R49" s="123">
        <v>0.26500000000000001</v>
      </c>
      <c r="S49" s="123">
        <v>0.69899999999999995</v>
      </c>
      <c r="T49" s="123">
        <v>0.443</v>
      </c>
      <c r="U49" s="125" t="s">
        <v>1327</v>
      </c>
      <c r="V49" s="123">
        <v>232.96299999999999</v>
      </c>
      <c r="W49" s="123">
        <v>2.3E-2</v>
      </c>
      <c r="X49" s="123">
        <v>3.5999999999999997E-2</v>
      </c>
      <c r="Y49" s="123">
        <v>24.76</v>
      </c>
      <c r="Z49" s="123">
        <v>0.14899999999999999</v>
      </c>
      <c r="AA49" s="123">
        <v>0.39517999999999998</v>
      </c>
      <c r="AB49" s="123">
        <v>0.21273</v>
      </c>
      <c r="AC49" s="123">
        <v>11.24</v>
      </c>
      <c r="AD49" s="123">
        <v>0.41199999999999998</v>
      </c>
    </row>
    <row r="50" spans="1:30" x14ac:dyDescent="0.3">
      <c r="A50" s="125" t="s">
        <v>694</v>
      </c>
      <c r="B50" s="123">
        <v>2695</v>
      </c>
      <c r="C50" s="123">
        <v>9.1296199999999992</v>
      </c>
      <c r="D50" s="123">
        <v>0.8992</v>
      </c>
      <c r="E50" s="123">
        <v>0.246</v>
      </c>
      <c r="F50" s="123">
        <v>0</v>
      </c>
      <c r="G50" s="123">
        <v>3.5650000000000001E-2</v>
      </c>
      <c r="H50" s="123">
        <v>3874.9187400000001</v>
      </c>
      <c r="I50" s="125" t="s">
        <v>1327</v>
      </c>
      <c r="J50" s="125" t="s">
        <v>1327</v>
      </c>
      <c r="K50" s="123">
        <v>0.47787000000000002</v>
      </c>
      <c r="L50" s="123">
        <v>21.929379999999998</v>
      </c>
      <c r="M50" s="125" t="s">
        <v>1327</v>
      </c>
      <c r="N50" s="123">
        <v>0.38081999999999999</v>
      </c>
      <c r="O50" s="123">
        <v>0.10792</v>
      </c>
      <c r="P50" s="123">
        <v>2411.38</v>
      </c>
      <c r="Q50" s="123">
        <v>0.88500000000000001</v>
      </c>
      <c r="R50" s="123">
        <v>0.26500000000000001</v>
      </c>
      <c r="S50" s="123">
        <v>0.69899999999999995</v>
      </c>
      <c r="T50" s="123">
        <v>0.443</v>
      </c>
      <c r="U50" s="125" t="s">
        <v>1327</v>
      </c>
      <c r="V50" s="123">
        <v>232.96299999999999</v>
      </c>
      <c r="W50" s="123">
        <v>2.3E-2</v>
      </c>
      <c r="X50" s="123">
        <v>3.5999999999999997E-2</v>
      </c>
      <c r="Y50" s="123">
        <v>24.76</v>
      </c>
      <c r="Z50" s="123">
        <v>0.14899999999999999</v>
      </c>
      <c r="AA50" s="123">
        <v>0.39517999999999998</v>
      </c>
      <c r="AB50" s="123">
        <v>0.21273</v>
      </c>
      <c r="AC50" s="123">
        <v>11.24</v>
      </c>
      <c r="AD50" s="123">
        <v>0.41199999999999998</v>
      </c>
    </row>
    <row r="51" spans="1:30" x14ac:dyDescent="0.3">
      <c r="A51" s="125" t="s">
        <v>695</v>
      </c>
      <c r="B51" s="123">
        <v>2695</v>
      </c>
      <c r="C51" s="123">
        <v>9.1184399999999997</v>
      </c>
      <c r="D51" s="123">
        <v>0.64800000000000002</v>
      </c>
      <c r="E51" s="123">
        <v>0.24299999999999999</v>
      </c>
      <c r="F51" s="123">
        <v>0</v>
      </c>
      <c r="G51" s="123">
        <v>3.7379999999999997E-2</v>
      </c>
      <c r="H51" s="123">
        <v>3874.9336800000001</v>
      </c>
      <c r="I51" s="125" t="s">
        <v>1327</v>
      </c>
      <c r="J51" s="125" t="s">
        <v>1327</v>
      </c>
      <c r="K51" s="123">
        <v>0.47896</v>
      </c>
      <c r="L51" s="123">
        <v>21.901720000000001</v>
      </c>
      <c r="M51" s="125" t="s">
        <v>1327</v>
      </c>
      <c r="N51" s="123">
        <v>0.38081999999999999</v>
      </c>
      <c r="O51" s="123">
        <v>0.1109</v>
      </c>
      <c r="P51" s="123">
        <v>2411.3000000000002</v>
      </c>
      <c r="Q51" s="123">
        <v>0.875</v>
      </c>
      <c r="R51" s="123">
        <v>0.26</v>
      </c>
      <c r="S51" s="123">
        <v>0.69599999999999995</v>
      </c>
      <c r="T51" s="123">
        <v>0.442</v>
      </c>
      <c r="U51" s="125" t="s">
        <v>1327</v>
      </c>
      <c r="V51" s="123">
        <v>232.95400000000001</v>
      </c>
      <c r="W51" s="123">
        <v>4.1000000000000002E-2</v>
      </c>
      <c r="X51" s="123">
        <v>3.5000000000000003E-2</v>
      </c>
      <c r="Y51" s="123">
        <v>24.76</v>
      </c>
      <c r="Z51" s="123">
        <v>0.14899999999999999</v>
      </c>
      <c r="AA51" s="123">
        <v>0.39517999999999998</v>
      </c>
      <c r="AB51" s="123">
        <v>0.20469000000000001</v>
      </c>
      <c r="AC51" s="123">
        <v>11.24</v>
      </c>
      <c r="AD51" s="123">
        <v>0.39800000000000002</v>
      </c>
    </row>
    <row r="52" spans="1:30" x14ac:dyDescent="0.3">
      <c r="A52" s="125" t="s">
        <v>696</v>
      </c>
      <c r="B52" s="123">
        <v>2695</v>
      </c>
      <c r="C52" s="123">
        <v>9.1184399999999997</v>
      </c>
      <c r="D52" s="123">
        <v>0.64800000000000002</v>
      </c>
      <c r="E52" s="123">
        <v>0.24299999999999999</v>
      </c>
      <c r="F52" s="123">
        <v>0</v>
      </c>
      <c r="G52" s="123">
        <v>3.7379999999999997E-2</v>
      </c>
      <c r="H52" s="123">
        <v>3874.9336800000001</v>
      </c>
      <c r="I52" s="125" t="s">
        <v>1327</v>
      </c>
      <c r="J52" s="125" t="s">
        <v>1327</v>
      </c>
      <c r="K52" s="123">
        <v>0.47896</v>
      </c>
      <c r="L52" s="123">
        <v>21.901720000000001</v>
      </c>
      <c r="M52" s="125" t="s">
        <v>1327</v>
      </c>
      <c r="N52" s="123">
        <v>0.38081999999999999</v>
      </c>
      <c r="O52" s="123">
        <v>0.1109</v>
      </c>
      <c r="P52" s="123">
        <v>2411.3000000000002</v>
      </c>
      <c r="Q52" s="123">
        <v>0.875</v>
      </c>
      <c r="R52" s="123">
        <v>0.26</v>
      </c>
      <c r="S52" s="123">
        <v>0.69599999999999995</v>
      </c>
      <c r="T52" s="123">
        <v>0.442</v>
      </c>
      <c r="U52" s="125" t="s">
        <v>1327</v>
      </c>
      <c r="V52" s="123">
        <v>232.95400000000001</v>
      </c>
      <c r="W52" s="123">
        <v>4.1000000000000002E-2</v>
      </c>
      <c r="X52" s="123">
        <v>3.5000000000000003E-2</v>
      </c>
      <c r="Y52" s="123">
        <v>24.76</v>
      </c>
      <c r="Z52" s="123">
        <v>0.14899999999999999</v>
      </c>
      <c r="AA52" s="123">
        <v>0.39517999999999998</v>
      </c>
      <c r="AB52" s="123">
        <v>0.20469000000000001</v>
      </c>
      <c r="AC52" s="123">
        <v>11.24</v>
      </c>
      <c r="AD52" s="123">
        <v>0.39800000000000002</v>
      </c>
    </row>
    <row r="53" spans="1:30" x14ac:dyDescent="0.3">
      <c r="A53" s="125" t="s">
        <v>697</v>
      </c>
      <c r="B53" s="123">
        <v>2695</v>
      </c>
      <c r="C53" s="123">
        <v>9.1184200000000004</v>
      </c>
      <c r="D53" s="123">
        <v>0.85799999999999998</v>
      </c>
      <c r="E53" s="123">
        <v>0.23899999999999999</v>
      </c>
      <c r="F53" s="123">
        <v>0</v>
      </c>
      <c r="G53" s="123">
        <v>3.8589999999999999E-2</v>
      </c>
      <c r="H53" s="123">
        <v>3874.91752</v>
      </c>
      <c r="I53" s="125" t="s">
        <v>1327</v>
      </c>
      <c r="J53" s="125" t="s">
        <v>1327</v>
      </c>
      <c r="K53" s="123">
        <v>0.47939999999999999</v>
      </c>
      <c r="L53" s="123">
        <v>21.86103</v>
      </c>
      <c r="M53" s="125" t="s">
        <v>1327</v>
      </c>
      <c r="N53" s="123">
        <v>0.38081999999999999</v>
      </c>
      <c r="O53" s="123">
        <v>0.11393</v>
      </c>
      <c r="P53" s="123">
        <v>2411.2199999999998</v>
      </c>
      <c r="Q53" s="123">
        <v>0.86499999999999999</v>
      </c>
      <c r="R53" s="123">
        <v>0.25700000000000001</v>
      </c>
      <c r="S53" s="123">
        <v>0.69799999999999995</v>
      </c>
      <c r="T53" s="123">
        <v>0.439</v>
      </c>
      <c r="U53" s="125" t="s">
        <v>1327</v>
      </c>
      <c r="V53" s="123">
        <v>232.94499999999999</v>
      </c>
      <c r="W53" s="123">
        <v>6.4000000000000001E-2</v>
      </c>
      <c r="X53" s="123">
        <v>3.5999999999999997E-2</v>
      </c>
      <c r="Y53" s="123">
        <v>24.76</v>
      </c>
      <c r="Z53" s="123">
        <v>0.14899999999999999</v>
      </c>
      <c r="AA53" s="123">
        <v>0.39373000000000002</v>
      </c>
      <c r="AB53" s="123">
        <v>0.19778999999999999</v>
      </c>
      <c r="AC53" s="123">
        <v>11.28</v>
      </c>
      <c r="AD53" s="123">
        <v>0.38200000000000001</v>
      </c>
    </row>
    <row r="54" spans="1:30" x14ac:dyDescent="0.3">
      <c r="A54" s="125" t="s">
        <v>698</v>
      </c>
      <c r="B54" s="123">
        <v>2695</v>
      </c>
      <c r="C54" s="123">
        <v>9.1184200000000004</v>
      </c>
      <c r="D54" s="123">
        <v>0.85799999999999998</v>
      </c>
      <c r="E54" s="123">
        <v>0.23899999999999999</v>
      </c>
      <c r="F54" s="123">
        <v>0</v>
      </c>
      <c r="G54" s="123">
        <v>3.8589999999999999E-2</v>
      </c>
      <c r="H54" s="123">
        <v>3874.91752</v>
      </c>
      <c r="I54" s="125" t="s">
        <v>1327</v>
      </c>
      <c r="J54" s="125" t="s">
        <v>1327</v>
      </c>
      <c r="K54" s="123">
        <v>0.47939999999999999</v>
      </c>
      <c r="L54" s="123">
        <v>21.86103</v>
      </c>
      <c r="M54" s="125" t="s">
        <v>1327</v>
      </c>
      <c r="N54" s="123">
        <v>0.38081999999999999</v>
      </c>
      <c r="O54" s="123">
        <v>0.11393</v>
      </c>
      <c r="P54" s="123">
        <v>2411.2199999999998</v>
      </c>
      <c r="Q54" s="123">
        <v>0.86499999999999999</v>
      </c>
      <c r="R54" s="123">
        <v>0.25700000000000001</v>
      </c>
      <c r="S54" s="123">
        <v>0.69799999999999995</v>
      </c>
      <c r="T54" s="123">
        <v>0.439</v>
      </c>
      <c r="U54" s="125" t="s">
        <v>1327</v>
      </c>
      <c r="V54" s="123">
        <v>232.94499999999999</v>
      </c>
      <c r="W54" s="123">
        <v>6.4000000000000001E-2</v>
      </c>
      <c r="X54" s="123">
        <v>3.5999999999999997E-2</v>
      </c>
      <c r="Y54" s="123">
        <v>24.76</v>
      </c>
      <c r="Z54" s="123">
        <v>0.14899999999999999</v>
      </c>
      <c r="AA54" s="123">
        <v>0.39373000000000002</v>
      </c>
      <c r="AB54" s="123">
        <v>0.19778999999999999</v>
      </c>
      <c r="AC54" s="123">
        <v>11.28</v>
      </c>
      <c r="AD54" s="123">
        <v>0.38200000000000001</v>
      </c>
    </row>
    <row r="55" spans="1:30" x14ac:dyDescent="0.3">
      <c r="A55" s="125" t="s">
        <v>699</v>
      </c>
      <c r="B55" s="123">
        <v>2695</v>
      </c>
      <c r="C55" s="123">
        <v>9.1175300000000004</v>
      </c>
      <c r="D55" s="123">
        <v>0.8155</v>
      </c>
      <c r="E55" s="123">
        <v>0.218</v>
      </c>
      <c r="F55" s="123">
        <v>0</v>
      </c>
      <c r="G55" s="123">
        <v>3.7949999999999998E-2</v>
      </c>
      <c r="H55" s="123">
        <v>3874.89984</v>
      </c>
      <c r="I55" s="125" t="s">
        <v>1327</v>
      </c>
      <c r="J55" s="125" t="s">
        <v>1327</v>
      </c>
      <c r="K55" s="123">
        <v>0.47939999999999999</v>
      </c>
      <c r="L55" s="123">
        <v>21.86103</v>
      </c>
      <c r="M55" s="125" t="s">
        <v>1327</v>
      </c>
      <c r="N55" s="123">
        <v>0.38081999999999999</v>
      </c>
      <c r="O55" s="123">
        <v>0.11393</v>
      </c>
      <c r="P55" s="123">
        <v>2411.12</v>
      </c>
      <c r="Q55" s="123">
        <v>0.85299999999999998</v>
      </c>
      <c r="R55" s="123">
        <v>0.254</v>
      </c>
      <c r="S55" s="123">
        <v>0.69799999999999995</v>
      </c>
      <c r="T55" s="123">
        <v>0.439</v>
      </c>
      <c r="U55" s="125" t="s">
        <v>1327</v>
      </c>
      <c r="V55" s="123">
        <v>232.93700000000001</v>
      </c>
      <c r="W55" s="123">
        <v>8.5000000000000006E-2</v>
      </c>
      <c r="X55" s="123">
        <v>3.5999999999999997E-2</v>
      </c>
      <c r="Y55" s="123">
        <v>24.76</v>
      </c>
      <c r="Z55" s="123">
        <v>0.14899999999999999</v>
      </c>
      <c r="AA55" s="123">
        <v>0.39228000000000002</v>
      </c>
      <c r="AB55" s="123">
        <v>0.18815999999999999</v>
      </c>
      <c r="AC55" s="123">
        <v>11.31</v>
      </c>
      <c r="AD55" s="123">
        <v>0.36699999999999999</v>
      </c>
    </row>
    <row r="56" spans="1:30" x14ac:dyDescent="0.3">
      <c r="A56" s="125" t="s">
        <v>700</v>
      </c>
      <c r="B56" s="123">
        <v>2695</v>
      </c>
      <c r="C56" s="123">
        <v>9.1175300000000004</v>
      </c>
      <c r="D56" s="123">
        <v>0.8155</v>
      </c>
      <c r="E56" s="123">
        <v>0.218</v>
      </c>
      <c r="F56" s="123">
        <v>0</v>
      </c>
      <c r="G56" s="123">
        <v>3.7949999999999998E-2</v>
      </c>
      <c r="H56" s="123">
        <v>3874.89984</v>
      </c>
      <c r="I56" s="125" t="s">
        <v>1327</v>
      </c>
      <c r="J56" s="125" t="s">
        <v>1327</v>
      </c>
      <c r="K56" s="123">
        <v>0.47939999999999999</v>
      </c>
      <c r="L56" s="123">
        <v>21.86103</v>
      </c>
      <c r="M56" s="125" t="s">
        <v>1327</v>
      </c>
      <c r="N56" s="123">
        <v>0.38081999999999999</v>
      </c>
      <c r="O56" s="123">
        <v>0.11393</v>
      </c>
      <c r="P56" s="123">
        <v>2411.12</v>
      </c>
      <c r="Q56" s="123">
        <v>0.85299999999999998</v>
      </c>
      <c r="R56" s="123">
        <v>0.254</v>
      </c>
      <c r="S56" s="123">
        <v>0.69799999999999995</v>
      </c>
      <c r="T56" s="123">
        <v>0.439</v>
      </c>
      <c r="U56" s="125" t="s">
        <v>1327</v>
      </c>
      <c r="V56" s="123">
        <v>232.93700000000001</v>
      </c>
      <c r="W56" s="123">
        <v>8.5000000000000006E-2</v>
      </c>
      <c r="X56" s="123">
        <v>3.5999999999999997E-2</v>
      </c>
      <c r="Y56" s="123">
        <v>24.76</v>
      </c>
      <c r="Z56" s="123">
        <v>0.14899999999999999</v>
      </c>
      <c r="AA56" s="123">
        <v>0.39228000000000002</v>
      </c>
      <c r="AB56" s="123">
        <v>0.18815999999999999</v>
      </c>
      <c r="AC56" s="123">
        <v>11.31</v>
      </c>
      <c r="AD56" s="123">
        <v>0.36699999999999999</v>
      </c>
    </row>
    <row r="57" spans="1:30" x14ac:dyDescent="0.3">
      <c r="A57" s="125" t="s">
        <v>701</v>
      </c>
      <c r="B57" s="123">
        <v>2695</v>
      </c>
      <c r="C57" s="123">
        <v>9.1150699999999993</v>
      </c>
      <c r="D57" s="123">
        <v>0.76300000000000001</v>
      </c>
      <c r="E57" s="123">
        <v>0.19800000000000001</v>
      </c>
      <c r="F57" s="123">
        <v>0</v>
      </c>
      <c r="G57" s="123">
        <v>2.5399999999999999E-2</v>
      </c>
      <c r="H57" s="123">
        <v>3874.8925300000001</v>
      </c>
      <c r="I57" s="125" t="s">
        <v>1327</v>
      </c>
      <c r="J57" s="125" t="s">
        <v>1327</v>
      </c>
      <c r="K57" s="123">
        <v>0.47939999999999999</v>
      </c>
      <c r="L57" s="123">
        <v>21.86103</v>
      </c>
      <c r="M57" s="125" t="s">
        <v>1327</v>
      </c>
      <c r="N57" s="123">
        <v>0.38081999999999999</v>
      </c>
      <c r="O57" s="123">
        <v>0.11393</v>
      </c>
      <c r="P57" s="123">
        <v>2411.04</v>
      </c>
      <c r="Q57" s="123">
        <v>0.84299999999999997</v>
      </c>
      <c r="R57" s="123">
        <v>0.251</v>
      </c>
      <c r="S57" s="123">
        <v>0.69699999999999995</v>
      </c>
      <c r="T57" s="123">
        <v>0.441</v>
      </c>
      <c r="U57" s="125" t="s">
        <v>1327</v>
      </c>
      <c r="V57" s="123">
        <v>232.928</v>
      </c>
      <c r="W57" s="123">
        <v>8.7999999999999995E-2</v>
      </c>
      <c r="X57" s="123">
        <v>3.7999999999999999E-2</v>
      </c>
      <c r="Y57" s="123">
        <v>24.76</v>
      </c>
      <c r="Z57" s="123">
        <v>0.14899999999999999</v>
      </c>
      <c r="AA57" s="123">
        <v>0.39228000000000002</v>
      </c>
      <c r="AB57" s="123">
        <v>0.18160999999999999</v>
      </c>
      <c r="AC57" s="123">
        <v>11.32</v>
      </c>
      <c r="AD57" s="123">
        <v>0.35199999999999998</v>
      </c>
    </row>
    <row r="58" spans="1:30" x14ac:dyDescent="0.3">
      <c r="A58" s="126" t="s">
        <v>702</v>
      </c>
      <c r="B58" s="132">
        <v>2695</v>
      </c>
      <c r="C58" s="132">
        <v>9.1150699999999993</v>
      </c>
      <c r="D58" s="132">
        <v>0.76300000000000001</v>
      </c>
      <c r="E58" s="132">
        <v>0.19800000000000001</v>
      </c>
      <c r="F58" s="132">
        <v>0</v>
      </c>
      <c r="G58" s="132">
        <v>2.5399999999999999E-2</v>
      </c>
      <c r="H58" s="132">
        <v>3874.8925300000001</v>
      </c>
      <c r="I58" s="126" t="s">
        <v>1327</v>
      </c>
      <c r="J58" s="126" t="s">
        <v>1327</v>
      </c>
      <c r="K58" s="132">
        <v>0.47939999999999999</v>
      </c>
      <c r="L58" s="132">
        <v>21.86103</v>
      </c>
      <c r="M58" s="126" t="s">
        <v>1327</v>
      </c>
      <c r="N58" s="132">
        <v>0.38081999999999999</v>
      </c>
      <c r="O58" s="132">
        <v>0.11393</v>
      </c>
      <c r="P58" s="132">
        <v>2411.04</v>
      </c>
      <c r="Q58" s="132">
        <v>0.84299999999999997</v>
      </c>
      <c r="R58" s="132">
        <v>0.251</v>
      </c>
      <c r="S58" s="132">
        <v>0.69699999999999995</v>
      </c>
      <c r="T58" s="132">
        <v>0.441</v>
      </c>
      <c r="U58" s="126" t="s">
        <v>1327</v>
      </c>
      <c r="V58" s="132">
        <v>232.928</v>
      </c>
      <c r="W58" s="132">
        <v>8.7999999999999995E-2</v>
      </c>
      <c r="X58" s="132">
        <v>3.7999999999999999E-2</v>
      </c>
      <c r="Y58" s="132">
        <v>24.76</v>
      </c>
      <c r="Z58" s="132">
        <v>0.14899999999999999</v>
      </c>
      <c r="AA58" s="132">
        <v>0.39228000000000002</v>
      </c>
      <c r="AB58" s="132">
        <v>0.18160999999999999</v>
      </c>
      <c r="AC58" s="132">
        <v>11.32</v>
      </c>
      <c r="AD58" s="132">
        <v>0.35199999999999998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1359</v>
      </c>
      <c r="C5" s="1"/>
      <c r="D5" s="1"/>
      <c r="E5" s="1"/>
      <c r="F5" s="1"/>
      <c r="G5" s="1"/>
      <c r="H5" s="1"/>
    </row>
    <row r="6" spans="1:8" ht="27.6" x14ac:dyDescent="0.3">
      <c r="A6" s="1"/>
      <c r="B6" s="3" t="s">
        <v>65</v>
      </c>
      <c r="C6" s="3" t="s">
        <v>3</v>
      </c>
      <c r="D6" s="3" t="s">
        <v>1360</v>
      </c>
      <c r="E6" s="3" t="s">
        <v>7</v>
      </c>
      <c r="F6" s="3" t="s">
        <v>8</v>
      </c>
      <c r="G6" s="3" t="s">
        <v>1361</v>
      </c>
      <c r="H6" s="3" t="s">
        <v>1362</v>
      </c>
    </row>
    <row r="7" spans="1:8" x14ac:dyDescent="0.3">
      <c r="A7" s="1"/>
      <c r="B7" s="86" t="s">
        <v>69</v>
      </c>
      <c r="C7" s="6" t="s">
        <v>72</v>
      </c>
      <c r="D7" s="6" t="s">
        <v>1289</v>
      </c>
      <c r="E7" s="86" t="s">
        <v>1363</v>
      </c>
      <c r="F7" s="86" t="s">
        <v>1364</v>
      </c>
      <c r="G7" s="145">
        <v>9</v>
      </c>
      <c r="H7" s="86"/>
    </row>
    <row r="8" spans="1:8" x14ac:dyDescent="0.3">
      <c r="A8" s="1"/>
      <c r="B8" s="86" t="s">
        <v>69</v>
      </c>
      <c r="C8" s="6" t="s">
        <v>82</v>
      </c>
      <c r="D8" s="6" t="s">
        <v>1365</v>
      </c>
      <c r="E8" s="86" t="s">
        <v>1363</v>
      </c>
      <c r="F8" s="86" t="s">
        <v>1364</v>
      </c>
      <c r="G8" s="145">
        <v>0.2</v>
      </c>
      <c r="H8" s="86"/>
    </row>
    <row r="9" spans="1:8" x14ac:dyDescent="0.3">
      <c r="A9" s="1"/>
      <c r="B9" s="86" t="s">
        <v>69</v>
      </c>
      <c r="C9" s="6" t="s">
        <v>82</v>
      </c>
      <c r="D9" s="6" t="s">
        <v>1366</v>
      </c>
      <c r="E9" s="86" t="s">
        <v>1363</v>
      </c>
      <c r="F9" s="86" t="s">
        <v>1364</v>
      </c>
      <c r="G9" s="145">
        <v>0</v>
      </c>
      <c r="H9" s="86"/>
    </row>
    <row r="10" spans="1:8" x14ac:dyDescent="0.3">
      <c r="A10" s="1"/>
      <c r="B10" s="86" t="s">
        <v>69</v>
      </c>
      <c r="C10" s="6" t="s">
        <v>82</v>
      </c>
      <c r="D10" s="6" t="s">
        <v>1367</v>
      </c>
      <c r="E10" s="86" t="s">
        <v>1363</v>
      </c>
      <c r="F10" s="86" t="s">
        <v>1364</v>
      </c>
      <c r="G10" s="145">
        <v>0</v>
      </c>
      <c r="H10" s="86"/>
    </row>
    <row r="11" spans="1:8" x14ac:dyDescent="0.3">
      <c r="A11" s="1"/>
      <c r="B11" s="86" t="s">
        <v>69</v>
      </c>
      <c r="C11" s="6" t="s">
        <v>82</v>
      </c>
      <c r="D11" s="6" t="s">
        <v>1368</v>
      </c>
      <c r="E11" s="86" t="s">
        <v>1363</v>
      </c>
      <c r="F11" s="86" t="s">
        <v>1364</v>
      </c>
      <c r="G11" s="145">
        <v>0</v>
      </c>
      <c r="H11" s="86"/>
    </row>
    <row r="12" spans="1:8" x14ac:dyDescent="0.3">
      <c r="A12" s="1"/>
      <c r="B12" s="86" t="s">
        <v>69</v>
      </c>
      <c r="C12" s="6" t="s">
        <v>82</v>
      </c>
      <c r="D12" s="6" t="s">
        <v>1369</v>
      </c>
      <c r="E12" s="86" t="s">
        <v>1363</v>
      </c>
      <c r="F12" s="86" t="s">
        <v>1364</v>
      </c>
      <c r="G12" s="145">
        <v>5</v>
      </c>
      <c r="H12" s="86"/>
    </row>
    <row r="13" spans="1:8" x14ac:dyDescent="0.3">
      <c r="A13" s="1"/>
      <c r="B13" s="86" t="s">
        <v>69</v>
      </c>
      <c r="C13" s="6" t="s">
        <v>82</v>
      </c>
      <c r="D13" s="6" t="s">
        <v>1370</v>
      </c>
      <c r="E13" s="86" t="s">
        <v>1363</v>
      </c>
      <c r="F13" s="86" t="s">
        <v>1364</v>
      </c>
      <c r="G13" s="145">
        <v>0</v>
      </c>
      <c r="H13" s="86"/>
    </row>
    <row r="14" spans="1:8" x14ac:dyDescent="0.3">
      <c r="A14" s="1"/>
      <c r="B14" s="86" t="s">
        <v>69</v>
      </c>
      <c r="C14" s="6" t="s">
        <v>82</v>
      </c>
      <c r="D14" s="6" t="s">
        <v>1371</v>
      </c>
      <c r="E14" s="86" t="s">
        <v>1363</v>
      </c>
      <c r="F14" s="86" t="s">
        <v>1364</v>
      </c>
      <c r="G14" s="145">
        <v>0</v>
      </c>
      <c r="H14" s="86"/>
    </row>
    <row r="15" spans="1:8" x14ac:dyDescent="0.3">
      <c r="A15" s="1"/>
      <c r="B15" s="86" t="s">
        <v>69</v>
      </c>
      <c r="C15" s="6" t="s">
        <v>447</v>
      </c>
      <c r="D15" s="6" t="s">
        <v>1348</v>
      </c>
      <c r="E15" s="86" t="s">
        <v>1363</v>
      </c>
      <c r="F15" s="86" t="s">
        <v>1364</v>
      </c>
      <c r="G15" s="145">
        <v>0.25</v>
      </c>
      <c r="H15" s="86"/>
    </row>
    <row r="16" spans="1:8" x14ac:dyDescent="0.3">
      <c r="A16" s="1"/>
      <c r="B16" s="86" t="s">
        <v>69</v>
      </c>
      <c r="C16" s="6" t="s">
        <v>445</v>
      </c>
      <c r="D16" s="6" t="s">
        <v>1372</v>
      </c>
      <c r="E16" s="86" t="s">
        <v>1363</v>
      </c>
      <c r="F16" s="86" t="s">
        <v>1364</v>
      </c>
      <c r="G16" s="145">
        <v>0.33</v>
      </c>
      <c r="H16" s="86"/>
    </row>
    <row r="17" spans="1:8" x14ac:dyDescent="0.3">
      <c r="A17" s="1"/>
      <c r="B17" s="86" t="s">
        <v>69</v>
      </c>
      <c r="C17" s="6" t="s">
        <v>445</v>
      </c>
      <c r="D17" s="6" t="s">
        <v>1373</v>
      </c>
      <c r="E17" s="86" t="s">
        <v>1363</v>
      </c>
      <c r="F17" s="86" t="s">
        <v>1364</v>
      </c>
      <c r="G17" s="145">
        <v>0.14000000000000001</v>
      </c>
      <c r="H17" s="86"/>
    </row>
    <row r="18" spans="1:8" x14ac:dyDescent="0.3">
      <c r="A18" s="1"/>
      <c r="B18" s="86" t="s">
        <v>69</v>
      </c>
      <c r="C18" s="6" t="s">
        <v>445</v>
      </c>
      <c r="D18" s="6" t="s">
        <v>1374</v>
      </c>
      <c r="E18" s="86" t="s">
        <v>1363</v>
      </c>
      <c r="F18" s="86" t="s">
        <v>1364</v>
      </c>
      <c r="G18" s="145">
        <v>0.81</v>
      </c>
      <c r="H18" s="86"/>
    </row>
    <row r="19" spans="1:8" x14ac:dyDescent="0.3">
      <c r="A19" s="1"/>
      <c r="B19" s="86" t="s">
        <v>69</v>
      </c>
      <c r="C19" s="6" t="s">
        <v>445</v>
      </c>
      <c r="D19" s="6" t="s">
        <v>1375</v>
      </c>
      <c r="E19" s="86" t="s">
        <v>1363</v>
      </c>
      <c r="F19" s="86" t="s">
        <v>1364</v>
      </c>
      <c r="G19" s="145">
        <v>1.02</v>
      </c>
      <c r="H19" s="86"/>
    </row>
    <row r="20" spans="1:8" x14ac:dyDescent="0.3">
      <c r="A20" s="1"/>
      <c r="B20" s="86" t="s">
        <v>69</v>
      </c>
      <c r="C20" s="6" t="s">
        <v>445</v>
      </c>
      <c r="D20" s="6" t="s">
        <v>1376</v>
      </c>
      <c r="E20" s="86" t="s">
        <v>1363</v>
      </c>
      <c r="F20" s="86" t="s">
        <v>1364</v>
      </c>
      <c r="G20" s="145">
        <v>0.27</v>
      </c>
      <c r="H20" s="86"/>
    </row>
    <row r="21" spans="1:8" x14ac:dyDescent="0.3">
      <c r="A21" s="1"/>
      <c r="B21" s="86" t="s">
        <v>69</v>
      </c>
      <c r="C21" s="6" t="s">
        <v>445</v>
      </c>
      <c r="D21" s="6" t="s">
        <v>1377</v>
      </c>
      <c r="E21" s="86" t="s">
        <v>1363</v>
      </c>
      <c r="F21" s="86" t="s">
        <v>1364</v>
      </c>
      <c r="G21" s="145">
        <v>0.65</v>
      </c>
      <c r="H21" s="86"/>
    </row>
    <row r="22" spans="1:8" x14ac:dyDescent="0.3">
      <c r="A22" s="1"/>
      <c r="B22" s="86" t="s">
        <v>69</v>
      </c>
      <c r="C22" s="6" t="s">
        <v>445</v>
      </c>
      <c r="D22" s="6" t="s">
        <v>1378</v>
      </c>
      <c r="E22" s="86" t="s">
        <v>1363</v>
      </c>
      <c r="F22" s="86" t="s">
        <v>1364</v>
      </c>
      <c r="G22" s="145">
        <v>0.08</v>
      </c>
      <c r="H22" s="86"/>
    </row>
    <row r="23" spans="1:8" x14ac:dyDescent="0.3">
      <c r="A23" s="1"/>
      <c r="B23" s="86" t="s">
        <v>69</v>
      </c>
      <c r="C23" s="6" t="s">
        <v>445</v>
      </c>
      <c r="D23" s="6" t="s">
        <v>1379</v>
      </c>
      <c r="E23" s="86" t="s">
        <v>1363</v>
      </c>
      <c r="F23" s="86" t="s">
        <v>1364</v>
      </c>
      <c r="G23" s="145">
        <v>0.11</v>
      </c>
      <c r="H23" s="86"/>
    </row>
    <row r="24" spans="1:8" x14ac:dyDescent="0.3">
      <c r="A24" s="1"/>
      <c r="B24" s="86" t="s">
        <v>69</v>
      </c>
      <c r="C24" s="6" t="s">
        <v>445</v>
      </c>
      <c r="D24" s="6" t="s">
        <v>1380</v>
      </c>
      <c r="E24" s="86" t="s">
        <v>1363</v>
      </c>
      <c r="F24" s="86" t="s">
        <v>1364</v>
      </c>
      <c r="G24" s="145">
        <v>0.42</v>
      </c>
      <c r="H24" s="86"/>
    </row>
    <row r="25" spans="1:8" x14ac:dyDescent="0.3">
      <c r="A25" s="1"/>
      <c r="B25" s="86" t="s">
        <v>69</v>
      </c>
      <c r="C25" s="6" t="s">
        <v>445</v>
      </c>
      <c r="D25" s="6" t="s">
        <v>1381</v>
      </c>
      <c r="E25" s="86" t="s">
        <v>1363</v>
      </c>
      <c r="F25" s="86" t="s">
        <v>1364</v>
      </c>
      <c r="G25" s="145">
        <v>0.78</v>
      </c>
      <c r="H25" s="86"/>
    </row>
    <row r="26" spans="1:8" x14ac:dyDescent="0.3">
      <c r="A26" s="1"/>
      <c r="B26" s="86" t="s">
        <v>69</v>
      </c>
      <c r="C26" s="6" t="s">
        <v>445</v>
      </c>
      <c r="D26" s="6" t="s">
        <v>1382</v>
      </c>
      <c r="E26" s="86" t="s">
        <v>1363</v>
      </c>
      <c r="F26" s="86" t="s">
        <v>1364</v>
      </c>
      <c r="G26" s="145">
        <v>0.27</v>
      </c>
      <c r="H26" s="86"/>
    </row>
    <row r="27" spans="1:8" x14ac:dyDescent="0.3">
      <c r="A27" s="1"/>
      <c r="B27" s="86" t="s">
        <v>69</v>
      </c>
      <c r="C27" s="6" t="s">
        <v>445</v>
      </c>
      <c r="D27" s="6" t="s">
        <v>1383</v>
      </c>
      <c r="E27" s="86" t="s">
        <v>1363</v>
      </c>
      <c r="F27" s="86" t="s">
        <v>1364</v>
      </c>
      <c r="G27" s="145">
        <v>0.03</v>
      </c>
      <c r="H27" s="86"/>
    </row>
    <row r="28" spans="1:8" x14ac:dyDescent="0.3">
      <c r="A28" s="1"/>
      <c r="B28" s="86" t="s">
        <v>69</v>
      </c>
      <c r="C28" s="6" t="s">
        <v>445</v>
      </c>
      <c r="D28" s="6" t="s">
        <v>1384</v>
      </c>
      <c r="E28" s="86" t="s">
        <v>1363</v>
      </c>
      <c r="F28" s="86" t="s">
        <v>1364</v>
      </c>
      <c r="G28" s="145">
        <v>4.3380000000000001</v>
      </c>
      <c r="H28" s="86"/>
    </row>
    <row r="29" spans="1:8" x14ac:dyDescent="0.3">
      <c r="A29" s="1"/>
      <c r="B29" s="86" t="s">
        <v>69</v>
      </c>
      <c r="C29" s="6" t="s">
        <v>445</v>
      </c>
      <c r="D29" s="6" t="s">
        <v>1385</v>
      </c>
      <c r="E29" s="86" t="s">
        <v>1363</v>
      </c>
      <c r="F29" s="86" t="s">
        <v>1364</v>
      </c>
      <c r="G29" s="145">
        <v>0.13</v>
      </c>
      <c r="H29" s="86"/>
    </row>
    <row r="30" spans="1:8" x14ac:dyDescent="0.3">
      <c r="A30" s="1"/>
      <c r="B30" s="86" t="s">
        <v>69</v>
      </c>
      <c r="C30" s="6" t="s">
        <v>445</v>
      </c>
      <c r="D30" s="6" t="s">
        <v>1386</v>
      </c>
      <c r="E30" s="86" t="s">
        <v>1363</v>
      </c>
      <c r="F30" s="86" t="s">
        <v>1364</v>
      </c>
      <c r="G30" s="145">
        <v>0.06</v>
      </c>
      <c r="H30" s="86"/>
    </row>
    <row r="31" spans="1:8" x14ac:dyDescent="0.3">
      <c r="A31" s="1"/>
      <c r="B31" s="86" t="s">
        <v>69</v>
      </c>
      <c r="C31" s="6" t="s">
        <v>445</v>
      </c>
      <c r="D31" s="6" t="s">
        <v>1387</v>
      </c>
      <c r="E31" s="86" t="s">
        <v>1363</v>
      </c>
      <c r="F31" s="86" t="s">
        <v>1364</v>
      </c>
      <c r="G31" s="145">
        <v>0.03</v>
      </c>
      <c r="H31" s="86"/>
    </row>
    <row r="32" spans="1:8" x14ac:dyDescent="0.3">
      <c r="A32" s="1"/>
      <c r="B32" s="86" t="s">
        <v>69</v>
      </c>
      <c r="C32" s="6" t="s">
        <v>445</v>
      </c>
      <c r="D32" s="6" t="s">
        <v>1388</v>
      </c>
      <c r="E32" s="86" t="s">
        <v>1363</v>
      </c>
      <c r="F32" s="86" t="s">
        <v>1364</v>
      </c>
      <c r="G32" s="145">
        <v>0.52</v>
      </c>
      <c r="H32" s="86"/>
    </row>
    <row r="33" spans="1:8" x14ac:dyDescent="0.3">
      <c r="A33" s="1"/>
      <c r="B33" s="86" t="s">
        <v>69</v>
      </c>
      <c r="C33" s="6" t="s">
        <v>445</v>
      </c>
      <c r="D33" s="6" t="s">
        <v>1389</v>
      </c>
      <c r="E33" s="86" t="s">
        <v>1363</v>
      </c>
      <c r="F33" s="86" t="s">
        <v>1364</v>
      </c>
      <c r="G33" s="145">
        <v>0.18</v>
      </c>
      <c r="H33" s="86"/>
    </row>
    <row r="34" spans="1:8" x14ac:dyDescent="0.3">
      <c r="A34" s="1"/>
      <c r="B34" s="86" t="s">
        <v>69</v>
      </c>
      <c r="C34" s="6" t="s">
        <v>445</v>
      </c>
      <c r="D34" s="6" t="s">
        <v>1390</v>
      </c>
      <c r="E34" s="86" t="s">
        <v>1363</v>
      </c>
      <c r="F34" s="86" t="s">
        <v>1364</v>
      </c>
      <c r="G34" s="145">
        <v>0.28000000000000003</v>
      </c>
      <c r="H34" s="86"/>
    </row>
    <row r="35" spans="1:8" x14ac:dyDescent="0.3">
      <c r="A35" s="1"/>
      <c r="B35" s="86" t="s">
        <v>69</v>
      </c>
      <c r="C35" s="6" t="s">
        <v>445</v>
      </c>
      <c r="D35" s="6" t="s">
        <v>1391</v>
      </c>
      <c r="E35" s="86" t="s">
        <v>1363</v>
      </c>
      <c r="F35" s="86" t="s">
        <v>1364</v>
      </c>
      <c r="G35" s="145">
        <v>0.09</v>
      </c>
      <c r="H35" s="86"/>
    </row>
    <row r="36" spans="1:8" x14ac:dyDescent="0.3">
      <c r="A36" s="1"/>
      <c r="B36" s="86" t="s">
        <v>69</v>
      </c>
      <c r="C36" s="6" t="s">
        <v>445</v>
      </c>
      <c r="D36" s="6" t="s">
        <v>1392</v>
      </c>
      <c r="E36" s="86" t="s">
        <v>1363</v>
      </c>
      <c r="F36" s="86" t="s">
        <v>1364</v>
      </c>
      <c r="G36" s="145">
        <v>0.05</v>
      </c>
      <c r="H36" s="86"/>
    </row>
    <row r="37" spans="1:8" x14ac:dyDescent="0.3">
      <c r="A37" s="1"/>
      <c r="B37" s="86" t="s">
        <v>69</v>
      </c>
      <c r="C37" s="6" t="s">
        <v>58</v>
      </c>
      <c r="D37" s="6" t="s">
        <v>1393</v>
      </c>
      <c r="E37" s="86" t="s">
        <v>1363</v>
      </c>
      <c r="F37" s="86" t="s">
        <v>1364</v>
      </c>
      <c r="G37" s="145">
        <v>4.3380000000000001</v>
      </c>
      <c r="H37" s="86"/>
    </row>
    <row r="38" spans="1:8" x14ac:dyDescent="0.3">
      <c r="A38" s="1"/>
      <c r="B38" s="86" t="s">
        <v>69</v>
      </c>
      <c r="C38" s="6" t="s">
        <v>58</v>
      </c>
      <c r="D38" s="6" t="s">
        <v>1394</v>
      </c>
      <c r="E38" s="86" t="s">
        <v>1363</v>
      </c>
      <c r="F38" s="86" t="s">
        <v>1364</v>
      </c>
      <c r="G38" s="145">
        <v>3.7759999999999998</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1395</v>
      </c>
      <c r="C5" s="1"/>
      <c r="D5" s="1"/>
      <c r="E5" s="1"/>
      <c r="F5" s="1"/>
      <c r="G5" s="1"/>
      <c r="H5" s="1"/>
    </row>
    <row r="6" spans="1:8" ht="27.6" x14ac:dyDescent="0.3">
      <c r="A6" s="1"/>
      <c r="B6" s="3" t="s">
        <v>65</v>
      </c>
      <c r="C6" s="3" t="s">
        <v>3</v>
      </c>
      <c r="D6" s="3" t="s">
        <v>1360</v>
      </c>
      <c r="E6" s="3" t="s">
        <v>7</v>
      </c>
      <c r="F6" s="3" t="s">
        <v>8</v>
      </c>
      <c r="G6" s="3" t="s">
        <v>1361</v>
      </c>
      <c r="H6" s="3" t="s">
        <v>1362</v>
      </c>
    </row>
    <row r="7" spans="1:8" x14ac:dyDescent="0.3">
      <c r="A7" s="1"/>
      <c r="B7" s="86" t="s">
        <v>69</v>
      </c>
      <c r="C7" s="6" t="s">
        <v>82</v>
      </c>
      <c r="D7" s="6" t="s">
        <v>1293</v>
      </c>
      <c r="E7" s="86" t="s">
        <v>1363</v>
      </c>
      <c r="F7" s="86" t="s">
        <v>1364</v>
      </c>
      <c r="G7" s="145">
        <v>0</v>
      </c>
      <c r="H7" s="86"/>
    </row>
    <row r="8" spans="1:8" x14ac:dyDescent="0.3">
      <c r="A8" s="1"/>
      <c r="B8" s="86" t="s">
        <v>69</v>
      </c>
      <c r="C8" s="6" t="s">
        <v>82</v>
      </c>
      <c r="D8" s="6" t="s">
        <v>1292</v>
      </c>
      <c r="E8" s="86" t="s">
        <v>1363</v>
      </c>
      <c r="F8" s="86" t="s">
        <v>1364</v>
      </c>
      <c r="G8" s="145">
        <v>0</v>
      </c>
      <c r="H8" s="86"/>
    </row>
    <row r="9" spans="1:8" x14ac:dyDescent="0.3">
      <c r="A9" s="1"/>
      <c r="B9" s="86" t="s">
        <v>69</v>
      </c>
      <c r="C9" s="6" t="s">
        <v>82</v>
      </c>
      <c r="D9" s="6" t="s">
        <v>1365</v>
      </c>
      <c r="E9" s="86" t="s">
        <v>1363</v>
      </c>
      <c r="F9" s="86" t="s">
        <v>1364</v>
      </c>
      <c r="G9" s="145">
        <v>0</v>
      </c>
      <c r="H9" s="86"/>
    </row>
    <row r="10" spans="1:8" x14ac:dyDescent="0.3">
      <c r="A10" s="1"/>
      <c r="B10" s="86" t="s">
        <v>69</v>
      </c>
      <c r="C10" s="6" t="s">
        <v>82</v>
      </c>
      <c r="D10" s="6" t="s">
        <v>1366</v>
      </c>
      <c r="E10" s="86" t="s">
        <v>1363</v>
      </c>
      <c r="F10" s="86" t="s">
        <v>1364</v>
      </c>
      <c r="G10" s="145">
        <v>0</v>
      </c>
      <c r="H10" s="86"/>
    </row>
    <row r="11" spans="1:8" x14ac:dyDescent="0.3">
      <c r="A11" s="1"/>
      <c r="B11" s="86" t="s">
        <v>69</v>
      </c>
      <c r="C11" s="6" t="s">
        <v>82</v>
      </c>
      <c r="D11" s="6" t="s">
        <v>1367</v>
      </c>
      <c r="E11" s="86" t="s">
        <v>1363</v>
      </c>
      <c r="F11" s="86" t="s">
        <v>1364</v>
      </c>
      <c r="G11" s="145">
        <v>0</v>
      </c>
      <c r="H11" s="86"/>
    </row>
    <row r="12" spans="1:8" x14ac:dyDescent="0.3">
      <c r="A12" s="1"/>
      <c r="B12" s="86" t="s">
        <v>69</v>
      </c>
      <c r="C12" s="6" t="s">
        <v>82</v>
      </c>
      <c r="D12" s="6" t="s">
        <v>1368</v>
      </c>
      <c r="E12" s="86" t="s">
        <v>1363</v>
      </c>
      <c r="F12" s="86" t="s">
        <v>1364</v>
      </c>
      <c r="G12" s="145">
        <v>0</v>
      </c>
      <c r="H12" s="86"/>
    </row>
    <row r="13" spans="1:8" x14ac:dyDescent="0.3">
      <c r="A13" s="1"/>
      <c r="B13" s="86" t="s">
        <v>69</v>
      </c>
      <c r="C13" s="6" t="s">
        <v>82</v>
      </c>
      <c r="D13" s="6" t="s">
        <v>1369</v>
      </c>
      <c r="E13" s="86" t="s">
        <v>1363</v>
      </c>
      <c r="F13" s="86" t="s">
        <v>1364</v>
      </c>
      <c r="G13" s="145">
        <v>0</v>
      </c>
      <c r="H13" s="86"/>
    </row>
    <row r="14" spans="1:8" x14ac:dyDescent="0.3">
      <c r="A14" s="1"/>
      <c r="B14" s="86" t="s">
        <v>69</v>
      </c>
      <c r="C14" s="6" t="s">
        <v>82</v>
      </c>
      <c r="D14" s="6" t="s">
        <v>1370</v>
      </c>
      <c r="E14" s="86" t="s">
        <v>1363</v>
      </c>
      <c r="F14" s="86" t="s">
        <v>1364</v>
      </c>
      <c r="G14" s="145">
        <v>0</v>
      </c>
      <c r="H14" s="86"/>
    </row>
    <row r="15" spans="1:8" x14ac:dyDescent="0.3">
      <c r="A15" s="1"/>
      <c r="B15" s="86" t="s">
        <v>69</v>
      </c>
      <c r="C15" s="6" t="s">
        <v>82</v>
      </c>
      <c r="D15" s="6" t="s">
        <v>1371</v>
      </c>
      <c r="E15" s="86" t="s">
        <v>1363</v>
      </c>
      <c r="F15" s="86" t="s">
        <v>1364</v>
      </c>
      <c r="G15" s="145">
        <v>0</v>
      </c>
      <c r="H15" s="86"/>
    </row>
    <row r="16" spans="1:8" x14ac:dyDescent="0.3">
      <c r="A16" s="1"/>
      <c r="B16" s="86" t="s">
        <v>69</v>
      </c>
      <c r="C16" s="6" t="s">
        <v>447</v>
      </c>
      <c r="D16" s="6" t="s">
        <v>1348</v>
      </c>
      <c r="E16" s="86" t="s">
        <v>1363</v>
      </c>
      <c r="F16" s="86" t="s">
        <v>1364</v>
      </c>
      <c r="G16" s="145">
        <v>0</v>
      </c>
      <c r="H16" s="86"/>
    </row>
    <row r="17" spans="1:8" x14ac:dyDescent="0.3">
      <c r="A17" s="1"/>
      <c r="B17" s="86" t="s">
        <v>69</v>
      </c>
      <c r="C17" s="6" t="s">
        <v>447</v>
      </c>
      <c r="D17" s="6" t="s">
        <v>1396</v>
      </c>
      <c r="E17" s="86" t="s">
        <v>1363</v>
      </c>
      <c r="F17" s="86" t="s">
        <v>1364</v>
      </c>
      <c r="G17" s="145">
        <v>213.24</v>
      </c>
      <c r="H17" s="86"/>
    </row>
    <row r="18" spans="1:8" x14ac:dyDescent="0.3">
      <c r="A18" s="1"/>
      <c r="B18" s="86" t="s">
        <v>69</v>
      </c>
      <c r="C18" s="6" t="s">
        <v>445</v>
      </c>
      <c r="D18" s="6" t="s">
        <v>1335</v>
      </c>
      <c r="E18" s="86" t="s">
        <v>1363</v>
      </c>
      <c r="F18" s="86" t="s">
        <v>1364</v>
      </c>
      <c r="G18" s="145">
        <v>126.482</v>
      </c>
      <c r="H18" s="86"/>
    </row>
    <row r="19" spans="1:8" x14ac:dyDescent="0.3">
      <c r="A19" s="1"/>
      <c r="B19" s="86" t="s">
        <v>69</v>
      </c>
      <c r="C19" s="6" t="s">
        <v>58</v>
      </c>
      <c r="D19" s="6" t="s">
        <v>1397</v>
      </c>
      <c r="E19" s="86" t="s">
        <v>1363</v>
      </c>
      <c r="F19" s="86" t="s">
        <v>1364</v>
      </c>
      <c r="G19" s="145">
        <v>6.6</v>
      </c>
      <c r="H19" s="86"/>
    </row>
    <row r="20" spans="1:8" x14ac:dyDescent="0.3">
      <c r="A20" s="1"/>
      <c r="B20" s="86" t="s">
        <v>69</v>
      </c>
      <c r="C20" s="6" t="s">
        <v>58</v>
      </c>
      <c r="D20" s="6" t="s">
        <v>1398</v>
      </c>
      <c r="E20" s="86" t="s">
        <v>1363</v>
      </c>
      <c r="F20" s="86" t="s">
        <v>1364</v>
      </c>
      <c r="G20" s="145">
        <v>21.587</v>
      </c>
      <c r="H20" s="86"/>
    </row>
    <row r="21" spans="1:8" x14ac:dyDescent="0.3">
      <c r="A21" s="1"/>
      <c r="B21" s="86" t="s">
        <v>69</v>
      </c>
      <c r="C21" s="6" t="s">
        <v>58</v>
      </c>
      <c r="D21" s="6" t="s">
        <v>1399</v>
      </c>
      <c r="E21" s="86" t="s">
        <v>1363</v>
      </c>
      <c r="F21" s="86" t="s">
        <v>1364</v>
      </c>
      <c r="G21" s="145">
        <v>6.843</v>
      </c>
      <c r="H21" s="86"/>
    </row>
    <row r="22" spans="1:8" x14ac:dyDescent="0.3">
      <c r="A22" s="1"/>
      <c r="B22" s="86" t="s">
        <v>69</v>
      </c>
      <c r="C22" s="6" t="s">
        <v>58</v>
      </c>
      <c r="D22" s="6" t="s">
        <v>1394</v>
      </c>
      <c r="E22" s="86" t="s">
        <v>1363</v>
      </c>
      <c r="F22" s="86" t="s">
        <v>1364</v>
      </c>
      <c r="G22" s="145">
        <v>4.8550000000000004</v>
      </c>
      <c r="H2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1400</v>
      </c>
      <c r="C5" s="1"/>
      <c r="D5" s="1"/>
      <c r="E5" s="1"/>
      <c r="F5" s="1"/>
      <c r="G5" s="1"/>
      <c r="H5" s="1"/>
      <c r="I5" s="1"/>
      <c r="J5" s="1"/>
    </row>
    <row r="6" spans="1:10" ht="27" customHeight="1" x14ac:dyDescent="0.3">
      <c r="A6" s="1"/>
      <c r="B6" s="7" t="s">
        <v>65</v>
      </c>
      <c r="C6" s="7" t="s">
        <v>3</v>
      </c>
      <c r="D6" s="7" t="s">
        <v>75</v>
      </c>
      <c r="E6" s="7" t="s">
        <v>1401</v>
      </c>
      <c r="F6" s="7" t="s">
        <v>7</v>
      </c>
      <c r="G6" s="7" t="s">
        <v>1402</v>
      </c>
      <c r="H6" s="7" t="s">
        <v>1403</v>
      </c>
      <c r="I6" s="7" t="s">
        <v>1404</v>
      </c>
      <c r="J6" s="7" t="s">
        <v>1405</v>
      </c>
    </row>
    <row r="7" spans="1:10" x14ac:dyDescent="0.3">
      <c r="A7" s="1"/>
      <c r="B7" s="146" t="s">
        <v>69</v>
      </c>
      <c r="C7" s="4" t="s">
        <v>82</v>
      </c>
      <c r="D7" s="4" t="s">
        <v>944</v>
      </c>
      <c r="E7" s="4" t="s">
        <v>1406</v>
      </c>
      <c r="F7" s="147">
        <v>672.65</v>
      </c>
      <c r="G7" s="147">
        <v>672.65</v>
      </c>
      <c r="H7" s="147">
        <v>0</v>
      </c>
      <c r="I7" s="4" t="s">
        <v>1407</v>
      </c>
      <c r="J7" s="5" t="s">
        <v>814</v>
      </c>
    </row>
    <row r="8" spans="1:10" x14ac:dyDescent="0.3">
      <c r="A8" s="1"/>
      <c r="B8" s="146" t="s">
        <v>69</v>
      </c>
      <c r="C8" s="4" t="s">
        <v>82</v>
      </c>
      <c r="D8" s="4" t="s">
        <v>944</v>
      </c>
      <c r="E8" s="4" t="s">
        <v>1408</v>
      </c>
      <c r="F8" s="147">
        <v>355.83</v>
      </c>
      <c r="G8" s="147">
        <v>355.83</v>
      </c>
      <c r="H8" s="147">
        <v>0</v>
      </c>
      <c r="I8" s="4" t="s">
        <v>1407</v>
      </c>
      <c r="J8" s="5" t="s">
        <v>814</v>
      </c>
    </row>
    <row r="9" spans="1:10" x14ac:dyDescent="0.3">
      <c r="A9" s="1"/>
      <c r="B9" s="146" t="s">
        <v>69</v>
      </c>
      <c r="C9" s="4" t="s">
        <v>82</v>
      </c>
      <c r="D9" s="4" t="s">
        <v>946</v>
      </c>
      <c r="E9" s="4" t="s">
        <v>1406</v>
      </c>
      <c r="F9" s="147">
        <v>301.33</v>
      </c>
      <c r="G9" s="147">
        <v>301.33</v>
      </c>
      <c r="H9" s="147">
        <v>0</v>
      </c>
      <c r="I9" s="4" t="s">
        <v>1407</v>
      </c>
      <c r="J9" s="5" t="s">
        <v>814</v>
      </c>
    </row>
    <row r="10" spans="1:10" x14ac:dyDescent="0.3">
      <c r="A10" s="1"/>
      <c r="B10" s="146" t="s">
        <v>69</v>
      </c>
      <c r="C10" s="4" t="s">
        <v>82</v>
      </c>
      <c r="D10" s="4" t="s">
        <v>946</v>
      </c>
      <c r="E10" s="4" t="s">
        <v>1408</v>
      </c>
      <c r="F10" s="147">
        <v>33.81</v>
      </c>
      <c r="G10" s="147">
        <v>33.81</v>
      </c>
      <c r="H10" s="147">
        <v>0</v>
      </c>
      <c r="I10" s="4" t="s">
        <v>1407</v>
      </c>
      <c r="J10" s="5" t="s">
        <v>814</v>
      </c>
    </row>
    <row r="11" spans="1:10" x14ac:dyDescent="0.3">
      <c r="A11" s="1"/>
      <c r="B11" s="146" t="s">
        <v>69</v>
      </c>
      <c r="C11" s="4" t="s">
        <v>445</v>
      </c>
      <c r="D11" s="4" t="s">
        <v>949</v>
      </c>
      <c r="E11" s="4" t="s">
        <v>1406</v>
      </c>
      <c r="F11" s="147">
        <v>411.98</v>
      </c>
      <c r="G11" s="147">
        <v>411.98</v>
      </c>
      <c r="H11" s="147">
        <v>0</v>
      </c>
      <c r="I11" s="4" t="s">
        <v>1407</v>
      </c>
      <c r="J11" s="5" t="s">
        <v>1409</v>
      </c>
    </row>
    <row r="12" spans="1:10" x14ac:dyDescent="0.3">
      <c r="A12" s="1"/>
      <c r="B12" s="146" t="s">
        <v>69</v>
      </c>
      <c r="C12" s="4" t="s">
        <v>87</v>
      </c>
      <c r="D12" s="4" t="s">
        <v>955</v>
      </c>
      <c r="E12" s="4" t="s">
        <v>1406</v>
      </c>
      <c r="F12" s="147">
        <v>9661.5</v>
      </c>
      <c r="G12" s="147">
        <v>9661.5</v>
      </c>
      <c r="H12" s="147">
        <v>0</v>
      </c>
      <c r="I12" s="4" t="s">
        <v>1407</v>
      </c>
      <c r="J12" s="5" t="s">
        <v>814</v>
      </c>
    </row>
    <row r="13" spans="1:10" x14ac:dyDescent="0.3">
      <c r="A13" s="1"/>
      <c r="B13" s="146" t="s">
        <v>69</v>
      </c>
      <c r="C13" s="4" t="s">
        <v>91</v>
      </c>
      <c r="D13" s="4" t="s">
        <v>1410</v>
      </c>
      <c r="E13" s="4" t="s">
        <v>1411</v>
      </c>
      <c r="F13" s="147">
        <v>0</v>
      </c>
      <c r="G13" s="147">
        <v>0</v>
      </c>
      <c r="H13" s="147">
        <v>0</v>
      </c>
      <c r="I13" s="4" t="s">
        <v>1412</v>
      </c>
      <c r="J13" s="5" t="s">
        <v>814</v>
      </c>
    </row>
    <row r="14" spans="1:10" x14ac:dyDescent="0.3">
      <c r="A14" s="1"/>
      <c r="B14" s="146" t="s">
        <v>69</v>
      </c>
      <c r="C14" s="4" t="s">
        <v>91</v>
      </c>
      <c r="D14" s="4" t="s">
        <v>1410</v>
      </c>
      <c r="E14" s="4" t="s">
        <v>1406</v>
      </c>
      <c r="F14" s="147">
        <v>0</v>
      </c>
      <c r="G14" s="147">
        <v>0</v>
      </c>
      <c r="H14" s="147">
        <v>0</v>
      </c>
      <c r="I14" s="4" t="s">
        <v>1407</v>
      </c>
      <c r="J14" s="5" t="s">
        <v>814</v>
      </c>
    </row>
    <row r="15" spans="1:10" x14ac:dyDescent="0.3">
      <c r="A15" s="1"/>
      <c r="B15" s="146" t="s">
        <v>69</v>
      </c>
      <c r="C15" s="4" t="s">
        <v>91</v>
      </c>
      <c r="D15" s="4" t="s">
        <v>970</v>
      </c>
      <c r="E15" s="4" t="s">
        <v>1406</v>
      </c>
      <c r="F15" s="147">
        <v>59754.82</v>
      </c>
      <c r="G15" s="147">
        <v>59754.82</v>
      </c>
      <c r="H15" s="147">
        <v>0</v>
      </c>
      <c r="I15" s="4" t="s">
        <v>1407</v>
      </c>
      <c r="J15" s="5" t="s">
        <v>814</v>
      </c>
    </row>
    <row r="16" spans="1:10" x14ac:dyDescent="0.3">
      <c r="A16" s="1"/>
      <c r="B16" s="146" t="s">
        <v>69</v>
      </c>
      <c r="C16" s="4" t="s">
        <v>91</v>
      </c>
      <c r="D16" s="4" t="s">
        <v>973</v>
      </c>
      <c r="E16" s="4" t="s">
        <v>1406</v>
      </c>
      <c r="F16" s="147">
        <v>31202.2</v>
      </c>
      <c r="G16" s="147">
        <v>31202.2</v>
      </c>
      <c r="H16" s="147">
        <v>0</v>
      </c>
      <c r="I16" s="4" t="s">
        <v>1407</v>
      </c>
      <c r="J16" s="5" t="s">
        <v>814</v>
      </c>
    </row>
    <row r="17" spans="1:10" x14ac:dyDescent="0.3">
      <c r="A17" s="1"/>
      <c r="B17" s="146" t="s">
        <v>69</v>
      </c>
      <c r="C17" s="4" t="s">
        <v>106</v>
      </c>
      <c r="D17" s="4" t="s">
        <v>107</v>
      </c>
      <c r="E17" s="4" t="s">
        <v>1406</v>
      </c>
      <c r="F17" s="147">
        <v>490.04</v>
      </c>
      <c r="G17" s="147">
        <v>490.04</v>
      </c>
      <c r="H17" s="147">
        <v>0</v>
      </c>
      <c r="I17" s="4" t="s">
        <v>1407</v>
      </c>
      <c r="J17" s="5" t="s">
        <v>814</v>
      </c>
    </row>
    <row r="18" spans="1:10" x14ac:dyDescent="0.3">
      <c r="A18" s="1"/>
      <c r="B18" s="146" t="s">
        <v>69</v>
      </c>
      <c r="C18" s="4" t="s">
        <v>454</v>
      </c>
      <c r="D18" s="4" t="s">
        <v>985</v>
      </c>
      <c r="E18" s="4" t="s">
        <v>1406</v>
      </c>
      <c r="F18" s="147">
        <v>697.15</v>
      </c>
      <c r="G18" s="147">
        <v>697.15</v>
      </c>
      <c r="H18" s="147">
        <v>0</v>
      </c>
      <c r="I18" s="4" t="s">
        <v>1407</v>
      </c>
      <c r="J18" s="5" t="s">
        <v>814</v>
      </c>
    </row>
    <row r="19" spans="1:10" x14ac:dyDescent="0.3">
      <c r="A19" s="1"/>
      <c r="B19" s="146" t="s">
        <v>69</v>
      </c>
      <c r="C19" s="4" t="s">
        <v>454</v>
      </c>
      <c r="D19" s="4" t="s">
        <v>986</v>
      </c>
      <c r="E19" s="4" t="s">
        <v>1406</v>
      </c>
      <c r="F19" s="147">
        <v>747.37</v>
      </c>
      <c r="G19" s="147">
        <v>747.37</v>
      </c>
      <c r="H19" s="147">
        <v>0</v>
      </c>
      <c r="I19" s="4" t="s">
        <v>1407</v>
      </c>
      <c r="J19" s="5" t="s">
        <v>814</v>
      </c>
    </row>
    <row r="20" spans="1:10" x14ac:dyDescent="0.3">
      <c r="A20" s="1"/>
      <c r="B20" s="146" t="s">
        <v>69</v>
      </c>
      <c r="C20" s="4" t="s">
        <v>279</v>
      </c>
      <c r="D20" s="4" t="s">
        <v>989</v>
      </c>
      <c r="E20" s="4" t="s">
        <v>1406</v>
      </c>
      <c r="F20" s="147">
        <v>606.4</v>
      </c>
      <c r="G20" s="147">
        <v>597.68700000000001</v>
      </c>
      <c r="H20" s="147">
        <v>0</v>
      </c>
      <c r="I20" s="4" t="s">
        <v>1407</v>
      </c>
      <c r="J20" s="5" t="s">
        <v>1413</v>
      </c>
    </row>
    <row r="21" spans="1:10" x14ac:dyDescent="0.3">
      <c r="A21" s="1"/>
      <c r="B21" s="146" t="s">
        <v>69</v>
      </c>
      <c r="C21" s="4" t="s">
        <v>123</v>
      </c>
      <c r="D21" s="4" t="s">
        <v>996</v>
      </c>
      <c r="E21" s="4" t="s">
        <v>1406</v>
      </c>
      <c r="F21" s="147">
        <v>2229.1</v>
      </c>
      <c r="G21" s="147">
        <v>2229.1</v>
      </c>
      <c r="H21" s="147">
        <v>0</v>
      </c>
      <c r="I21" s="4" t="s">
        <v>1407</v>
      </c>
      <c r="J21" s="5" t="s">
        <v>814</v>
      </c>
    </row>
    <row r="22" spans="1:10" x14ac:dyDescent="0.3">
      <c r="A22" s="1"/>
      <c r="B22" s="146" t="s">
        <v>69</v>
      </c>
      <c r="C22" s="4" t="s">
        <v>123</v>
      </c>
      <c r="D22" s="4" t="s">
        <v>129</v>
      </c>
      <c r="E22" s="4" t="s">
        <v>1406</v>
      </c>
      <c r="F22" s="147">
        <v>2718.92</v>
      </c>
      <c r="G22" s="147">
        <v>2718.92</v>
      </c>
      <c r="H22" s="147">
        <v>0</v>
      </c>
      <c r="I22" s="4" t="s">
        <v>1407</v>
      </c>
      <c r="J22" s="5" t="s">
        <v>814</v>
      </c>
    </row>
    <row r="23" spans="1:10" x14ac:dyDescent="0.3">
      <c r="A23" s="1"/>
      <c r="B23" s="146" t="s">
        <v>69</v>
      </c>
      <c r="C23" s="4" t="s">
        <v>448</v>
      </c>
      <c r="D23" s="4" t="s">
        <v>1010</v>
      </c>
      <c r="E23" s="4" t="s">
        <v>1406</v>
      </c>
      <c r="F23" s="147">
        <v>6772.01</v>
      </c>
      <c r="G23" s="147">
        <v>6772.01</v>
      </c>
      <c r="H23" s="147">
        <v>0</v>
      </c>
      <c r="I23" s="4" t="s">
        <v>1407</v>
      </c>
      <c r="J23" s="5" t="s">
        <v>814</v>
      </c>
    </row>
    <row r="24" spans="1:10" x14ac:dyDescent="0.3">
      <c r="A24" s="1"/>
      <c r="B24" s="146" t="s">
        <v>69</v>
      </c>
      <c r="C24" s="4" t="s">
        <v>137</v>
      </c>
      <c r="D24" s="4" t="s">
        <v>138</v>
      </c>
      <c r="E24" s="4" t="s">
        <v>1406</v>
      </c>
      <c r="F24" s="147">
        <v>58234.52</v>
      </c>
      <c r="G24" s="147">
        <v>58233.07</v>
      </c>
      <c r="H24" s="147">
        <v>0</v>
      </c>
      <c r="I24" s="4" t="s">
        <v>1407</v>
      </c>
      <c r="J24" s="5" t="s">
        <v>1414</v>
      </c>
    </row>
    <row r="25" spans="1:10" x14ac:dyDescent="0.3">
      <c r="A25" s="1"/>
      <c r="B25" s="146" t="s">
        <v>69</v>
      </c>
      <c r="C25" s="4" t="s">
        <v>486</v>
      </c>
      <c r="D25" s="4" t="s">
        <v>904</v>
      </c>
      <c r="E25" s="4" t="s">
        <v>1406</v>
      </c>
      <c r="F25" s="147">
        <v>136.97999999999999</v>
      </c>
      <c r="G25" s="147">
        <v>136.97999999999999</v>
      </c>
      <c r="H25" s="147">
        <v>0</v>
      </c>
      <c r="I25" s="4" t="s">
        <v>1407</v>
      </c>
      <c r="J25" s="5" t="s">
        <v>814</v>
      </c>
    </row>
    <row r="26" spans="1:10" x14ac:dyDescent="0.3">
      <c r="A26" s="1"/>
      <c r="B26" s="146" t="s">
        <v>69</v>
      </c>
      <c r="C26" s="4" t="s">
        <v>446</v>
      </c>
      <c r="D26" s="4" t="s">
        <v>1015</v>
      </c>
      <c r="E26" s="4" t="s">
        <v>1406</v>
      </c>
      <c r="F26" s="147">
        <v>13.55</v>
      </c>
      <c r="G26" s="147">
        <v>13.55</v>
      </c>
      <c r="H26" s="147">
        <v>0</v>
      </c>
      <c r="I26" s="4" t="s">
        <v>1407</v>
      </c>
      <c r="J26" s="5" t="s">
        <v>814</v>
      </c>
    </row>
    <row r="27" spans="1:10" x14ac:dyDescent="0.3">
      <c r="A27" s="1"/>
      <c r="B27" s="146" t="s">
        <v>69</v>
      </c>
      <c r="C27" s="4" t="s">
        <v>446</v>
      </c>
      <c r="D27" s="4" t="s">
        <v>1015</v>
      </c>
      <c r="E27" s="4" t="s">
        <v>1408</v>
      </c>
      <c r="F27" s="147">
        <v>519.32000000000005</v>
      </c>
      <c r="G27" s="147">
        <v>519.32000000000005</v>
      </c>
      <c r="H27" s="147">
        <v>0</v>
      </c>
      <c r="I27" s="4" t="s">
        <v>1407</v>
      </c>
      <c r="J27" s="5" t="s">
        <v>814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19" activePane="bottomRight" state="frozen"/>
      <selection pane="topRight" activeCell="G1" sqref="G1"/>
      <selection pane="bottomLeft" activeCell="A8" sqref="A8"/>
      <selection pane="bottomRight" activeCell="A37" sqref="A37"/>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1415</v>
      </c>
      <c r="C5" s="1"/>
      <c r="D5" s="1"/>
      <c r="E5" s="1"/>
      <c r="F5" s="1"/>
      <c r="G5" s="1"/>
    </row>
    <row r="6" spans="1:7" ht="27" customHeight="1" x14ac:dyDescent="0.3">
      <c r="A6" s="1"/>
      <c r="B6" s="200" t="s">
        <v>1416</v>
      </c>
      <c r="C6" s="200"/>
      <c r="D6" s="200"/>
      <c r="E6" s="200"/>
      <c r="F6" s="200"/>
      <c r="G6" s="200"/>
    </row>
    <row r="7" spans="1:7" ht="27" customHeight="1" x14ac:dyDescent="0.3">
      <c r="A7" s="1"/>
      <c r="B7" s="3" t="s">
        <v>3</v>
      </c>
      <c r="C7" s="3" t="s">
        <v>75</v>
      </c>
      <c r="D7" s="3" t="s">
        <v>1417</v>
      </c>
      <c r="E7" s="3" t="s">
        <v>1401</v>
      </c>
      <c r="F7" s="3" t="s">
        <v>936</v>
      </c>
      <c r="G7" s="3" t="s">
        <v>1418</v>
      </c>
    </row>
    <row r="8" spans="1:7" x14ac:dyDescent="0.3">
      <c r="A8" s="1"/>
      <c r="B8" s="86" t="s">
        <v>487</v>
      </c>
      <c r="C8" s="86" t="s">
        <v>885</v>
      </c>
      <c r="D8" s="86" t="s">
        <v>1419</v>
      </c>
      <c r="E8" s="86" t="s">
        <v>1420</v>
      </c>
      <c r="F8" s="86" t="s">
        <v>1412</v>
      </c>
      <c r="G8" s="148">
        <v>1058</v>
      </c>
    </row>
    <row r="9" spans="1:7" x14ac:dyDescent="0.3">
      <c r="A9" s="1"/>
      <c r="B9" s="86" t="s">
        <v>488</v>
      </c>
      <c r="C9" s="86" t="s">
        <v>940</v>
      </c>
      <c r="D9" s="86" t="s">
        <v>940</v>
      </c>
      <c r="E9" s="86" t="s">
        <v>1420</v>
      </c>
      <c r="F9" s="86" t="s">
        <v>1412</v>
      </c>
      <c r="G9" s="148">
        <v>939.83</v>
      </c>
    </row>
    <row r="10" spans="1:7" x14ac:dyDescent="0.3">
      <c r="A10" s="1"/>
      <c r="B10" s="86" t="s">
        <v>489</v>
      </c>
      <c r="C10" s="86" t="s">
        <v>941</v>
      </c>
      <c r="D10" s="86" t="s">
        <v>192</v>
      </c>
      <c r="E10" s="86" t="s">
        <v>1420</v>
      </c>
      <c r="F10" s="86" t="s">
        <v>1412</v>
      </c>
      <c r="G10" s="148">
        <v>587.12</v>
      </c>
    </row>
    <row r="11" spans="1:7" x14ac:dyDescent="0.3">
      <c r="A11" s="1"/>
      <c r="B11" s="86" t="s">
        <v>484</v>
      </c>
      <c r="C11" s="86" t="s">
        <v>889</v>
      </c>
      <c r="D11" s="86" t="s">
        <v>1421</v>
      </c>
      <c r="E11" s="86" t="s">
        <v>1420</v>
      </c>
      <c r="F11" s="86" t="s">
        <v>1412</v>
      </c>
      <c r="G11" s="148">
        <v>937.96</v>
      </c>
    </row>
    <row r="12" spans="1:7" x14ac:dyDescent="0.3">
      <c r="A12" s="1"/>
      <c r="B12" s="86" t="s">
        <v>484</v>
      </c>
      <c r="C12" s="86" t="s">
        <v>889</v>
      </c>
      <c r="D12" s="86" t="s">
        <v>1422</v>
      </c>
      <c r="E12" s="86" t="s">
        <v>1420</v>
      </c>
      <c r="F12" s="86" t="s">
        <v>1412</v>
      </c>
      <c r="G12" s="148">
        <v>54.51</v>
      </c>
    </row>
    <row r="13" spans="1:7" x14ac:dyDescent="0.3">
      <c r="A13" s="1"/>
      <c r="B13" s="86" t="s">
        <v>82</v>
      </c>
      <c r="C13" s="86" t="s">
        <v>944</v>
      </c>
      <c r="D13" s="86" t="s">
        <v>1423</v>
      </c>
      <c r="E13" s="86" t="s">
        <v>1406</v>
      </c>
      <c r="F13" s="86" t="s">
        <v>1407</v>
      </c>
      <c r="G13" s="148">
        <v>0</v>
      </c>
    </row>
    <row r="14" spans="1:7" x14ac:dyDescent="0.3">
      <c r="A14" s="1"/>
      <c r="B14" s="86" t="s">
        <v>82</v>
      </c>
      <c r="C14" s="86" t="s">
        <v>944</v>
      </c>
      <c r="D14" s="86" t="s">
        <v>1423</v>
      </c>
      <c r="E14" s="86" t="s">
        <v>1408</v>
      </c>
      <c r="F14" s="86" t="s">
        <v>1407</v>
      </c>
      <c r="G14" s="148">
        <v>0</v>
      </c>
    </row>
    <row r="15" spans="1:7" x14ac:dyDescent="0.3">
      <c r="A15" s="1"/>
      <c r="B15" s="86" t="s">
        <v>82</v>
      </c>
      <c r="C15" s="86" t="s">
        <v>944</v>
      </c>
      <c r="D15" s="86" t="s">
        <v>1424</v>
      </c>
      <c r="E15" s="86" t="s">
        <v>1406</v>
      </c>
      <c r="F15" s="86" t="s">
        <v>1407</v>
      </c>
      <c r="G15" s="148">
        <v>0</v>
      </c>
    </row>
    <row r="16" spans="1:7" x14ac:dyDescent="0.3">
      <c r="A16" s="1"/>
      <c r="B16" s="86" t="s">
        <v>82</v>
      </c>
      <c r="C16" s="86" t="s">
        <v>944</v>
      </c>
      <c r="D16" s="86" t="s">
        <v>1424</v>
      </c>
      <c r="E16" s="86" t="s">
        <v>1408</v>
      </c>
      <c r="F16" s="86" t="s">
        <v>1407</v>
      </c>
      <c r="G16" s="148">
        <v>0</v>
      </c>
    </row>
    <row r="17" spans="1:7" x14ac:dyDescent="0.3">
      <c r="A17" s="1"/>
      <c r="B17" s="86" t="s">
        <v>82</v>
      </c>
      <c r="C17" s="86" t="s">
        <v>944</v>
      </c>
      <c r="D17" s="86" t="s">
        <v>1425</v>
      </c>
      <c r="E17" s="86" t="s">
        <v>1406</v>
      </c>
      <c r="F17" s="86" t="s">
        <v>1407</v>
      </c>
      <c r="G17" s="148">
        <v>0</v>
      </c>
    </row>
    <row r="18" spans="1:7" x14ac:dyDescent="0.3">
      <c r="A18" s="1"/>
      <c r="B18" s="86" t="s">
        <v>82</v>
      </c>
      <c r="C18" s="86" t="s">
        <v>946</v>
      </c>
      <c r="D18" s="86" t="s">
        <v>1426</v>
      </c>
      <c r="E18" s="86" t="s">
        <v>1406</v>
      </c>
      <c r="F18" s="86" t="s">
        <v>1407</v>
      </c>
      <c r="G18" s="148">
        <v>0</v>
      </c>
    </row>
    <row r="19" spans="1:7" x14ac:dyDescent="0.3">
      <c r="A19" s="1"/>
      <c r="B19" s="86" t="s">
        <v>82</v>
      </c>
      <c r="C19" s="86" t="s">
        <v>946</v>
      </c>
      <c r="D19" s="86" t="s">
        <v>1426</v>
      </c>
      <c r="E19" s="86" t="s">
        <v>1408</v>
      </c>
      <c r="F19" s="86" t="s">
        <v>1407</v>
      </c>
      <c r="G19" s="148">
        <v>0</v>
      </c>
    </row>
    <row r="20" spans="1:7" x14ac:dyDescent="0.3">
      <c r="A20" s="1"/>
      <c r="B20" s="86" t="s">
        <v>82</v>
      </c>
      <c r="C20" s="86" t="s">
        <v>946</v>
      </c>
      <c r="D20" s="86" t="s">
        <v>1427</v>
      </c>
      <c r="E20" s="86" t="s">
        <v>1406</v>
      </c>
      <c r="F20" s="86" t="s">
        <v>1407</v>
      </c>
      <c r="G20" s="148">
        <v>0</v>
      </c>
    </row>
    <row r="21" spans="1:7" x14ac:dyDescent="0.3">
      <c r="A21" s="1"/>
      <c r="B21" s="86" t="s">
        <v>82</v>
      </c>
      <c r="C21" s="86" t="s">
        <v>946</v>
      </c>
      <c r="D21" s="86" t="s">
        <v>1427</v>
      </c>
      <c r="E21" s="86" t="s">
        <v>1408</v>
      </c>
      <c r="F21" s="86" t="s">
        <v>1407</v>
      </c>
      <c r="G21" s="148">
        <v>0</v>
      </c>
    </row>
    <row r="22" spans="1:7" x14ac:dyDescent="0.3">
      <c r="A22" s="1"/>
      <c r="B22" s="86" t="s">
        <v>82</v>
      </c>
      <c r="C22" s="86" t="s">
        <v>946</v>
      </c>
      <c r="D22" s="86" t="s">
        <v>1428</v>
      </c>
      <c r="E22" s="86" t="s">
        <v>1406</v>
      </c>
      <c r="F22" s="86" t="s">
        <v>1407</v>
      </c>
      <c r="G22" s="148">
        <v>0</v>
      </c>
    </row>
    <row r="23" spans="1:7" x14ac:dyDescent="0.3">
      <c r="A23" s="1"/>
      <c r="B23" s="86" t="s">
        <v>82</v>
      </c>
      <c r="C23" s="86" t="s">
        <v>946</v>
      </c>
      <c r="D23" s="86" t="s">
        <v>1428</v>
      </c>
      <c r="E23" s="86" t="s">
        <v>1408</v>
      </c>
      <c r="F23" s="86" t="s">
        <v>1407</v>
      </c>
      <c r="G23" s="148">
        <v>0</v>
      </c>
    </row>
    <row r="24" spans="1:7" x14ac:dyDescent="0.3">
      <c r="A24" s="1"/>
      <c r="B24" s="86" t="s">
        <v>223</v>
      </c>
      <c r="C24" s="86" t="s">
        <v>947</v>
      </c>
      <c r="D24" s="86" t="s">
        <v>1429</v>
      </c>
      <c r="E24" s="86" t="s">
        <v>1430</v>
      </c>
      <c r="F24" s="86" t="s">
        <v>1407</v>
      </c>
      <c r="G24" s="148">
        <v>8000.4568499999996</v>
      </c>
    </row>
    <row r="25" spans="1:7" x14ac:dyDescent="0.3">
      <c r="A25" s="1"/>
      <c r="B25" s="86" t="s">
        <v>223</v>
      </c>
      <c r="C25" s="86" t="s">
        <v>947</v>
      </c>
      <c r="D25" s="86" t="s">
        <v>1431</v>
      </c>
      <c r="E25" s="86" t="s">
        <v>1430</v>
      </c>
      <c r="F25" s="86" t="s">
        <v>1407</v>
      </c>
      <c r="G25" s="148">
        <v>10648.20059</v>
      </c>
    </row>
    <row r="26" spans="1:7" x14ac:dyDescent="0.3">
      <c r="A26" s="1"/>
      <c r="B26" s="86" t="s">
        <v>223</v>
      </c>
      <c r="C26" s="86" t="s">
        <v>947</v>
      </c>
      <c r="D26" s="86" t="s">
        <v>1432</v>
      </c>
      <c r="E26" s="86" t="s">
        <v>1430</v>
      </c>
      <c r="F26" s="86" t="s">
        <v>1407</v>
      </c>
      <c r="G26" s="148">
        <v>11292.44256</v>
      </c>
    </row>
    <row r="27" spans="1:7" x14ac:dyDescent="0.3">
      <c r="A27" s="1"/>
      <c r="B27" s="86" t="s">
        <v>223</v>
      </c>
      <c r="C27" s="86" t="s">
        <v>947</v>
      </c>
      <c r="D27" s="86" t="s">
        <v>1433</v>
      </c>
      <c r="E27" s="86" t="s">
        <v>1430</v>
      </c>
      <c r="F27" s="86" t="s">
        <v>1407</v>
      </c>
      <c r="G27" s="148">
        <v>0</v>
      </c>
    </row>
    <row r="28" spans="1:7" x14ac:dyDescent="0.3">
      <c r="A28" s="1"/>
      <c r="B28" s="86" t="s">
        <v>445</v>
      </c>
      <c r="C28" s="86" t="s">
        <v>949</v>
      </c>
      <c r="D28" s="86" t="s">
        <v>950</v>
      </c>
      <c r="E28" s="86" t="s">
        <v>1406</v>
      </c>
      <c r="F28" s="86" t="s">
        <v>1407</v>
      </c>
      <c r="G28" s="148">
        <v>0</v>
      </c>
    </row>
    <row r="29" spans="1:7" x14ac:dyDescent="0.3">
      <c r="A29" s="1"/>
      <c r="B29" s="86" t="s">
        <v>445</v>
      </c>
      <c r="C29" s="86" t="s">
        <v>949</v>
      </c>
      <c r="D29" s="86" t="s">
        <v>951</v>
      </c>
      <c r="E29" s="86" t="s">
        <v>1406</v>
      </c>
      <c r="F29" s="86" t="s">
        <v>1407</v>
      </c>
      <c r="G29" s="148">
        <v>0</v>
      </c>
    </row>
    <row r="30" spans="1:7" x14ac:dyDescent="0.3">
      <c r="A30" s="1"/>
      <c r="B30" s="86" t="s">
        <v>87</v>
      </c>
      <c r="C30" s="86" t="s">
        <v>952</v>
      </c>
      <c r="D30" s="86" t="s">
        <v>953</v>
      </c>
      <c r="E30" s="86" t="s">
        <v>1430</v>
      </c>
      <c r="F30" s="86" t="s">
        <v>1407</v>
      </c>
      <c r="G30" s="148">
        <v>217068.87</v>
      </c>
    </row>
    <row r="31" spans="1:7" x14ac:dyDescent="0.3">
      <c r="A31" s="1"/>
      <c r="B31" s="86" t="s">
        <v>87</v>
      </c>
      <c r="C31" s="86" t="s">
        <v>954</v>
      </c>
      <c r="D31" s="86" t="s">
        <v>1434</v>
      </c>
      <c r="E31" s="86" t="s">
        <v>1430</v>
      </c>
      <c r="F31" s="86" t="s">
        <v>1407</v>
      </c>
      <c r="G31" s="148">
        <v>0</v>
      </c>
    </row>
    <row r="32" spans="1:7" x14ac:dyDescent="0.3">
      <c r="A32" s="1"/>
      <c r="B32" s="86" t="s">
        <v>87</v>
      </c>
      <c r="C32" s="86" t="s">
        <v>955</v>
      </c>
      <c r="D32" s="86" t="s">
        <v>1435</v>
      </c>
      <c r="E32" s="86" t="s">
        <v>1406</v>
      </c>
      <c r="F32" s="86" t="s">
        <v>1407</v>
      </c>
      <c r="G32" s="148">
        <v>0</v>
      </c>
    </row>
    <row r="33" spans="1:7" x14ac:dyDescent="0.3">
      <c r="A33" s="1"/>
      <c r="B33" s="86" t="s">
        <v>87</v>
      </c>
      <c r="C33" s="86" t="s">
        <v>955</v>
      </c>
      <c r="D33" s="86" t="s">
        <v>1435</v>
      </c>
      <c r="E33" s="86" t="s">
        <v>1430</v>
      </c>
      <c r="F33" s="86" t="s">
        <v>1407</v>
      </c>
      <c r="G33" s="148">
        <v>0</v>
      </c>
    </row>
    <row r="34" spans="1:7" x14ac:dyDescent="0.3">
      <c r="A34" s="1"/>
      <c r="B34" s="86" t="s">
        <v>91</v>
      </c>
      <c r="C34" s="86" t="s">
        <v>100</v>
      </c>
      <c r="D34" s="86" t="s">
        <v>1436</v>
      </c>
      <c r="E34" s="86" t="s">
        <v>1430</v>
      </c>
      <c r="F34" s="86" t="s">
        <v>1407</v>
      </c>
      <c r="G34" s="148">
        <v>0</v>
      </c>
    </row>
    <row r="35" spans="1:7" x14ac:dyDescent="0.3">
      <c r="A35" s="1"/>
      <c r="B35" s="86" t="s">
        <v>91</v>
      </c>
      <c r="C35" s="86" t="s">
        <v>100</v>
      </c>
      <c r="D35" s="86" t="s">
        <v>1437</v>
      </c>
      <c r="E35" s="86" t="s">
        <v>1430</v>
      </c>
      <c r="F35" s="86" t="s">
        <v>1407</v>
      </c>
      <c r="G35" s="148">
        <v>157356</v>
      </c>
    </row>
    <row r="36" spans="1:7" x14ac:dyDescent="0.3">
      <c r="A36" s="1"/>
      <c r="B36" s="86" t="s">
        <v>91</v>
      </c>
      <c r="C36" s="86" t="s">
        <v>100</v>
      </c>
      <c r="D36" s="86" t="s">
        <v>1438</v>
      </c>
      <c r="E36" s="86" t="s">
        <v>1430</v>
      </c>
      <c r="F36" s="86" t="s">
        <v>1407</v>
      </c>
      <c r="G36" s="148">
        <v>0</v>
      </c>
    </row>
    <row r="37" spans="1:7" x14ac:dyDescent="0.3">
      <c r="A37" s="1"/>
      <c r="B37" s="86" t="s">
        <v>91</v>
      </c>
      <c r="C37" s="86" t="s">
        <v>104</v>
      </c>
      <c r="D37" s="86" t="s">
        <v>1439</v>
      </c>
      <c r="E37" s="86" t="s">
        <v>1430</v>
      </c>
      <c r="F37" s="86" t="s">
        <v>1407</v>
      </c>
      <c r="G37" s="148">
        <v>0</v>
      </c>
    </row>
    <row r="38" spans="1:7" x14ac:dyDescent="0.3">
      <c r="A38" s="1"/>
      <c r="B38" s="86" t="s">
        <v>91</v>
      </c>
      <c r="C38" s="86" t="s">
        <v>1410</v>
      </c>
      <c r="D38" s="86" t="s">
        <v>1440</v>
      </c>
      <c r="E38" s="86" t="s">
        <v>1411</v>
      </c>
      <c r="F38" s="86" t="s">
        <v>1412</v>
      </c>
      <c r="G38" s="148">
        <v>0</v>
      </c>
    </row>
    <row r="39" spans="1:7" x14ac:dyDescent="0.3">
      <c r="A39" s="1"/>
      <c r="B39" s="86" t="s">
        <v>91</v>
      </c>
      <c r="C39" s="86" t="s">
        <v>1410</v>
      </c>
      <c r="D39" s="86" t="s">
        <v>1440</v>
      </c>
      <c r="E39" s="86" t="s">
        <v>1406</v>
      </c>
      <c r="F39" s="86" t="s">
        <v>1407</v>
      </c>
      <c r="G39" s="148">
        <v>0</v>
      </c>
    </row>
    <row r="40" spans="1:7" x14ac:dyDescent="0.3">
      <c r="A40" s="1"/>
      <c r="B40" s="86" t="s">
        <v>91</v>
      </c>
      <c r="C40" s="86" t="s">
        <v>970</v>
      </c>
      <c r="D40" s="86" t="s">
        <v>1441</v>
      </c>
      <c r="E40" s="86" t="s">
        <v>1406</v>
      </c>
      <c r="F40" s="86" t="s">
        <v>1407</v>
      </c>
      <c r="G40" s="148">
        <v>0</v>
      </c>
    </row>
    <row r="41" spans="1:7" x14ac:dyDescent="0.3">
      <c r="A41" s="1"/>
      <c r="B41" s="86" t="s">
        <v>91</v>
      </c>
      <c r="C41" s="86" t="s">
        <v>970</v>
      </c>
      <c r="D41" s="86" t="s">
        <v>1442</v>
      </c>
      <c r="E41" s="86" t="s">
        <v>1406</v>
      </c>
      <c r="F41" s="86" t="s">
        <v>1407</v>
      </c>
      <c r="G41" s="148">
        <v>0</v>
      </c>
    </row>
    <row r="42" spans="1:7" x14ac:dyDescent="0.3">
      <c r="A42" s="1"/>
      <c r="B42" s="86" t="s">
        <v>91</v>
      </c>
      <c r="C42" s="86" t="s">
        <v>970</v>
      </c>
      <c r="D42" s="86" t="s">
        <v>1443</v>
      </c>
      <c r="E42" s="86" t="s">
        <v>1406</v>
      </c>
      <c r="F42" s="86" t="s">
        <v>1407</v>
      </c>
      <c r="G42" s="148">
        <v>0</v>
      </c>
    </row>
    <row r="43" spans="1:7" x14ac:dyDescent="0.3">
      <c r="A43" s="1"/>
      <c r="B43" s="86" t="s">
        <v>91</v>
      </c>
      <c r="C43" s="86" t="s">
        <v>973</v>
      </c>
      <c r="D43" s="86" t="s">
        <v>1444</v>
      </c>
      <c r="E43" s="86" t="s">
        <v>1406</v>
      </c>
      <c r="F43" s="86" t="s">
        <v>1407</v>
      </c>
      <c r="G43" s="148">
        <v>0</v>
      </c>
    </row>
    <row r="44" spans="1:7" x14ac:dyDescent="0.3">
      <c r="A44" s="1"/>
      <c r="B44" s="86" t="s">
        <v>91</v>
      </c>
      <c r="C44" s="86" t="s">
        <v>973</v>
      </c>
      <c r="D44" s="86" t="s">
        <v>1445</v>
      </c>
      <c r="E44" s="86" t="s">
        <v>1406</v>
      </c>
      <c r="F44" s="86" t="s">
        <v>1407</v>
      </c>
      <c r="G44" s="148">
        <v>0</v>
      </c>
    </row>
    <row r="45" spans="1:7" x14ac:dyDescent="0.3">
      <c r="A45" s="1"/>
      <c r="B45" s="86" t="s">
        <v>91</v>
      </c>
      <c r="C45" s="86" t="s">
        <v>973</v>
      </c>
      <c r="D45" s="86" t="s">
        <v>1446</v>
      </c>
      <c r="E45" s="86" t="s">
        <v>1406</v>
      </c>
      <c r="F45" s="86" t="s">
        <v>1407</v>
      </c>
      <c r="G45" s="148">
        <v>0</v>
      </c>
    </row>
    <row r="46" spans="1:7" x14ac:dyDescent="0.3">
      <c r="A46" s="1"/>
      <c r="B46" s="86" t="s">
        <v>106</v>
      </c>
      <c r="C46" s="86" t="s">
        <v>107</v>
      </c>
      <c r="D46" s="86" t="s">
        <v>1447</v>
      </c>
      <c r="E46" s="86" t="s">
        <v>1406</v>
      </c>
      <c r="F46" s="86" t="s">
        <v>1407</v>
      </c>
      <c r="G46" s="148">
        <v>0</v>
      </c>
    </row>
    <row r="47" spans="1:7" x14ac:dyDescent="0.3">
      <c r="A47" s="1"/>
      <c r="B47" s="86" t="s">
        <v>106</v>
      </c>
      <c r="C47" s="86" t="s">
        <v>107</v>
      </c>
      <c r="D47" s="86" t="s">
        <v>1447</v>
      </c>
      <c r="E47" s="86" t="s">
        <v>1430</v>
      </c>
      <c r="F47" s="86" t="s">
        <v>1407</v>
      </c>
      <c r="G47" s="148">
        <v>1052682.7709999999</v>
      </c>
    </row>
    <row r="48" spans="1:7" x14ac:dyDescent="0.3">
      <c r="A48" s="1"/>
      <c r="B48" s="86" t="s">
        <v>106</v>
      </c>
      <c r="C48" s="86" t="s">
        <v>107</v>
      </c>
      <c r="D48" s="86" t="s">
        <v>1448</v>
      </c>
      <c r="E48" s="86" t="s">
        <v>1406</v>
      </c>
      <c r="F48" s="86" t="s">
        <v>1407</v>
      </c>
      <c r="G48" s="148">
        <v>0</v>
      </c>
    </row>
    <row r="49" spans="1:7" x14ac:dyDescent="0.3">
      <c r="A49" s="1"/>
      <c r="B49" s="86" t="s">
        <v>106</v>
      </c>
      <c r="C49" s="86" t="s">
        <v>107</v>
      </c>
      <c r="D49" s="86" t="s">
        <v>1448</v>
      </c>
      <c r="E49" s="86" t="s">
        <v>1430</v>
      </c>
      <c r="F49" s="86" t="s">
        <v>1407</v>
      </c>
      <c r="G49" s="148">
        <v>1058968.1089999999</v>
      </c>
    </row>
    <row r="50" spans="1:7" x14ac:dyDescent="0.3">
      <c r="A50" s="1"/>
      <c r="B50" s="86" t="s">
        <v>485</v>
      </c>
      <c r="C50" s="86" t="s">
        <v>979</v>
      </c>
      <c r="D50" s="86" t="s">
        <v>1449</v>
      </c>
      <c r="E50" s="86" t="s">
        <v>1450</v>
      </c>
      <c r="F50" s="86" t="s">
        <v>1407</v>
      </c>
      <c r="G50" s="148">
        <v>0</v>
      </c>
    </row>
    <row r="51" spans="1:7" x14ac:dyDescent="0.3">
      <c r="A51" s="1"/>
      <c r="B51" s="86" t="s">
        <v>485</v>
      </c>
      <c r="C51" s="86" t="s">
        <v>979</v>
      </c>
      <c r="D51" s="86" t="s">
        <v>1449</v>
      </c>
      <c r="E51" s="86" t="s">
        <v>1451</v>
      </c>
      <c r="F51" s="86" t="s">
        <v>1407</v>
      </c>
      <c r="G51" s="148">
        <v>182745.25</v>
      </c>
    </row>
    <row r="52" spans="1:7" x14ac:dyDescent="0.3">
      <c r="A52" s="1"/>
      <c r="B52" s="86" t="s">
        <v>485</v>
      </c>
      <c r="C52" s="86" t="s">
        <v>979</v>
      </c>
      <c r="D52" s="86" t="s">
        <v>1449</v>
      </c>
      <c r="E52" s="86" t="s">
        <v>1452</v>
      </c>
      <c r="F52" s="86" t="s">
        <v>1407</v>
      </c>
      <c r="G52" s="148">
        <v>429.46</v>
      </c>
    </row>
    <row r="53" spans="1:7" x14ac:dyDescent="0.3">
      <c r="A53" s="1"/>
      <c r="B53" s="86" t="s">
        <v>485</v>
      </c>
      <c r="C53" s="86" t="s">
        <v>979</v>
      </c>
      <c r="D53" s="86" t="s">
        <v>1453</v>
      </c>
      <c r="E53" s="86" t="s">
        <v>1450</v>
      </c>
      <c r="F53" s="86" t="s">
        <v>1407</v>
      </c>
      <c r="G53" s="148">
        <v>0</v>
      </c>
    </row>
    <row r="54" spans="1:7" x14ac:dyDescent="0.3">
      <c r="A54" s="1"/>
      <c r="B54" s="86" t="s">
        <v>485</v>
      </c>
      <c r="C54" s="86" t="s">
        <v>979</v>
      </c>
      <c r="D54" s="86" t="s">
        <v>1453</v>
      </c>
      <c r="E54" s="86" t="s">
        <v>1451</v>
      </c>
      <c r="F54" s="86" t="s">
        <v>1407</v>
      </c>
      <c r="G54" s="148">
        <v>261594.75</v>
      </c>
    </row>
    <row r="55" spans="1:7" x14ac:dyDescent="0.3">
      <c r="A55" s="1"/>
      <c r="B55" s="86" t="s">
        <v>485</v>
      </c>
      <c r="C55" s="86" t="s">
        <v>979</v>
      </c>
      <c r="D55" s="86" t="s">
        <v>1453</v>
      </c>
      <c r="E55" s="86" t="s">
        <v>1452</v>
      </c>
      <c r="F55" s="86" t="s">
        <v>1407</v>
      </c>
      <c r="G55" s="148">
        <v>614.76</v>
      </c>
    </row>
    <row r="56" spans="1:7" x14ac:dyDescent="0.3">
      <c r="A56" s="1"/>
      <c r="B56" s="86" t="s">
        <v>454</v>
      </c>
      <c r="C56" s="86" t="s">
        <v>985</v>
      </c>
      <c r="D56" s="86" t="s">
        <v>985</v>
      </c>
      <c r="E56" s="86" t="s">
        <v>1406</v>
      </c>
      <c r="F56" s="86" t="s">
        <v>1407</v>
      </c>
      <c r="G56" s="148">
        <v>0</v>
      </c>
    </row>
    <row r="57" spans="1:7" x14ac:dyDescent="0.3">
      <c r="A57" s="1"/>
      <c r="B57" s="86" t="s">
        <v>454</v>
      </c>
      <c r="C57" s="86" t="s">
        <v>986</v>
      </c>
      <c r="D57" s="86" t="s">
        <v>986</v>
      </c>
      <c r="E57" s="86" t="s">
        <v>1406</v>
      </c>
      <c r="F57" s="86" t="s">
        <v>1407</v>
      </c>
      <c r="G57" s="148">
        <v>0</v>
      </c>
    </row>
    <row r="58" spans="1:7" x14ac:dyDescent="0.3">
      <c r="A58" s="1"/>
      <c r="B58" s="86" t="s">
        <v>109</v>
      </c>
      <c r="C58" s="86" t="s">
        <v>112</v>
      </c>
      <c r="D58" s="86" t="s">
        <v>1454</v>
      </c>
      <c r="E58" s="86" t="s">
        <v>1430</v>
      </c>
      <c r="F58" s="86" t="s">
        <v>1407</v>
      </c>
      <c r="G58" s="148">
        <v>937378.90399999998</v>
      </c>
    </row>
    <row r="59" spans="1:7" x14ac:dyDescent="0.3">
      <c r="A59" s="1"/>
      <c r="B59" s="86" t="s">
        <v>109</v>
      </c>
      <c r="C59" s="86" t="s">
        <v>112</v>
      </c>
      <c r="D59" s="86" t="s">
        <v>1455</v>
      </c>
      <c r="E59" s="86" t="s">
        <v>1430</v>
      </c>
      <c r="F59" s="86" t="s">
        <v>1407</v>
      </c>
      <c r="G59" s="148">
        <v>915427.93799999997</v>
      </c>
    </row>
    <row r="60" spans="1:7" x14ac:dyDescent="0.3">
      <c r="A60" s="1"/>
      <c r="B60" s="86" t="s">
        <v>109</v>
      </c>
      <c r="C60" s="86" t="s">
        <v>112</v>
      </c>
      <c r="D60" s="86" t="s">
        <v>1456</v>
      </c>
      <c r="E60" s="86" t="s">
        <v>1430</v>
      </c>
      <c r="F60" s="86" t="s">
        <v>1407</v>
      </c>
      <c r="G60" s="148">
        <v>915032.06099999999</v>
      </c>
    </row>
    <row r="61" spans="1:7" x14ac:dyDescent="0.3">
      <c r="A61" s="1"/>
      <c r="B61" s="86" t="s">
        <v>109</v>
      </c>
      <c r="C61" s="86" t="s">
        <v>115</v>
      </c>
      <c r="D61" s="86" t="s">
        <v>1457</v>
      </c>
      <c r="E61" s="86" t="s">
        <v>1430</v>
      </c>
      <c r="F61" s="86" t="s">
        <v>1407</v>
      </c>
      <c r="G61" s="148">
        <v>1305110.1470000001</v>
      </c>
    </row>
    <row r="62" spans="1:7" x14ac:dyDescent="0.3">
      <c r="A62" s="1"/>
      <c r="B62" s="86" t="s">
        <v>279</v>
      </c>
      <c r="C62" s="86" t="s">
        <v>989</v>
      </c>
      <c r="D62" s="86" t="s">
        <v>1458</v>
      </c>
      <c r="E62" s="86" t="s">
        <v>1406</v>
      </c>
      <c r="F62" s="86" t="s">
        <v>1407</v>
      </c>
      <c r="G62" s="148">
        <v>8.7080000000000002</v>
      </c>
    </row>
    <row r="63" spans="1:7" x14ac:dyDescent="0.3">
      <c r="A63" s="1"/>
      <c r="B63" s="86" t="s">
        <v>123</v>
      </c>
      <c r="C63" s="86" t="s">
        <v>996</v>
      </c>
      <c r="D63" s="86" t="s">
        <v>1459</v>
      </c>
      <c r="E63" s="86" t="s">
        <v>1406</v>
      </c>
      <c r="F63" s="86" t="s">
        <v>1407</v>
      </c>
      <c r="G63" s="148">
        <v>0</v>
      </c>
    </row>
    <row r="64" spans="1:7" x14ac:dyDescent="0.3">
      <c r="A64" s="1"/>
      <c r="B64" s="86" t="s">
        <v>123</v>
      </c>
      <c r="C64" s="86" t="s">
        <v>996</v>
      </c>
      <c r="D64" s="86" t="s">
        <v>1459</v>
      </c>
      <c r="E64" s="86" t="s">
        <v>1430</v>
      </c>
      <c r="F64" s="86" t="s">
        <v>1407</v>
      </c>
      <c r="G64" s="148">
        <v>0</v>
      </c>
    </row>
    <row r="65" spans="1:7" x14ac:dyDescent="0.3">
      <c r="A65" s="1"/>
      <c r="B65" s="86" t="s">
        <v>123</v>
      </c>
      <c r="C65" s="86" t="s">
        <v>996</v>
      </c>
      <c r="D65" s="86" t="s">
        <v>997</v>
      </c>
      <c r="E65" s="86" t="s">
        <v>1406</v>
      </c>
      <c r="F65" s="86" t="s">
        <v>1407</v>
      </c>
      <c r="G65" s="148">
        <v>0</v>
      </c>
    </row>
    <row r="66" spans="1:7" x14ac:dyDescent="0.3">
      <c r="A66" s="1"/>
      <c r="B66" s="86" t="s">
        <v>123</v>
      </c>
      <c r="C66" s="86" t="s">
        <v>996</v>
      </c>
      <c r="D66" s="86" t="s">
        <v>997</v>
      </c>
      <c r="E66" s="86" t="s">
        <v>1430</v>
      </c>
      <c r="F66" s="86" t="s">
        <v>1407</v>
      </c>
      <c r="G66" s="148">
        <v>0</v>
      </c>
    </row>
    <row r="67" spans="1:7" x14ac:dyDescent="0.3">
      <c r="A67" s="1"/>
      <c r="B67" s="86" t="s">
        <v>123</v>
      </c>
      <c r="C67" s="86" t="s">
        <v>996</v>
      </c>
      <c r="D67" s="86" t="s">
        <v>1460</v>
      </c>
      <c r="E67" s="86" t="s">
        <v>1406</v>
      </c>
      <c r="F67" s="86" t="s">
        <v>1407</v>
      </c>
      <c r="G67" s="148">
        <v>0</v>
      </c>
    </row>
    <row r="68" spans="1:7" x14ac:dyDescent="0.3">
      <c r="A68" s="1"/>
      <c r="B68" s="86" t="s">
        <v>123</v>
      </c>
      <c r="C68" s="86" t="s">
        <v>996</v>
      </c>
      <c r="D68" s="86" t="s">
        <v>1460</v>
      </c>
      <c r="E68" s="86" t="s">
        <v>1430</v>
      </c>
      <c r="F68" s="86" t="s">
        <v>1407</v>
      </c>
      <c r="G68" s="148">
        <v>0</v>
      </c>
    </row>
    <row r="69" spans="1:7" x14ac:dyDescent="0.3">
      <c r="A69" s="1"/>
      <c r="B69" s="86" t="s">
        <v>123</v>
      </c>
      <c r="C69" s="86" t="s">
        <v>999</v>
      </c>
      <c r="D69" s="86" t="s">
        <v>1461</v>
      </c>
      <c r="E69" s="86" t="s">
        <v>1430</v>
      </c>
      <c r="F69" s="86" t="s">
        <v>1407</v>
      </c>
      <c r="G69" s="148">
        <v>0</v>
      </c>
    </row>
    <row r="70" spans="1:7" x14ac:dyDescent="0.3">
      <c r="A70" s="1"/>
      <c r="B70" s="86" t="s">
        <v>123</v>
      </c>
      <c r="C70" s="86" t="s">
        <v>129</v>
      </c>
      <c r="D70" s="86" t="s">
        <v>129</v>
      </c>
      <c r="E70" s="86" t="s">
        <v>1430</v>
      </c>
      <c r="F70" s="86" t="s">
        <v>1407</v>
      </c>
      <c r="G70" s="148">
        <v>853876</v>
      </c>
    </row>
    <row r="71" spans="1:7" x14ac:dyDescent="0.3">
      <c r="A71" s="1"/>
      <c r="B71" s="86" t="s">
        <v>123</v>
      </c>
      <c r="C71" s="86" t="s">
        <v>129</v>
      </c>
      <c r="D71" s="86" t="s">
        <v>1462</v>
      </c>
      <c r="E71" s="86" t="s">
        <v>1406</v>
      </c>
      <c r="F71" s="86" t="s">
        <v>1407</v>
      </c>
      <c r="G71" s="148">
        <v>0</v>
      </c>
    </row>
    <row r="72" spans="1:7" x14ac:dyDescent="0.3">
      <c r="A72" s="1"/>
      <c r="B72" s="86" t="s">
        <v>123</v>
      </c>
      <c r="C72" s="86" t="s">
        <v>129</v>
      </c>
      <c r="D72" s="86" t="s">
        <v>1463</v>
      </c>
      <c r="E72" s="86" t="s">
        <v>1406</v>
      </c>
      <c r="F72" s="86" t="s">
        <v>1407</v>
      </c>
      <c r="G72" s="148">
        <v>0</v>
      </c>
    </row>
    <row r="73" spans="1:7" x14ac:dyDescent="0.3">
      <c r="A73" s="1"/>
      <c r="B73" s="86" t="s">
        <v>471</v>
      </c>
      <c r="C73" s="86" t="s">
        <v>900</v>
      </c>
      <c r="D73" s="86" t="s">
        <v>1464</v>
      </c>
      <c r="E73" s="86" t="s">
        <v>1465</v>
      </c>
      <c r="F73" s="86" t="s">
        <v>1407</v>
      </c>
      <c r="G73" s="148">
        <v>23707.61</v>
      </c>
    </row>
    <row r="74" spans="1:7" x14ac:dyDescent="0.3">
      <c r="A74" s="1"/>
      <c r="B74" s="86" t="s">
        <v>471</v>
      </c>
      <c r="C74" s="86" t="s">
        <v>900</v>
      </c>
      <c r="D74" s="86" t="s">
        <v>1466</v>
      </c>
      <c r="E74" s="86" t="s">
        <v>1465</v>
      </c>
      <c r="F74" s="86" t="s">
        <v>1407</v>
      </c>
      <c r="G74" s="148">
        <v>23233.78</v>
      </c>
    </row>
    <row r="75" spans="1:7" x14ac:dyDescent="0.3">
      <c r="A75" s="1"/>
      <c r="B75" s="86" t="s">
        <v>471</v>
      </c>
      <c r="C75" s="86" t="s">
        <v>900</v>
      </c>
      <c r="D75" s="86" t="s">
        <v>1467</v>
      </c>
      <c r="E75" s="86" t="s">
        <v>1465</v>
      </c>
      <c r="F75" s="86" t="s">
        <v>1407</v>
      </c>
      <c r="G75" s="148">
        <v>23912.52</v>
      </c>
    </row>
    <row r="76" spans="1:7" x14ac:dyDescent="0.3">
      <c r="A76" s="1"/>
      <c r="B76" s="86" t="s">
        <v>471</v>
      </c>
      <c r="C76" s="86" t="s">
        <v>1007</v>
      </c>
      <c r="D76" s="86" t="s">
        <v>1468</v>
      </c>
      <c r="E76" s="86" t="s">
        <v>1465</v>
      </c>
      <c r="F76" s="86" t="s">
        <v>1407</v>
      </c>
      <c r="G76" s="148">
        <v>21171.97</v>
      </c>
    </row>
    <row r="77" spans="1:7" x14ac:dyDescent="0.3">
      <c r="A77" s="1"/>
      <c r="B77" s="86" t="s">
        <v>471</v>
      </c>
      <c r="C77" s="86" t="s">
        <v>1007</v>
      </c>
      <c r="D77" s="86" t="s">
        <v>1469</v>
      </c>
      <c r="E77" s="86" t="s">
        <v>1465</v>
      </c>
      <c r="F77" s="86" t="s">
        <v>1407</v>
      </c>
      <c r="G77" s="148">
        <v>20800.59</v>
      </c>
    </row>
    <row r="78" spans="1:7" x14ac:dyDescent="0.3">
      <c r="A78" s="1"/>
      <c r="B78" s="86" t="s">
        <v>471</v>
      </c>
      <c r="C78" s="86" t="s">
        <v>1008</v>
      </c>
      <c r="D78" s="86" t="s">
        <v>1470</v>
      </c>
      <c r="E78" s="86" t="s">
        <v>1465</v>
      </c>
      <c r="F78" s="86" t="s">
        <v>1407</v>
      </c>
      <c r="G78" s="148">
        <v>18441.03</v>
      </c>
    </row>
    <row r="79" spans="1:7" x14ac:dyDescent="0.3">
      <c r="A79" s="1"/>
      <c r="B79" s="86" t="s">
        <v>471</v>
      </c>
      <c r="C79" s="86" t="s">
        <v>1008</v>
      </c>
      <c r="D79" s="86" t="s">
        <v>1471</v>
      </c>
      <c r="E79" s="86" t="s">
        <v>1465</v>
      </c>
      <c r="F79" s="86" t="s">
        <v>1407</v>
      </c>
      <c r="G79" s="148">
        <v>18441.03</v>
      </c>
    </row>
    <row r="80" spans="1:7" x14ac:dyDescent="0.3">
      <c r="A80" s="1"/>
      <c r="B80" s="86" t="s">
        <v>471</v>
      </c>
      <c r="C80" s="86" t="s">
        <v>1009</v>
      </c>
      <c r="D80" s="86" t="s">
        <v>1472</v>
      </c>
      <c r="E80" s="86" t="s">
        <v>1465</v>
      </c>
      <c r="F80" s="86" t="s">
        <v>1407</v>
      </c>
      <c r="G80" s="148">
        <v>13476.81</v>
      </c>
    </row>
    <row r="81" spans="1:7" x14ac:dyDescent="0.3">
      <c r="A81" s="1"/>
      <c r="B81" s="86" t="s">
        <v>471</v>
      </c>
      <c r="C81" s="86" t="s">
        <v>1009</v>
      </c>
      <c r="D81" s="86" t="s">
        <v>1473</v>
      </c>
      <c r="E81" s="86" t="s">
        <v>1465</v>
      </c>
      <c r="F81" s="86" t="s">
        <v>1407</v>
      </c>
      <c r="G81" s="148">
        <v>13783.65</v>
      </c>
    </row>
    <row r="82" spans="1:7" ht="26.4" x14ac:dyDescent="0.3">
      <c r="A82" s="1"/>
      <c r="B82" s="86" t="s">
        <v>448</v>
      </c>
      <c r="C82" s="86" t="s">
        <v>1010</v>
      </c>
      <c r="D82" s="86" t="s">
        <v>529</v>
      </c>
      <c r="E82" s="86" t="s">
        <v>1406</v>
      </c>
      <c r="F82" s="86" t="s">
        <v>1407</v>
      </c>
      <c r="G82" s="148">
        <v>0</v>
      </c>
    </row>
    <row r="83" spans="1:7" ht="26.4" x14ac:dyDescent="0.3">
      <c r="A83" s="1"/>
      <c r="B83" s="86" t="s">
        <v>448</v>
      </c>
      <c r="C83" s="86" t="s">
        <v>1010</v>
      </c>
      <c r="D83" s="86" t="s">
        <v>530</v>
      </c>
      <c r="E83" s="86" t="s">
        <v>1406</v>
      </c>
      <c r="F83" s="86" t="s">
        <v>1407</v>
      </c>
      <c r="G83" s="148">
        <v>0</v>
      </c>
    </row>
    <row r="84" spans="1:7" x14ac:dyDescent="0.3">
      <c r="A84" s="1"/>
      <c r="B84" s="86" t="s">
        <v>137</v>
      </c>
      <c r="C84" s="86" t="s">
        <v>138</v>
      </c>
      <c r="D84" s="86" t="s">
        <v>1474</v>
      </c>
      <c r="E84" s="86" t="s">
        <v>1406</v>
      </c>
      <c r="F84" s="86" t="s">
        <v>1407</v>
      </c>
      <c r="G84" s="148">
        <v>1.45</v>
      </c>
    </row>
    <row r="85" spans="1:7" x14ac:dyDescent="0.3">
      <c r="A85" s="1"/>
      <c r="B85" s="86" t="s">
        <v>137</v>
      </c>
      <c r="C85" s="86" t="s">
        <v>138</v>
      </c>
      <c r="D85" s="86" t="s">
        <v>1475</v>
      </c>
      <c r="E85" s="86" t="s">
        <v>1406</v>
      </c>
      <c r="F85" s="86" t="s">
        <v>1407</v>
      </c>
      <c r="G85" s="148">
        <v>0</v>
      </c>
    </row>
    <row r="86" spans="1:7" x14ac:dyDescent="0.3">
      <c r="A86" s="1"/>
      <c r="B86" s="86" t="s">
        <v>137</v>
      </c>
      <c r="C86" s="86" t="s">
        <v>138</v>
      </c>
      <c r="D86" s="86" t="s">
        <v>1476</v>
      </c>
      <c r="E86" s="86" t="s">
        <v>1406</v>
      </c>
      <c r="F86" s="86" t="s">
        <v>1407</v>
      </c>
      <c r="G86" s="148">
        <v>0</v>
      </c>
    </row>
    <row r="87" spans="1:7" x14ac:dyDescent="0.3">
      <c r="A87" s="1"/>
      <c r="B87" s="86" t="s">
        <v>137</v>
      </c>
      <c r="C87" s="86" t="s">
        <v>138</v>
      </c>
      <c r="D87" s="86" t="s">
        <v>1477</v>
      </c>
      <c r="E87" s="86" t="s">
        <v>1406</v>
      </c>
      <c r="F87" s="86" t="s">
        <v>1407</v>
      </c>
      <c r="G87" s="148">
        <v>0</v>
      </c>
    </row>
    <row r="88" spans="1:7" x14ac:dyDescent="0.3">
      <c r="A88" s="1"/>
      <c r="B88" s="86" t="s">
        <v>486</v>
      </c>
      <c r="C88" s="86" t="s">
        <v>904</v>
      </c>
      <c r="D88" s="86" t="s">
        <v>1478</v>
      </c>
      <c r="E88" s="86" t="s">
        <v>1406</v>
      </c>
      <c r="F88" s="86" t="s">
        <v>1407</v>
      </c>
      <c r="G88" s="148">
        <v>0</v>
      </c>
    </row>
    <row r="89" spans="1:7" x14ac:dyDescent="0.3">
      <c r="A89" s="1"/>
      <c r="B89" s="86" t="s">
        <v>486</v>
      </c>
      <c r="C89" s="86" t="s">
        <v>904</v>
      </c>
      <c r="D89" s="86" t="s">
        <v>1478</v>
      </c>
      <c r="E89" s="86" t="s">
        <v>1430</v>
      </c>
      <c r="F89" s="86" t="s">
        <v>1407</v>
      </c>
      <c r="G89" s="148">
        <v>199472.965</v>
      </c>
    </row>
    <row r="90" spans="1:7" x14ac:dyDescent="0.3">
      <c r="A90" s="1"/>
      <c r="B90" s="86" t="s">
        <v>446</v>
      </c>
      <c r="C90" s="86" t="s">
        <v>1015</v>
      </c>
      <c r="D90" s="86" t="s">
        <v>1016</v>
      </c>
      <c r="E90" s="86" t="s">
        <v>1406</v>
      </c>
      <c r="F90" s="86" t="s">
        <v>1407</v>
      </c>
      <c r="G90" s="148">
        <v>0</v>
      </c>
    </row>
    <row r="91" spans="1:7" x14ac:dyDescent="0.3">
      <c r="A91" s="1"/>
      <c r="B91" s="86" t="s">
        <v>446</v>
      </c>
      <c r="C91" s="86" t="s">
        <v>1015</v>
      </c>
      <c r="D91" s="86" t="s">
        <v>1479</v>
      </c>
      <c r="E91" s="86" t="s">
        <v>1406</v>
      </c>
      <c r="F91" s="86" t="s">
        <v>1407</v>
      </c>
      <c r="G91" s="148">
        <v>0</v>
      </c>
    </row>
    <row r="92" spans="1:7" x14ac:dyDescent="0.3">
      <c r="A92" s="1"/>
      <c r="B92" s="86" t="s">
        <v>446</v>
      </c>
      <c r="C92" s="86" t="s">
        <v>1015</v>
      </c>
      <c r="D92" s="86" t="s">
        <v>1479</v>
      </c>
      <c r="E92" s="86" t="s">
        <v>1408</v>
      </c>
      <c r="F92" s="86" t="s">
        <v>1407</v>
      </c>
      <c r="G92" s="148">
        <v>0</v>
      </c>
    </row>
    <row r="93" spans="1:7" x14ac:dyDescent="0.3">
      <c r="A93" s="1"/>
      <c r="B93" s="86" t="s">
        <v>446</v>
      </c>
      <c r="C93" s="86" t="s">
        <v>1015</v>
      </c>
      <c r="D93" s="86" t="s">
        <v>1480</v>
      </c>
      <c r="E93" s="86" t="s">
        <v>1406</v>
      </c>
      <c r="F93" s="86" t="s">
        <v>1407</v>
      </c>
      <c r="G93" s="148">
        <v>0</v>
      </c>
    </row>
    <row r="94" spans="1:7" x14ac:dyDescent="0.3">
      <c r="A94" s="1"/>
      <c r="B94" s="86" t="s">
        <v>446</v>
      </c>
      <c r="C94" s="86" t="s">
        <v>1015</v>
      </c>
      <c r="D94" s="86" t="s">
        <v>1480</v>
      </c>
      <c r="E94" s="86" t="s">
        <v>1408</v>
      </c>
      <c r="F94" s="86" t="s">
        <v>1407</v>
      </c>
      <c r="G94" s="148">
        <v>0</v>
      </c>
    </row>
    <row r="95" spans="1:7" x14ac:dyDescent="0.3">
      <c r="A95" s="1"/>
      <c r="B95" s="86" t="s">
        <v>446</v>
      </c>
      <c r="C95" s="86" t="s">
        <v>1015</v>
      </c>
      <c r="D95" s="86" t="s">
        <v>1481</v>
      </c>
      <c r="E95" s="86" t="s">
        <v>1406</v>
      </c>
      <c r="F95" s="86" t="s">
        <v>1407</v>
      </c>
      <c r="G95" s="148">
        <v>0</v>
      </c>
    </row>
    <row r="96" spans="1:7" x14ac:dyDescent="0.3">
      <c r="A96" s="1"/>
      <c r="B96" s="86" t="s">
        <v>446</v>
      </c>
      <c r="C96" s="86" t="s">
        <v>1015</v>
      </c>
      <c r="D96" s="86" t="s">
        <v>1481</v>
      </c>
      <c r="E96" s="86" t="s">
        <v>1408</v>
      </c>
      <c r="F96" s="86" t="s">
        <v>1407</v>
      </c>
      <c r="G96" s="148">
        <v>0</v>
      </c>
    </row>
    <row r="97" spans="1:7" x14ac:dyDescent="0.3">
      <c r="A97" s="1"/>
      <c r="B97" s="86" t="s">
        <v>143</v>
      </c>
      <c r="C97" s="86" t="s">
        <v>1021</v>
      </c>
      <c r="D97" s="86" t="s">
        <v>583</v>
      </c>
      <c r="E97" s="86" t="s">
        <v>1430</v>
      </c>
      <c r="F97" s="86" t="s">
        <v>1407</v>
      </c>
      <c r="G97" s="148">
        <v>0</v>
      </c>
    </row>
    <row r="98" spans="1:7" x14ac:dyDescent="0.3">
      <c r="A98" s="1"/>
      <c r="B98" s="86" t="s">
        <v>146</v>
      </c>
      <c r="C98" s="86" t="s">
        <v>1022</v>
      </c>
      <c r="D98" s="86" t="s">
        <v>1482</v>
      </c>
      <c r="E98" s="86" t="s">
        <v>1430</v>
      </c>
      <c r="F98" s="86" t="s">
        <v>1407</v>
      </c>
      <c r="G98" s="148">
        <v>36512.531419999999</v>
      </c>
    </row>
    <row r="99" spans="1:7" x14ac:dyDescent="0.3">
      <c r="A99" s="1"/>
      <c r="B99" s="86" t="s">
        <v>146</v>
      </c>
      <c r="C99" s="86" t="s">
        <v>1022</v>
      </c>
      <c r="D99" s="86" t="s">
        <v>1483</v>
      </c>
      <c r="E99" s="86" t="s">
        <v>1430</v>
      </c>
      <c r="F99" s="86" t="s">
        <v>1407</v>
      </c>
      <c r="G99" s="148">
        <v>36928.080000000002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433</v>
      </c>
      <c r="C6" s="200" t="s">
        <v>1484</v>
      </c>
      <c r="D6" s="200"/>
      <c r="E6" s="200"/>
      <c r="F6" s="200"/>
      <c r="G6" s="200"/>
      <c r="H6" s="200"/>
      <c r="I6" s="200"/>
      <c r="J6" s="200"/>
      <c r="K6" s="200"/>
      <c r="L6" s="200"/>
      <c r="M6" s="200"/>
      <c r="N6" s="200"/>
      <c r="O6" s="200"/>
      <c r="P6" s="200"/>
      <c r="Q6" s="200"/>
    </row>
    <row r="7" spans="1:17" ht="40.049999999999997" customHeight="1" x14ac:dyDescent="0.3">
      <c r="A7" s="1"/>
      <c r="B7" s="200"/>
      <c r="C7" s="3" t="s">
        <v>223</v>
      </c>
      <c r="D7" s="3" t="s">
        <v>87</v>
      </c>
      <c r="E7" s="3" t="s">
        <v>91</v>
      </c>
      <c r="F7" s="3" t="s">
        <v>91</v>
      </c>
      <c r="G7" s="3" t="s">
        <v>106</v>
      </c>
      <c r="H7" s="3" t="s">
        <v>485</v>
      </c>
      <c r="I7" s="3" t="s">
        <v>109</v>
      </c>
      <c r="J7" s="3" t="s">
        <v>109</v>
      </c>
      <c r="K7" s="3" t="s">
        <v>123</v>
      </c>
      <c r="L7" s="3" t="s">
        <v>123</v>
      </c>
      <c r="M7" s="3" t="s">
        <v>123</v>
      </c>
      <c r="N7" s="3" t="s">
        <v>123</v>
      </c>
      <c r="O7" s="3" t="s">
        <v>486</v>
      </c>
      <c r="P7" s="3" t="s">
        <v>143</v>
      </c>
      <c r="Q7" s="3" t="s">
        <v>146</v>
      </c>
    </row>
    <row r="8" spans="1:17" ht="40.049999999999997" customHeight="1" x14ac:dyDescent="0.3">
      <c r="A8" s="1"/>
      <c r="B8" s="200"/>
      <c r="C8" s="3" t="s">
        <v>75</v>
      </c>
      <c r="D8" s="3" t="s">
        <v>230</v>
      </c>
      <c r="E8" s="3" t="s">
        <v>1485</v>
      </c>
      <c r="F8" s="3" t="s">
        <v>1486</v>
      </c>
      <c r="G8" s="3" t="s">
        <v>1487</v>
      </c>
      <c r="H8" s="3" t="s">
        <v>1488</v>
      </c>
      <c r="I8" s="3" t="s">
        <v>112</v>
      </c>
      <c r="J8" s="3" t="s">
        <v>115</v>
      </c>
      <c r="K8" s="3" t="s">
        <v>1489</v>
      </c>
      <c r="L8" s="3" t="s">
        <v>1490</v>
      </c>
      <c r="M8" s="3" t="s">
        <v>126</v>
      </c>
      <c r="N8" s="3" t="s">
        <v>1491</v>
      </c>
      <c r="O8" s="3" t="s">
        <v>974</v>
      </c>
      <c r="P8" s="3" t="s">
        <v>974</v>
      </c>
      <c r="Q8" s="3" t="s">
        <v>1492</v>
      </c>
    </row>
    <row r="9" spans="1:17" x14ac:dyDescent="0.3">
      <c r="A9" s="1"/>
      <c r="B9" s="149" t="s">
        <v>171</v>
      </c>
      <c r="C9" s="147">
        <v>872.1</v>
      </c>
      <c r="D9" s="147">
        <v>2988.34</v>
      </c>
      <c r="E9" s="147">
        <v>87.15</v>
      </c>
      <c r="F9" s="147">
        <v>87.15</v>
      </c>
      <c r="G9" s="147">
        <v>4465.6000000000004</v>
      </c>
      <c r="H9" s="147">
        <v>507</v>
      </c>
      <c r="I9" s="147">
        <v>8553</v>
      </c>
      <c r="J9" s="147">
        <v>22695</v>
      </c>
      <c r="K9" s="147">
        <v>2703</v>
      </c>
      <c r="L9" s="147">
        <v>2538</v>
      </c>
      <c r="M9" s="147">
        <v>2975</v>
      </c>
      <c r="N9" s="147">
        <v>3345</v>
      </c>
      <c r="O9" s="147">
        <v>2690</v>
      </c>
      <c r="P9" s="147">
        <v>6610</v>
      </c>
      <c r="Q9" s="147">
        <v>6734.4739399999999</v>
      </c>
    </row>
    <row r="10" spans="1:17" x14ac:dyDescent="0.3">
      <c r="A10" s="1"/>
      <c r="B10" s="149" t="s">
        <v>1493</v>
      </c>
      <c r="C10" s="147">
        <v>873.2</v>
      </c>
      <c r="D10" s="147">
        <v>2987.89</v>
      </c>
      <c r="E10" s="147">
        <v>89.18</v>
      </c>
      <c r="F10" s="147">
        <v>89.18</v>
      </c>
      <c r="G10" s="147">
        <v>4481.2</v>
      </c>
      <c r="H10" s="147">
        <v>500.14</v>
      </c>
      <c r="I10" s="147">
        <v>8997</v>
      </c>
      <c r="J10" s="147">
        <v>22895</v>
      </c>
      <c r="K10" s="147">
        <v>2707</v>
      </c>
      <c r="L10" s="147">
        <v>2531</v>
      </c>
      <c r="M10" s="147">
        <v>2972</v>
      </c>
      <c r="N10" s="147">
        <v>3346</v>
      </c>
      <c r="O10" s="147">
        <v>2690</v>
      </c>
      <c r="P10" s="147">
        <v>6644</v>
      </c>
      <c r="Q10" s="147">
        <v>6732.7985399999998</v>
      </c>
    </row>
    <row r="11" spans="1:17" x14ac:dyDescent="0.3">
      <c r="A11" s="1"/>
      <c r="B11" s="149" t="s">
        <v>1494</v>
      </c>
      <c r="C11" s="147">
        <v>873.6</v>
      </c>
      <c r="D11" s="147">
        <v>0</v>
      </c>
      <c r="E11" s="147">
        <v>91.33</v>
      </c>
      <c r="F11" s="147">
        <v>91.33</v>
      </c>
      <c r="G11" s="147">
        <v>4477.6000000000004</v>
      </c>
      <c r="H11" s="147">
        <v>498.18</v>
      </c>
      <c r="I11" s="147">
        <v>9463</v>
      </c>
      <c r="J11" s="147">
        <v>22680</v>
      </c>
      <c r="K11" s="147">
        <v>2707</v>
      </c>
      <c r="L11" s="147">
        <v>2525</v>
      </c>
      <c r="M11" s="147">
        <v>2971</v>
      </c>
      <c r="N11" s="147">
        <v>3347</v>
      </c>
      <c r="O11" s="147">
        <v>2690</v>
      </c>
      <c r="P11" s="147">
        <v>6640</v>
      </c>
      <c r="Q11" s="147">
        <v>6731.45201</v>
      </c>
    </row>
    <row r="12" spans="1:17" x14ac:dyDescent="0.3">
      <c r="A12" s="1"/>
      <c r="B12" s="149" t="s">
        <v>1495</v>
      </c>
      <c r="C12" s="147">
        <v>873.8</v>
      </c>
      <c r="D12" s="147">
        <v>0</v>
      </c>
      <c r="E12" s="147">
        <v>93.2</v>
      </c>
      <c r="F12" s="147">
        <v>93.2</v>
      </c>
      <c r="G12" s="147">
        <v>4480.2</v>
      </c>
      <c r="H12" s="147">
        <v>503.08</v>
      </c>
      <c r="I12" s="147">
        <v>9931</v>
      </c>
      <c r="J12" s="147">
        <v>22762</v>
      </c>
      <c r="K12" s="147">
        <v>2709</v>
      </c>
      <c r="L12" s="147">
        <v>2522</v>
      </c>
      <c r="M12" s="147">
        <v>2971</v>
      </c>
      <c r="N12" s="147">
        <v>3349</v>
      </c>
      <c r="O12" s="147">
        <v>2700</v>
      </c>
      <c r="P12" s="147">
        <v>6659</v>
      </c>
      <c r="Q12" s="147">
        <v>6730.0110299999997</v>
      </c>
    </row>
    <row r="13" spans="1:17" x14ac:dyDescent="0.3">
      <c r="A13" s="1"/>
      <c r="B13" s="149" t="s">
        <v>1496</v>
      </c>
      <c r="C13" s="147">
        <v>874.1</v>
      </c>
      <c r="D13" s="147">
        <v>0</v>
      </c>
      <c r="E13" s="147">
        <v>94.66</v>
      </c>
      <c r="F13" s="147">
        <v>94.66</v>
      </c>
      <c r="G13" s="147">
        <v>4477.5</v>
      </c>
      <c r="H13" s="147">
        <v>496.22</v>
      </c>
      <c r="I13" s="147">
        <v>10243</v>
      </c>
      <c r="J13" s="147">
        <v>22751</v>
      </c>
      <c r="K13" s="147">
        <v>2709</v>
      </c>
      <c r="L13" s="147">
        <v>2519</v>
      </c>
      <c r="M13" s="147">
        <v>2971</v>
      </c>
      <c r="N13" s="147">
        <v>3350</v>
      </c>
      <c r="O13" s="147">
        <v>2690</v>
      </c>
      <c r="P13" s="147">
        <v>6633</v>
      </c>
      <c r="Q13" s="147">
        <v>6728.5307499999999</v>
      </c>
    </row>
    <row r="14" spans="1:17" x14ac:dyDescent="0.3">
      <c r="A14" s="1"/>
      <c r="B14" s="149" t="s">
        <v>1497</v>
      </c>
      <c r="C14" s="147">
        <v>874.1</v>
      </c>
      <c r="D14" s="147">
        <v>0</v>
      </c>
      <c r="E14" s="147">
        <v>95.32</v>
      </c>
      <c r="F14" s="147">
        <v>95.32</v>
      </c>
      <c r="G14" s="147">
        <v>4473</v>
      </c>
      <c r="H14" s="147">
        <v>497.2</v>
      </c>
      <c r="I14" s="147">
        <v>10462</v>
      </c>
      <c r="J14" s="147">
        <v>22678</v>
      </c>
      <c r="K14" s="147">
        <v>2709</v>
      </c>
      <c r="L14" s="147">
        <v>2517</v>
      </c>
      <c r="M14" s="147">
        <v>2971</v>
      </c>
      <c r="N14" s="147">
        <v>3351</v>
      </c>
      <c r="O14" s="147">
        <v>2690</v>
      </c>
      <c r="P14" s="147">
        <v>6652</v>
      </c>
      <c r="Q14" s="147">
        <v>6727.0801199999996</v>
      </c>
    </row>
    <row r="15" spans="1:17" x14ac:dyDescent="0.3">
      <c r="A15" s="1"/>
      <c r="B15" s="149" t="s">
        <v>1498</v>
      </c>
      <c r="C15" s="147">
        <v>875.5</v>
      </c>
      <c r="D15" s="147">
        <v>0</v>
      </c>
      <c r="E15" s="147">
        <v>94.91</v>
      </c>
      <c r="F15" s="147">
        <v>94.91</v>
      </c>
      <c r="G15" s="147">
        <v>4464</v>
      </c>
      <c r="H15" s="147">
        <v>505.04</v>
      </c>
      <c r="I15" s="147">
        <v>10413</v>
      </c>
      <c r="J15" s="147">
        <v>22804</v>
      </c>
      <c r="K15" s="147">
        <v>2708</v>
      </c>
      <c r="L15" s="147">
        <v>2516</v>
      </c>
      <c r="M15" s="147">
        <v>2972</v>
      </c>
      <c r="N15" s="147">
        <v>3352</v>
      </c>
      <c r="O15" s="147">
        <v>2680</v>
      </c>
      <c r="P15" s="147">
        <v>6632</v>
      </c>
      <c r="Q15" s="147">
        <v>6725.6177600000001</v>
      </c>
    </row>
    <row r="16" spans="1:17" x14ac:dyDescent="0.3">
      <c r="A16" s="1"/>
      <c r="B16" s="149" t="s">
        <v>1499</v>
      </c>
      <c r="C16" s="147">
        <v>875.5</v>
      </c>
      <c r="D16" s="147">
        <v>0</v>
      </c>
      <c r="E16" s="147">
        <v>93.26</v>
      </c>
      <c r="F16" s="147">
        <v>93.26</v>
      </c>
      <c r="G16" s="147">
        <v>4464</v>
      </c>
      <c r="H16" s="147">
        <v>506.02</v>
      </c>
      <c r="I16" s="147">
        <v>10296</v>
      </c>
      <c r="J16" s="147">
        <v>22708</v>
      </c>
      <c r="K16" s="147">
        <v>2705</v>
      </c>
      <c r="L16" s="147">
        <v>2521</v>
      </c>
      <c r="M16" s="147">
        <v>2978</v>
      </c>
      <c r="N16" s="147">
        <v>3355</v>
      </c>
      <c r="O16" s="147">
        <v>2660</v>
      </c>
      <c r="P16" s="147">
        <v>6647</v>
      </c>
      <c r="Q16" s="147">
        <v>6724.1705700000002</v>
      </c>
    </row>
    <row r="17" spans="1:17" x14ac:dyDescent="0.3">
      <c r="A17" s="1"/>
      <c r="B17" s="149" t="s">
        <v>1500</v>
      </c>
      <c r="C17" s="147">
        <v>875.1</v>
      </c>
      <c r="D17" s="147">
        <v>2762.66</v>
      </c>
      <c r="E17" s="147">
        <v>91.51</v>
      </c>
      <c r="F17" s="147">
        <v>91.51</v>
      </c>
      <c r="G17" s="147">
        <v>4464</v>
      </c>
      <c r="H17" s="147">
        <v>501.12</v>
      </c>
      <c r="I17" s="147">
        <v>10178</v>
      </c>
      <c r="J17" s="147">
        <v>22751</v>
      </c>
      <c r="K17" s="147">
        <v>2704</v>
      </c>
      <c r="L17" s="147">
        <v>2534</v>
      </c>
      <c r="M17" s="147">
        <v>2994</v>
      </c>
      <c r="N17" s="147">
        <v>3364</v>
      </c>
      <c r="O17" s="147">
        <v>2640</v>
      </c>
      <c r="P17" s="147">
        <v>6640</v>
      </c>
      <c r="Q17" s="147">
        <v>6723.0777699999999</v>
      </c>
    </row>
    <row r="18" spans="1:17" x14ac:dyDescent="0.3">
      <c r="A18" s="1"/>
      <c r="B18" s="149" t="s">
        <v>234</v>
      </c>
      <c r="C18" s="147">
        <v>799.1</v>
      </c>
      <c r="D18" s="147">
        <v>2989.5</v>
      </c>
      <c r="E18" s="147">
        <v>90.02</v>
      </c>
      <c r="F18" s="147">
        <v>90.02</v>
      </c>
      <c r="G18" s="147">
        <v>4464</v>
      </c>
      <c r="H18" s="147">
        <v>510.93</v>
      </c>
      <c r="I18" s="147">
        <v>10061</v>
      </c>
      <c r="J18" s="147">
        <v>22691</v>
      </c>
      <c r="K18" s="147">
        <v>2696</v>
      </c>
      <c r="L18" s="147">
        <v>2553</v>
      </c>
      <c r="M18" s="147">
        <v>3014</v>
      </c>
      <c r="N18" s="147">
        <v>3374</v>
      </c>
      <c r="O18" s="147">
        <v>2630</v>
      </c>
      <c r="P18" s="147">
        <v>6671</v>
      </c>
      <c r="Q18" s="147">
        <v>6723.1929099999998</v>
      </c>
    </row>
    <row r="19" spans="1:17" x14ac:dyDescent="0.3">
      <c r="A19" s="1"/>
      <c r="B19" s="149" t="s">
        <v>1501</v>
      </c>
      <c r="C19" s="147">
        <v>800</v>
      </c>
      <c r="D19" s="147">
        <v>2989.97</v>
      </c>
      <c r="E19" s="147">
        <v>88.52</v>
      </c>
      <c r="F19" s="147">
        <v>88.52</v>
      </c>
      <c r="G19" s="147">
        <v>4464</v>
      </c>
      <c r="H19" s="147">
        <v>494.26</v>
      </c>
      <c r="I19" s="147">
        <v>9931</v>
      </c>
      <c r="J19" s="147">
        <v>22743</v>
      </c>
      <c r="K19" s="147">
        <v>2688</v>
      </c>
      <c r="L19" s="147">
        <v>2575</v>
      </c>
      <c r="M19" s="147">
        <v>3034</v>
      </c>
      <c r="N19" s="147">
        <v>3380</v>
      </c>
      <c r="O19" s="147">
        <v>2610</v>
      </c>
      <c r="P19" s="147">
        <v>6660</v>
      </c>
      <c r="Q19" s="147">
        <v>6723.0936300000003</v>
      </c>
    </row>
    <row r="20" spans="1:17" x14ac:dyDescent="0.3">
      <c r="A20" s="1"/>
      <c r="B20" s="149" t="s">
        <v>1502</v>
      </c>
      <c r="C20" s="147">
        <v>800.5</v>
      </c>
      <c r="D20" s="147">
        <v>2989.05</v>
      </c>
      <c r="E20" s="147">
        <v>86.58</v>
      </c>
      <c r="F20" s="147">
        <v>86.58</v>
      </c>
      <c r="G20" s="147">
        <v>4464</v>
      </c>
      <c r="H20" s="147">
        <v>505.04</v>
      </c>
      <c r="I20" s="147">
        <v>9802</v>
      </c>
      <c r="J20" s="147">
        <v>22763</v>
      </c>
      <c r="K20" s="147">
        <v>2685</v>
      </c>
      <c r="L20" s="147">
        <v>2601</v>
      </c>
      <c r="M20" s="147">
        <v>3060</v>
      </c>
      <c r="N20" s="147">
        <v>3384</v>
      </c>
      <c r="O20" s="147">
        <v>2610</v>
      </c>
      <c r="P20" s="147">
        <v>6631</v>
      </c>
      <c r="Q20" s="147">
        <v>6722.6337599999997</v>
      </c>
    </row>
    <row r="21" spans="1:17" x14ac:dyDescent="0.3">
      <c r="A21" s="1"/>
      <c r="B21" s="149" t="s">
        <v>255</v>
      </c>
      <c r="C21" s="147">
        <v>800.1</v>
      </c>
      <c r="D21" s="147">
        <v>2990.2</v>
      </c>
      <c r="E21" s="147">
        <v>84.73</v>
      </c>
      <c r="F21" s="147">
        <v>84.73</v>
      </c>
      <c r="G21" s="147">
        <v>4464</v>
      </c>
      <c r="H21" s="147">
        <v>505.04</v>
      </c>
      <c r="I21" s="147">
        <v>9694</v>
      </c>
      <c r="J21" s="147">
        <v>22786</v>
      </c>
      <c r="K21" s="147">
        <v>2681</v>
      </c>
      <c r="L21" s="147">
        <v>2542</v>
      </c>
      <c r="M21" s="147">
        <v>3081</v>
      </c>
      <c r="N21" s="147">
        <v>3388</v>
      </c>
      <c r="O21" s="147">
        <v>2600</v>
      </c>
      <c r="P21" s="147">
        <v>6687</v>
      </c>
      <c r="Q21" s="147">
        <v>6723.0033100000001</v>
      </c>
    </row>
    <row r="22" spans="1:17" x14ac:dyDescent="0.3">
      <c r="A22" s="1"/>
      <c r="B22" s="149" t="s">
        <v>1503</v>
      </c>
      <c r="C22" s="147">
        <v>801.3</v>
      </c>
      <c r="D22" s="147">
        <v>2988.79</v>
      </c>
      <c r="E22" s="147">
        <v>83.26</v>
      </c>
      <c r="F22" s="147">
        <v>83.26</v>
      </c>
      <c r="G22" s="147">
        <v>4464</v>
      </c>
      <c r="H22" s="147">
        <v>498.18</v>
      </c>
      <c r="I22" s="147">
        <v>9684</v>
      </c>
      <c r="J22" s="147">
        <v>22763</v>
      </c>
      <c r="K22" s="147">
        <v>2678</v>
      </c>
      <c r="L22" s="147">
        <v>2405</v>
      </c>
      <c r="M22" s="147">
        <v>3093</v>
      </c>
      <c r="N22" s="147">
        <v>3389</v>
      </c>
      <c r="O22" s="147">
        <v>2640</v>
      </c>
      <c r="P22" s="147">
        <v>6750</v>
      </c>
      <c r="Q22" s="147">
        <v>6722.6213500000003</v>
      </c>
    </row>
    <row r="23" spans="1:17" x14ac:dyDescent="0.3">
      <c r="A23" s="1"/>
      <c r="B23" s="149" t="s">
        <v>1504</v>
      </c>
      <c r="C23" s="147">
        <v>801.7</v>
      </c>
      <c r="D23" s="147">
        <v>2987.19</v>
      </c>
      <c r="E23" s="147">
        <v>83.04</v>
      </c>
      <c r="F23" s="147">
        <v>83.04</v>
      </c>
      <c r="G23" s="147">
        <v>4464</v>
      </c>
      <c r="H23" s="147">
        <v>486.41</v>
      </c>
      <c r="I23" s="147">
        <v>9695</v>
      </c>
      <c r="J23" s="147">
        <v>22822</v>
      </c>
      <c r="K23" s="147">
        <v>2683</v>
      </c>
      <c r="L23" s="147">
        <v>2447</v>
      </c>
      <c r="M23" s="147">
        <v>3095</v>
      </c>
      <c r="N23" s="147">
        <v>3386</v>
      </c>
      <c r="O23" s="147">
        <v>2660</v>
      </c>
      <c r="P23" s="147">
        <v>6776</v>
      </c>
      <c r="Q23" s="147">
        <v>6722.7668199999998</v>
      </c>
    </row>
    <row r="24" spans="1:17" x14ac:dyDescent="0.3">
      <c r="A24" s="1"/>
      <c r="B24" s="149" t="s">
        <v>1505</v>
      </c>
      <c r="C24" s="147">
        <v>820.2</v>
      </c>
      <c r="D24" s="147">
        <v>2988.81</v>
      </c>
      <c r="E24" s="147">
        <v>83.25</v>
      </c>
      <c r="F24" s="147">
        <v>83.25</v>
      </c>
      <c r="G24" s="147">
        <v>4464</v>
      </c>
      <c r="H24" s="147">
        <v>497.2</v>
      </c>
      <c r="I24" s="147">
        <v>9728</v>
      </c>
      <c r="J24" s="147">
        <v>22814</v>
      </c>
      <c r="K24" s="147">
        <v>2685</v>
      </c>
      <c r="L24" s="147">
        <v>2461</v>
      </c>
      <c r="M24" s="147">
        <v>3090</v>
      </c>
      <c r="N24" s="147">
        <v>3379</v>
      </c>
      <c r="O24" s="147">
        <v>2670</v>
      </c>
      <c r="P24" s="147">
        <v>6784</v>
      </c>
      <c r="Q24" s="147">
        <v>6722.3517700000002</v>
      </c>
    </row>
    <row r="25" spans="1:17" x14ac:dyDescent="0.3">
      <c r="A25" s="1"/>
      <c r="B25" s="149" t="s">
        <v>418</v>
      </c>
      <c r="C25" s="147">
        <v>820.2</v>
      </c>
      <c r="D25" s="147">
        <v>2987.64</v>
      </c>
      <c r="E25" s="147">
        <v>83.65</v>
      </c>
      <c r="F25" s="147">
        <v>83.65</v>
      </c>
      <c r="G25" s="147">
        <v>4464</v>
      </c>
      <c r="H25" s="147">
        <v>505.04</v>
      </c>
      <c r="I25" s="147">
        <v>9761</v>
      </c>
      <c r="J25" s="147">
        <v>22659</v>
      </c>
      <c r="K25" s="147">
        <v>2693</v>
      </c>
      <c r="L25" s="147">
        <v>2461</v>
      </c>
      <c r="M25" s="147">
        <v>3079</v>
      </c>
      <c r="N25" s="147">
        <v>3367</v>
      </c>
      <c r="O25" s="147">
        <v>2680</v>
      </c>
      <c r="P25" s="147">
        <v>6815</v>
      </c>
      <c r="Q25" s="147">
        <v>6721.6043900000004</v>
      </c>
    </row>
    <row r="26" spans="1:17" x14ac:dyDescent="0.3">
      <c r="A26" s="1"/>
      <c r="B26" s="149" t="s">
        <v>1506</v>
      </c>
      <c r="C26" s="147">
        <v>2834.7</v>
      </c>
      <c r="D26" s="147">
        <v>2989.5</v>
      </c>
      <c r="E26" s="147">
        <v>84.24</v>
      </c>
      <c r="F26" s="147">
        <v>84.24</v>
      </c>
      <c r="G26" s="147">
        <v>4464</v>
      </c>
      <c r="H26" s="147">
        <v>503.08</v>
      </c>
      <c r="I26" s="147">
        <v>9793</v>
      </c>
      <c r="J26" s="147">
        <v>22705</v>
      </c>
      <c r="K26" s="147">
        <v>2694</v>
      </c>
      <c r="L26" s="147">
        <v>2448</v>
      </c>
      <c r="M26" s="147">
        <v>3060</v>
      </c>
      <c r="N26" s="147">
        <v>3352</v>
      </c>
      <c r="O26" s="147">
        <v>2680</v>
      </c>
      <c r="P26" s="147">
        <v>6806</v>
      </c>
      <c r="Q26" s="147">
        <v>6721.8201900000004</v>
      </c>
    </row>
    <row r="27" spans="1:17" x14ac:dyDescent="0.3">
      <c r="A27" s="1"/>
      <c r="B27" s="149" t="s">
        <v>235</v>
      </c>
      <c r="C27" s="147">
        <v>870.8</v>
      </c>
      <c r="D27" s="147">
        <v>2988.34</v>
      </c>
      <c r="E27" s="147">
        <v>84.29</v>
      </c>
      <c r="F27" s="147">
        <v>84.29</v>
      </c>
      <c r="G27" s="147">
        <v>4465.6000000000004</v>
      </c>
      <c r="H27" s="147">
        <v>503.08</v>
      </c>
      <c r="I27" s="147">
        <v>9826</v>
      </c>
      <c r="J27" s="147">
        <v>22944</v>
      </c>
      <c r="K27" s="147">
        <v>2699</v>
      </c>
      <c r="L27" s="147">
        <v>2424</v>
      </c>
      <c r="M27" s="147">
        <v>3031</v>
      </c>
      <c r="N27" s="147">
        <v>3341</v>
      </c>
      <c r="O27" s="147">
        <v>2670</v>
      </c>
      <c r="P27" s="147">
        <v>6807</v>
      </c>
      <c r="Q27" s="147">
        <v>6722.2786800000003</v>
      </c>
    </row>
    <row r="28" spans="1:17" x14ac:dyDescent="0.3">
      <c r="A28" s="1"/>
      <c r="B28" s="149" t="s">
        <v>1507</v>
      </c>
      <c r="C28" s="147">
        <v>871.1</v>
      </c>
      <c r="D28" s="147">
        <v>2988.34</v>
      </c>
      <c r="E28" s="147">
        <v>83.34</v>
      </c>
      <c r="F28" s="147">
        <v>83.34</v>
      </c>
      <c r="G28" s="147">
        <v>4459.8999999999996</v>
      </c>
      <c r="H28" s="147">
        <v>506.02</v>
      </c>
      <c r="I28" s="147">
        <v>9831</v>
      </c>
      <c r="J28" s="147">
        <v>22839</v>
      </c>
      <c r="K28" s="147">
        <v>2704</v>
      </c>
      <c r="L28" s="147">
        <v>2399</v>
      </c>
      <c r="M28" s="147">
        <v>3004</v>
      </c>
      <c r="N28" s="147">
        <v>3336</v>
      </c>
      <c r="O28" s="147">
        <v>2650</v>
      </c>
      <c r="P28" s="147">
        <v>6807</v>
      </c>
      <c r="Q28" s="147">
        <v>6722.0325400000002</v>
      </c>
    </row>
    <row r="29" spans="1:17" x14ac:dyDescent="0.3">
      <c r="A29" s="1"/>
      <c r="B29" s="149" t="s">
        <v>1508</v>
      </c>
      <c r="C29" s="147">
        <v>866.8</v>
      </c>
      <c r="D29" s="147">
        <v>2987.89</v>
      </c>
      <c r="E29" s="147">
        <v>82.13</v>
      </c>
      <c r="F29" s="147">
        <v>82.13</v>
      </c>
      <c r="G29" s="147">
        <v>4462.8999999999996</v>
      </c>
      <c r="H29" s="147">
        <v>503.08</v>
      </c>
      <c r="I29" s="147">
        <v>9749</v>
      </c>
      <c r="J29" s="147">
        <v>22853</v>
      </c>
      <c r="K29" s="147">
        <v>2700</v>
      </c>
      <c r="L29" s="147">
        <v>2423</v>
      </c>
      <c r="M29" s="147">
        <v>2992</v>
      </c>
      <c r="N29" s="147">
        <v>3339</v>
      </c>
      <c r="O29" s="147">
        <v>2640</v>
      </c>
      <c r="P29" s="147">
        <v>6811</v>
      </c>
      <c r="Q29" s="147">
        <v>6721.90499</v>
      </c>
    </row>
    <row r="30" spans="1:17" x14ac:dyDescent="0.3">
      <c r="A30" s="1"/>
      <c r="B30" s="149" t="s">
        <v>1509</v>
      </c>
      <c r="C30" s="147">
        <v>868.7</v>
      </c>
      <c r="D30" s="147">
        <v>2987.89</v>
      </c>
      <c r="E30" s="147">
        <v>80.95</v>
      </c>
      <c r="F30" s="147">
        <v>80.95</v>
      </c>
      <c r="G30" s="147">
        <v>4461.3</v>
      </c>
      <c r="H30" s="147">
        <v>503.08</v>
      </c>
      <c r="I30" s="147">
        <v>9667</v>
      </c>
      <c r="J30" s="147">
        <v>22708</v>
      </c>
      <c r="K30" s="147">
        <v>2701</v>
      </c>
      <c r="L30" s="147">
        <v>2434</v>
      </c>
      <c r="M30" s="147">
        <v>2987</v>
      </c>
      <c r="N30" s="147">
        <v>3342</v>
      </c>
      <c r="O30" s="147">
        <v>2650</v>
      </c>
      <c r="P30" s="147">
        <v>6796</v>
      </c>
      <c r="Q30" s="147">
        <v>6722.1828500000001</v>
      </c>
    </row>
    <row r="31" spans="1:17" x14ac:dyDescent="0.3">
      <c r="A31" s="1"/>
      <c r="B31" s="149" t="s">
        <v>1510</v>
      </c>
      <c r="C31" s="147">
        <v>806.97</v>
      </c>
      <c r="D31" s="147">
        <v>2987.89</v>
      </c>
      <c r="E31" s="147">
        <v>80.05</v>
      </c>
      <c r="F31" s="147">
        <v>80.05</v>
      </c>
      <c r="G31" s="147">
        <v>4458.8</v>
      </c>
      <c r="H31" s="147">
        <v>495.24</v>
      </c>
      <c r="I31" s="147">
        <v>9642</v>
      </c>
      <c r="J31" s="147">
        <v>22795</v>
      </c>
      <c r="K31" s="147">
        <v>2705</v>
      </c>
      <c r="L31" s="147">
        <v>2443</v>
      </c>
      <c r="M31" s="147">
        <v>2983</v>
      </c>
      <c r="N31" s="147">
        <v>3344</v>
      </c>
      <c r="O31" s="147">
        <v>2660</v>
      </c>
      <c r="P31" s="147">
        <v>6794</v>
      </c>
      <c r="Q31" s="147">
        <v>6630.6356900000001</v>
      </c>
    </row>
    <row r="32" spans="1:17" x14ac:dyDescent="0.3">
      <c r="A32" s="1"/>
      <c r="B32" s="149" t="s">
        <v>1511</v>
      </c>
      <c r="C32" s="147">
        <v>870.9</v>
      </c>
      <c r="D32" s="147">
        <v>2988.34</v>
      </c>
      <c r="E32" s="147">
        <v>79.650000000000006</v>
      </c>
      <c r="F32" s="147">
        <v>79.650000000000006</v>
      </c>
      <c r="G32" s="147">
        <v>4480.2</v>
      </c>
      <c r="H32" s="147">
        <v>507</v>
      </c>
      <c r="I32" s="147">
        <v>9711</v>
      </c>
      <c r="J32" s="147">
        <v>22825</v>
      </c>
      <c r="K32" s="147">
        <v>2706</v>
      </c>
      <c r="L32" s="147">
        <v>2453</v>
      </c>
      <c r="M32" s="147">
        <v>2982</v>
      </c>
      <c r="N32" s="147">
        <v>3347</v>
      </c>
      <c r="O32" s="147">
        <v>2680</v>
      </c>
      <c r="P32" s="147">
        <v>6803</v>
      </c>
      <c r="Q32" s="147">
        <v>6285.47091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433</v>
      </c>
      <c r="C6" s="200" t="s">
        <v>1512</v>
      </c>
      <c r="D6" s="200"/>
      <c r="E6" s="200"/>
      <c r="F6" s="200"/>
      <c r="G6" s="200"/>
      <c r="H6" s="200"/>
      <c r="I6" s="200"/>
      <c r="J6" s="200"/>
      <c r="K6" s="200"/>
      <c r="L6" s="200"/>
      <c r="M6" s="200"/>
      <c r="N6" s="200"/>
      <c r="O6" s="200"/>
      <c r="P6" s="200"/>
      <c r="Q6" s="200"/>
      <c r="R6" s="200"/>
    </row>
    <row r="7" spans="1:18" ht="40.049999999999997" customHeight="1" x14ac:dyDescent="0.3">
      <c r="A7" s="1"/>
      <c r="B7" s="200"/>
      <c r="C7" s="3" t="s">
        <v>223</v>
      </c>
      <c r="D7" s="3" t="s">
        <v>87</v>
      </c>
      <c r="E7" s="3" t="s">
        <v>87</v>
      </c>
      <c r="F7" s="3" t="s">
        <v>91</v>
      </c>
      <c r="G7" s="3" t="s">
        <v>91</v>
      </c>
      <c r="H7" s="3" t="s">
        <v>91</v>
      </c>
      <c r="I7" s="3" t="s">
        <v>91</v>
      </c>
      <c r="J7" s="3" t="s">
        <v>106</v>
      </c>
      <c r="K7" s="3" t="s">
        <v>485</v>
      </c>
      <c r="L7" s="3" t="s">
        <v>109</v>
      </c>
      <c r="M7" s="3" t="s">
        <v>109</v>
      </c>
      <c r="N7" s="3" t="s">
        <v>123</v>
      </c>
      <c r="O7" s="3" t="s">
        <v>123</v>
      </c>
      <c r="P7" s="3" t="s">
        <v>486</v>
      </c>
      <c r="Q7" s="3" t="s">
        <v>143</v>
      </c>
      <c r="R7" s="3" t="s">
        <v>146</v>
      </c>
    </row>
    <row r="8" spans="1:18" ht="40.049999999999997" customHeight="1" x14ac:dyDescent="0.3">
      <c r="A8" s="1"/>
      <c r="B8" s="200"/>
      <c r="C8" s="3" t="s">
        <v>947</v>
      </c>
      <c r="D8" s="3" t="s">
        <v>954</v>
      </c>
      <c r="E8" s="3" t="s">
        <v>955</v>
      </c>
      <c r="F8" s="3" t="s">
        <v>100</v>
      </c>
      <c r="G8" s="3" t="s">
        <v>104</v>
      </c>
      <c r="H8" s="3" t="s">
        <v>1410</v>
      </c>
      <c r="I8" s="3" t="s">
        <v>973</v>
      </c>
      <c r="J8" s="3" t="s">
        <v>107</v>
      </c>
      <c r="K8" s="3" t="s">
        <v>979</v>
      </c>
      <c r="L8" s="3" t="s">
        <v>112</v>
      </c>
      <c r="M8" s="3" t="s">
        <v>115</v>
      </c>
      <c r="N8" s="3" t="s">
        <v>996</v>
      </c>
      <c r="O8" s="3" t="s">
        <v>129</v>
      </c>
      <c r="P8" s="3" t="s">
        <v>904</v>
      </c>
      <c r="Q8" s="3" t="s">
        <v>1021</v>
      </c>
      <c r="R8" s="3" t="s">
        <v>1022</v>
      </c>
    </row>
    <row r="9" spans="1:18" x14ac:dyDescent="0.3">
      <c r="A9" s="1"/>
      <c r="B9" s="149" t="s">
        <v>171</v>
      </c>
      <c r="C9" s="147">
        <v>22.3</v>
      </c>
      <c r="D9" s="147">
        <v>26.49</v>
      </c>
      <c r="E9" s="147">
        <v>26.49</v>
      </c>
      <c r="F9" s="147">
        <v>19.399999999999999</v>
      </c>
      <c r="G9" s="147">
        <v>19.399999999999999</v>
      </c>
      <c r="H9" s="147">
        <v>24.56</v>
      </c>
      <c r="I9" s="147">
        <v>24.56</v>
      </c>
      <c r="J9" s="147">
        <v>20.5</v>
      </c>
      <c r="K9" s="147">
        <v>32.369999999999997</v>
      </c>
      <c r="L9" s="147">
        <v>20.9</v>
      </c>
      <c r="M9" s="147">
        <v>21.5</v>
      </c>
      <c r="N9" s="147">
        <v>26.74</v>
      </c>
      <c r="O9" s="147">
        <v>22.125</v>
      </c>
      <c r="P9" s="147">
        <v>21.7</v>
      </c>
      <c r="Q9" s="147">
        <v>23.05</v>
      </c>
      <c r="R9" s="147">
        <v>25.7</v>
      </c>
    </row>
    <row r="10" spans="1:18" x14ac:dyDescent="0.3">
      <c r="A10" s="1"/>
      <c r="B10" s="149" t="s">
        <v>1493</v>
      </c>
      <c r="C10" s="147">
        <v>22</v>
      </c>
      <c r="D10" s="147">
        <v>26.23</v>
      </c>
      <c r="E10" s="147">
        <v>26.23</v>
      </c>
      <c r="F10" s="147">
        <v>18.3</v>
      </c>
      <c r="G10" s="147">
        <v>18.3</v>
      </c>
      <c r="H10" s="147">
        <v>24.17</v>
      </c>
      <c r="I10" s="147">
        <v>24.17</v>
      </c>
      <c r="J10" s="147">
        <v>20.2</v>
      </c>
      <c r="K10" s="147">
        <v>32.15</v>
      </c>
      <c r="L10" s="147">
        <v>20.2</v>
      </c>
      <c r="M10" s="147">
        <v>22.7</v>
      </c>
      <c r="N10" s="147">
        <v>26.31</v>
      </c>
      <c r="O10" s="147">
        <v>21.576000000000001</v>
      </c>
      <c r="P10" s="147">
        <v>21.2</v>
      </c>
      <c r="Q10" s="147">
        <v>22.77</v>
      </c>
      <c r="R10" s="147">
        <v>25.34</v>
      </c>
    </row>
    <row r="11" spans="1:18" x14ac:dyDescent="0.3">
      <c r="A11" s="1"/>
      <c r="B11" s="149" t="s">
        <v>1494</v>
      </c>
      <c r="C11" s="147">
        <v>21.1</v>
      </c>
      <c r="D11" s="147">
        <v>25.93</v>
      </c>
      <c r="E11" s="147">
        <v>25.93</v>
      </c>
      <c r="F11" s="147">
        <v>18.5</v>
      </c>
      <c r="G11" s="147">
        <v>18.5</v>
      </c>
      <c r="H11" s="147">
        <v>23.92</v>
      </c>
      <c r="I11" s="147">
        <v>23.92</v>
      </c>
      <c r="J11" s="147">
        <v>20.100000000000001</v>
      </c>
      <c r="K11" s="147">
        <v>32.18</v>
      </c>
      <c r="L11" s="147">
        <v>20.2</v>
      </c>
      <c r="M11" s="147">
        <v>22.2</v>
      </c>
      <c r="N11" s="147">
        <v>25.94</v>
      </c>
      <c r="O11" s="147">
        <v>21.15</v>
      </c>
      <c r="P11" s="147">
        <v>20.8</v>
      </c>
      <c r="Q11" s="147">
        <v>22.46</v>
      </c>
      <c r="R11" s="147">
        <v>25.07</v>
      </c>
    </row>
    <row r="12" spans="1:18" x14ac:dyDescent="0.3">
      <c r="A12" s="1"/>
      <c r="B12" s="149" t="s">
        <v>1495</v>
      </c>
      <c r="C12" s="147">
        <v>20.9</v>
      </c>
      <c r="D12" s="147">
        <v>25.69</v>
      </c>
      <c r="E12" s="147">
        <v>25.69</v>
      </c>
      <c r="F12" s="147">
        <v>18.7</v>
      </c>
      <c r="G12" s="147">
        <v>18.7</v>
      </c>
      <c r="H12" s="147">
        <v>23.69</v>
      </c>
      <c r="I12" s="147">
        <v>23.69</v>
      </c>
      <c r="J12" s="147">
        <v>20.100000000000001</v>
      </c>
      <c r="K12" s="147">
        <v>32.06</v>
      </c>
      <c r="L12" s="147">
        <v>20.100000000000001</v>
      </c>
      <c r="M12" s="147">
        <v>21.3</v>
      </c>
      <c r="N12" s="147">
        <v>25.61</v>
      </c>
      <c r="O12" s="147">
        <v>21</v>
      </c>
      <c r="P12" s="147">
        <v>20.399999999999999</v>
      </c>
      <c r="Q12" s="147">
        <v>22.23</v>
      </c>
      <c r="R12" s="147">
        <v>24.93</v>
      </c>
    </row>
    <row r="13" spans="1:18" x14ac:dyDescent="0.3">
      <c r="A13" s="1"/>
      <c r="B13" s="149" t="s">
        <v>1496</v>
      </c>
      <c r="C13" s="147">
        <v>20.7</v>
      </c>
      <c r="D13" s="147">
        <v>25.57</v>
      </c>
      <c r="E13" s="147">
        <v>25.57</v>
      </c>
      <c r="F13" s="147">
        <v>18.600000000000001</v>
      </c>
      <c r="G13" s="147">
        <v>18.600000000000001</v>
      </c>
      <c r="H13" s="147">
        <v>23.5</v>
      </c>
      <c r="I13" s="147">
        <v>23.5</v>
      </c>
      <c r="J13" s="147">
        <v>19.899999999999999</v>
      </c>
      <c r="K13" s="147">
        <v>32.409999999999997</v>
      </c>
      <c r="L13" s="147">
        <v>19.899999999999999</v>
      </c>
      <c r="M13" s="147">
        <v>20.6</v>
      </c>
      <c r="N13" s="147">
        <v>25.3</v>
      </c>
      <c r="O13" s="147">
        <v>20.45</v>
      </c>
      <c r="P13" s="147">
        <v>20</v>
      </c>
      <c r="Q13" s="147">
        <v>22.14</v>
      </c>
      <c r="R13" s="147">
        <v>25.01</v>
      </c>
    </row>
    <row r="14" spans="1:18" x14ac:dyDescent="0.3">
      <c r="A14" s="1"/>
      <c r="B14" s="149" t="s">
        <v>1497</v>
      </c>
      <c r="C14" s="147">
        <v>19.3</v>
      </c>
      <c r="D14" s="147">
        <v>25.31</v>
      </c>
      <c r="E14" s="147">
        <v>25.31</v>
      </c>
      <c r="F14" s="147">
        <v>18.600000000000001</v>
      </c>
      <c r="G14" s="147">
        <v>18.600000000000001</v>
      </c>
      <c r="H14" s="147">
        <v>23.24</v>
      </c>
      <c r="I14" s="147">
        <v>23.24</v>
      </c>
      <c r="J14" s="147">
        <v>19.7</v>
      </c>
      <c r="K14" s="147">
        <v>32.75</v>
      </c>
      <c r="L14" s="147">
        <v>19.600000000000001</v>
      </c>
      <c r="M14" s="147">
        <v>21.8</v>
      </c>
      <c r="N14" s="147">
        <v>25</v>
      </c>
      <c r="O14" s="147">
        <v>19.975000000000001</v>
      </c>
      <c r="P14" s="147">
        <v>19.899999999999999</v>
      </c>
      <c r="Q14" s="147">
        <v>22.1</v>
      </c>
      <c r="R14" s="147">
        <v>25.09</v>
      </c>
    </row>
    <row r="15" spans="1:18" x14ac:dyDescent="0.3">
      <c r="A15" s="1"/>
      <c r="B15" s="149" t="s">
        <v>1498</v>
      </c>
      <c r="C15" s="147">
        <v>19.2</v>
      </c>
      <c r="D15" s="147">
        <v>25.33</v>
      </c>
      <c r="E15" s="147">
        <v>25.33</v>
      </c>
      <c r="F15" s="147">
        <v>18.7</v>
      </c>
      <c r="G15" s="147">
        <v>18.7</v>
      </c>
      <c r="H15" s="147">
        <v>23.03</v>
      </c>
      <c r="I15" s="147">
        <v>23.03</v>
      </c>
      <c r="J15" s="147">
        <v>19.600000000000001</v>
      </c>
      <c r="K15" s="147">
        <v>32.590000000000003</v>
      </c>
      <c r="L15" s="147">
        <v>20</v>
      </c>
      <c r="M15" s="147">
        <v>22.1</v>
      </c>
      <c r="N15" s="147">
        <v>24.79</v>
      </c>
      <c r="O15" s="147">
        <v>19.5</v>
      </c>
      <c r="P15" s="147">
        <v>19.899999999999999</v>
      </c>
      <c r="Q15" s="147">
        <v>22.09</v>
      </c>
      <c r="R15" s="147">
        <v>25.17</v>
      </c>
    </row>
    <row r="16" spans="1:18" x14ac:dyDescent="0.3">
      <c r="A16" s="1"/>
      <c r="B16" s="149" t="s">
        <v>1499</v>
      </c>
      <c r="C16" s="147">
        <v>21.7</v>
      </c>
      <c r="D16" s="147">
        <v>25.19</v>
      </c>
      <c r="E16" s="147">
        <v>25.19</v>
      </c>
      <c r="F16" s="147">
        <v>18.600000000000001</v>
      </c>
      <c r="G16" s="147">
        <v>18.600000000000001</v>
      </c>
      <c r="H16" s="147">
        <v>23.33</v>
      </c>
      <c r="I16" s="147">
        <v>23.33</v>
      </c>
      <c r="J16" s="147">
        <v>19.8</v>
      </c>
      <c r="K16" s="147">
        <v>32.6</v>
      </c>
      <c r="L16" s="147">
        <v>19.899999999999999</v>
      </c>
      <c r="M16" s="147">
        <v>20.3</v>
      </c>
      <c r="N16" s="147">
        <v>24.89</v>
      </c>
      <c r="O16" s="147">
        <v>19.425000000000001</v>
      </c>
      <c r="P16" s="147">
        <v>20.2</v>
      </c>
      <c r="Q16" s="147">
        <v>22.17</v>
      </c>
      <c r="R16" s="147">
        <v>25.25</v>
      </c>
    </row>
    <row r="17" spans="1:18" x14ac:dyDescent="0.3">
      <c r="A17" s="1"/>
      <c r="B17" s="149" t="s">
        <v>1500</v>
      </c>
      <c r="C17" s="147">
        <v>25</v>
      </c>
      <c r="D17" s="147">
        <v>25.26</v>
      </c>
      <c r="E17" s="147">
        <v>25.26</v>
      </c>
      <c r="F17" s="147">
        <v>19</v>
      </c>
      <c r="G17" s="147">
        <v>19</v>
      </c>
      <c r="H17" s="147">
        <v>24.18</v>
      </c>
      <c r="I17" s="147">
        <v>24.18</v>
      </c>
      <c r="J17" s="147">
        <v>19.8</v>
      </c>
      <c r="K17" s="147">
        <v>33.04</v>
      </c>
      <c r="L17" s="147">
        <v>21</v>
      </c>
      <c r="M17" s="147">
        <v>23.5</v>
      </c>
      <c r="N17" s="147">
        <v>25.54</v>
      </c>
      <c r="O17" s="147">
        <v>19.55</v>
      </c>
      <c r="P17" s="147">
        <v>20.7</v>
      </c>
      <c r="Q17" s="147">
        <v>23.34</v>
      </c>
      <c r="R17" s="147">
        <v>25.94</v>
      </c>
    </row>
    <row r="18" spans="1:18" x14ac:dyDescent="0.3">
      <c r="A18" s="1"/>
      <c r="B18" s="149" t="s">
        <v>234</v>
      </c>
      <c r="C18" s="147">
        <v>28</v>
      </c>
      <c r="D18" s="147">
        <v>25.48</v>
      </c>
      <c r="E18" s="147">
        <v>25.48</v>
      </c>
      <c r="F18" s="147">
        <v>19.3</v>
      </c>
      <c r="G18" s="147">
        <v>19.3</v>
      </c>
      <c r="H18" s="147">
        <v>24.97</v>
      </c>
      <c r="I18" s="147">
        <v>24.97</v>
      </c>
      <c r="J18" s="147">
        <v>19.899999999999999</v>
      </c>
      <c r="K18" s="147">
        <v>34.5</v>
      </c>
      <c r="L18" s="147">
        <v>20.9</v>
      </c>
      <c r="M18" s="147">
        <v>23.9</v>
      </c>
      <c r="N18" s="147">
        <v>26.36</v>
      </c>
      <c r="O18" s="147">
        <v>20.574999999999999</v>
      </c>
      <c r="P18" s="147">
        <v>22.4</v>
      </c>
      <c r="Q18" s="147">
        <v>24.66</v>
      </c>
      <c r="R18" s="147">
        <v>28.79</v>
      </c>
    </row>
    <row r="19" spans="1:18" x14ac:dyDescent="0.3">
      <c r="A19" s="1"/>
      <c r="B19" s="149" t="s">
        <v>1501</v>
      </c>
      <c r="C19" s="147">
        <v>31</v>
      </c>
      <c r="D19" s="147">
        <v>25.92</v>
      </c>
      <c r="E19" s="147">
        <v>25.92</v>
      </c>
      <c r="F19" s="147">
        <v>19.7</v>
      </c>
      <c r="G19" s="147">
        <v>19.7</v>
      </c>
      <c r="H19" s="147">
        <v>25.49</v>
      </c>
      <c r="I19" s="147">
        <v>25.49</v>
      </c>
      <c r="J19" s="147">
        <v>20.2</v>
      </c>
      <c r="K19" s="147">
        <v>36.450000000000003</v>
      </c>
      <c r="L19" s="147">
        <v>22.1</v>
      </c>
      <c r="M19" s="147">
        <v>24.8</v>
      </c>
      <c r="N19" s="147">
        <v>27.11</v>
      </c>
      <c r="O19" s="147">
        <v>21.15</v>
      </c>
      <c r="P19" s="147">
        <v>23.5</v>
      </c>
      <c r="Q19" s="147">
        <v>25.37</v>
      </c>
      <c r="R19" s="147">
        <v>30.84</v>
      </c>
    </row>
    <row r="20" spans="1:18" x14ac:dyDescent="0.3">
      <c r="A20" s="1"/>
      <c r="B20" s="149" t="s">
        <v>1502</v>
      </c>
      <c r="C20" s="147">
        <v>32</v>
      </c>
      <c r="D20" s="147">
        <v>26.3</v>
      </c>
      <c r="E20" s="147">
        <v>26.3</v>
      </c>
      <c r="F20" s="147">
        <v>21.2</v>
      </c>
      <c r="G20" s="147">
        <v>21.2</v>
      </c>
      <c r="H20" s="147">
        <v>26.35</v>
      </c>
      <c r="I20" s="147">
        <v>26.35</v>
      </c>
      <c r="J20" s="147">
        <v>21.3</v>
      </c>
      <c r="K20" s="147">
        <v>34</v>
      </c>
      <c r="L20" s="147">
        <v>22.7</v>
      </c>
      <c r="M20" s="147">
        <v>25.6</v>
      </c>
      <c r="N20" s="147">
        <v>27.11</v>
      </c>
      <c r="O20" s="147">
        <v>22.7</v>
      </c>
      <c r="P20" s="147">
        <v>25</v>
      </c>
      <c r="Q20" s="147">
        <v>25.68</v>
      </c>
      <c r="R20" s="147">
        <v>30.57</v>
      </c>
    </row>
    <row r="21" spans="1:18" x14ac:dyDescent="0.3">
      <c r="A21" s="1"/>
      <c r="B21" s="149" t="s">
        <v>255</v>
      </c>
      <c r="C21" s="147">
        <v>33</v>
      </c>
      <c r="D21" s="147">
        <v>26.66</v>
      </c>
      <c r="E21" s="147">
        <v>26.66</v>
      </c>
      <c r="F21" s="147">
        <v>22</v>
      </c>
      <c r="G21" s="147">
        <v>22</v>
      </c>
      <c r="H21" s="147">
        <v>27.07</v>
      </c>
      <c r="I21" s="147">
        <v>27.07</v>
      </c>
      <c r="J21" s="147">
        <v>21.5</v>
      </c>
      <c r="K21" s="147">
        <v>34.67</v>
      </c>
      <c r="L21" s="147">
        <v>24.9</v>
      </c>
      <c r="M21" s="147">
        <v>26.9</v>
      </c>
      <c r="N21" s="147">
        <v>27.85</v>
      </c>
      <c r="O21" s="147">
        <v>22.95</v>
      </c>
      <c r="P21" s="147">
        <v>25.3</v>
      </c>
      <c r="Q21" s="147">
        <v>26.32</v>
      </c>
      <c r="R21" s="147">
        <v>33.020000000000003</v>
      </c>
    </row>
    <row r="22" spans="1:18" x14ac:dyDescent="0.3">
      <c r="A22" s="1"/>
      <c r="B22" s="149" t="s">
        <v>1503</v>
      </c>
      <c r="C22" s="147">
        <v>33</v>
      </c>
      <c r="D22" s="147">
        <v>26.95</v>
      </c>
      <c r="E22" s="147">
        <v>26.95</v>
      </c>
      <c r="F22" s="147">
        <v>21.7</v>
      </c>
      <c r="G22" s="147">
        <v>21.7</v>
      </c>
      <c r="H22" s="147">
        <v>27.61</v>
      </c>
      <c r="I22" s="147">
        <v>27.61</v>
      </c>
      <c r="J22" s="147">
        <v>21.1</v>
      </c>
      <c r="K22" s="147">
        <v>33.6</v>
      </c>
      <c r="L22" s="147">
        <v>25</v>
      </c>
      <c r="M22" s="147">
        <v>26.7</v>
      </c>
      <c r="N22" s="147">
        <v>28.39</v>
      </c>
      <c r="O22" s="147">
        <v>23.274999999999999</v>
      </c>
      <c r="P22" s="147">
        <v>26.3</v>
      </c>
      <c r="Q22" s="147">
        <v>27.25</v>
      </c>
      <c r="R22" s="147">
        <v>32.94</v>
      </c>
    </row>
    <row r="23" spans="1:18" x14ac:dyDescent="0.3">
      <c r="A23" s="1"/>
      <c r="B23" s="149" t="s">
        <v>1504</v>
      </c>
      <c r="C23" s="147">
        <v>35</v>
      </c>
      <c r="D23" s="147">
        <v>27.04</v>
      </c>
      <c r="E23" s="147">
        <v>27.04</v>
      </c>
      <c r="F23" s="147">
        <v>21.3</v>
      </c>
      <c r="G23" s="147">
        <v>21.3</v>
      </c>
      <c r="H23" s="147">
        <v>27.98</v>
      </c>
      <c r="I23" s="147">
        <v>27.98</v>
      </c>
      <c r="J23" s="147">
        <v>21.1</v>
      </c>
      <c r="K23" s="147">
        <v>33.299999999999997</v>
      </c>
      <c r="L23" s="147">
        <v>24.8</v>
      </c>
      <c r="M23" s="147">
        <v>27.4</v>
      </c>
      <c r="N23" s="147">
        <v>29</v>
      </c>
      <c r="O23" s="147">
        <v>24.074999999999999</v>
      </c>
      <c r="P23" s="147">
        <v>25.7</v>
      </c>
      <c r="Q23" s="147">
        <v>27.79</v>
      </c>
      <c r="R23" s="147">
        <v>32.35</v>
      </c>
    </row>
    <row r="24" spans="1:18" x14ac:dyDescent="0.3">
      <c r="A24" s="1"/>
      <c r="B24" s="149" t="s">
        <v>1505</v>
      </c>
      <c r="C24" s="147">
        <v>33</v>
      </c>
      <c r="D24" s="147">
        <v>27.1</v>
      </c>
      <c r="E24" s="147">
        <v>27.1</v>
      </c>
      <c r="F24" s="147">
        <v>21.5</v>
      </c>
      <c r="G24" s="147">
        <v>21.5</v>
      </c>
      <c r="H24" s="147">
        <v>27.84</v>
      </c>
      <c r="I24" s="147">
        <v>27.84</v>
      </c>
      <c r="J24" s="147">
        <v>20.8</v>
      </c>
      <c r="K24" s="147">
        <v>33.44</v>
      </c>
      <c r="L24" s="147">
        <v>25.1</v>
      </c>
      <c r="M24" s="147">
        <v>26.9</v>
      </c>
      <c r="N24" s="147">
        <v>29.48</v>
      </c>
      <c r="O24" s="147">
        <v>23.274999999999999</v>
      </c>
      <c r="P24" s="147">
        <v>25.6</v>
      </c>
      <c r="Q24" s="147">
        <v>28.44</v>
      </c>
      <c r="R24" s="147">
        <v>31.92</v>
      </c>
    </row>
    <row r="25" spans="1:18" x14ac:dyDescent="0.3">
      <c r="A25" s="1"/>
      <c r="B25" s="149" t="s">
        <v>418</v>
      </c>
      <c r="C25" s="147">
        <v>32</v>
      </c>
      <c r="D25" s="147">
        <v>27.16</v>
      </c>
      <c r="E25" s="147">
        <v>27.16</v>
      </c>
      <c r="F25" s="147">
        <v>21</v>
      </c>
      <c r="G25" s="147">
        <v>21</v>
      </c>
      <c r="H25" s="147">
        <v>27.52</v>
      </c>
      <c r="I25" s="147">
        <v>27.52</v>
      </c>
      <c r="J25" s="147">
        <v>20.3</v>
      </c>
      <c r="K25" s="147">
        <v>33.39</v>
      </c>
      <c r="L25" s="147">
        <v>23.7</v>
      </c>
      <c r="M25" s="147">
        <v>25.9</v>
      </c>
      <c r="N25" s="147">
        <v>30.34</v>
      </c>
      <c r="O25" s="147">
        <v>23.3</v>
      </c>
      <c r="P25" s="147">
        <v>5.7</v>
      </c>
      <c r="Q25" s="147">
        <v>28.23</v>
      </c>
      <c r="R25" s="147">
        <v>27.45</v>
      </c>
    </row>
    <row r="26" spans="1:18" x14ac:dyDescent="0.3">
      <c r="A26" s="1"/>
      <c r="B26" s="149" t="s">
        <v>1506</v>
      </c>
      <c r="C26" s="147">
        <v>29</v>
      </c>
      <c r="D26" s="147">
        <v>27.24</v>
      </c>
      <c r="E26" s="147">
        <v>27.24</v>
      </c>
      <c r="F26" s="147">
        <v>19.899999999999999</v>
      </c>
      <c r="G26" s="147">
        <v>19.899999999999999</v>
      </c>
      <c r="H26" s="147">
        <v>27.78</v>
      </c>
      <c r="I26" s="147">
        <v>27.78</v>
      </c>
      <c r="J26" s="147">
        <v>20.3</v>
      </c>
      <c r="K26" s="147">
        <v>33.28</v>
      </c>
      <c r="L26" s="147">
        <v>23.1</v>
      </c>
      <c r="M26" s="147">
        <v>23.7</v>
      </c>
      <c r="N26" s="147">
        <v>30.07</v>
      </c>
      <c r="O26" s="147">
        <v>23.074999999999999</v>
      </c>
      <c r="P26" s="147">
        <v>24.3</v>
      </c>
      <c r="Q26" s="147">
        <v>27.6</v>
      </c>
      <c r="R26" s="147">
        <v>27.46</v>
      </c>
    </row>
    <row r="27" spans="1:18" x14ac:dyDescent="0.3">
      <c r="A27" s="1"/>
      <c r="B27" s="149" t="s">
        <v>235</v>
      </c>
      <c r="C27" s="147">
        <v>27</v>
      </c>
      <c r="D27" s="147">
        <v>27.18</v>
      </c>
      <c r="E27" s="147">
        <v>27.18</v>
      </c>
      <c r="F27" s="147">
        <v>19.3</v>
      </c>
      <c r="G27" s="147">
        <v>19.3</v>
      </c>
      <c r="H27" s="147">
        <v>27.76</v>
      </c>
      <c r="I27" s="147">
        <v>27.76</v>
      </c>
      <c r="J27" s="147">
        <v>20.2</v>
      </c>
      <c r="K27" s="147">
        <v>34.270000000000003</v>
      </c>
      <c r="L27" s="147">
        <v>22.2</v>
      </c>
      <c r="M27" s="147">
        <v>22.3</v>
      </c>
      <c r="N27" s="147">
        <v>29.75</v>
      </c>
      <c r="O27" s="147">
        <v>22.35</v>
      </c>
      <c r="P27" s="147">
        <v>21.6</v>
      </c>
      <c r="Q27" s="147">
        <v>26.53</v>
      </c>
      <c r="R27" s="147">
        <v>27.17</v>
      </c>
    </row>
    <row r="28" spans="1:18" x14ac:dyDescent="0.3">
      <c r="A28" s="1"/>
      <c r="B28" s="149" t="s">
        <v>1507</v>
      </c>
      <c r="C28" s="147">
        <v>26</v>
      </c>
      <c r="D28" s="147">
        <v>26.91</v>
      </c>
      <c r="E28" s="147">
        <v>26.91</v>
      </c>
      <c r="F28" s="147">
        <v>19.2</v>
      </c>
      <c r="G28" s="147">
        <v>19.2</v>
      </c>
      <c r="H28" s="147">
        <v>27.22</v>
      </c>
      <c r="I28" s="147">
        <v>27.22</v>
      </c>
      <c r="J28" s="147">
        <v>20.6</v>
      </c>
      <c r="K28" s="147">
        <v>33.9</v>
      </c>
      <c r="L28" s="147">
        <v>21.3</v>
      </c>
      <c r="M28" s="147">
        <v>21</v>
      </c>
      <c r="N28" s="147">
        <v>28.84</v>
      </c>
      <c r="O28" s="147">
        <v>21.074999999999999</v>
      </c>
      <c r="P28" s="147">
        <v>20.3</v>
      </c>
      <c r="Q28" s="147">
        <v>25.57</v>
      </c>
      <c r="R28" s="147">
        <v>26.52</v>
      </c>
    </row>
    <row r="29" spans="1:18" x14ac:dyDescent="0.3">
      <c r="A29" s="1"/>
      <c r="B29" s="149" t="s">
        <v>1508</v>
      </c>
      <c r="C29" s="147">
        <v>24</v>
      </c>
      <c r="D29" s="147">
        <v>26.68</v>
      </c>
      <c r="E29" s="147">
        <v>26.68</v>
      </c>
      <c r="F29" s="147">
        <v>19.399999999999999</v>
      </c>
      <c r="G29" s="147">
        <v>19.399999999999999</v>
      </c>
      <c r="H29" s="147">
        <v>26.58</v>
      </c>
      <c r="I29" s="147">
        <v>26.58</v>
      </c>
      <c r="J29" s="147">
        <v>20.6</v>
      </c>
      <c r="K29" s="147">
        <v>33.21</v>
      </c>
      <c r="L29" s="147">
        <v>21.2</v>
      </c>
      <c r="M29" s="147">
        <v>21.3</v>
      </c>
      <c r="N29" s="147">
        <v>28.05</v>
      </c>
      <c r="O29" s="147">
        <v>20.475000000000001</v>
      </c>
      <c r="P29" s="147">
        <v>20.399999999999999</v>
      </c>
      <c r="Q29" s="147">
        <v>24.89</v>
      </c>
      <c r="R29" s="147">
        <v>25.91</v>
      </c>
    </row>
    <row r="30" spans="1:18" x14ac:dyDescent="0.3">
      <c r="A30" s="1"/>
      <c r="B30" s="149" t="s">
        <v>1509</v>
      </c>
      <c r="C30" s="147">
        <v>23</v>
      </c>
      <c r="D30" s="147">
        <v>26.5</v>
      </c>
      <c r="E30" s="147">
        <v>26.5</v>
      </c>
      <c r="F30" s="147">
        <v>19.100000000000001</v>
      </c>
      <c r="G30" s="147">
        <v>19.100000000000001</v>
      </c>
      <c r="H30" s="147">
        <v>26.01</v>
      </c>
      <c r="I30" s="147">
        <v>26.01</v>
      </c>
      <c r="J30" s="147">
        <v>20.6</v>
      </c>
      <c r="K30" s="147">
        <v>32.729999999999997</v>
      </c>
      <c r="L30" s="147">
        <v>21.1</v>
      </c>
      <c r="M30" s="147">
        <v>22.3</v>
      </c>
      <c r="N30" s="147">
        <v>27.43</v>
      </c>
      <c r="O30" s="147">
        <v>20.225000000000001</v>
      </c>
      <c r="P30" s="147">
        <v>20.5</v>
      </c>
      <c r="Q30" s="147">
        <v>24.33</v>
      </c>
      <c r="R30" s="147">
        <v>25.68</v>
      </c>
    </row>
    <row r="31" spans="1:18" x14ac:dyDescent="0.3">
      <c r="A31" s="1"/>
      <c r="B31" s="149" t="s">
        <v>1510</v>
      </c>
      <c r="C31" s="147">
        <v>22</v>
      </c>
      <c r="D31" s="147">
        <v>26.2</v>
      </c>
      <c r="E31" s="147">
        <v>26.2</v>
      </c>
      <c r="F31" s="147">
        <v>19.399999999999999</v>
      </c>
      <c r="G31" s="147">
        <v>19.399999999999999</v>
      </c>
      <c r="H31" s="147">
        <v>25.63</v>
      </c>
      <c r="I31" s="147">
        <v>25.63</v>
      </c>
      <c r="J31" s="147">
        <v>20.6</v>
      </c>
      <c r="K31" s="147">
        <v>32.46</v>
      </c>
      <c r="L31" s="147">
        <v>20.9</v>
      </c>
      <c r="M31" s="147">
        <v>23.3</v>
      </c>
      <c r="N31" s="147">
        <v>27.02</v>
      </c>
      <c r="O31" s="147">
        <v>20.5</v>
      </c>
      <c r="P31" s="147">
        <v>20.7</v>
      </c>
      <c r="Q31" s="147">
        <v>23.89</v>
      </c>
      <c r="R31" s="147">
        <v>25.56</v>
      </c>
    </row>
    <row r="32" spans="1:18" x14ac:dyDescent="0.3">
      <c r="A32" s="1"/>
      <c r="B32" s="149" t="s">
        <v>1511</v>
      </c>
      <c r="C32" s="147">
        <v>21</v>
      </c>
      <c r="D32" s="147">
        <v>25.86</v>
      </c>
      <c r="E32" s="147">
        <v>25.86</v>
      </c>
      <c r="F32" s="147">
        <v>19</v>
      </c>
      <c r="G32" s="147">
        <v>19</v>
      </c>
      <c r="H32" s="147">
        <v>25.4</v>
      </c>
      <c r="I32" s="147">
        <v>25.4</v>
      </c>
      <c r="J32" s="147">
        <v>20.6</v>
      </c>
      <c r="K32" s="147">
        <v>32.22</v>
      </c>
      <c r="L32" s="147">
        <v>20.9</v>
      </c>
      <c r="M32" s="147">
        <v>21.5</v>
      </c>
      <c r="N32" s="147">
        <v>26.69</v>
      </c>
      <c r="O32" s="147">
        <v>20.6</v>
      </c>
      <c r="P32" s="147">
        <v>20.9</v>
      </c>
      <c r="Q32" s="147">
        <v>23.41</v>
      </c>
      <c r="R32" s="147">
        <v>25.4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1513</v>
      </c>
      <c r="C5" s="1"/>
      <c r="D5" s="1"/>
      <c r="E5" s="1"/>
      <c r="F5" s="1"/>
      <c r="G5" s="1"/>
      <c r="H5" s="1"/>
    </row>
    <row r="6" spans="1:8" x14ac:dyDescent="0.3">
      <c r="A6" s="1"/>
      <c r="B6" s="1"/>
      <c r="C6" s="1"/>
      <c r="D6" s="1"/>
      <c r="E6" s="1"/>
      <c r="F6" s="1"/>
      <c r="G6" s="1"/>
      <c r="H6" s="1"/>
    </row>
    <row r="7" spans="1:8" ht="45" customHeight="1" x14ac:dyDescent="0.3">
      <c r="A7" s="1"/>
      <c r="B7" s="3" t="s">
        <v>65</v>
      </c>
      <c r="C7" s="3" t="s">
        <v>3</v>
      </c>
      <c r="D7" s="3" t="s">
        <v>1514</v>
      </c>
      <c r="E7" s="3" t="s">
        <v>1515</v>
      </c>
      <c r="F7" s="3" t="s">
        <v>1516</v>
      </c>
      <c r="G7" s="3" t="s">
        <v>8</v>
      </c>
      <c r="H7" s="3" t="s">
        <v>1405</v>
      </c>
    </row>
    <row r="8" spans="1:8" x14ac:dyDescent="0.3">
      <c r="A8" s="1"/>
      <c r="B8" s="4" t="s">
        <v>69</v>
      </c>
      <c r="C8" s="150" t="s">
        <v>223</v>
      </c>
      <c r="D8" s="150" t="s">
        <v>1517</v>
      </c>
      <c r="E8" s="147">
        <v>130</v>
      </c>
      <c r="F8" s="4" t="s">
        <v>1498</v>
      </c>
      <c r="G8" s="4" t="s">
        <v>1518</v>
      </c>
      <c r="H8" s="151"/>
    </row>
    <row r="9" spans="1:8" x14ac:dyDescent="0.3">
      <c r="A9" s="1"/>
      <c r="B9" s="4" t="s">
        <v>69</v>
      </c>
      <c r="C9" s="150" t="s">
        <v>87</v>
      </c>
      <c r="D9" s="150" t="s">
        <v>1519</v>
      </c>
      <c r="E9" s="147">
        <v>217.06887</v>
      </c>
      <c r="F9" s="4" t="s">
        <v>1498</v>
      </c>
      <c r="G9" s="4" t="s">
        <v>1518</v>
      </c>
      <c r="H9" s="151"/>
    </row>
    <row r="10" spans="1:8" x14ac:dyDescent="0.3">
      <c r="A10" s="1"/>
      <c r="B10" s="4" t="s">
        <v>69</v>
      </c>
      <c r="C10" s="150" t="s">
        <v>91</v>
      </c>
      <c r="D10" s="150" t="s">
        <v>1520</v>
      </c>
      <c r="E10" s="147">
        <v>3492</v>
      </c>
      <c r="F10" s="4" t="s">
        <v>1498</v>
      </c>
      <c r="G10" s="4" t="s">
        <v>1518</v>
      </c>
      <c r="H10" s="151"/>
    </row>
    <row r="11" spans="1:8" x14ac:dyDescent="0.3">
      <c r="A11" s="1"/>
      <c r="B11" s="4" t="s">
        <v>69</v>
      </c>
      <c r="C11" s="150" t="s">
        <v>106</v>
      </c>
      <c r="D11" s="150" t="s">
        <v>1521</v>
      </c>
      <c r="E11" s="147">
        <v>2380</v>
      </c>
      <c r="F11" s="4" t="s">
        <v>1498</v>
      </c>
      <c r="G11" s="4" t="s">
        <v>1518</v>
      </c>
      <c r="H11" s="151"/>
    </row>
    <row r="12" spans="1:8" x14ac:dyDescent="0.3">
      <c r="A12" s="1"/>
      <c r="B12" s="4" t="s">
        <v>69</v>
      </c>
      <c r="C12" s="150" t="s">
        <v>109</v>
      </c>
      <c r="D12" s="150" t="s">
        <v>1522</v>
      </c>
      <c r="E12" s="147">
        <v>3737</v>
      </c>
      <c r="F12" s="4" t="s">
        <v>1498</v>
      </c>
      <c r="G12" s="4" t="s">
        <v>1518</v>
      </c>
      <c r="H12" s="151"/>
    </row>
    <row r="13" spans="1:8" x14ac:dyDescent="0.3">
      <c r="A13" s="1"/>
      <c r="B13" s="4" t="s">
        <v>69</v>
      </c>
      <c r="C13" s="150" t="s">
        <v>109</v>
      </c>
      <c r="D13" s="150" t="s">
        <v>1523</v>
      </c>
      <c r="E13" s="147">
        <v>1337</v>
      </c>
      <c r="F13" s="4" t="s">
        <v>1498</v>
      </c>
      <c r="G13" s="4" t="s">
        <v>1518</v>
      </c>
      <c r="H13" s="151"/>
    </row>
    <row r="14" spans="1:8" x14ac:dyDescent="0.3">
      <c r="A14" s="1"/>
      <c r="B14" s="4" t="s">
        <v>69</v>
      </c>
      <c r="C14" s="150" t="s">
        <v>123</v>
      </c>
      <c r="D14" s="150" t="s">
        <v>1524</v>
      </c>
      <c r="E14" s="147">
        <v>616.17499999999995</v>
      </c>
      <c r="F14" s="4" t="s">
        <v>1498</v>
      </c>
      <c r="G14" s="4" t="s">
        <v>1518</v>
      </c>
      <c r="H14" s="151"/>
    </row>
    <row r="15" spans="1:8" x14ac:dyDescent="0.3">
      <c r="A15" s="1"/>
      <c r="B15" s="4" t="s">
        <v>69</v>
      </c>
      <c r="C15" s="150" t="s">
        <v>486</v>
      </c>
      <c r="D15" s="150" t="s">
        <v>1525</v>
      </c>
      <c r="E15" s="147">
        <v>200</v>
      </c>
      <c r="F15" s="4" t="s">
        <v>1498</v>
      </c>
      <c r="G15" s="4" t="s">
        <v>1518</v>
      </c>
      <c r="H15" s="151"/>
    </row>
    <row r="16" spans="1:8" x14ac:dyDescent="0.3">
      <c r="A16" s="1"/>
      <c r="B16" s="4" t="s">
        <v>69</v>
      </c>
      <c r="C16" s="150" t="s">
        <v>143</v>
      </c>
      <c r="D16" s="150" t="s">
        <v>1526</v>
      </c>
      <c r="E16" s="147">
        <v>1275</v>
      </c>
      <c r="F16" s="4" t="s">
        <v>1498</v>
      </c>
      <c r="G16" s="4" t="s">
        <v>1518</v>
      </c>
      <c r="H16" s="151"/>
    </row>
    <row r="17" spans="1:8" x14ac:dyDescent="0.3">
      <c r="A17" s="1"/>
      <c r="B17" s="4" t="s">
        <v>69</v>
      </c>
      <c r="C17" s="150" t="s">
        <v>146</v>
      </c>
      <c r="D17" s="150" t="s">
        <v>1527</v>
      </c>
      <c r="E17" s="147">
        <v>707.92</v>
      </c>
      <c r="F17" s="4" t="s">
        <v>1498</v>
      </c>
      <c r="G17" s="4" t="s">
        <v>1518</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5" t="s">
        <v>1528</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05" hidden="1" customHeight="1" x14ac:dyDescent="0.3">
      <c r="A5" s="200" t="s">
        <v>65</v>
      </c>
      <c r="B5" s="200" t="s">
        <v>433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0"/>
      <c r="B6" s="200"/>
      <c r="C6" s="224" t="s">
        <v>487</v>
      </c>
      <c r="D6" s="224" t="s">
        <v>488</v>
      </c>
      <c r="E6" s="224" t="s">
        <v>489</v>
      </c>
      <c r="F6" s="224" t="s">
        <v>484</v>
      </c>
      <c r="G6" s="224" t="s">
        <v>455</v>
      </c>
      <c r="H6" s="224" t="s">
        <v>478</v>
      </c>
      <c r="I6" s="224"/>
      <c r="J6" s="224" t="s">
        <v>456</v>
      </c>
      <c r="K6" s="224" t="s">
        <v>91</v>
      </c>
      <c r="L6" s="224"/>
      <c r="M6" s="224"/>
      <c r="N6" s="224"/>
      <c r="O6" s="224"/>
      <c r="P6" s="224" t="s">
        <v>457</v>
      </c>
      <c r="Q6" s="224" t="s">
        <v>258</v>
      </c>
      <c r="R6" s="224" t="s">
        <v>458</v>
      </c>
      <c r="S6" s="224" t="s">
        <v>459</v>
      </c>
      <c r="T6" s="224" t="s">
        <v>481</v>
      </c>
      <c r="U6" s="224" t="s">
        <v>467</v>
      </c>
      <c r="V6" s="224" t="s">
        <v>123</v>
      </c>
      <c r="W6" s="224"/>
      <c r="X6" s="224"/>
      <c r="Y6" s="224"/>
      <c r="Z6" s="224" t="s">
        <v>468</v>
      </c>
      <c r="AA6" s="224" t="s">
        <v>469</v>
      </c>
      <c r="AB6" s="224" t="s">
        <v>470</v>
      </c>
      <c r="AC6" s="224" t="s">
        <v>471</v>
      </c>
      <c r="AD6" s="224"/>
      <c r="AE6" s="224"/>
      <c r="AF6" s="224"/>
      <c r="AG6" s="224"/>
      <c r="AH6" s="224"/>
      <c r="AI6" s="224"/>
      <c r="AJ6" s="224"/>
      <c r="AK6" s="224"/>
      <c r="AL6" s="224" t="s">
        <v>482</v>
      </c>
      <c r="AM6" s="224" t="s">
        <v>472</v>
      </c>
    </row>
    <row r="7" spans="1:39" ht="57" customHeight="1" x14ac:dyDescent="0.3">
      <c r="A7" s="200"/>
      <c r="B7" s="200"/>
      <c r="C7" s="9" t="s">
        <v>1529</v>
      </c>
      <c r="D7" s="9" t="s">
        <v>1530</v>
      </c>
      <c r="E7" s="9" t="s">
        <v>1531</v>
      </c>
      <c r="F7" s="9" t="s">
        <v>1532</v>
      </c>
      <c r="G7" s="9" t="s">
        <v>1533</v>
      </c>
      <c r="H7" s="9" t="s">
        <v>1534</v>
      </c>
      <c r="I7" s="9" t="s">
        <v>1535</v>
      </c>
      <c r="J7" s="9" t="s">
        <v>1536</v>
      </c>
      <c r="K7" s="9" t="s">
        <v>1537</v>
      </c>
      <c r="L7" s="9" t="s">
        <v>1538</v>
      </c>
      <c r="M7" s="9" t="s">
        <v>1539</v>
      </c>
      <c r="N7" s="9" t="s">
        <v>1540</v>
      </c>
      <c r="O7" s="9" t="s">
        <v>1541</v>
      </c>
      <c r="P7" s="9" t="s">
        <v>1542</v>
      </c>
      <c r="Q7" s="9" t="s">
        <v>1543</v>
      </c>
      <c r="R7" s="9" t="s">
        <v>1544</v>
      </c>
      <c r="S7" s="9" t="s">
        <v>1545</v>
      </c>
      <c r="T7" s="9" t="s">
        <v>1546</v>
      </c>
      <c r="U7" s="9" t="s">
        <v>1547</v>
      </c>
      <c r="V7" s="9" t="s">
        <v>1548</v>
      </c>
      <c r="W7" s="9" t="s">
        <v>1549</v>
      </c>
      <c r="X7" s="9" t="s">
        <v>1550</v>
      </c>
      <c r="Y7" s="9" t="s">
        <v>1551</v>
      </c>
      <c r="Z7" s="9" t="s">
        <v>1552</v>
      </c>
      <c r="AA7" s="9" t="s">
        <v>1553</v>
      </c>
      <c r="AB7" s="9" t="s">
        <v>1554</v>
      </c>
      <c r="AC7" s="9" t="s">
        <v>1555</v>
      </c>
      <c r="AD7" s="9" t="s">
        <v>1556</v>
      </c>
      <c r="AE7" s="9" t="s">
        <v>1557</v>
      </c>
      <c r="AF7" s="9" t="s">
        <v>1558</v>
      </c>
      <c r="AG7" s="9" t="s">
        <v>1559</v>
      </c>
      <c r="AH7" s="9" t="s">
        <v>1560</v>
      </c>
      <c r="AI7" s="9" t="s">
        <v>1561</v>
      </c>
      <c r="AJ7" s="9" t="s">
        <v>1562</v>
      </c>
      <c r="AK7" s="9" t="s">
        <v>1563</v>
      </c>
      <c r="AL7" s="9" t="s">
        <v>1564</v>
      </c>
      <c r="AM7" s="9" t="s">
        <v>1565</v>
      </c>
    </row>
    <row r="8" spans="1:39" ht="24" customHeight="1" x14ac:dyDescent="0.3">
      <c r="A8" s="13" t="s">
        <v>69</v>
      </c>
      <c r="B8" s="13" t="s">
        <v>656</v>
      </c>
      <c r="C8" s="152">
        <v>22</v>
      </c>
      <c r="D8" s="152">
        <v>42.37</v>
      </c>
      <c r="E8" s="152">
        <v>13.18</v>
      </c>
      <c r="F8" s="152">
        <v>20.9</v>
      </c>
      <c r="G8" s="152"/>
      <c r="H8" s="152">
        <v>6.12</v>
      </c>
      <c r="I8" s="152">
        <v>6.3</v>
      </c>
      <c r="J8" s="152">
        <v>7.4729999999999999</v>
      </c>
      <c r="K8" s="152">
        <v>5.8</v>
      </c>
      <c r="L8" s="152">
        <v>5.8</v>
      </c>
      <c r="M8" s="152">
        <v>5.8</v>
      </c>
      <c r="N8" s="152">
        <v>5.8</v>
      </c>
      <c r="O8" s="152"/>
      <c r="P8" s="152"/>
      <c r="Q8" s="152">
        <v>6</v>
      </c>
      <c r="R8" s="152">
        <v>6</v>
      </c>
      <c r="S8" s="152"/>
      <c r="T8" s="152"/>
      <c r="U8" s="152"/>
      <c r="V8" s="152">
        <v>4.5220000000000002</v>
      </c>
      <c r="W8" s="152">
        <v>4.8209999999999997</v>
      </c>
      <c r="X8" s="152"/>
      <c r="Y8" s="152"/>
      <c r="Z8" s="152"/>
      <c r="AA8" s="152">
        <v>8.3764500000000002</v>
      </c>
      <c r="AB8" s="152">
        <v>6.83</v>
      </c>
      <c r="AC8" s="152">
        <v>496.24311999999998</v>
      </c>
      <c r="AD8" s="152">
        <v>496.24311999999998</v>
      </c>
      <c r="AE8" s="152">
        <v>496.24311999999998</v>
      </c>
      <c r="AF8" s="152">
        <v>448.21958999999998</v>
      </c>
      <c r="AG8" s="152">
        <v>448.21958999999998</v>
      </c>
      <c r="AH8" s="152">
        <v>284.92703999999998</v>
      </c>
      <c r="AI8" s="152">
        <v>292.23286000000002</v>
      </c>
      <c r="AJ8" s="152">
        <v>384.18822</v>
      </c>
      <c r="AK8" s="152">
        <v>384.18822</v>
      </c>
      <c r="AL8" s="152"/>
      <c r="AM8" s="152"/>
    </row>
    <row r="9" spans="1:39" ht="24" customHeight="1" x14ac:dyDescent="0.3">
      <c r="A9" s="16" t="s">
        <v>69</v>
      </c>
      <c r="B9" s="16" t="s">
        <v>657</v>
      </c>
      <c r="C9" s="153">
        <v>22</v>
      </c>
      <c r="D9" s="153">
        <v>42.42</v>
      </c>
      <c r="E9" s="153">
        <v>12.04</v>
      </c>
      <c r="F9" s="153">
        <v>20.9</v>
      </c>
      <c r="G9" s="153"/>
      <c r="H9" s="153">
        <v>6.67</v>
      </c>
      <c r="I9" s="153">
        <v>6.79</v>
      </c>
      <c r="J9" s="153">
        <v>7.04</v>
      </c>
      <c r="K9" s="153">
        <v>5.9</v>
      </c>
      <c r="L9" s="153">
        <v>5.9</v>
      </c>
      <c r="M9" s="153">
        <v>5.9</v>
      </c>
      <c r="N9" s="153">
        <v>5.9</v>
      </c>
      <c r="O9" s="153"/>
      <c r="P9" s="153"/>
      <c r="Q9" s="153">
        <v>6</v>
      </c>
      <c r="R9" s="153">
        <v>5</v>
      </c>
      <c r="S9" s="153"/>
      <c r="T9" s="153"/>
      <c r="U9" s="153"/>
      <c r="V9" s="153">
        <v>3.9540000000000002</v>
      </c>
      <c r="W9" s="153">
        <v>4.3710000000000004</v>
      </c>
      <c r="X9" s="153"/>
      <c r="Y9" s="153"/>
      <c r="Z9" s="153"/>
      <c r="AA9" s="153">
        <v>7.5410500000000003</v>
      </c>
      <c r="AB9" s="153">
        <v>6.23</v>
      </c>
      <c r="AC9" s="153">
        <v>496.24311999999998</v>
      </c>
      <c r="AD9" s="153">
        <v>496.24311999999998</v>
      </c>
      <c r="AE9" s="153">
        <v>499.44468999999998</v>
      </c>
      <c r="AF9" s="153">
        <v>448.21958999999998</v>
      </c>
      <c r="AG9" s="153">
        <v>448.21958999999998</v>
      </c>
      <c r="AH9" s="153">
        <v>284.92703999999998</v>
      </c>
      <c r="AI9" s="153">
        <v>292.23286000000002</v>
      </c>
      <c r="AJ9" s="153">
        <v>384.18822</v>
      </c>
      <c r="AK9" s="153">
        <v>384.18822</v>
      </c>
      <c r="AL9" s="153"/>
      <c r="AM9" s="153"/>
    </row>
    <row r="10" spans="1:39" ht="24" customHeight="1" x14ac:dyDescent="0.3">
      <c r="A10" s="16" t="s">
        <v>69</v>
      </c>
      <c r="B10" s="16" t="s">
        <v>658</v>
      </c>
      <c r="C10" s="153">
        <v>22</v>
      </c>
      <c r="D10" s="153">
        <v>42.4</v>
      </c>
      <c r="E10" s="153">
        <v>11.02</v>
      </c>
      <c r="F10" s="153">
        <v>20.9</v>
      </c>
      <c r="G10" s="153"/>
      <c r="H10" s="153">
        <v>6.5</v>
      </c>
      <c r="I10" s="153">
        <v>7.41</v>
      </c>
      <c r="J10" s="153">
        <v>7.3209999999999997</v>
      </c>
      <c r="K10" s="153">
        <v>5</v>
      </c>
      <c r="L10" s="153">
        <v>5</v>
      </c>
      <c r="M10" s="153">
        <v>5</v>
      </c>
      <c r="N10" s="153">
        <v>5</v>
      </c>
      <c r="O10" s="153"/>
      <c r="P10" s="153"/>
      <c r="Q10" s="153">
        <v>4</v>
      </c>
      <c r="R10" s="153">
        <v>4</v>
      </c>
      <c r="S10" s="153"/>
      <c r="T10" s="153"/>
      <c r="U10" s="153"/>
      <c r="V10" s="153">
        <v>3.625</v>
      </c>
      <c r="W10" s="153">
        <v>3.677</v>
      </c>
      <c r="X10" s="153"/>
      <c r="Y10" s="153"/>
      <c r="Z10" s="153"/>
      <c r="AA10" s="153">
        <v>7.0962800000000001</v>
      </c>
      <c r="AB10" s="153">
        <v>6.6</v>
      </c>
      <c r="AC10" s="153">
        <v>496.24311999999998</v>
      </c>
      <c r="AD10" s="153">
        <v>496.24311999999998</v>
      </c>
      <c r="AE10" s="153">
        <v>496.24311999999998</v>
      </c>
      <c r="AF10" s="153">
        <v>448.21958999999998</v>
      </c>
      <c r="AG10" s="153">
        <v>448.21958999999998</v>
      </c>
      <c r="AH10" s="153">
        <v>284.92703999999998</v>
      </c>
      <c r="AI10" s="153">
        <v>292.23286000000002</v>
      </c>
      <c r="AJ10" s="153">
        <v>384.18822</v>
      </c>
      <c r="AK10" s="153">
        <v>384.18822</v>
      </c>
      <c r="AL10" s="153"/>
      <c r="AM10" s="153"/>
    </row>
    <row r="11" spans="1:39" ht="24" customHeight="1" x14ac:dyDescent="0.3">
      <c r="A11" s="16" t="s">
        <v>69</v>
      </c>
      <c r="B11" s="16" t="s">
        <v>659</v>
      </c>
      <c r="C11" s="153">
        <v>22</v>
      </c>
      <c r="D11" s="153">
        <v>42.41</v>
      </c>
      <c r="E11" s="153">
        <v>12.46</v>
      </c>
      <c r="F11" s="153">
        <v>20.9</v>
      </c>
      <c r="G11" s="153"/>
      <c r="H11" s="153">
        <v>5.92</v>
      </c>
      <c r="I11" s="153">
        <v>7.16</v>
      </c>
      <c r="J11" s="153">
        <v>7.6660000000000004</v>
      </c>
      <c r="K11" s="153">
        <v>4.0999999999999996</v>
      </c>
      <c r="L11" s="153">
        <v>4.0999999999999996</v>
      </c>
      <c r="M11" s="153">
        <v>4.0999999999999996</v>
      </c>
      <c r="N11" s="153">
        <v>4.0999999999999996</v>
      </c>
      <c r="O11" s="153"/>
      <c r="P11" s="153"/>
      <c r="Q11" s="153">
        <v>4</v>
      </c>
      <c r="R11" s="153">
        <v>4</v>
      </c>
      <c r="S11" s="153"/>
      <c r="T11" s="153"/>
      <c r="U11" s="153"/>
      <c r="V11" s="153">
        <v>2.952</v>
      </c>
      <c r="W11" s="153">
        <v>2.911</v>
      </c>
      <c r="X11" s="153"/>
      <c r="Y11" s="153"/>
      <c r="Z11" s="153"/>
      <c r="AA11" s="153">
        <v>6.9602300000000001</v>
      </c>
      <c r="AB11" s="153">
        <v>6</v>
      </c>
      <c r="AC11" s="153">
        <v>496.24311999999998</v>
      </c>
      <c r="AD11" s="153">
        <v>496.24311999999998</v>
      </c>
      <c r="AE11" s="153">
        <v>496.24311999999998</v>
      </c>
      <c r="AF11" s="153">
        <v>448.21958999999998</v>
      </c>
      <c r="AG11" s="153">
        <v>448.21958999999998</v>
      </c>
      <c r="AH11" s="153">
        <v>284.92703999999998</v>
      </c>
      <c r="AI11" s="153">
        <v>292.23286000000002</v>
      </c>
      <c r="AJ11" s="153">
        <v>384.18822</v>
      </c>
      <c r="AK11" s="153">
        <v>384.18822</v>
      </c>
      <c r="AL11" s="153"/>
      <c r="AM11" s="153"/>
    </row>
    <row r="12" spans="1:39" ht="24" customHeight="1" x14ac:dyDescent="0.3">
      <c r="A12" s="16" t="s">
        <v>69</v>
      </c>
      <c r="B12" s="16" t="s">
        <v>660</v>
      </c>
      <c r="C12" s="153">
        <v>22</v>
      </c>
      <c r="D12" s="153">
        <v>42.43</v>
      </c>
      <c r="E12" s="153">
        <v>12.95</v>
      </c>
      <c r="F12" s="153">
        <v>20.9</v>
      </c>
      <c r="G12" s="153"/>
      <c r="H12" s="153">
        <v>5.56</v>
      </c>
      <c r="I12" s="153">
        <v>7.22</v>
      </c>
      <c r="J12" s="153">
        <v>6.7690000000000001</v>
      </c>
      <c r="K12" s="153">
        <v>3.4</v>
      </c>
      <c r="L12" s="153">
        <v>3.4</v>
      </c>
      <c r="M12" s="153">
        <v>3.4</v>
      </c>
      <c r="N12" s="153">
        <v>3.4</v>
      </c>
      <c r="O12" s="153"/>
      <c r="P12" s="153"/>
      <c r="Q12" s="153">
        <v>5</v>
      </c>
      <c r="R12" s="153">
        <v>5</v>
      </c>
      <c r="S12" s="153"/>
      <c r="T12" s="153"/>
      <c r="U12" s="153"/>
      <c r="V12" s="153">
        <v>1.821</v>
      </c>
      <c r="W12" s="153">
        <v>1.9690000000000001</v>
      </c>
      <c r="X12" s="153"/>
      <c r="Y12" s="153"/>
      <c r="Z12" s="153"/>
      <c r="AA12" s="153">
        <v>6.9466299999999999</v>
      </c>
      <c r="AB12" s="153">
        <v>5.56</v>
      </c>
      <c r="AC12" s="153">
        <v>496.24311999999998</v>
      </c>
      <c r="AD12" s="153">
        <v>496.24311999999998</v>
      </c>
      <c r="AE12" s="153">
        <v>499.44468999999998</v>
      </c>
      <c r="AF12" s="153">
        <v>448.21958999999998</v>
      </c>
      <c r="AG12" s="153">
        <v>448.21958999999998</v>
      </c>
      <c r="AH12" s="153">
        <v>284.92703999999998</v>
      </c>
      <c r="AI12" s="153">
        <v>292.23286000000002</v>
      </c>
      <c r="AJ12" s="153">
        <v>384.18822</v>
      </c>
      <c r="AK12" s="153">
        <v>384.18822</v>
      </c>
      <c r="AL12" s="153"/>
      <c r="AM12" s="153"/>
    </row>
    <row r="13" spans="1:39" ht="24" customHeight="1" x14ac:dyDescent="0.3">
      <c r="A13" s="16" t="s">
        <v>69</v>
      </c>
      <c r="B13" s="16" t="s">
        <v>661</v>
      </c>
      <c r="C13" s="153">
        <v>22</v>
      </c>
      <c r="D13" s="153">
        <v>41</v>
      </c>
      <c r="E13" s="153">
        <v>12.33</v>
      </c>
      <c r="F13" s="153">
        <v>20.9</v>
      </c>
      <c r="G13" s="153"/>
      <c r="H13" s="153">
        <v>6.66</v>
      </c>
      <c r="I13" s="153">
        <v>7.91</v>
      </c>
      <c r="J13" s="153">
        <v>5.76</v>
      </c>
      <c r="K13" s="153">
        <v>2.7</v>
      </c>
      <c r="L13" s="153">
        <v>2.7</v>
      </c>
      <c r="M13" s="153">
        <v>2.7</v>
      </c>
      <c r="N13" s="153">
        <v>2.7</v>
      </c>
      <c r="O13" s="153"/>
      <c r="P13" s="153"/>
      <c r="Q13" s="153">
        <v>6</v>
      </c>
      <c r="R13" s="153">
        <v>6</v>
      </c>
      <c r="S13" s="153"/>
      <c r="T13" s="153"/>
      <c r="U13" s="153"/>
      <c r="V13" s="153">
        <v>1.351</v>
      </c>
      <c r="W13" s="153">
        <v>1.569</v>
      </c>
      <c r="X13" s="153"/>
      <c r="Y13" s="153"/>
      <c r="Z13" s="153"/>
      <c r="AA13" s="153">
        <v>5.4406999999999996</v>
      </c>
      <c r="AB13" s="153">
        <v>4.05</v>
      </c>
      <c r="AC13" s="153">
        <v>496.24311999999998</v>
      </c>
      <c r="AD13" s="153">
        <v>496.24311999999998</v>
      </c>
      <c r="AE13" s="153">
        <v>496.24311999999998</v>
      </c>
      <c r="AF13" s="153">
        <v>448.21958999999998</v>
      </c>
      <c r="AG13" s="153">
        <v>448.21958999999998</v>
      </c>
      <c r="AH13" s="153">
        <v>284.92703999999998</v>
      </c>
      <c r="AI13" s="153">
        <v>292.23286000000002</v>
      </c>
      <c r="AJ13" s="153">
        <v>384.18822</v>
      </c>
      <c r="AK13" s="153">
        <v>384.18822</v>
      </c>
      <c r="AL13" s="153"/>
      <c r="AM13" s="153"/>
    </row>
    <row r="14" spans="1:39" ht="24" customHeight="1" x14ac:dyDescent="0.3">
      <c r="A14" s="16" t="s">
        <v>69</v>
      </c>
      <c r="B14" s="16" t="s">
        <v>662</v>
      </c>
      <c r="C14" s="153">
        <v>23</v>
      </c>
      <c r="D14" s="153">
        <v>42.47</v>
      </c>
      <c r="E14" s="153">
        <v>12.63</v>
      </c>
      <c r="F14" s="153">
        <v>20.9</v>
      </c>
      <c r="G14" s="153"/>
      <c r="H14" s="153">
        <v>6.56</v>
      </c>
      <c r="I14" s="153">
        <v>8.16</v>
      </c>
      <c r="J14" s="153">
        <v>5.2759999999999998</v>
      </c>
      <c r="K14" s="153">
        <v>2.2999999999999998</v>
      </c>
      <c r="L14" s="153">
        <v>2.2999999999999998</v>
      </c>
      <c r="M14" s="153">
        <v>2.2999999999999998</v>
      </c>
      <c r="N14" s="153">
        <v>2.2999999999999998</v>
      </c>
      <c r="O14" s="153"/>
      <c r="P14" s="153"/>
      <c r="Q14" s="153">
        <v>7</v>
      </c>
      <c r="R14" s="153">
        <v>7</v>
      </c>
      <c r="S14" s="153"/>
      <c r="T14" s="153"/>
      <c r="U14" s="153"/>
      <c r="V14" s="153">
        <v>1.621</v>
      </c>
      <c r="W14" s="153">
        <v>1.952</v>
      </c>
      <c r="X14" s="153"/>
      <c r="Y14" s="153"/>
      <c r="Z14" s="153"/>
      <c r="AA14" s="153">
        <v>4.6419499999999996</v>
      </c>
      <c r="AB14" s="153">
        <v>2.78</v>
      </c>
      <c r="AC14" s="153">
        <v>496.24311999999998</v>
      </c>
      <c r="AD14" s="153">
        <v>496.24311999999998</v>
      </c>
      <c r="AE14" s="153">
        <v>496.24311999999998</v>
      </c>
      <c r="AF14" s="153">
        <v>448.21958999999998</v>
      </c>
      <c r="AG14" s="153">
        <v>448.21958999999998</v>
      </c>
      <c r="AH14" s="153">
        <v>284.92703999999998</v>
      </c>
      <c r="AI14" s="153">
        <v>292.23286000000002</v>
      </c>
      <c r="AJ14" s="153">
        <v>384.18822</v>
      </c>
      <c r="AK14" s="153">
        <v>384.18822</v>
      </c>
      <c r="AL14" s="153"/>
      <c r="AM14" s="153"/>
    </row>
    <row r="15" spans="1:39" ht="24" customHeight="1" x14ac:dyDescent="0.3">
      <c r="A15" s="18" t="s">
        <v>69</v>
      </c>
      <c r="B15" s="18" t="s">
        <v>663</v>
      </c>
      <c r="C15" s="154">
        <v>23</v>
      </c>
      <c r="D15" s="154">
        <v>42.47</v>
      </c>
      <c r="E15" s="154">
        <v>12.15</v>
      </c>
      <c r="F15" s="154">
        <v>20.9</v>
      </c>
      <c r="G15" s="154"/>
      <c r="H15" s="154">
        <v>6.55</v>
      </c>
      <c r="I15" s="154">
        <v>8.09</v>
      </c>
      <c r="J15" s="154">
        <v>5.468</v>
      </c>
      <c r="K15" s="154">
        <v>2.4</v>
      </c>
      <c r="L15" s="154">
        <v>2.4</v>
      </c>
      <c r="M15" s="154">
        <v>2.4</v>
      </c>
      <c r="N15" s="154">
        <v>2.4</v>
      </c>
      <c r="O15" s="154"/>
      <c r="P15" s="154"/>
      <c r="Q15" s="154">
        <v>6</v>
      </c>
      <c r="R15" s="154">
        <v>6</v>
      </c>
      <c r="S15" s="154"/>
      <c r="T15" s="154"/>
      <c r="U15" s="154"/>
      <c r="V15" s="154">
        <v>1.9219999999999999</v>
      </c>
      <c r="W15" s="154">
        <v>2.21</v>
      </c>
      <c r="X15" s="154"/>
      <c r="Y15" s="154"/>
      <c r="Z15" s="154"/>
      <c r="AA15" s="154">
        <v>5.8298100000000002</v>
      </c>
      <c r="AB15" s="154">
        <v>3.14</v>
      </c>
      <c r="AC15" s="154">
        <v>496.24311999999998</v>
      </c>
      <c r="AD15" s="154">
        <v>496.24311999999998</v>
      </c>
      <c r="AE15" s="154">
        <v>496.24311999999998</v>
      </c>
      <c r="AF15" s="154">
        <v>448.21958999999998</v>
      </c>
      <c r="AG15" s="154">
        <v>448.21958999999998</v>
      </c>
      <c r="AH15" s="154">
        <v>284.92703999999998</v>
      </c>
      <c r="AI15" s="154">
        <v>292.23286000000002</v>
      </c>
      <c r="AJ15" s="154">
        <v>384.18822</v>
      </c>
      <c r="AK15" s="154">
        <v>384.18822</v>
      </c>
      <c r="AL15" s="154"/>
      <c r="AM15" s="154"/>
    </row>
    <row r="16" spans="1:39" ht="24" customHeight="1" x14ac:dyDescent="0.3">
      <c r="A16" s="13" t="s">
        <v>69</v>
      </c>
      <c r="B16" s="13" t="s">
        <v>664</v>
      </c>
      <c r="C16" s="152">
        <v>23</v>
      </c>
      <c r="D16" s="152">
        <v>42.46</v>
      </c>
      <c r="E16" s="152">
        <v>11.89</v>
      </c>
      <c r="F16" s="152">
        <v>20.9</v>
      </c>
      <c r="G16" s="152"/>
      <c r="H16" s="152">
        <v>5.04</v>
      </c>
      <c r="I16" s="152">
        <v>7.23</v>
      </c>
      <c r="J16" s="152">
        <v>5.7409999999999997</v>
      </c>
      <c r="K16" s="152">
        <v>3</v>
      </c>
      <c r="L16" s="152">
        <v>3</v>
      </c>
      <c r="M16" s="152">
        <v>3</v>
      </c>
      <c r="N16" s="152">
        <v>3</v>
      </c>
      <c r="O16" s="152"/>
      <c r="P16" s="152"/>
      <c r="Q16" s="152">
        <v>5</v>
      </c>
      <c r="R16" s="152">
        <v>4</v>
      </c>
      <c r="S16" s="152"/>
      <c r="T16" s="152"/>
      <c r="U16" s="152"/>
      <c r="V16" s="152">
        <v>2.1259999999999999</v>
      </c>
      <c r="W16" s="152">
        <v>2.4980000000000002</v>
      </c>
      <c r="X16" s="152"/>
      <c r="Y16" s="152"/>
      <c r="Z16" s="152"/>
      <c r="AA16" s="152">
        <v>6.5854100000000004</v>
      </c>
      <c r="AB16" s="152">
        <v>4</v>
      </c>
      <c r="AC16" s="152">
        <v>496.24311999999998</v>
      </c>
      <c r="AD16" s="152">
        <v>496.24311999999998</v>
      </c>
      <c r="AE16" s="152">
        <v>496.24311999999998</v>
      </c>
      <c r="AF16" s="152">
        <v>448.21958999999998</v>
      </c>
      <c r="AG16" s="152">
        <v>448.21958999999998</v>
      </c>
      <c r="AH16" s="152">
        <v>284.92703999999998</v>
      </c>
      <c r="AI16" s="152">
        <v>292.23286000000002</v>
      </c>
      <c r="AJ16" s="152">
        <v>384.18822</v>
      </c>
      <c r="AK16" s="152">
        <v>384.18822</v>
      </c>
      <c r="AL16" s="152"/>
      <c r="AM16" s="152"/>
    </row>
    <row r="17" spans="1:39" ht="24" customHeight="1" x14ac:dyDescent="0.3">
      <c r="A17" s="16" t="s">
        <v>69</v>
      </c>
      <c r="B17" s="16" t="s">
        <v>665</v>
      </c>
      <c r="C17" s="153">
        <v>23</v>
      </c>
      <c r="D17" s="153">
        <v>42.47</v>
      </c>
      <c r="E17" s="153">
        <v>10.79</v>
      </c>
      <c r="F17" s="153">
        <v>20.9</v>
      </c>
      <c r="G17" s="153">
        <v>0</v>
      </c>
      <c r="H17" s="153">
        <v>4.47</v>
      </c>
      <c r="I17" s="153">
        <v>6.76</v>
      </c>
      <c r="J17" s="153">
        <v>5.984</v>
      </c>
      <c r="K17" s="153">
        <v>3.8</v>
      </c>
      <c r="L17" s="153">
        <v>3.8</v>
      </c>
      <c r="M17" s="153">
        <v>3.8</v>
      </c>
      <c r="N17" s="153">
        <v>3.8</v>
      </c>
      <c r="O17" s="153"/>
      <c r="P17" s="153">
        <v>0</v>
      </c>
      <c r="Q17" s="153">
        <v>5</v>
      </c>
      <c r="R17" s="153">
        <v>4</v>
      </c>
      <c r="S17" s="153">
        <v>0</v>
      </c>
      <c r="T17" s="153">
        <v>0</v>
      </c>
      <c r="U17" s="153">
        <v>2.7</v>
      </c>
      <c r="V17" s="153">
        <v>2.2050000000000001</v>
      </c>
      <c r="W17" s="153">
        <v>2.0579999999999998</v>
      </c>
      <c r="X17" s="153">
        <v>0</v>
      </c>
      <c r="Y17" s="153">
        <v>0</v>
      </c>
      <c r="Z17" s="153">
        <v>2.7</v>
      </c>
      <c r="AA17" s="153">
        <v>6.7206999999999999</v>
      </c>
      <c r="AB17" s="153">
        <v>4.62</v>
      </c>
      <c r="AC17" s="153">
        <v>496.24311999999998</v>
      </c>
      <c r="AD17" s="153">
        <v>496.24311999999998</v>
      </c>
      <c r="AE17" s="153">
        <v>496.24311999999998</v>
      </c>
      <c r="AF17" s="153">
        <v>448.21958999999998</v>
      </c>
      <c r="AG17" s="153">
        <v>448.21958999999998</v>
      </c>
      <c r="AH17" s="153">
        <v>284.92703999999998</v>
      </c>
      <c r="AI17" s="153">
        <v>292.23286000000002</v>
      </c>
      <c r="AJ17" s="153">
        <v>384.18822</v>
      </c>
      <c r="AK17" s="153">
        <v>384.18822</v>
      </c>
      <c r="AL17" s="153">
        <v>0</v>
      </c>
      <c r="AM17" s="153">
        <v>6.673</v>
      </c>
    </row>
    <row r="18" spans="1:39" ht="24" customHeight="1" x14ac:dyDescent="0.3">
      <c r="A18" s="16" t="s">
        <v>69</v>
      </c>
      <c r="B18" s="16" t="s">
        <v>666</v>
      </c>
      <c r="C18" s="153">
        <v>22</v>
      </c>
      <c r="D18" s="153">
        <v>42.53</v>
      </c>
      <c r="E18" s="153">
        <v>11.12</v>
      </c>
      <c r="F18" s="153">
        <v>20.9</v>
      </c>
      <c r="G18" s="153">
        <v>0</v>
      </c>
      <c r="H18" s="153">
        <v>4.59</v>
      </c>
      <c r="I18" s="153">
        <v>6.91</v>
      </c>
      <c r="J18" s="153">
        <v>5.8550000000000004</v>
      </c>
      <c r="K18" s="153">
        <v>4.7</v>
      </c>
      <c r="L18" s="153">
        <v>4.7</v>
      </c>
      <c r="M18" s="153">
        <v>4.7</v>
      </c>
      <c r="N18" s="153">
        <v>4.7</v>
      </c>
      <c r="O18" s="153">
        <v>10.4</v>
      </c>
      <c r="P18" s="153">
        <v>6.09</v>
      </c>
      <c r="Q18" s="153">
        <v>5</v>
      </c>
      <c r="R18" s="153">
        <v>3</v>
      </c>
      <c r="S18" s="153">
        <v>0</v>
      </c>
      <c r="T18" s="153">
        <v>3</v>
      </c>
      <c r="U18" s="153">
        <v>68</v>
      </c>
      <c r="V18" s="153">
        <v>2.0249999999999999</v>
      </c>
      <c r="W18" s="153">
        <v>1.6930000000000001</v>
      </c>
      <c r="X18" s="153">
        <v>23.568999999999999</v>
      </c>
      <c r="Y18" s="153">
        <v>8.3339999999999996</v>
      </c>
      <c r="Z18" s="153">
        <v>68</v>
      </c>
      <c r="AA18" s="153">
        <v>7.0743</v>
      </c>
      <c r="AB18" s="153">
        <v>5.38</v>
      </c>
      <c r="AC18" s="153">
        <v>496.24311999999998</v>
      </c>
      <c r="AD18" s="153">
        <v>496.24311999999998</v>
      </c>
      <c r="AE18" s="153">
        <v>496.24311999999998</v>
      </c>
      <c r="AF18" s="153">
        <v>464.22743000000003</v>
      </c>
      <c r="AG18" s="153">
        <v>448.21958999999998</v>
      </c>
      <c r="AH18" s="153">
        <v>284.92703999999998</v>
      </c>
      <c r="AI18" s="153">
        <v>292.23286000000002</v>
      </c>
      <c r="AJ18" s="153">
        <v>384.18822</v>
      </c>
      <c r="AK18" s="153">
        <v>384.18822</v>
      </c>
      <c r="AL18" s="153">
        <v>6</v>
      </c>
      <c r="AM18" s="153">
        <v>120.218</v>
      </c>
    </row>
    <row r="19" spans="1:39" ht="24" customHeight="1" x14ac:dyDescent="0.3">
      <c r="A19" s="16" t="s">
        <v>69</v>
      </c>
      <c r="B19" s="16" t="s">
        <v>667</v>
      </c>
      <c r="C19" s="153">
        <v>22</v>
      </c>
      <c r="D19" s="153">
        <v>42.49</v>
      </c>
      <c r="E19" s="153">
        <v>10.18</v>
      </c>
      <c r="F19" s="153">
        <v>20.9</v>
      </c>
      <c r="G19" s="153">
        <v>10.238</v>
      </c>
      <c r="H19" s="153">
        <v>5.78</v>
      </c>
      <c r="I19" s="153">
        <v>7.82</v>
      </c>
      <c r="J19" s="153">
        <v>5.9039999999999999</v>
      </c>
      <c r="K19" s="153">
        <v>5</v>
      </c>
      <c r="L19" s="153">
        <v>5</v>
      </c>
      <c r="M19" s="153">
        <v>5</v>
      </c>
      <c r="N19" s="153">
        <v>5</v>
      </c>
      <c r="O19" s="153">
        <v>153</v>
      </c>
      <c r="P19" s="153">
        <v>117.73</v>
      </c>
      <c r="Q19" s="153">
        <v>6</v>
      </c>
      <c r="R19" s="153">
        <v>5</v>
      </c>
      <c r="S19" s="153">
        <v>0</v>
      </c>
      <c r="T19" s="153">
        <v>38</v>
      </c>
      <c r="U19" s="153">
        <v>351</v>
      </c>
      <c r="V19" s="153">
        <v>1.8220000000000001</v>
      </c>
      <c r="W19" s="153">
        <v>1.9910000000000001</v>
      </c>
      <c r="X19" s="153">
        <v>243.953</v>
      </c>
      <c r="Y19" s="153">
        <v>126.075</v>
      </c>
      <c r="Z19" s="153">
        <v>351</v>
      </c>
      <c r="AA19" s="153">
        <v>7.16486</v>
      </c>
      <c r="AB19" s="153">
        <v>5.33</v>
      </c>
      <c r="AC19" s="153">
        <v>496.24311999999998</v>
      </c>
      <c r="AD19" s="153">
        <v>496.24311999999998</v>
      </c>
      <c r="AE19" s="153">
        <v>496.24311999999998</v>
      </c>
      <c r="AF19" s="153">
        <v>464.22743000000003</v>
      </c>
      <c r="AG19" s="153">
        <v>448.21958999999998</v>
      </c>
      <c r="AH19" s="153">
        <v>287.36230999999998</v>
      </c>
      <c r="AI19" s="153">
        <v>292.23286000000002</v>
      </c>
      <c r="AJ19" s="153">
        <v>384.18822</v>
      </c>
      <c r="AK19" s="153">
        <v>384.18822</v>
      </c>
      <c r="AL19" s="153">
        <v>45</v>
      </c>
      <c r="AM19" s="153">
        <v>446.94600000000003</v>
      </c>
    </row>
    <row r="20" spans="1:39" ht="24" customHeight="1" x14ac:dyDescent="0.3">
      <c r="A20" s="16" t="s">
        <v>69</v>
      </c>
      <c r="B20" s="16" t="s">
        <v>668</v>
      </c>
      <c r="C20" s="153">
        <v>21</v>
      </c>
      <c r="D20" s="153">
        <v>42.51</v>
      </c>
      <c r="E20" s="153">
        <v>9.33</v>
      </c>
      <c r="F20" s="153">
        <v>20.9</v>
      </c>
      <c r="G20" s="153">
        <v>49.085000000000001</v>
      </c>
      <c r="H20" s="153">
        <v>5.86</v>
      </c>
      <c r="I20" s="153">
        <v>8.91</v>
      </c>
      <c r="J20" s="153">
        <v>6.266</v>
      </c>
      <c r="K20" s="153">
        <v>5.5</v>
      </c>
      <c r="L20" s="153">
        <v>5.5</v>
      </c>
      <c r="M20" s="153">
        <v>5.5</v>
      </c>
      <c r="N20" s="153">
        <v>5.5</v>
      </c>
      <c r="O20" s="153">
        <v>388.4</v>
      </c>
      <c r="P20" s="153">
        <v>369.33</v>
      </c>
      <c r="Q20" s="153">
        <v>6</v>
      </c>
      <c r="R20" s="153">
        <v>6</v>
      </c>
      <c r="S20" s="153">
        <v>6.0913599999999999</v>
      </c>
      <c r="T20" s="153">
        <v>121</v>
      </c>
      <c r="U20" s="153">
        <v>695.9</v>
      </c>
      <c r="V20" s="153">
        <v>1.9219999999999999</v>
      </c>
      <c r="W20" s="153">
        <v>1.78</v>
      </c>
      <c r="X20" s="153">
        <v>451.78199999999998</v>
      </c>
      <c r="Y20" s="153">
        <v>384.93799999999999</v>
      </c>
      <c r="Z20" s="153">
        <v>695.9</v>
      </c>
      <c r="AA20" s="153">
        <v>7.4098300000000004</v>
      </c>
      <c r="AB20" s="153">
        <v>6.36</v>
      </c>
      <c r="AC20" s="153">
        <v>496.24311999999998</v>
      </c>
      <c r="AD20" s="153">
        <v>496.24311999999998</v>
      </c>
      <c r="AE20" s="153">
        <v>496.24311999999998</v>
      </c>
      <c r="AF20" s="153">
        <v>464.22743000000003</v>
      </c>
      <c r="AG20" s="153">
        <v>448.21958999999998</v>
      </c>
      <c r="AH20" s="153">
        <v>287.36230999999998</v>
      </c>
      <c r="AI20" s="153">
        <v>292.23286000000002</v>
      </c>
      <c r="AJ20" s="153">
        <v>384.18822</v>
      </c>
      <c r="AK20" s="153">
        <v>384.18822</v>
      </c>
      <c r="AL20" s="153">
        <v>137</v>
      </c>
      <c r="AM20" s="153">
        <v>748.81399999999996</v>
      </c>
    </row>
    <row r="21" spans="1:39" ht="24" customHeight="1" x14ac:dyDescent="0.3">
      <c r="A21" s="16" t="s">
        <v>69</v>
      </c>
      <c r="B21" s="16" t="s">
        <v>669</v>
      </c>
      <c r="C21" s="153">
        <v>21</v>
      </c>
      <c r="D21" s="153">
        <v>42.51</v>
      </c>
      <c r="E21" s="153">
        <v>10.24</v>
      </c>
      <c r="F21" s="153">
        <v>20.9</v>
      </c>
      <c r="G21" s="153">
        <v>55.212000000000003</v>
      </c>
      <c r="H21" s="153">
        <v>5.61</v>
      </c>
      <c r="I21" s="153">
        <v>9.31</v>
      </c>
      <c r="J21" s="153">
        <v>6.7</v>
      </c>
      <c r="K21" s="153">
        <v>6.4</v>
      </c>
      <c r="L21" s="153">
        <v>6.4</v>
      </c>
      <c r="M21" s="153">
        <v>6.4</v>
      </c>
      <c r="N21" s="153">
        <v>6.4</v>
      </c>
      <c r="O21" s="153">
        <v>664.6</v>
      </c>
      <c r="P21" s="153">
        <v>663.27</v>
      </c>
      <c r="Q21" s="153">
        <v>6</v>
      </c>
      <c r="R21" s="153">
        <v>6</v>
      </c>
      <c r="S21" s="153">
        <v>34.575200000000002</v>
      </c>
      <c r="T21" s="153">
        <v>235</v>
      </c>
      <c r="U21" s="153">
        <v>856.1</v>
      </c>
      <c r="V21" s="153">
        <v>2.2519999999999998</v>
      </c>
      <c r="W21" s="153">
        <v>2.3420000000000001</v>
      </c>
      <c r="X21" s="153">
        <v>572.00900000000001</v>
      </c>
      <c r="Y21" s="153">
        <v>682.64599999999996</v>
      </c>
      <c r="Z21" s="153">
        <v>856.1</v>
      </c>
      <c r="AA21" s="153">
        <v>7.8031199999999998</v>
      </c>
      <c r="AB21" s="153">
        <v>6.27</v>
      </c>
      <c r="AC21" s="153">
        <v>496.24311999999998</v>
      </c>
      <c r="AD21" s="153">
        <v>496.24311999999998</v>
      </c>
      <c r="AE21" s="153">
        <v>496.24311999999998</v>
      </c>
      <c r="AF21" s="153">
        <v>464.22743000000003</v>
      </c>
      <c r="AG21" s="153">
        <v>448.21958999999998</v>
      </c>
      <c r="AH21" s="153">
        <v>287.36230999999998</v>
      </c>
      <c r="AI21" s="153">
        <v>292.23286000000002</v>
      </c>
      <c r="AJ21" s="153">
        <v>384.18822</v>
      </c>
      <c r="AK21" s="153">
        <v>384.18822</v>
      </c>
      <c r="AL21" s="153">
        <v>257</v>
      </c>
      <c r="AM21" s="153">
        <v>883.40800000000002</v>
      </c>
    </row>
    <row r="22" spans="1:39" ht="24" customHeight="1" x14ac:dyDescent="0.3">
      <c r="A22" s="16" t="s">
        <v>69</v>
      </c>
      <c r="B22" s="16" t="s">
        <v>670</v>
      </c>
      <c r="C22" s="153">
        <v>21</v>
      </c>
      <c r="D22" s="153">
        <v>41.29</v>
      </c>
      <c r="E22" s="153">
        <v>9.64</v>
      </c>
      <c r="F22" s="153">
        <v>20.9</v>
      </c>
      <c r="G22" s="153">
        <v>66.594999999999999</v>
      </c>
      <c r="H22" s="153">
        <v>4.3600000000000003</v>
      </c>
      <c r="I22" s="153">
        <v>8.75</v>
      </c>
      <c r="J22" s="153">
        <v>6.907</v>
      </c>
      <c r="K22" s="153">
        <v>6.8</v>
      </c>
      <c r="L22" s="153">
        <v>6.8</v>
      </c>
      <c r="M22" s="153">
        <v>6.8</v>
      </c>
      <c r="N22" s="153">
        <v>6.8</v>
      </c>
      <c r="O22" s="153">
        <v>921.6</v>
      </c>
      <c r="P22" s="153">
        <v>913.6</v>
      </c>
      <c r="Q22" s="153">
        <v>7</v>
      </c>
      <c r="R22" s="153">
        <v>7</v>
      </c>
      <c r="S22" s="153">
        <v>66.797920000000005</v>
      </c>
      <c r="T22" s="153">
        <v>365</v>
      </c>
      <c r="U22" s="153">
        <v>952.3</v>
      </c>
      <c r="V22" s="153">
        <v>3.1579999999999999</v>
      </c>
      <c r="W22" s="153">
        <v>3.0539999999999998</v>
      </c>
      <c r="X22" s="153">
        <v>671.52599999999995</v>
      </c>
      <c r="Y22" s="153">
        <v>931.67700000000002</v>
      </c>
      <c r="Z22" s="153">
        <v>952.3</v>
      </c>
      <c r="AA22" s="153">
        <v>8.5205900000000003</v>
      </c>
      <c r="AB22" s="153">
        <v>6.58</v>
      </c>
      <c r="AC22" s="153">
        <v>496.24311999999998</v>
      </c>
      <c r="AD22" s="153">
        <v>496.24311999999998</v>
      </c>
      <c r="AE22" s="153">
        <v>496.24311999999998</v>
      </c>
      <c r="AF22" s="153">
        <v>464.22743000000003</v>
      </c>
      <c r="AG22" s="153">
        <v>448.21958999999998</v>
      </c>
      <c r="AH22" s="153">
        <v>287.36230999999998</v>
      </c>
      <c r="AI22" s="153">
        <v>292.23286000000002</v>
      </c>
      <c r="AJ22" s="153">
        <v>384.18822</v>
      </c>
      <c r="AK22" s="153">
        <v>384.18822</v>
      </c>
      <c r="AL22" s="153">
        <v>388</v>
      </c>
      <c r="AM22" s="153">
        <v>973.59500000000003</v>
      </c>
    </row>
    <row r="23" spans="1:39" ht="24" customHeight="1" x14ac:dyDescent="0.3">
      <c r="A23" s="18" t="s">
        <v>69</v>
      </c>
      <c r="B23" s="18" t="s">
        <v>671</v>
      </c>
      <c r="C23" s="154">
        <v>21</v>
      </c>
      <c r="D23" s="154">
        <v>41.17</v>
      </c>
      <c r="E23" s="154">
        <v>10.36</v>
      </c>
      <c r="F23" s="154">
        <v>20.9</v>
      </c>
      <c r="G23" s="154">
        <v>72.509</v>
      </c>
      <c r="H23" s="154">
        <v>4.59</v>
      </c>
      <c r="I23" s="154">
        <v>8.24</v>
      </c>
      <c r="J23" s="154">
        <v>7.6820000000000004</v>
      </c>
      <c r="K23" s="154">
        <v>6.5</v>
      </c>
      <c r="L23" s="154">
        <v>6.5</v>
      </c>
      <c r="M23" s="154">
        <v>6.5</v>
      </c>
      <c r="N23" s="154">
        <v>6.5</v>
      </c>
      <c r="O23" s="154">
        <v>1004.6</v>
      </c>
      <c r="P23" s="154">
        <v>1001.09</v>
      </c>
      <c r="Q23" s="154">
        <v>7</v>
      </c>
      <c r="R23" s="154">
        <v>6</v>
      </c>
      <c r="S23" s="154">
        <v>242.23769999999999</v>
      </c>
      <c r="T23" s="154">
        <v>493</v>
      </c>
      <c r="U23" s="154">
        <v>1016.4</v>
      </c>
      <c r="V23" s="154">
        <v>3.5209999999999999</v>
      </c>
      <c r="W23" s="154">
        <v>3.4159999999999999</v>
      </c>
      <c r="X23" s="154">
        <v>752.23</v>
      </c>
      <c r="Y23" s="154">
        <v>1005.377</v>
      </c>
      <c r="Z23" s="154">
        <v>1016.4</v>
      </c>
      <c r="AA23" s="154">
        <v>8.3942899999999998</v>
      </c>
      <c r="AB23" s="154">
        <v>7.11</v>
      </c>
      <c r="AC23" s="154">
        <v>496.24311999999998</v>
      </c>
      <c r="AD23" s="154">
        <v>496.24311999999998</v>
      </c>
      <c r="AE23" s="154">
        <v>502.64625999999998</v>
      </c>
      <c r="AF23" s="154">
        <v>464.22743000000003</v>
      </c>
      <c r="AG23" s="154">
        <v>448.21958999999998</v>
      </c>
      <c r="AH23" s="154">
        <v>287.36230999999998</v>
      </c>
      <c r="AI23" s="154">
        <v>292.23286000000002</v>
      </c>
      <c r="AJ23" s="154">
        <v>384.18822</v>
      </c>
      <c r="AK23" s="154">
        <v>384.18822</v>
      </c>
      <c r="AL23" s="154">
        <v>520</v>
      </c>
      <c r="AM23" s="154">
        <v>1030.826</v>
      </c>
    </row>
    <row r="24" spans="1:39" ht="24" customHeight="1" x14ac:dyDescent="0.3">
      <c r="A24" s="13" t="s">
        <v>69</v>
      </c>
      <c r="B24" s="13" t="s">
        <v>672</v>
      </c>
      <c r="C24" s="152">
        <v>22</v>
      </c>
      <c r="D24" s="152">
        <v>41.27</v>
      </c>
      <c r="E24" s="152">
        <v>9.61</v>
      </c>
      <c r="F24" s="152">
        <v>20.8</v>
      </c>
      <c r="G24" s="152">
        <v>483.11399999999998</v>
      </c>
      <c r="H24" s="152">
        <v>4.83</v>
      </c>
      <c r="I24" s="152">
        <v>8.06</v>
      </c>
      <c r="J24" s="152">
        <v>7.4850000000000003</v>
      </c>
      <c r="K24" s="152">
        <v>6.4</v>
      </c>
      <c r="L24" s="152">
        <v>6.4</v>
      </c>
      <c r="M24" s="152">
        <v>6.4</v>
      </c>
      <c r="N24" s="152">
        <v>6.4</v>
      </c>
      <c r="O24" s="152">
        <v>1055.0999999999999</v>
      </c>
      <c r="P24" s="152">
        <v>1047.27</v>
      </c>
      <c r="Q24" s="152">
        <v>6</v>
      </c>
      <c r="R24" s="152">
        <v>6</v>
      </c>
      <c r="S24" s="152">
        <v>378.84629999999999</v>
      </c>
      <c r="T24" s="152">
        <v>623</v>
      </c>
      <c r="U24" s="152">
        <v>1058.3</v>
      </c>
      <c r="V24" s="152">
        <v>3.6219999999999999</v>
      </c>
      <c r="W24" s="152">
        <v>3.4079999999999999</v>
      </c>
      <c r="X24" s="152">
        <v>819.42600000000004</v>
      </c>
      <c r="Y24" s="152">
        <v>1064.2329999999999</v>
      </c>
      <c r="Z24" s="152">
        <v>1058.3</v>
      </c>
      <c r="AA24" s="152">
        <v>8.7103599999999997</v>
      </c>
      <c r="AB24" s="152">
        <v>7.34</v>
      </c>
      <c r="AC24" s="152">
        <v>496.24311999999998</v>
      </c>
      <c r="AD24" s="152">
        <v>493.04154999999997</v>
      </c>
      <c r="AE24" s="152">
        <v>512.25095999999996</v>
      </c>
      <c r="AF24" s="152">
        <v>464.22743000000003</v>
      </c>
      <c r="AG24" s="152">
        <v>451.42115999999999</v>
      </c>
      <c r="AH24" s="152">
        <v>287.36230999999998</v>
      </c>
      <c r="AI24" s="152">
        <v>292.23286000000002</v>
      </c>
      <c r="AJ24" s="152">
        <v>384.18822</v>
      </c>
      <c r="AK24" s="152">
        <v>384.18822</v>
      </c>
      <c r="AL24" s="152">
        <v>644</v>
      </c>
      <c r="AM24" s="152">
        <v>1066.8309999999999</v>
      </c>
    </row>
    <row r="25" spans="1:39" ht="24" customHeight="1" x14ac:dyDescent="0.3">
      <c r="A25" s="16" t="s">
        <v>69</v>
      </c>
      <c r="B25" s="16" t="s">
        <v>673</v>
      </c>
      <c r="C25" s="153">
        <v>22</v>
      </c>
      <c r="D25" s="153">
        <v>41.17</v>
      </c>
      <c r="E25" s="153">
        <v>10.82</v>
      </c>
      <c r="F25" s="153">
        <v>20.8</v>
      </c>
      <c r="G25" s="153">
        <v>604.625</v>
      </c>
      <c r="H25" s="153">
        <v>5.13</v>
      </c>
      <c r="I25" s="153">
        <v>8.08</v>
      </c>
      <c r="J25" s="153">
        <v>7.9690000000000003</v>
      </c>
      <c r="K25" s="153">
        <v>6.4</v>
      </c>
      <c r="L25" s="153">
        <v>6.4</v>
      </c>
      <c r="M25" s="153">
        <v>6.4</v>
      </c>
      <c r="N25" s="153">
        <v>6.4</v>
      </c>
      <c r="O25" s="153">
        <v>1092.9000000000001</v>
      </c>
      <c r="P25" s="153">
        <v>1084.3599999999999</v>
      </c>
      <c r="Q25" s="153">
        <v>6</v>
      </c>
      <c r="R25" s="153">
        <v>5</v>
      </c>
      <c r="S25" s="153">
        <v>500.28572000000003</v>
      </c>
      <c r="T25" s="153">
        <v>740</v>
      </c>
      <c r="U25" s="153">
        <v>1085.7</v>
      </c>
      <c r="V25" s="153">
        <v>3.4220000000000002</v>
      </c>
      <c r="W25" s="153">
        <v>3.2959999999999998</v>
      </c>
      <c r="X25" s="153">
        <v>875.11</v>
      </c>
      <c r="Y25" s="153">
        <v>1091.1510000000001</v>
      </c>
      <c r="Z25" s="153">
        <v>1085.7</v>
      </c>
      <c r="AA25" s="153">
        <v>8.4685799999999993</v>
      </c>
      <c r="AB25" s="153">
        <v>7.76</v>
      </c>
      <c r="AC25" s="153">
        <v>496.24311999999998</v>
      </c>
      <c r="AD25" s="153">
        <v>496.24311999999998</v>
      </c>
      <c r="AE25" s="153">
        <v>502.64625999999998</v>
      </c>
      <c r="AF25" s="153">
        <v>432.21174999999999</v>
      </c>
      <c r="AG25" s="153">
        <v>432.21174999999999</v>
      </c>
      <c r="AH25" s="153">
        <v>287.36230999999998</v>
      </c>
      <c r="AI25" s="153">
        <v>292.23286000000002</v>
      </c>
      <c r="AJ25" s="153">
        <v>384.18822</v>
      </c>
      <c r="AK25" s="153">
        <v>384.18822</v>
      </c>
      <c r="AL25" s="153">
        <v>761</v>
      </c>
      <c r="AM25" s="153">
        <v>1089.9580000000001</v>
      </c>
    </row>
    <row r="26" spans="1:39" ht="24" customHeight="1" x14ac:dyDescent="0.3">
      <c r="A26" s="16" t="s">
        <v>69</v>
      </c>
      <c r="B26" s="16" t="s">
        <v>674</v>
      </c>
      <c r="C26" s="153">
        <v>20</v>
      </c>
      <c r="D26" s="153">
        <v>42.39</v>
      </c>
      <c r="E26" s="153">
        <v>14.05</v>
      </c>
      <c r="F26" s="153">
        <v>20.8</v>
      </c>
      <c r="G26" s="153">
        <v>718.44</v>
      </c>
      <c r="H26" s="153">
        <v>7.43</v>
      </c>
      <c r="I26" s="153">
        <v>7.74</v>
      </c>
      <c r="J26" s="153">
        <v>8.2279999999999998</v>
      </c>
      <c r="K26" s="153">
        <v>6.8</v>
      </c>
      <c r="L26" s="153">
        <v>6.8</v>
      </c>
      <c r="M26" s="153">
        <v>6.8</v>
      </c>
      <c r="N26" s="153">
        <v>6.8</v>
      </c>
      <c r="O26" s="153">
        <v>1120.0999999999999</v>
      </c>
      <c r="P26" s="153">
        <v>1109.5999999999999</v>
      </c>
      <c r="Q26" s="153">
        <v>6</v>
      </c>
      <c r="R26" s="153">
        <v>6</v>
      </c>
      <c r="S26" s="153">
        <v>539.78384000000005</v>
      </c>
      <c r="T26" s="153">
        <v>848</v>
      </c>
      <c r="U26" s="153">
        <v>1108</v>
      </c>
      <c r="V26" s="153">
        <v>2.1030000000000002</v>
      </c>
      <c r="W26" s="153">
        <v>2.2650000000000001</v>
      </c>
      <c r="X26" s="153">
        <v>908.29700000000003</v>
      </c>
      <c r="Y26" s="153">
        <v>1114.789</v>
      </c>
      <c r="Z26" s="153">
        <v>1108</v>
      </c>
      <c r="AA26" s="153">
        <v>8.8450900000000008</v>
      </c>
      <c r="AB26" s="153">
        <v>7.42</v>
      </c>
      <c r="AC26" s="153">
        <v>496.24311999999998</v>
      </c>
      <c r="AD26" s="153">
        <v>496.24311999999998</v>
      </c>
      <c r="AE26" s="153">
        <v>496.24311999999998</v>
      </c>
      <c r="AF26" s="153">
        <v>432.21174999999999</v>
      </c>
      <c r="AG26" s="153">
        <v>432.21174999999999</v>
      </c>
      <c r="AH26" s="153">
        <v>287.36230999999998</v>
      </c>
      <c r="AI26" s="153">
        <v>292.23286000000002</v>
      </c>
      <c r="AJ26" s="153">
        <v>384.18822</v>
      </c>
      <c r="AK26" s="153">
        <v>384.18822</v>
      </c>
      <c r="AL26" s="153">
        <v>859</v>
      </c>
      <c r="AM26" s="153">
        <v>1101.856</v>
      </c>
    </row>
    <row r="27" spans="1:39" ht="24" customHeight="1" x14ac:dyDescent="0.3">
      <c r="A27" s="16" t="s">
        <v>69</v>
      </c>
      <c r="B27" s="16" t="s">
        <v>675</v>
      </c>
      <c r="C27" s="153">
        <v>20</v>
      </c>
      <c r="D27" s="153">
        <v>42.18</v>
      </c>
      <c r="E27" s="153">
        <v>12.47</v>
      </c>
      <c r="F27" s="153">
        <v>20.8</v>
      </c>
      <c r="G27" s="153">
        <v>805.98699999999997</v>
      </c>
      <c r="H27" s="153">
        <v>8.25</v>
      </c>
      <c r="I27" s="153">
        <v>7.54</v>
      </c>
      <c r="J27" s="153">
        <v>10.441000000000001</v>
      </c>
      <c r="K27" s="153">
        <v>7.4</v>
      </c>
      <c r="L27" s="153">
        <v>7.4</v>
      </c>
      <c r="M27" s="153">
        <v>7.4</v>
      </c>
      <c r="N27" s="153">
        <v>7.4</v>
      </c>
      <c r="O27" s="153">
        <v>1163.5</v>
      </c>
      <c r="P27" s="153">
        <v>1122.18</v>
      </c>
      <c r="Q27" s="153">
        <v>6</v>
      </c>
      <c r="R27" s="153">
        <v>5</v>
      </c>
      <c r="S27" s="153">
        <v>759.04989</v>
      </c>
      <c r="T27" s="153">
        <v>939</v>
      </c>
      <c r="U27" s="153">
        <v>1116.9000000000001</v>
      </c>
      <c r="V27" s="153">
        <v>2.266</v>
      </c>
      <c r="W27" s="153">
        <v>2.8290000000000002</v>
      </c>
      <c r="X27" s="153">
        <v>911.38199999999995</v>
      </c>
      <c r="Y27" s="153">
        <v>1140.338</v>
      </c>
      <c r="Z27" s="153">
        <v>1116.9000000000001</v>
      </c>
      <c r="AA27" s="153">
        <v>9.1352700000000002</v>
      </c>
      <c r="AB27" s="153">
        <v>7.95</v>
      </c>
      <c r="AC27" s="153">
        <v>496.24311999999998</v>
      </c>
      <c r="AD27" s="153">
        <v>496.24311999999998</v>
      </c>
      <c r="AE27" s="153">
        <v>496.24311999999998</v>
      </c>
      <c r="AF27" s="153">
        <v>432.21174999999999</v>
      </c>
      <c r="AG27" s="153">
        <v>432.21174999999999</v>
      </c>
      <c r="AH27" s="153">
        <v>282.49176999999997</v>
      </c>
      <c r="AI27" s="153">
        <v>289.79759000000001</v>
      </c>
      <c r="AJ27" s="153">
        <v>384.18822</v>
      </c>
      <c r="AK27" s="153">
        <v>384.18822</v>
      </c>
      <c r="AL27" s="153">
        <v>954</v>
      </c>
      <c r="AM27" s="153">
        <v>1107.8050000000001</v>
      </c>
    </row>
    <row r="28" spans="1:39" ht="24" customHeight="1" x14ac:dyDescent="0.3">
      <c r="A28" s="16" t="s">
        <v>69</v>
      </c>
      <c r="B28" s="16" t="s">
        <v>676</v>
      </c>
      <c r="C28" s="153">
        <v>18</v>
      </c>
      <c r="D28" s="153">
        <v>41.17</v>
      </c>
      <c r="E28" s="153">
        <v>13.29</v>
      </c>
      <c r="F28" s="153">
        <v>20.8</v>
      </c>
      <c r="G28" s="153">
        <v>892.9</v>
      </c>
      <c r="H28" s="153">
        <v>8.56</v>
      </c>
      <c r="I28" s="153">
        <v>7.98</v>
      </c>
      <c r="J28" s="153">
        <v>11.099</v>
      </c>
      <c r="K28" s="153">
        <v>7.8</v>
      </c>
      <c r="L28" s="153">
        <v>7.8</v>
      </c>
      <c r="M28" s="153">
        <v>7.8</v>
      </c>
      <c r="N28" s="153">
        <v>7.8</v>
      </c>
      <c r="O28" s="153">
        <v>1209.8</v>
      </c>
      <c r="P28" s="153">
        <v>1133.82</v>
      </c>
      <c r="Q28" s="153">
        <v>6</v>
      </c>
      <c r="R28" s="153">
        <v>5</v>
      </c>
      <c r="S28" s="153">
        <v>869.53306999999995</v>
      </c>
      <c r="T28" s="153">
        <v>1017</v>
      </c>
      <c r="U28" s="153">
        <v>1125.5</v>
      </c>
      <c r="V28" s="153">
        <v>2.621</v>
      </c>
      <c r="W28" s="153">
        <v>2.8410000000000002</v>
      </c>
      <c r="X28" s="153">
        <v>1003.615</v>
      </c>
      <c r="Y28" s="153">
        <v>1153.251</v>
      </c>
      <c r="Z28" s="153">
        <v>1125.5</v>
      </c>
      <c r="AA28" s="153">
        <v>9.66038</v>
      </c>
      <c r="AB28" s="153">
        <v>9.67</v>
      </c>
      <c r="AC28" s="153">
        <v>496.24311999999998</v>
      </c>
      <c r="AD28" s="153">
        <v>496.24311999999998</v>
      </c>
      <c r="AE28" s="153">
        <v>496.24311999999998</v>
      </c>
      <c r="AF28" s="153">
        <v>416.20391000000001</v>
      </c>
      <c r="AG28" s="153">
        <v>425.80860999999999</v>
      </c>
      <c r="AH28" s="153">
        <v>277.62121999999999</v>
      </c>
      <c r="AI28" s="153">
        <v>289.79759000000001</v>
      </c>
      <c r="AJ28" s="153">
        <v>384.18822</v>
      </c>
      <c r="AK28" s="153">
        <v>384.18822</v>
      </c>
      <c r="AL28" s="153">
        <v>916</v>
      </c>
      <c r="AM28" s="153">
        <v>1113.44</v>
      </c>
    </row>
    <row r="29" spans="1:39" ht="24" customHeight="1" x14ac:dyDescent="0.3">
      <c r="A29" s="16" t="s">
        <v>69</v>
      </c>
      <c r="B29" s="16" t="s">
        <v>677</v>
      </c>
      <c r="C29" s="153">
        <v>18</v>
      </c>
      <c r="D29" s="153">
        <v>42.37</v>
      </c>
      <c r="E29" s="153">
        <v>12.8</v>
      </c>
      <c r="F29" s="153">
        <v>20.8</v>
      </c>
      <c r="G29" s="153">
        <v>996.62599999999998</v>
      </c>
      <c r="H29" s="153">
        <v>8.64</v>
      </c>
      <c r="I29" s="153">
        <v>7.56</v>
      </c>
      <c r="J29" s="153">
        <v>11.029</v>
      </c>
      <c r="K29" s="153">
        <v>7</v>
      </c>
      <c r="L29" s="153">
        <v>7</v>
      </c>
      <c r="M29" s="153">
        <v>7</v>
      </c>
      <c r="N29" s="153">
        <v>7</v>
      </c>
      <c r="O29" s="153">
        <v>1263.3</v>
      </c>
      <c r="P29" s="153">
        <v>1139.6400000000001</v>
      </c>
      <c r="Q29" s="153">
        <v>7</v>
      </c>
      <c r="R29" s="153">
        <v>7</v>
      </c>
      <c r="S29" s="153">
        <v>961.37089000000003</v>
      </c>
      <c r="T29" s="153">
        <v>1073</v>
      </c>
      <c r="U29" s="153">
        <v>1129.5</v>
      </c>
      <c r="V29" s="153">
        <v>3.8250000000000002</v>
      </c>
      <c r="W29" s="153">
        <v>3.9329999999999998</v>
      </c>
      <c r="X29" s="153">
        <v>70.209999999999994</v>
      </c>
      <c r="Y29" s="153">
        <v>650.654</v>
      </c>
      <c r="Z29" s="153">
        <v>1129.5</v>
      </c>
      <c r="AA29" s="153">
        <v>9.1947100000000006</v>
      </c>
      <c r="AB29" s="153">
        <v>9.26</v>
      </c>
      <c r="AC29" s="153">
        <v>496.24311999999998</v>
      </c>
      <c r="AD29" s="153">
        <v>496.24311999999998</v>
      </c>
      <c r="AE29" s="153">
        <v>502.64625999999998</v>
      </c>
      <c r="AF29" s="153">
        <v>416.20391000000001</v>
      </c>
      <c r="AG29" s="153">
        <v>416.20391000000001</v>
      </c>
      <c r="AH29" s="153">
        <v>277.62121999999999</v>
      </c>
      <c r="AI29" s="153">
        <v>280.05649</v>
      </c>
      <c r="AJ29" s="153">
        <v>384.18822</v>
      </c>
      <c r="AK29" s="153">
        <v>384.18822</v>
      </c>
      <c r="AL29" s="153">
        <v>1141</v>
      </c>
      <c r="AM29" s="153">
        <v>1115.2940000000001</v>
      </c>
    </row>
    <row r="30" spans="1:39" ht="24" customHeight="1" x14ac:dyDescent="0.3">
      <c r="A30" s="16" t="s">
        <v>69</v>
      </c>
      <c r="B30" s="16" t="s">
        <v>678</v>
      </c>
      <c r="C30" s="153">
        <v>18</v>
      </c>
      <c r="D30" s="153">
        <v>36.369999999999997</v>
      </c>
      <c r="E30" s="153">
        <v>13.22</v>
      </c>
      <c r="F30" s="153">
        <v>20.8</v>
      </c>
      <c r="G30" s="153">
        <v>800.92200000000003</v>
      </c>
      <c r="H30" s="153">
        <v>8.8699999999999992</v>
      </c>
      <c r="I30" s="153">
        <v>8.26</v>
      </c>
      <c r="J30" s="153">
        <v>11.295</v>
      </c>
      <c r="K30" s="153">
        <v>6.8</v>
      </c>
      <c r="L30" s="153">
        <v>6.8</v>
      </c>
      <c r="M30" s="153">
        <v>6.8</v>
      </c>
      <c r="N30" s="153">
        <v>6.8</v>
      </c>
      <c r="O30" s="153">
        <v>1238.4000000000001</v>
      </c>
      <c r="P30" s="153">
        <v>1144</v>
      </c>
      <c r="Q30" s="153">
        <v>7</v>
      </c>
      <c r="R30" s="153">
        <v>7</v>
      </c>
      <c r="S30" s="153">
        <v>996.91735000000006</v>
      </c>
      <c r="T30" s="153">
        <v>1104</v>
      </c>
      <c r="U30" s="153">
        <v>1123.8</v>
      </c>
      <c r="V30" s="153">
        <v>5.3550000000000004</v>
      </c>
      <c r="W30" s="153">
        <v>5.577</v>
      </c>
      <c r="X30" s="153">
        <v>178.185</v>
      </c>
      <c r="Y30" s="153">
        <v>1227.3330000000001</v>
      </c>
      <c r="Z30" s="153">
        <v>1123.8</v>
      </c>
      <c r="AA30" s="153">
        <v>9.3157599999999992</v>
      </c>
      <c r="AB30" s="153">
        <v>9.18</v>
      </c>
      <c r="AC30" s="153">
        <v>496.24311999999998</v>
      </c>
      <c r="AD30" s="153">
        <v>496.24311999999998</v>
      </c>
      <c r="AE30" s="153">
        <v>502.64625999999998</v>
      </c>
      <c r="AF30" s="153">
        <v>416.20391000000001</v>
      </c>
      <c r="AG30" s="153">
        <v>416.20391000000001</v>
      </c>
      <c r="AH30" s="153">
        <v>277.62121999999999</v>
      </c>
      <c r="AI30" s="153">
        <v>272.75067000000001</v>
      </c>
      <c r="AJ30" s="153">
        <v>384.18822</v>
      </c>
      <c r="AK30" s="153">
        <v>384.18822</v>
      </c>
      <c r="AL30" s="153">
        <v>1004</v>
      </c>
      <c r="AM30" s="153">
        <v>1117.252</v>
      </c>
    </row>
    <row r="31" spans="1:39" ht="24" customHeight="1" x14ac:dyDescent="0.3">
      <c r="A31" s="18" t="s">
        <v>69</v>
      </c>
      <c r="B31" s="18" t="s">
        <v>679</v>
      </c>
      <c r="C31" s="154">
        <v>18</v>
      </c>
      <c r="D31" s="154">
        <v>12.66</v>
      </c>
      <c r="E31" s="154">
        <v>12.87</v>
      </c>
      <c r="F31" s="154">
        <v>20.8</v>
      </c>
      <c r="G31" s="154">
        <v>750.41</v>
      </c>
      <c r="H31" s="154">
        <v>9.02</v>
      </c>
      <c r="I31" s="154">
        <v>8.6300000000000008</v>
      </c>
      <c r="J31" s="154">
        <v>10.9</v>
      </c>
      <c r="K31" s="154">
        <v>6.5</v>
      </c>
      <c r="L31" s="154">
        <v>6.5</v>
      </c>
      <c r="M31" s="154">
        <v>6.5</v>
      </c>
      <c r="N31" s="154">
        <v>6.5</v>
      </c>
      <c r="O31" s="154">
        <v>1211.0999999999999</v>
      </c>
      <c r="P31" s="154">
        <v>1143.27</v>
      </c>
      <c r="Q31" s="154">
        <v>7</v>
      </c>
      <c r="R31" s="154">
        <v>7</v>
      </c>
      <c r="S31" s="154">
        <v>1040.49413</v>
      </c>
      <c r="T31" s="154">
        <v>1116</v>
      </c>
      <c r="U31" s="154">
        <v>1112.9000000000001</v>
      </c>
      <c r="V31" s="154">
        <v>6.641</v>
      </c>
      <c r="W31" s="154">
        <v>6.8609999999999998</v>
      </c>
      <c r="X31" s="154">
        <v>1090.278</v>
      </c>
      <c r="Y31" s="154">
        <v>1185.479</v>
      </c>
      <c r="Z31" s="154">
        <v>1112.9000000000001</v>
      </c>
      <c r="AA31" s="154">
        <v>9.4293200000000006</v>
      </c>
      <c r="AB31" s="154">
        <v>9.49</v>
      </c>
      <c r="AC31" s="154">
        <v>496.24311999999998</v>
      </c>
      <c r="AD31" s="154">
        <v>480.23527999999999</v>
      </c>
      <c r="AE31" s="154">
        <v>496.24311999999998</v>
      </c>
      <c r="AF31" s="154">
        <v>416.20391000000001</v>
      </c>
      <c r="AG31" s="154">
        <v>416.20391000000001</v>
      </c>
      <c r="AH31" s="154">
        <v>277.62121999999999</v>
      </c>
      <c r="AI31" s="154">
        <v>272.75067000000001</v>
      </c>
      <c r="AJ31" s="154">
        <v>384.18822</v>
      </c>
      <c r="AK31" s="154">
        <v>384.18822</v>
      </c>
      <c r="AL31" s="154">
        <v>1120</v>
      </c>
      <c r="AM31" s="154">
        <v>1115.115</v>
      </c>
    </row>
    <row r="32" spans="1:39" ht="24" customHeight="1" x14ac:dyDescent="0.3">
      <c r="A32" s="13" t="s">
        <v>69</v>
      </c>
      <c r="B32" s="13" t="s">
        <v>680</v>
      </c>
      <c r="C32" s="152">
        <v>22</v>
      </c>
      <c r="D32" s="152">
        <v>12.74</v>
      </c>
      <c r="E32" s="152">
        <v>12.47</v>
      </c>
      <c r="F32" s="152">
        <v>20.8</v>
      </c>
      <c r="G32" s="152">
        <v>1048.1679999999999</v>
      </c>
      <c r="H32" s="152">
        <v>8.61</v>
      </c>
      <c r="I32" s="152">
        <v>8.61</v>
      </c>
      <c r="J32" s="152">
        <v>10.862</v>
      </c>
      <c r="K32" s="152">
        <v>6.5</v>
      </c>
      <c r="L32" s="152">
        <v>6.5</v>
      </c>
      <c r="M32" s="152">
        <v>6.5</v>
      </c>
      <c r="N32" s="152">
        <v>6.5</v>
      </c>
      <c r="O32" s="152">
        <v>1276</v>
      </c>
      <c r="P32" s="152">
        <v>1143.27</v>
      </c>
      <c r="Q32" s="152">
        <v>8</v>
      </c>
      <c r="R32" s="152">
        <v>8</v>
      </c>
      <c r="S32" s="152">
        <v>1092.47983</v>
      </c>
      <c r="T32" s="152">
        <v>1110</v>
      </c>
      <c r="U32" s="152">
        <v>1105.2</v>
      </c>
      <c r="V32" s="152">
        <v>6.9219999999999997</v>
      </c>
      <c r="W32" s="152">
        <v>7.1189999999999998</v>
      </c>
      <c r="X32" s="152">
        <v>1107.4100000000001</v>
      </c>
      <c r="Y32" s="152">
        <v>1186.9480000000001</v>
      </c>
      <c r="Z32" s="152">
        <v>1105.2</v>
      </c>
      <c r="AA32" s="152">
        <v>9.4220100000000002</v>
      </c>
      <c r="AB32" s="152">
        <v>9.8800000000000008</v>
      </c>
      <c r="AC32" s="152">
        <v>489.83998000000003</v>
      </c>
      <c r="AD32" s="152">
        <v>464.22743000000003</v>
      </c>
      <c r="AE32" s="152">
        <v>496.24311999999998</v>
      </c>
      <c r="AF32" s="152">
        <v>416.20391000000001</v>
      </c>
      <c r="AG32" s="152">
        <v>416.20391000000001</v>
      </c>
      <c r="AH32" s="152">
        <v>277.62121999999999</v>
      </c>
      <c r="AI32" s="152">
        <v>272.75067000000001</v>
      </c>
      <c r="AJ32" s="152">
        <v>384.18822</v>
      </c>
      <c r="AK32" s="152">
        <v>384.18822</v>
      </c>
      <c r="AL32" s="152">
        <v>1185</v>
      </c>
      <c r="AM32" s="152">
        <v>1112.23</v>
      </c>
    </row>
    <row r="33" spans="1:39" ht="24" customHeight="1" x14ac:dyDescent="0.3">
      <c r="A33" s="16" t="s">
        <v>69</v>
      </c>
      <c r="B33" s="16" t="s">
        <v>681</v>
      </c>
      <c r="C33" s="153">
        <v>22</v>
      </c>
      <c r="D33" s="153">
        <v>13.7</v>
      </c>
      <c r="E33" s="153">
        <v>12.75</v>
      </c>
      <c r="F33" s="153">
        <v>20.8</v>
      </c>
      <c r="G33" s="153">
        <v>981.85500000000002</v>
      </c>
      <c r="H33" s="153">
        <v>8.7100000000000009</v>
      </c>
      <c r="I33" s="153">
        <v>8.41</v>
      </c>
      <c r="J33" s="153">
        <v>11.105</v>
      </c>
      <c r="K33" s="153">
        <v>10.5</v>
      </c>
      <c r="L33" s="153">
        <v>10.5</v>
      </c>
      <c r="M33" s="153">
        <v>10.5</v>
      </c>
      <c r="N33" s="153">
        <v>10.5</v>
      </c>
      <c r="O33" s="153">
        <v>1248.9000000000001</v>
      </c>
      <c r="P33" s="153">
        <v>1141.0899999999999</v>
      </c>
      <c r="Q33" s="153">
        <v>8</v>
      </c>
      <c r="R33" s="153">
        <v>8</v>
      </c>
      <c r="S33" s="153">
        <v>658.36291000000006</v>
      </c>
      <c r="T33" s="153">
        <v>1081</v>
      </c>
      <c r="U33" s="153">
        <v>1096.0999999999999</v>
      </c>
      <c r="V33" s="153">
        <v>7.1230000000000002</v>
      </c>
      <c r="W33" s="153">
        <v>7.35</v>
      </c>
      <c r="X33" s="153">
        <v>1115.979</v>
      </c>
      <c r="Y33" s="153">
        <v>1177.2560000000001</v>
      </c>
      <c r="Z33" s="153">
        <v>1096.0999999999999</v>
      </c>
      <c r="AA33" s="153">
        <v>9.6660699999999995</v>
      </c>
      <c r="AB33" s="153">
        <v>10.199999999999999</v>
      </c>
      <c r="AC33" s="153">
        <v>486.63841000000002</v>
      </c>
      <c r="AD33" s="153">
        <v>464.22743000000003</v>
      </c>
      <c r="AE33" s="153">
        <v>496.24311999999998</v>
      </c>
      <c r="AF33" s="153">
        <v>416.20391000000001</v>
      </c>
      <c r="AG33" s="153">
        <v>416.20391000000001</v>
      </c>
      <c r="AH33" s="153">
        <v>277.62121999999999</v>
      </c>
      <c r="AI33" s="153">
        <v>272.75067000000001</v>
      </c>
      <c r="AJ33" s="153">
        <v>384.18822</v>
      </c>
      <c r="AK33" s="153">
        <v>384.18822</v>
      </c>
      <c r="AL33" s="153">
        <v>1001</v>
      </c>
      <c r="AM33" s="153">
        <v>1108.4670000000001</v>
      </c>
    </row>
    <row r="34" spans="1:39" ht="24" customHeight="1" x14ac:dyDescent="0.3">
      <c r="A34" s="16" t="s">
        <v>69</v>
      </c>
      <c r="B34" s="16" t="s">
        <v>682</v>
      </c>
      <c r="C34" s="153">
        <v>25</v>
      </c>
      <c r="D34" s="153">
        <v>28.78</v>
      </c>
      <c r="E34" s="153">
        <v>15.24</v>
      </c>
      <c r="F34" s="153">
        <v>20.8</v>
      </c>
      <c r="G34" s="153">
        <v>934.55899999999997</v>
      </c>
      <c r="H34" s="153">
        <v>9.3000000000000007</v>
      </c>
      <c r="I34" s="153">
        <v>7.93</v>
      </c>
      <c r="J34" s="153">
        <v>10.673999999999999</v>
      </c>
      <c r="K34" s="153">
        <v>10.199999999999999</v>
      </c>
      <c r="L34" s="153">
        <v>10.199999999999999</v>
      </c>
      <c r="M34" s="153">
        <v>10.199999999999999</v>
      </c>
      <c r="N34" s="153">
        <v>10.199999999999999</v>
      </c>
      <c r="O34" s="153">
        <v>621.79999999999995</v>
      </c>
      <c r="P34" s="153">
        <v>1139.6400000000001</v>
      </c>
      <c r="Q34" s="153">
        <v>9</v>
      </c>
      <c r="R34" s="153">
        <v>9</v>
      </c>
      <c r="S34" s="153">
        <v>458.45344999999998</v>
      </c>
      <c r="T34" s="153">
        <v>1031</v>
      </c>
      <c r="U34" s="153">
        <v>1075</v>
      </c>
      <c r="V34" s="153">
        <v>8.5120000000000005</v>
      </c>
      <c r="W34" s="153">
        <v>8.7940000000000005</v>
      </c>
      <c r="X34" s="153">
        <v>1132.654</v>
      </c>
      <c r="Y34" s="153">
        <v>1212.5060000000001</v>
      </c>
      <c r="Z34" s="153">
        <v>1075</v>
      </c>
      <c r="AA34" s="153">
        <v>9.5193899999999996</v>
      </c>
      <c r="AB34" s="153">
        <v>10.050000000000001</v>
      </c>
      <c r="AC34" s="153">
        <v>486.63841000000002</v>
      </c>
      <c r="AD34" s="153">
        <v>464.22743000000003</v>
      </c>
      <c r="AE34" s="153">
        <v>502.64625999999998</v>
      </c>
      <c r="AF34" s="153">
        <v>403.39762999999999</v>
      </c>
      <c r="AG34" s="153">
        <v>400.19605999999999</v>
      </c>
      <c r="AH34" s="153">
        <v>277.62121999999999</v>
      </c>
      <c r="AI34" s="153">
        <v>272.75067000000001</v>
      </c>
      <c r="AJ34" s="153">
        <v>384.18822</v>
      </c>
      <c r="AK34" s="153">
        <v>384.18822</v>
      </c>
      <c r="AL34" s="153">
        <v>995</v>
      </c>
      <c r="AM34" s="153">
        <v>1102.049</v>
      </c>
    </row>
    <row r="35" spans="1:39" ht="24" customHeight="1" x14ac:dyDescent="0.3">
      <c r="A35" s="16" t="s">
        <v>69</v>
      </c>
      <c r="B35" s="16" t="s">
        <v>683</v>
      </c>
      <c r="C35" s="153">
        <v>25</v>
      </c>
      <c r="D35" s="153">
        <v>28.76</v>
      </c>
      <c r="E35" s="153">
        <v>13.46</v>
      </c>
      <c r="F35" s="153">
        <v>20.8</v>
      </c>
      <c r="G35" s="153">
        <v>909.14300000000003</v>
      </c>
      <c r="H35" s="153">
        <v>9.2899999999999991</v>
      </c>
      <c r="I35" s="153">
        <v>8.24</v>
      </c>
      <c r="J35" s="153">
        <v>9.8689999999999998</v>
      </c>
      <c r="K35" s="153">
        <v>11.5</v>
      </c>
      <c r="L35" s="153">
        <v>11.5</v>
      </c>
      <c r="M35" s="153">
        <v>11.5</v>
      </c>
      <c r="N35" s="153">
        <v>11.5</v>
      </c>
      <c r="O35" s="153">
        <v>1245.3</v>
      </c>
      <c r="P35" s="153">
        <v>1126.55</v>
      </c>
      <c r="Q35" s="153">
        <v>10</v>
      </c>
      <c r="R35" s="153">
        <v>9</v>
      </c>
      <c r="S35" s="153">
        <v>469.29978999999997</v>
      </c>
      <c r="T35" s="153">
        <v>959</v>
      </c>
      <c r="U35" s="153">
        <v>1068</v>
      </c>
      <c r="V35" s="153">
        <v>9.5619999999999994</v>
      </c>
      <c r="W35" s="153">
        <v>10.416</v>
      </c>
      <c r="X35" s="153">
        <v>1101.069</v>
      </c>
      <c r="Y35" s="153">
        <v>1242.3340000000001</v>
      </c>
      <c r="Z35" s="153">
        <v>1068</v>
      </c>
      <c r="AA35" s="153">
        <v>9.52637</v>
      </c>
      <c r="AB35" s="153">
        <v>10.029999999999999</v>
      </c>
      <c r="AC35" s="153">
        <v>483.43684999999999</v>
      </c>
      <c r="AD35" s="153">
        <v>448.21958999999998</v>
      </c>
      <c r="AE35" s="153">
        <v>505.84782000000001</v>
      </c>
      <c r="AF35" s="153">
        <v>400.19605999999999</v>
      </c>
      <c r="AG35" s="153">
        <v>400.19605999999999</v>
      </c>
      <c r="AH35" s="153">
        <v>270.31540000000001</v>
      </c>
      <c r="AI35" s="153">
        <v>272.75067000000001</v>
      </c>
      <c r="AJ35" s="153">
        <v>384.18822</v>
      </c>
      <c r="AK35" s="153">
        <v>384.18822</v>
      </c>
      <c r="AL35" s="153">
        <v>935</v>
      </c>
      <c r="AM35" s="153">
        <v>1057.258</v>
      </c>
    </row>
    <row r="36" spans="1:39" ht="24" customHeight="1" x14ac:dyDescent="0.3">
      <c r="A36" s="16" t="s">
        <v>69</v>
      </c>
      <c r="B36" s="16" t="s">
        <v>684</v>
      </c>
      <c r="C36" s="153">
        <v>24</v>
      </c>
      <c r="D36" s="153">
        <v>28.71</v>
      </c>
      <c r="E36" s="153">
        <v>14.36</v>
      </c>
      <c r="F36" s="153">
        <v>20.8</v>
      </c>
      <c r="G36" s="153">
        <v>619.85400000000004</v>
      </c>
      <c r="H36" s="153">
        <v>9.2100000000000009</v>
      </c>
      <c r="I36" s="153">
        <v>8.32</v>
      </c>
      <c r="J36" s="153">
        <v>10.673999999999999</v>
      </c>
      <c r="K36" s="153">
        <v>9.6999999999999993</v>
      </c>
      <c r="L36" s="153">
        <v>9.6999999999999993</v>
      </c>
      <c r="M36" s="153">
        <v>9.6999999999999993</v>
      </c>
      <c r="N36" s="153">
        <v>9.6999999999999993</v>
      </c>
      <c r="O36" s="153">
        <v>1127.5999999999999</v>
      </c>
      <c r="P36" s="153">
        <v>1109.82</v>
      </c>
      <c r="Q36" s="153">
        <v>10</v>
      </c>
      <c r="R36" s="153">
        <v>9</v>
      </c>
      <c r="S36" s="153">
        <v>394.55065000000002</v>
      </c>
      <c r="T36" s="153">
        <v>864</v>
      </c>
      <c r="U36" s="153">
        <v>1031.2</v>
      </c>
      <c r="V36" s="153">
        <v>10.352</v>
      </c>
      <c r="W36" s="153">
        <v>10.785</v>
      </c>
      <c r="X36" s="153">
        <v>1060.2940000000001</v>
      </c>
      <c r="Y36" s="153">
        <v>1013.8819999999999</v>
      </c>
      <c r="Z36" s="153">
        <v>1031.2</v>
      </c>
      <c r="AA36" s="153">
        <v>9.6837999999999997</v>
      </c>
      <c r="AB36" s="153">
        <v>10.130000000000001</v>
      </c>
      <c r="AC36" s="153">
        <v>483.43684999999999</v>
      </c>
      <c r="AD36" s="153">
        <v>448.21958999999998</v>
      </c>
      <c r="AE36" s="153">
        <v>496.24311999999998</v>
      </c>
      <c r="AF36" s="153">
        <v>400.19605999999999</v>
      </c>
      <c r="AG36" s="153">
        <v>409.80077</v>
      </c>
      <c r="AH36" s="153">
        <v>270.31540000000001</v>
      </c>
      <c r="AI36" s="153">
        <v>272.75067000000001</v>
      </c>
      <c r="AJ36" s="153">
        <v>384.18822</v>
      </c>
      <c r="AK36" s="153">
        <v>384.18822</v>
      </c>
      <c r="AL36" s="153">
        <v>848</v>
      </c>
      <c r="AM36" s="153">
        <v>1112.442</v>
      </c>
    </row>
    <row r="37" spans="1:39" ht="24" customHeight="1" x14ac:dyDescent="0.3">
      <c r="A37" s="16" t="s">
        <v>69</v>
      </c>
      <c r="B37" s="16" t="s">
        <v>685</v>
      </c>
      <c r="C37" s="153">
        <v>24</v>
      </c>
      <c r="D37" s="153">
        <v>28.84</v>
      </c>
      <c r="E37" s="153">
        <v>14.34</v>
      </c>
      <c r="F37" s="153">
        <v>20.8</v>
      </c>
      <c r="G37" s="153">
        <v>697.81500000000005</v>
      </c>
      <c r="H37" s="153">
        <v>9.2200000000000006</v>
      </c>
      <c r="I37" s="153">
        <v>8.74</v>
      </c>
      <c r="J37" s="153">
        <v>10.98</v>
      </c>
      <c r="K37" s="153">
        <v>9.3000000000000007</v>
      </c>
      <c r="L37" s="153">
        <v>9.3000000000000007</v>
      </c>
      <c r="M37" s="153">
        <v>9.3000000000000007</v>
      </c>
      <c r="N37" s="153">
        <v>9.3000000000000007</v>
      </c>
      <c r="O37" s="153">
        <v>1114.2</v>
      </c>
      <c r="P37" s="153">
        <v>1085.82</v>
      </c>
      <c r="Q37" s="153">
        <v>11</v>
      </c>
      <c r="R37" s="153">
        <v>9</v>
      </c>
      <c r="S37" s="153">
        <v>333.04246000000001</v>
      </c>
      <c r="T37" s="153">
        <v>767</v>
      </c>
      <c r="U37" s="153">
        <v>1097.3</v>
      </c>
      <c r="V37" s="153">
        <v>10.456</v>
      </c>
      <c r="W37" s="153">
        <v>10.755000000000001</v>
      </c>
      <c r="X37" s="153">
        <v>39.116</v>
      </c>
      <c r="Y37" s="153">
        <v>521.26900000000001</v>
      </c>
      <c r="Z37" s="153">
        <v>1097.3</v>
      </c>
      <c r="AA37" s="153">
        <v>9.7900100000000005</v>
      </c>
      <c r="AB37" s="153">
        <v>10.06</v>
      </c>
      <c r="AC37" s="153">
        <v>483.43684999999999</v>
      </c>
      <c r="AD37" s="153">
        <v>448.21958999999998</v>
      </c>
      <c r="AE37" s="153">
        <v>496.24311999999998</v>
      </c>
      <c r="AF37" s="153">
        <v>400.19605999999999</v>
      </c>
      <c r="AG37" s="153">
        <v>416.20391000000001</v>
      </c>
      <c r="AH37" s="153">
        <v>270.31540000000001</v>
      </c>
      <c r="AI37" s="153">
        <v>272.75067000000001</v>
      </c>
      <c r="AJ37" s="153">
        <v>384.18822</v>
      </c>
      <c r="AK37" s="153">
        <v>384.18822</v>
      </c>
      <c r="AL37" s="153">
        <v>746</v>
      </c>
      <c r="AM37" s="153">
        <v>884.19299999999998</v>
      </c>
    </row>
    <row r="38" spans="1:39" ht="24" customHeight="1" x14ac:dyDescent="0.3">
      <c r="A38" s="16" t="s">
        <v>69</v>
      </c>
      <c r="B38" s="16" t="s">
        <v>686</v>
      </c>
      <c r="C38" s="153">
        <v>22</v>
      </c>
      <c r="D38" s="153">
        <v>30.58</v>
      </c>
      <c r="E38" s="153">
        <v>8.76</v>
      </c>
      <c r="F38" s="153">
        <v>20.8</v>
      </c>
      <c r="G38" s="153">
        <v>605.65700000000004</v>
      </c>
      <c r="H38" s="153">
        <v>9.3699999999999992</v>
      </c>
      <c r="I38" s="153">
        <v>8.1300000000000008</v>
      </c>
      <c r="J38" s="153">
        <v>11.532</v>
      </c>
      <c r="K38" s="153">
        <v>10.3</v>
      </c>
      <c r="L38" s="153">
        <v>10.3</v>
      </c>
      <c r="M38" s="153">
        <v>10.3</v>
      </c>
      <c r="N38" s="153">
        <v>10.3</v>
      </c>
      <c r="O38" s="153">
        <v>663.1</v>
      </c>
      <c r="P38" s="153">
        <v>1052</v>
      </c>
      <c r="Q38" s="153">
        <v>10</v>
      </c>
      <c r="R38" s="153">
        <v>10</v>
      </c>
      <c r="S38" s="153">
        <v>381.42950000000002</v>
      </c>
      <c r="T38" s="153">
        <v>646</v>
      </c>
      <c r="U38" s="153">
        <v>1088.0999999999999</v>
      </c>
      <c r="V38" s="153">
        <v>10.253</v>
      </c>
      <c r="W38" s="153">
        <v>10.894</v>
      </c>
      <c r="X38" s="153">
        <v>72.552999999999997</v>
      </c>
      <c r="Y38" s="153">
        <v>320.048</v>
      </c>
      <c r="Z38" s="153">
        <v>1088.0999999999999</v>
      </c>
      <c r="AA38" s="153">
        <v>10.26896</v>
      </c>
      <c r="AB38" s="153">
        <v>10.5</v>
      </c>
      <c r="AC38" s="153">
        <v>483.43684999999999</v>
      </c>
      <c r="AD38" s="153">
        <v>451.42115999999999</v>
      </c>
      <c r="AE38" s="153">
        <v>499.44468999999998</v>
      </c>
      <c r="AF38" s="153">
        <v>400.19605999999999</v>
      </c>
      <c r="AG38" s="153">
        <v>416.20391000000001</v>
      </c>
      <c r="AH38" s="153">
        <v>270.31540000000001</v>
      </c>
      <c r="AI38" s="153">
        <v>272.75067000000001</v>
      </c>
      <c r="AJ38" s="153">
        <v>384.18822</v>
      </c>
      <c r="AK38" s="153">
        <v>384.18822</v>
      </c>
      <c r="AL38" s="153">
        <v>623</v>
      </c>
      <c r="AM38" s="153">
        <v>565.99900000000002</v>
      </c>
    </row>
    <row r="39" spans="1:39" ht="24" customHeight="1" x14ac:dyDescent="0.3">
      <c r="A39" s="18" t="s">
        <v>69</v>
      </c>
      <c r="B39" s="18" t="s">
        <v>687</v>
      </c>
      <c r="C39" s="154">
        <v>22</v>
      </c>
      <c r="D39" s="154">
        <v>39.479999999999997</v>
      </c>
      <c r="E39" s="154">
        <v>10.81</v>
      </c>
      <c r="F39" s="154">
        <v>20.8</v>
      </c>
      <c r="G39" s="154">
        <v>472.57100000000003</v>
      </c>
      <c r="H39" s="154">
        <v>8.19</v>
      </c>
      <c r="I39" s="154">
        <v>7.7</v>
      </c>
      <c r="J39" s="154">
        <v>10.653</v>
      </c>
      <c r="K39" s="154">
        <v>7.4</v>
      </c>
      <c r="L39" s="154">
        <v>7.4</v>
      </c>
      <c r="M39" s="154">
        <v>7.4</v>
      </c>
      <c r="N39" s="154">
        <v>7.4</v>
      </c>
      <c r="O39" s="154">
        <v>377</v>
      </c>
      <c r="P39" s="154">
        <v>991.27</v>
      </c>
      <c r="Q39" s="154">
        <v>11</v>
      </c>
      <c r="R39" s="154">
        <v>10</v>
      </c>
      <c r="S39" s="154">
        <v>284.77005000000003</v>
      </c>
      <c r="T39" s="154">
        <v>499</v>
      </c>
      <c r="U39" s="154">
        <v>663.4</v>
      </c>
      <c r="V39" s="154">
        <v>10.523999999999999</v>
      </c>
      <c r="W39" s="154">
        <v>10.788</v>
      </c>
      <c r="X39" s="154">
        <v>39.912999999999997</v>
      </c>
      <c r="Y39" s="154">
        <v>412.65600000000001</v>
      </c>
      <c r="Z39" s="154">
        <v>663.4</v>
      </c>
      <c r="AA39" s="154">
        <v>10.368029999999999</v>
      </c>
      <c r="AB39" s="154">
        <v>10.77</v>
      </c>
      <c r="AC39" s="154">
        <v>483.43684999999999</v>
      </c>
      <c r="AD39" s="154">
        <v>448.21958999999998</v>
      </c>
      <c r="AE39" s="154">
        <v>502.64625999999998</v>
      </c>
      <c r="AF39" s="154">
        <v>400.19605999999999</v>
      </c>
      <c r="AG39" s="154">
        <v>416.20391000000001</v>
      </c>
      <c r="AH39" s="154">
        <v>270.31540000000001</v>
      </c>
      <c r="AI39" s="154">
        <v>272.75067000000001</v>
      </c>
      <c r="AJ39" s="154">
        <v>384.18822</v>
      </c>
      <c r="AK39" s="154">
        <v>384.18822</v>
      </c>
      <c r="AL39" s="154">
        <v>496</v>
      </c>
      <c r="AM39" s="154">
        <v>337.26499999999999</v>
      </c>
    </row>
    <row r="40" spans="1:39" ht="24" customHeight="1" x14ac:dyDescent="0.3">
      <c r="A40" s="13" t="s">
        <v>69</v>
      </c>
      <c r="B40" s="13" t="s">
        <v>688</v>
      </c>
      <c r="C40" s="152">
        <v>23</v>
      </c>
      <c r="D40" s="152">
        <v>39.44</v>
      </c>
      <c r="E40" s="152">
        <v>14.89</v>
      </c>
      <c r="F40" s="152">
        <v>20.3</v>
      </c>
      <c r="G40" s="152">
        <v>344.61500000000001</v>
      </c>
      <c r="H40" s="152">
        <v>7.83</v>
      </c>
      <c r="I40" s="152">
        <v>7.26</v>
      </c>
      <c r="J40" s="152">
        <v>9.2639999999999993</v>
      </c>
      <c r="K40" s="152">
        <v>8.1999999999999993</v>
      </c>
      <c r="L40" s="152">
        <v>8.1999999999999993</v>
      </c>
      <c r="M40" s="152">
        <v>8.1999999999999993</v>
      </c>
      <c r="N40" s="152">
        <v>8.1999999999999993</v>
      </c>
      <c r="O40" s="152">
        <v>796</v>
      </c>
      <c r="P40" s="152">
        <v>896.73</v>
      </c>
      <c r="Q40" s="152">
        <v>11</v>
      </c>
      <c r="R40" s="152">
        <v>10</v>
      </c>
      <c r="S40" s="152">
        <v>161.34387000000001</v>
      </c>
      <c r="T40" s="152">
        <v>374</v>
      </c>
      <c r="U40" s="152">
        <v>597.4</v>
      </c>
      <c r="V40" s="152">
        <v>10.722</v>
      </c>
      <c r="W40" s="152">
        <v>10.641999999999999</v>
      </c>
      <c r="X40" s="152">
        <v>156.99100000000001</v>
      </c>
      <c r="Y40" s="152">
        <v>174.32599999999999</v>
      </c>
      <c r="Z40" s="152">
        <v>597.4</v>
      </c>
      <c r="AA40" s="152">
        <v>10.73035</v>
      </c>
      <c r="AB40" s="152">
        <v>11.09</v>
      </c>
      <c r="AC40" s="152">
        <v>486.63841000000002</v>
      </c>
      <c r="AD40" s="152">
        <v>448.21958999999998</v>
      </c>
      <c r="AE40" s="152">
        <v>496.24311999999998</v>
      </c>
      <c r="AF40" s="152">
        <v>400.19605999999999</v>
      </c>
      <c r="AG40" s="152">
        <v>416.20391000000001</v>
      </c>
      <c r="AH40" s="152">
        <v>270.31540000000001</v>
      </c>
      <c r="AI40" s="152">
        <v>272.75067000000001</v>
      </c>
      <c r="AJ40" s="152">
        <v>384.18822</v>
      </c>
      <c r="AK40" s="152">
        <v>384.18822</v>
      </c>
      <c r="AL40" s="152">
        <v>363</v>
      </c>
      <c r="AM40" s="152">
        <v>162.29400000000001</v>
      </c>
    </row>
    <row r="41" spans="1:39" ht="24" customHeight="1" x14ac:dyDescent="0.3">
      <c r="A41" s="16" t="s">
        <v>69</v>
      </c>
      <c r="B41" s="16" t="s">
        <v>689</v>
      </c>
      <c r="C41" s="153">
        <v>23</v>
      </c>
      <c r="D41" s="153">
        <v>40.56</v>
      </c>
      <c r="E41" s="153">
        <v>13.37</v>
      </c>
      <c r="F41" s="153">
        <v>20.3</v>
      </c>
      <c r="G41" s="153">
        <v>217.43</v>
      </c>
      <c r="H41" s="153">
        <v>7.32</v>
      </c>
      <c r="I41" s="153">
        <v>7.55</v>
      </c>
      <c r="J41" s="153">
        <v>9.3740000000000006</v>
      </c>
      <c r="K41" s="153">
        <v>8.1999999999999993</v>
      </c>
      <c r="L41" s="153">
        <v>8.1999999999999993</v>
      </c>
      <c r="M41" s="153">
        <v>8.1999999999999993</v>
      </c>
      <c r="N41" s="153">
        <v>8.1999999999999993</v>
      </c>
      <c r="O41" s="153">
        <v>702</v>
      </c>
      <c r="P41" s="153">
        <v>668</v>
      </c>
      <c r="Q41" s="153">
        <v>11</v>
      </c>
      <c r="R41" s="153">
        <v>10</v>
      </c>
      <c r="S41" s="153">
        <v>156.64149</v>
      </c>
      <c r="T41" s="153">
        <v>249</v>
      </c>
      <c r="U41" s="153">
        <v>647.70000000000005</v>
      </c>
      <c r="V41" s="153">
        <v>10.922000000000001</v>
      </c>
      <c r="W41" s="153">
        <v>11.157</v>
      </c>
      <c r="X41" s="153">
        <v>26.111999999999998</v>
      </c>
      <c r="Y41" s="153">
        <v>110.35599999999999</v>
      </c>
      <c r="Z41" s="153">
        <v>647.70000000000005</v>
      </c>
      <c r="AA41" s="153">
        <v>11.10957</v>
      </c>
      <c r="AB41" s="153">
        <v>11.57</v>
      </c>
      <c r="AC41" s="153">
        <v>486.63841000000002</v>
      </c>
      <c r="AD41" s="153">
        <v>448.21958999999998</v>
      </c>
      <c r="AE41" s="153">
        <v>496.24311999999998</v>
      </c>
      <c r="AF41" s="153">
        <v>400.19605999999999</v>
      </c>
      <c r="AG41" s="153">
        <v>416.20391000000001</v>
      </c>
      <c r="AH41" s="153">
        <v>270.31540000000001</v>
      </c>
      <c r="AI41" s="153">
        <v>289.79759000000001</v>
      </c>
      <c r="AJ41" s="153">
        <v>384.18822</v>
      </c>
      <c r="AK41" s="153">
        <v>384.18822</v>
      </c>
      <c r="AL41" s="153">
        <v>233</v>
      </c>
      <c r="AM41" s="153">
        <v>136.18600000000001</v>
      </c>
    </row>
    <row r="42" spans="1:39" ht="24" customHeight="1" x14ac:dyDescent="0.3">
      <c r="A42" s="16" t="s">
        <v>69</v>
      </c>
      <c r="B42" s="16" t="s">
        <v>690</v>
      </c>
      <c r="C42" s="153">
        <v>23</v>
      </c>
      <c r="D42" s="153">
        <v>41.93</v>
      </c>
      <c r="E42" s="153">
        <v>13.61</v>
      </c>
      <c r="F42" s="153">
        <v>20.3</v>
      </c>
      <c r="G42" s="153">
        <v>109.354</v>
      </c>
      <c r="H42" s="153">
        <v>7.7</v>
      </c>
      <c r="I42" s="153">
        <v>8.06</v>
      </c>
      <c r="J42" s="153">
        <v>9.6679999999999993</v>
      </c>
      <c r="K42" s="153">
        <v>8.1999999999999993</v>
      </c>
      <c r="L42" s="153">
        <v>8.1999999999999993</v>
      </c>
      <c r="M42" s="153">
        <v>8.1999999999999993</v>
      </c>
      <c r="N42" s="153">
        <v>8.1999999999999993</v>
      </c>
      <c r="O42" s="153">
        <v>315.7</v>
      </c>
      <c r="P42" s="153">
        <v>365.2</v>
      </c>
      <c r="Q42" s="153">
        <v>10</v>
      </c>
      <c r="R42" s="153">
        <v>10</v>
      </c>
      <c r="S42" s="153">
        <v>132.45349999999999</v>
      </c>
      <c r="T42" s="153">
        <v>84</v>
      </c>
      <c r="U42" s="153">
        <v>319.60000000000002</v>
      </c>
      <c r="V42" s="153">
        <v>11.255000000000001</v>
      </c>
      <c r="W42" s="153">
        <v>11.023</v>
      </c>
      <c r="X42" s="153">
        <v>30.234000000000002</v>
      </c>
      <c r="Y42" s="153">
        <v>98.465000000000003</v>
      </c>
      <c r="Z42" s="153">
        <v>319.60000000000002</v>
      </c>
      <c r="AA42" s="153">
        <v>10.96199</v>
      </c>
      <c r="AB42" s="153">
        <v>11.93</v>
      </c>
      <c r="AC42" s="153">
        <v>493.04154999999997</v>
      </c>
      <c r="AD42" s="153">
        <v>464.22743000000003</v>
      </c>
      <c r="AE42" s="153">
        <v>496.24311999999998</v>
      </c>
      <c r="AF42" s="153">
        <v>400.19605999999999</v>
      </c>
      <c r="AG42" s="153">
        <v>416.20391000000001</v>
      </c>
      <c r="AH42" s="153">
        <v>270.31540000000001</v>
      </c>
      <c r="AI42" s="153">
        <v>287.36230999999998</v>
      </c>
      <c r="AJ42" s="153">
        <v>384.18822</v>
      </c>
      <c r="AK42" s="153">
        <v>384.18822</v>
      </c>
      <c r="AL42" s="153">
        <v>128</v>
      </c>
      <c r="AM42" s="153">
        <v>102.91200000000001</v>
      </c>
    </row>
    <row r="43" spans="1:39" ht="24" customHeight="1" x14ac:dyDescent="0.3">
      <c r="A43" s="16" t="s">
        <v>69</v>
      </c>
      <c r="B43" s="16" t="s">
        <v>691</v>
      </c>
      <c r="C43" s="153">
        <v>23</v>
      </c>
      <c r="D43" s="153">
        <v>42.27</v>
      </c>
      <c r="E43" s="153">
        <v>12.48</v>
      </c>
      <c r="F43" s="153">
        <v>20.3</v>
      </c>
      <c r="G43" s="153">
        <v>29.099</v>
      </c>
      <c r="H43" s="153">
        <v>8.35</v>
      </c>
      <c r="I43" s="153">
        <v>7.49</v>
      </c>
      <c r="J43" s="153">
        <v>9.7070000000000007</v>
      </c>
      <c r="K43" s="153">
        <v>6</v>
      </c>
      <c r="L43" s="153">
        <v>6</v>
      </c>
      <c r="M43" s="153">
        <v>6</v>
      </c>
      <c r="N43" s="153">
        <v>6</v>
      </c>
      <c r="O43" s="153">
        <v>85.5</v>
      </c>
      <c r="P43" s="153">
        <v>135.82</v>
      </c>
      <c r="Q43" s="153">
        <v>9</v>
      </c>
      <c r="R43" s="153">
        <v>9</v>
      </c>
      <c r="S43" s="153">
        <v>63.133020000000002</v>
      </c>
      <c r="T43" s="153">
        <v>27</v>
      </c>
      <c r="U43" s="153">
        <v>43.2</v>
      </c>
      <c r="V43" s="153">
        <v>11.052</v>
      </c>
      <c r="W43" s="153">
        <v>11.263</v>
      </c>
      <c r="X43" s="153">
        <v>15.236000000000001</v>
      </c>
      <c r="Y43" s="153">
        <v>0</v>
      </c>
      <c r="Z43" s="153">
        <v>43.2</v>
      </c>
      <c r="AA43" s="153">
        <v>11.21951</v>
      </c>
      <c r="AB43" s="153">
        <v>11.6</v>
      </c>
      <c r="AC43" s="153">
        <v>493.04154999999997</v>
      </c>
      <c r="AD43" s="153">
        <v>464.22743000000003</v>
      </c>
      <c r="AE43" s="153">
        <v>496.24311999999998</v>
      </c>
      <c r="AF43" s="153">
        <v>419.40546999999998</v>
      </c>
      <c r="AG43" s="153">
        <v>416.20391000000001</v>
      </c>
      <c r="AH43" s="153">
        <v>270.31540000000001</v>
      </c>
      <c r="AI43" s="153">
        <v>287.36230999999998</v>
      </c>
      <c r="AJ43" s="153">
        <v>384.18822</v>
      </c>
      <c r="AK43" s="153">
        <v>384.18822</v>
      </c>
      <c r="AL43" s="153">
        <v>47</v>
      </c>
      <c r="AM43" s="153">
        <v>22.414999999999999</v>
      </c>
    </row>
    <row r="44" spans="1:39" ht="24" customHeight="1" x14ac:dyDescent="0.3">
      <c r="A44" s="16" t="s">
        <v>69</v>
      </c>
      <c r="B44" s="16" t="s">
        <v>692</v>
      </c>
      <c r="C44" s="153">
        <v>23</v>
      </c>
      <c r="D44" s="153">
        <v>42.36</v>
      </c>
      <c r="E44" s="153">
        <v>12.36</v>
      </c>
      <c r="F44" s="153">
        <v>20.3</v>
      </c>
      <c r="G44" s="153">
        <v>1.6</v>
      </c>
      <c r="H44" s="153">
        <v>7.85</v>
      </c>
      <c r="I44" s="153">
        <v>7.62</v>
      </c>
      <c r="J44" s="153">
        <v>9.4489999999999998</v>
      </c>
      <c r="K44" s="153">
        <v>9.4</v>
      </c>
      <c r="L44" s="153">
        <v>9.4</v>
      </c>
      <c r="M44" s="153">
        <v>9.4</v>
      </c>
      <c r="N44" s="153">
        <v>9.4</v>
      </c>
      <c r="O44" s="153"/>
      <c r="P44" s="153">
        <v>2.82</v>
      </c>
      <c r="Q44" s="153">
        <v>9</v>
      </c>
      <c r="R44" s="153">
        <v>9</v>
      </c>
      <c r="S44" s="153">
        <v>21.413129999999999</v>
      </c>
      <c r="T44" s="153">
        <v>0</v>
      </c>
      <c r="U44" s="153">
        <v>0</v>
      </c>
      <c r="V44" s="153">
        <v>11.654</v>
      </c>
      <c r="W44" s="153">
        <v>11.833</v>
      </c>
      <c r="X44" s="153">
        <v>0</v>
      </c>
      <c r="Y44" s="153">
        <v>0</v>
      </c>
      <c r="Z44" s="153">
        <v>0</v>
      </c>
      <c r="AA44" s="153">
        <v>10.999129999999999</v>
      </c>
      <c r="AB44" s="153">
        <v>10.9</v>
      </c>
      <c r="AC44" s="153">
        <v>499.44468999999998</v>
      </c>
      <c r="AD44" s="153">
        <v>480.23527999999999</v>
      </c>
      <c r="AE44" s="153">
        <v>496.24311999999998</v>
      </c>
      <c r="AF44" s="153">
        <v>435.41332</v>
      </c>
      <c r="AG44" s="153">
        <v>416.20391000000001</v>
      </c>
      <c r="AH44" s="153">
        <v>275.18594000000002</v>
      </c>
      <c r="AI44" s="153">
        <v>292.23286000000002</v>
      </c>
      <c r="AJ44" s="153">
        <v>384.18822</v>
      </c>
      <c r="AK44" s="153">
        <v>384.18822</v>
      </c>
      <c r="AL44" s="153">
        <v>0</v>
      </c>
      <c r="AM44" s="153">
        <v>0</v>
      </c>
    </row>
    <row r="45" spans="1:39" ht="24" customHeight="1" x14ac:dyDescent="0.3">
      <c r="A45" s="16" t="s">
        <v>69</v>
      </c>
      <c r="B45" s="16" t="s">
        <v>693</v>
      </c>
      <c r="C45" s="153">
        <v>23</v>
      </c>
      <c r="D45" s="153">
        <v>42.41</v>
      </c>
      <c r="E45" s="153">
        <v>13.73</v>
      </c>
      <c r="F45" s="153">
        <v>20.3</v>
      </c>
      <c r="G45" s="153">
        <v>0</v>
      </c>
      <c r="H45" s="153">
        <v>7.7</v>
      </c>
      <c r="I45" s="153">
        <v>8.15</v>
      </c>
      <c r="J45" s="153">
        <v>8.6080000000000005</v>
      </c>
      <c r="K45" s="153">
        <v>5.3</v>
      </c>
      <c r="L45" s="153">
        <v>5.3</v>
      </c>
      <c r="M45" s="153">
        <v>5.3</v>
      </c>
      <c r="N45" s="153">
        <v>5.3</v>
      </c>
      <c r="O45" s="153"/>
      <c r="P45" s="153">
        <v>0</v>
      </c>
      <c r="Q45" s="153">
        <v>8</v>
      </c>
      <c r="R45" s="153">
        <v>8</v>
      </c>
      <c r="S45" s="153">
        <v>4.2007500000000002</v>
      </c>
      <c r="T45" s="153">
        <v>0</v>
      </c>
      <c r="U45" s="153">
        <v>0</v>
      </c>
      <c r="V45" s="153">
        <v>10.821999999999999</v>
      </c>
      <c r="W45" s="153">
        <v>10.925000000000001</v>
      </c>
      <c r="X45" s="153">
        <v>0</v>
      </c>
      <c r="Y45" s="153">
        <v>0</v>
      </c>
      <c r="Z45" s="153">
        <v>0</v>
      </c>
      <c r="AA45" s="153">
        <v>10.887269999999999</v>
      </c>
      <c r="AB45" s="153">
        <v>11.32</v>
      </c>
      <c r="AC45" s="153">
        <v>496.24311999999998</v>
      </c>
      <c r="AD45" s="153">
        <v>483.43684999999999</v>
      </c>
      <c r="AE45" s="153">
        <v>505.84782000000001</v>
      </c>
      <c r="AF45" s="153">
        <v>448.21958999999998</v>
      </c>
      <c r="AG45" s="153">
        <v>416.20391000000001</v>
      </c>
      <c r="AH45" s="153">
        <v>280.05649</v>
      </c>
      <c r="AI45" s="153">
        <v>292.23286000000002</v>
      </c>
      <c r="AJ45" s="153">
        <v>384.18822</v>
      </c>
      <c r="AK45" s="153">
        <v>384.18822</v>
      </c>
      <c r="AL45" s="153">
        <v>0</v>
      </c>
      <c r="AM45" s="153">
        <v>0</v>
      </c>
    </row>
    <row r="46" spans="1:39" ht="24" customHeight="1" x14ac:dyDescent="0.3">
      <c r="A46" s="16" t="s">
        <v>69</v>
      </c>
      <c r="B46" s="16" t="s">
        <v>694</v>
      </c>
      <c r="C46" s="153">
        <v>23</v>
      </c>
      <c r="D46" s="153">
        <v>42.51</v>
      </c>
      <c r="E46" s="153">
        <v>12.21</v>
      </c>
      <c r="F46" s="153">
        <v>20.3</v>
      </c>
      <c r="G46" s="153">
        <v>0</v>
      </c>
      <c r="H46" s="153">
        <v>7.18</v>
      </c>
      <c r="I46" s="153">
        <v>7.49</v>
      </c>
      <c r="J46" s="153">
        <v>8.9770000000000003</v>
      </c>
      <c r="K46" s="153">
        <v>8.8000000000000007</v>
      </c>
      <c r="L46" s="153">
        <v>8.8000000000000007</v>
      </c>
      <c r="M46" s="153">
        <v>8.8000000000000007</v>
      </c>
      <c r="N46" s="153">
        <v>8.8000000000000007</v>
      </c>
      <c r="O46" s="153"/>
      <c r="P46" s="153">
        <v>0</v>
      </c>
      <c r="Q46" s="153">
        <v>8</v>
      </c>
      <c r="R46" s="153">
        <v>7</v>
      </c>
      <c r="S46" s="153">
        <v>0</v>
      </c>
      <c r="T46" s="153">
        <v>0</v>
      </c>
      <c r="U46" s="153">
        <v>0</v>
      </c>
      <c r="V46" s="153">
        <v>10.122</v>
      </c>
      <c r="W46" s="153">
        <v>10.32</v>
      </c>
      <c r="X46" s="153">
        <v>0</v>
      </c>
      <c r="Y46" s="153">
        <v>0</v>
      </c>
      <c r="Z46" s="153">
        <v>0</v>
      </c>
      <c r="AA46" s="153">
        <v>10.775069999999999</v>
      </c>
      <c r="AB46" s="153">
        <v>10.210000000000001</v>
      </c>
      <c r="AC46" s="153">
        <v>496.24311999999998</v>
      </c>
      <c r="AD46" s="153">
        <v>480.23527999999999</v>
      </c>
      <c r="AE46" s="153">
        <v>496.24311999999998</v>
      </c>
      <c r="AF46" s="153">
        <v>448.21958999999998</v>
      </c>
      <c r="AG46" s="153">
        <v>416.20391000000001</v>
      </c>
      <c r="AH46" s="153">
        <v>280.05649</v>
      </c>
      <c r="AI46" s="153">
        <v>292.23286000000002</v>
      </c>
      <c r="AJ46" s="153">
        <v>384.18822</v>
      </c>
      <c r="AK46" s="153">
        <v>384.18822</v>
      </c>
      <c r="AL46" s="153">
        <v>0</v>
      </c>
      <c r="AM46" s="153">
        <v>0</v>
      </c>
    </row>
    <row r="47" spans="1:39" ht="24" customHeight="1" x14ac:dyDescent="0.3">
      <c r="A47" s="18" t="s">
        <v>69</v>
      </c>
      <c r="B47" s="18" t="s">
        <v>695</v>
      </c>
      <c r="C47" s="154">
        <v>23</v>
      </c>
      <c r="D47" s="154">
        <v>42.49</v>
      </c>
      <c r="E47" s="154">
        <v>12.14</v>
      </c>
      <c r="F47" s="154">
        <v>20.3</v>
      </c>
      <c r="G47" s="154"/>
      <c r="H47" s="154">
        <v>6.83</v>
      </c>
      <c r="I47" s="154">
        <v>7.15</v>
      </c>
      <c r="J47" s="154">
        <v>8.1029999999999998</v>
      </c>
      <c r="K47" s="154">
        <v>8.1</v>
      </c>
      <c r="L47" s="154">
        <v>8.1</v>
      </c>
      <c r="M47" s="154">
        <v>8.1</v>
      </c>
      <c r="N47" s="154">
        <v>8.1</v>
      </c>
      <c r="O47" s="154"/>
      <c r="P47" s="154"/>
      <c r="Q47" s="154">
        <v>9</v>
      </c>
      <c r="R47" s="154">
        <v>8</v>
      </c>
      <c r="S47" s="154"/>
      <c r="T47" s="154"/>
      <c r="U47" s="154"/>
      <c r="V47" s="154">
        <v>9.8119999999999994</v>
      </c>
      <c r="W47" s="154">
        <v>9.9039999999999999</v>
      </c>
      <c r="X47" s="154"/>
      <c r="Y47" s="154"/>
      <c r="Z47" s="154"/>
      <c r="AA47" s="154">
        <v>9.7572200000000002</v>
      </c>
      <c r="AB47" s="154">
        <v>9.7100000000000009</v>
      </c>
      <c r="AC47" s="154">
        <v>496.24311999999998</v>
      </c>
      <c r="AD47" s="154">
        <v>480.23527999999999</v>
      </c>
      <c r="AE47" s="154">
        <v>496.24311999999998</v>
      </c>
      <c r="AF47" s="154">
        <v>464.22743000000003</v>
      </c>
      <c r="AG47" s="154">
        <v>432.21174999999999</v>
      </c>
      <c r="AH47" s="154">
        <v>280.05649</v>
      </c>
      <c r="AI47" s="154">
        <v>292.23286000000002</v>
      </c>
      <c r="AJ47" s="154">
        <v>384.18822</v>
      </c>
      <c r="AK47" s="154">
        <v>384.18822</v>
      </c>
      <c r="AL47" s="154"/>
      <c r="AM47" s="154"/>
    </row>
    <row r="48" spans="1:39" ht="24" customHeight="1" x14ac:dyDescent="0.3">
      <c r="A48" s="13" t="s">
        <v>69</v>
      </c>
      <c r="B48" s="13" t="s">
        <v>696</v>
      </c>
      <c r="C48" s="152">
        <v>22</v>
      </c>
      <c r="D48" s="152">
        <v>43.62</v>
      </c>
      <c r="E48" s="152">
        <v>12.08</v>
      </c>
      <c r="F48" s="152">
        <v>20.3</v>
      </c>
      <c r="G48" s="152"/>
      <c r="H48" s="152">
        <v>6.72</v>
      </c>
      <c r="I48" s="152">
        <v>5.89</v>
      </c>
      <c r="J48" s="152">
        <v>8.02</v>
      </c>
      <c r="K48" s="152">
        <v>11.2</v>
      </c>
      <c r="L48" s="152">
        <v>11.2</v>
      </c>
      <c r="M48" s="152">
        <v>11.2</v>
      </c>
      <c r="N48" s="152">
        <v>11.2</v>
      </c>
      <c r="O48" s="152"/>
      <c r="P48" s="152"/>
      <c r="Q48" s="152">
        <v>9</v>
      </c>
      <c r="R48" s="152">
        <v>9</v>
      </c>
      <c r="S48" s="152"/>
      <c r="T48" s="152"/>
      <c r="U48" s="152"/>
      <c r="V48" s="152">
        <v>9.1519999999999992</v>
      </c>
      <c r="W48" s="152">
        <v>9.0239999999999991</v>
      </c>
      <c r="X48" s="152"/>
      <c r="Y48" s="152"/>
      <c r="Z48" s="152"/>
      <c r="AA48" s="152">
        <v>8.9463100000000004</v>
      </c>
      <c r="AB48" s="152">
        <v>9.3800000000000008</v>
      </c>
      <c r="AC48" s="152">
        <v>496.24311999999998</v>
      </c>
      <c r="AD48" s="152">
        <v>480.23527999999999</v>
      </c>
      <c r="AE48" s="152">
        <v>496.24311999999998</v>
      </c>
      <c r="AF48" s="152">
        <v>464.22743000000003</v>
      </c>
      <c r="AG48" s="152">
        <v>432.21174999999999</v>
      </c>
      <c r="AH48" s="152">
        <v>280.05649</v>
      </c>
      <c r="AI48" s="152">
        <v>292.23286000000002</v>
      </c>
      <c r="AJ48" s="152">
        <v>384.18822</v>
      </c>
      <c r="AK48" s="152">
        <v>384.18822</v>
      </c>
      <c r="AL48" s="152"/>
      <c r="AM48" s="152"/>
    </row>
    <row r="49" spans="1:39" ht="24" customHeight="1" x14ac:dyDescent="0.3">
      <c r="A49" s="16" t="s">
        <v>69</v>
      </c>
      <c r="B49" s="16" t="s">
        <v>697</v>
      </c>
      <c r="C49" s="153">
        <v>22</v>
      </c>
      <c r="D49" s="153">
        <v>44.35</v>
      </c>
      <c r="E49" s="153">
        <v>13.14</v>
      </c>
      <c r="F49" s="153">
        <v>20.3</v>
      </c>
      <c r="G49" s="153"/>
      <c r="H49" s="153">
        <v>7.38</v>
      </c>
      <c r="I49" s="153">
        <v>5.67</v>
      </c>
      <c r="J49" s="153">
        <v>8.0719999999999992</v>
      </c>
      <c r="K49" s="153">
        <v>7.6</v>
      </c>
      <c r="L49" s="153">
        <v>7.6</v>
      </c>
      <c r="M49" s="153">
        <v>7.6</v>
      </c>
      <c r="N49" s="153">
        <v>7.6</v>
      </c>
      <c r="O49" s="153"/>
      <c r="P49" s="153"/>
      <c r="Q49" s="153">
        <v>7</v>
      </c>
      <c r="R49" s="153">
        <v>7</v>
      </c>
      <c r="S49" s="153"/>
      <c r="T49" s="153"/>
      <c r="U49" s="153"/>
      <c r="V49" s="153">
        <v>8.0020000000000007</v>
      </c>
      <c r="W49" s="153">
        <v>8.2959999999999994</v>
      </c>
      <c r="X49" s="153"/>
      <c r="Y49" s="153"/>
      <c r="Z49" s="153"/>
      <c r="AA49" s="153">
        <v>8.7227300000000003</v>
      </c>
      <c r="AB49" s="153">
        <v>9.1199999999999992</v>
      </c>
      <c r="AC49" s="153">
        <v>496.24311999999998</v>
      </c>
      <c r="AD49" s="153">
        <v>499.44468999999998</v>
      </c>
      <c r="AE49" s="153">
        <v>499.44468999999998</v>
      </c>
      <c r="AF49" s="153">
        <v>480.23527999999999</v>
      </c>
      <c r="AG49" s="153">
        <v>448.21958999999998</v>
      </c>
      <c r="AH49" s="153">
        <v>280.05649</v>
      </c>
      <c r="AI49" s="153">
        <v>292.23286000000002</v>
      </c>
      <c r="AJ49" s="153">
        <v>384.18822</v>
      </c>
      <c r="AK49" s="153">
        <v>384.18822</v>
      </c>
      <c r="AL49" s="153"/>
      <c r="AM49" s="153"/>
    </row>
    <row r="50" spans="1:39" ht="24" customHeight="1" x14ac:dyDescent="0.3">
      <c r="A50" s="16" t="s">
        <v>69</v>
      </c>
      <c r="B50" s="16" t="s">
        <v>698</v>
      </c>
      <c r="C50" s="153">
        <v>24</v>
      </c>
      <c r="D50" s="153">
        <v>45.89</v>
      </c>
      <c r="E50" s="153">
        <v>12.63</v>
      </c>
      <c r="F50" s="153">
        <v>20.3</v>
      </c>
      <c r="G50" s="153"/>
      <c r="H50" s="153">
        <v>6.96</v>
      </c>
      <c r="I50" s="153">
        <v>5.71</v>
      </c>
      <c r="J50" s="153">
        <v>7.4080000000000004</v>
      </c>
      <c r="K50" s="153">
        <v>7.7</v>
      </c>
      <c r="L50" s="153">
        <v>7.7</v>
      </c>
      <c r="M50" s="153">
        <v>7.7</v>
      </c>
      <c r="N50" s="153">
        <v>7.7</v>
      </c>
      <c r="O50" s="153"/>
      <c r="P50" s="153"/>
      <c r="Q50" s="153">
        <v>7</v>
      </c>
      <c r="R50" s="153">
        <v>7</v>
      </c>
      <c r="S50" s="153"/>
      <c r="T50" s="153"/>
      <c r="U50" s="153"/>
      <c r="V50" s="153">
        <v>6.452</v>
      </c>
      <c r="W50" s="153">
        <v>6.9790000000000001</v>
      </c>
      <c r="X50" s="153"/>
      <c r="Y50" s="153"/>
      <c r="Z50" s="153"/>
      <c r="AA50" s="153">
        <v>8.9064200000000007</v>
      </c>
      <c r="AB50" s="153">
        <v>9.08</v>
      </c>
      <c r="AC50" s="153">
        <v>496.24311999999998</v>
      </c>
      <c r="AD50" s="153">
        <v>496.24311999999998</v>
      </c>
      <c r="AE50" s="153">
        <v>496.24311999999998</v>
      </c>
      <c r="AF50" s="153">
        <v>480.23527999999999</v>
      </c>
      <c r="AG50" s="153">
        <v>448.21958999999998</v>
      </c>
      <c r="AH50" s="153">
        <v>284.92703999999998</v>
      </c>
      <c r="AI50" s="153">
        <v>292.23286000000002</v>
      </c>
      <c r="AJ50" s="153">
        <v>384.18822</v>
      </c>
      <c r="AK50" s="153">
        <v>384.18822</v>
      </c>
      <c r="AL50" s="153"/>
      <c r="AM50" s="153"/>
    </row>
    <row r="51" spans="1:39" ht="24" customHeight="1" x14ac:dyDescent="0.3">
      <c r="A51" s="16" t="s">
        <v>69</v>
      </c>
      <c r="B51" s="16" t="s">
        <v>699</v>
      </c>
      <c r="C51" s="153">
        <v>24</v>
      </c>
      <c r="D51" s="153">
        <v>45.97</v>
      </c>
      <c r="E51" s="153">
        <v>10.85</v>
      </c>
      <c r="F51" s="153">
        <v>20.3</v>
      </c>
      <c r="G51" s="153"/>
      <c r="H51" s="153">
        <v>6.14</v>
      </c>
      <c r="I51" s="153">
        <v>6.13</v>
      </c>
      <c r="J51" s="153">
        <v>7.3410000000000002</v>
      </c>
      <c r="K51" s="153">
        <v>8.1999999999999993</v>
      </c>
      <c r="L51" s="153">
        <v>8.1999999999999993</v>
      </c>
      <c r="M51" s="153">
        <v>8.1999999999999993</v>
      </c>
      <c r="N51" s="153">
        <v>8.1999999999999993</v>
      </c>
      <c r="O51" s="153"/>
      <c r="P51" s="153"/>
      <c r="Q51" s="153">
        <v>7</v>
      </c>
      <c r="R51" s="153">
        <v>7</v>
      </c>
      <c r="S51" s="153"/>
      <c r="T51" s="153"/>
      <c r="U51" s="153"/>
      <c r="V51" s="153">
        <v>5.641</v>
      </c>
      <c r="W51" s="153">
        <v>5.8460000000000001</v>
      </c>
      <c r="X51" s="153"/>
      <c r="Y51" s="153"/>
      <c r="Z51" s="153"/>
      <c r="AA51" s="153">
        <v>8.9656599999999997</v>
      </c>
      <c r="AB51" s="153">
        <v>8.66</v>
      </c>
      <c r="AC51" s="153">
        <v>496.24311999999998</v>
      </c>
      <c r="AD51" s="153">
        <v>496.24311999999998</v>
      </c>
      <c r="AE51" s="153">
        <v>499.44468999999998</v>
      </c>
      <c r="AF51" s="153">
        <v>480.23527999999999</v>
      </c>
      <c r="AG51" s="153">
        <v>448.21958999999998</v>
      </c>
      <c r="AH51" s="153">
        <v>284.92703999999998</v>
      </c>
      <c r="AI51" s="153">
        <v>292.23286000000002</v>
      </c>
      <c r="AJ51" s="153">
        <v>384.18822</v>
      </c>
      <c r="AK51" s="153">
        <v>384.18822</v>
      </c>
      <c r="AL51" s="153"/>
      <c r="AM51" s="153"/>
    </row>
    <row r="52" spans="1:39" ht="24" customHeight="1" x14ac:dyDescent="0.3">
      <c r="A52" s="16" t="s">
        <v>69</v>
      </c>
      <c r="B52" s="16" t="s">
        <v>700</v>
      </c>
      <c r="C52" s="153">
        <v>22</v>
      </c>
      <c r="D52" s="153">
        <v>45.96</v>
      </c>
      <c r="E52" s="153">
        <v>11.5</v>
      </c>
      <c r="F52" s="153">
        <v>20.3</v>
      </c>
      <c r="G52" s="153"/>
      <c r="H52" s="153">
        <v>5.57</v>
      </c>
      <c r="I52" s="153">
        <v>5.04</v>
      </c>
      <c r="J52" s="153">
        <v>7.6920000000000002</v>
      </c>
      <c r="K52" s="153">
        <v>7.4</v>
      </c>
      <c r="L52" s="153">
        <v>7.4</v>
      </c>
      <c r="M52" s="153">
        <v>7.4</v>
      </c>
      <c r="N52" s="153">
        <v>7.4</v>
      </c>
      <c r="O52" s="153"/>
      <c r="P52" s="153"/>
      <c r="Q52" s="153">
        <v>8</v>
      </c>
      <c r="R52" s="153">
        <v>7</v>
      </c>
      <c r="S52" s="153"/>
      <c r="T52" s="153"/>
      <c r="U52" s="153"/>
      <c r="V52" s="153">
        <v>4.952</v>
      </c>
      <c r="W52" s="153">
        <v>5.1980000000000004</v>
      </c>
      <c r="X52" s="153"/>
      <c r="Y52" s="153"/>
      <c r="Z52" s="153"/>
      <c r="AA52" s="153">
        <v>8.7528100000000002</v>
      </c>
      <c r="AB52" s="153">
        <v>8</v>
      </c>
      <c r="AC52" s="153">
        <v>496.24311999999998</v>
      </c>
      <c r="AD52" s="153">
        <v>496.24311999999998</v>
      </c>
      <c r="AE52" s="153">
        <v>499.44468999999998</v>
      </c>
      <c r="AF52" s="153">
        <v>480.23527999999999</v>
      </c>
      <c r="AG52" s="153">
        <v>448.21958999999998</v>
      </c>
      <c r="AH52" s="153">
        <v>284.92703999999998</v>
      </c>
      <c r="AI52" s="153">
        <v>292.23286000000002</v>
      </c>
      <c r="AJ52" s="153">
        <v>384.18822</v>
      </c>
      <c r="AK52" s="153">
        <v>384.18822</v>
      </c>
      <c r="AL52" s="153"/>
      <c r="AM52" s="153"/>
    </row>
    <row r="53" spans="1:39" ht="24" customHeight="1" x14ac:dyDescent="0.3">
      <c r="A53" s="16" t="s">
        <v>69</v>
      </c>
      <c r="B53" s="16" t="s">
        <v>701</v>
      </c>
      <c r="C53" s="153">
        <v>22</v>
      </c>
      <c r="D53" s="153">
        <v>43.79</v>
      </c>
      <c r="E53" s="153">
        <v>12.41</v>
      </c>
      <c r="F53" s="153">
        <v>20.3</v>
      </c>
      <c r="G53" s="153"/>
      <c r="H53" s="153">
        <v>5.62</v>
      </c>
      <c r="I53" s="153">
        <v>6.45</v>
      </c>
      <c r="J53" s="153">
        <v>7.3840000000000003</v>
      </c>
      <c r="K53" s="153">
        <v>8.3000000000000007</v>
      </c>
      <c r="L53" s="153">
        <v>8.3000000000000007</v>
      </c>
      <c r="M53" s="153">
        <v>8.3000000000000007</v>
      </c>
      <c r="N53" s="153">
        <v>8.3000000000000007</v>
      </c>
      <c r="O53" s="153"/>
      <c r="P53" s="153"/>
      <c r="Q53" s="153">
        <v>7</v>
      </c>
      <c r="R53" s="153">
        <v>7</v>
      </c>
      <c r="S53" s="153"/>
      <c r="T53" s="153"/>
      <c r="U53" s="153"/>
      <c r="V53" s="153">
        <v>4.6219999999999999</v>
      </c>
      <c r="W53" s="153">
        <v>4.5549999999999997</v>
      </c>
      <c r="X53" s="153"/>
      <c r="Y53" s="153"/>
      <c r="Z53" s="153"/>
      <c r="AA53" s="153">
        <v>8.86097</v>
      </c>
      <c r="AB53" s="153">
        <v>8.2799999999999994</v>
      </c>
      <c r="AC53" s="153">
        <v>496.24311999999998</v>
      </c>
      <c r="AD53" s="153">
        <v>496.24311999999998</v>
      </c>
      <c r="AE53" s="153">
        <v>496.24311999999998</v>
      </c>
      <c r="AF53" s="153">
        <v>480.23527999999999</v>
      </c>
      <c r="AG53" s="153">
        <v>448.21958999999998</v>
      </c>
      <c r="AH53" s="153">
        <v>284.92703999999998</v>
      </c>
      <c r="AI53" s="153">
        <v>292.23286000000002</v>
      </c>
      <c r="AJ53" s="153">
        <v>384.18822</v>
      </c>
      <c r="AK53" s="153">
        <v>384.18822</v>
      </c>
      <c r="AL53" s="153"/>
      <c r="AM53" s="153"/>
    </row>
    <row r="54" spans="1:39" ht="24" customHeight="1" x14ac:dyDescent="0.3">
      <c r="A54" s="16" t="s">
        <v>69</v>
      </c>
      <c r="B54" s="16" t="s">
        <v>702</v>
      </c>
      <c r="C54" s="153">
        <v>22</v>
      </c>
      <c r="D54" s="153">
        <v>44.53</v>
      </c>
      <c r="E54" s="153">
        <v>13.9</v>
      </c>
      <c r="F54" s="153">
        <v>20.3</v>
      </c>
      <c r="G54" s="153"/>
      <c r="H54" s="153">
        <v>5.44</v>
      </c>
      <c r="I54" s="153">
        <v>6.38</v>
      </c>
      <c r="J54" s="153">
        <v>7.4189999999999996</v>
      </c>
      <c r="K54" s="153">
        <v>5.9</v>
      </c>
      <c r="L54" s="153">
        <v>5.9</v>
      </c>
      <c r="M54" s="153">
        <v>5.9</v>
      </c>
      <c r="N54" s="153">
        <v>5.9</v>
      </c>
      <c r="O54" s="153"/>
      <c r="P54" s="153"/>
      <c r="Q54" s="153">
        <v>7</v>
      </c>
      <c r="R54" s="153">
        <v>7</v>
      </c>
      <c r="S54" s="153"/>
      <c r="T54" s="153"/>
      <c r="U54" s="153"/>
      <c r="V54" s="153">
        <v>6.6509999999999998</v>
      </c>
      <c r="W54" s="153">
        <v>6.5430000000000001</v>
      </c>
      <c r="X54" s="153"/>
      <c r="Y54" s="153"/>
      <c r="Z54" s="153"/>
      <c r="AA54" s="153">
        <v>8.3902599999999996</v>
      </c>
      <c r="AB54" s="153">
        <v>8.25</v>
      </c>
      <c r="AC54" s="153">
        <v>496.24311999999998</v>
      </c>
      <c r="AD54" s="153">
        <v>496.24311999999998</v>
      </c>
      <c r="AE54" s="153">
        <v>496.24311999999998</v>
      </c>
      <c r="AF54" s="153">
        <v>480.23527999999999</v>
      </c>
      <c r="AG54" s="153">
        <v>448.21958999999998</v>
      </c>
      <c r="AH54" s="153">
        <v>284.92703999999998</v>
      </c>
      <c r="AI54" s="153">
        <v>292.23286000000002</v>
      </c>
      <c r="AJ54" s="153">
        <v>384.18822</v>
      </c>
      <c r="AK54" s="153">
        <v>384.18822</v>
      </c>
      <c r="AL54" s="153"/>
      <c r="AM54" s="153"/>
    </row>
    <row r="55" spans="1:39" ht="24" customHeight="1" x14ac:dyDescent="0.3">
      <c r="A55" s="18" t="s">
        <v>703</v>
      </c>
      <c r="B55" s="18" t="s">
        <v>70</v>
      </c>
      <c r="C55" s="154">
        <v>22</v>
      </c>
      <c r="D55" s="154">
        <v>44.96</v>
      </c>
      <c r="E55" s="154">
        <v>12.19</v>
      </c>
      <c r="F55" s="154">
        <v>20.3</v>
      </c>
      <c r="G55" s="154"/>
      <c r="H55" s="154">
        <v>5.99</v>
      </c>
      <c r="I55" s="154">
        <v>5.75</v>
      </c>
      <c r="J55" s="154">
        <v>7.7779999999999996</v>
      </c>
      <c r="K55" s="154">
        <v>3.8</v>
      </c>
      <c r="L55" s="154">
        <v>3.8</v>
      </c>
      <c r="M55" s="154">
        <v>3.8</v>
      </c>
      <c r="N55" s="154">
        <v>3.8</v>
      </c>
      <c r="O55" s="154"/>
      <c r="P55" s="154"/>
      <c r="Q55" s="154">
        <v>7</v>
      </c>
      <c r="R55" s="154">
        <v>7</v>
      </c>
      <c r="S55" s="154"/>
      <c r="T55" s="154"/>
      <c r="U55" s="154"/>
      <c r="V55" s="154">
        <v>7.5259999999999998</v>
      </c>
      <c r="W55" s="154">
        <v>7.4290000000000003</v>
      </c>
      <c r="X55" s="154"/>
      <c r="Y55" s="154"/>
      <c r="Z55" s="154"/>
      <c r="AA55" s="154">
        <v>8.4970800000000004</v>
      </c>
      <c r="AB55" s="154">
        <v>8.67</v>
      </c>
      <c r="AC55" s="154">
        <v>496.24311999999998</v>
      </c>
      <c r="AD55" s="154">
        <v>496.24311999999998</v>
      </c>
      <c r="AE55" s="154">
        <v>496.24311999999998</v>
      </c>
      <c r="AF55" s="154">
        <v>480.23527999999999</v>
      </c>
      <c r="AG55" s="154">
        <v>448.21958999999998</v>
      </c>
      <c r="AH55" s="154">
        <v>284.92703999999998</v>
      </c>
      <c r="AI55" s="154">
        <v>292.23286000000002</v>
      </c>
      <c r="AJ55" s="154">
        <v>384.18822</v>
      </c>
      <c r="AK55" s="154">
        <v>384.18822</v>
      </c>
      <c r="AL55" s="154"/>
      <c r="AM55" s="154"/>
    </row>
    <row r="56" spans="1:39"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5" t="s">
        <v>1566</v>
      </c>
      <c r="B4" s="200"/>
      <c r="C4" s="200"/>
      <c r="D4" s="200"/>
      <c r="E4" s="200"/>
      <c r="F4" s="200"/>
      <c r="G4" s="200"/>
      <c r="H4" s="200"/>
      <c r="I4" s="200"/>
      <c r="J4" s="200"/>
    </row>
    <row r="5" spans="1:10" ht="22.05" hidden="1" customHeight="1" x14ac:dyDescent="0.3">
      <c r="A5" s="200" t="s">
        <v>65</v>
      </c>
      <c r="B5" s="200" t="s">
        <v>433</v>
      </c>
      <c r="C5" s="9">
        <v>42879</v>
      </c>
      <c r="D5" s="9">
        <v>42880</v>
      </c>
      <c r="E5" s="9">
        <v>46665</v>
      </c>
      <c r="F5" s="9">
        <v>47090</v>
      </c>
      <c r="G5" s="9">
        <v>62201</v>
      </c>
      <c r="H5" s="9">
        <v>42881</v>
      </c>
      <c r="I5" s="9">
        <v>44003</v>
      </c>
      <c r="J5" s="200" t="s">
        <v>1567</v>
      </c>
    </row>
    <row r="6" spans="1:10" ht="40.049999999999997" customHeight="1" x14ac:dyDescent="0.3">
      <c r="A6" s="200"/>
      <c r="B6" s="200"/>
      <c r="C6" s="224" t="s">
        <v>487</v>
      </c>
      <c r="D6" s="224" t="s">
        <v>488</v>
      </c>
      <c r="E6" s="224" t="s">
        <v>489</v>
      </c>
      <c r="F6" s="224" t="s">
        <v>484</v>
      </c>
      <c r="G6" s="224" t="s">
        <v>485</v>
      </c>
      <c r="H6" s="224" t="s">
        <v>486</v>
      </c>
      <c r="I6" s="224"/>
      <c r="J6" s="200"/>
    </row>
    <row r="7" spans="1:10" ht="57" customHeight="1" x14ac:dyDescent="0.3">
      <c r="A7" s="200"/>
      <c r="B7" s="200"/>
      <c r="C7" s="9" t="s">
        <v>1568</v>
      </c>
      <c r="D7" s="9" t="s">
        <v>1569</v>
      </c>
      <c r="E7" s="9" t="s">
        <v>1570</v>
      </c>
      <c r="F7" s="9" t="s">
        <v>1571</v>
      </c>
      <c r="G7" s="9" t="s">
        <v>1572</v>
      </c>
      <c r="H7" s="9" t="s">
        <v>1573</v>
      </c>
      <c r="I7" s="9" t="s">
        <v>1574</v>
      </c>
      <c r="J7" s="200" t="s">
        <v>646</v>
      </c>
    </row>
    <row r="8" spans="1:10" ht="24" customHeight="1" x14ac:dyDescent="0.3">
      <c r="A8" s="13" t="s">
        <v>69</v>
      </c>
      <c r="B8" s="13" t="s">
        <v>656</v>
      </c>
      <c r="C8" s="152">
        <v>30</v>
      </c>
      <c r="D8" s="152">
        <v>11.31</v>
      </c>
      <c r="E8" s="152">
        <v>57.54</v>
      </c>
      <c r="F8" s="152">
        <v>74.69</v>
      </c>
      <c r="G8" s="152">
        <v>346.83</v>
      </c>
      <c r="H8" s="152">
        <v>28.74</v>
      </c>
      <c r="I8" s="152">
        <v>3.319</v>
      </c>
      <c r="J8" s="152">
        <v>552.42899999999997</v>
      </c>
    </row>
    <row r="9" spans="1:10" ht="24" customHeight="1" x14ac:dyDescent="0.3">
      <c r="A9" s="16" t="s">
        <v>69</v>
      </c>
      <c r="B9" s="16" t="s">
        <v>657</v>
      </c>
      <c r="C9" s="153">
        <v>30</v>
      </c>
      <c r="D9" s="153">
        <v>11.18</v>
      </c>
      <c r="E9" s="153">
        <v>52.52</v>
      </c>
      <c r="F9" s="153">
        <v>74.69</v>
      </c>
      <c r="G9" s="153">
        <v>348.71</v>
      </c>
      <c r="H9" s="153">
        <v>28.74</v>
      </c>
      <c r="I9" s="153">
        <v>3.319</v>
      </c>
      <c r="J9" s="153">
        <v>549.15899999999999</v>
      </c>
    </row>
    <row r="10" spans="1:10" ht="24" customHeight="1" x14ac:dyDescent="0.3">
      <c r="A10" s="16" t="s">
        <v>69</v>
      </c>
      <c r="B10" s="16" t="s">
        <v>658</v>
      </c>
      <c r="C10" s="153">
        <v>31</v>
      </c>
      <c r="D10" s="153">
        <v>11.18</v>
      </c>
      <c r="E10" s="153">
        <v>48.31</v>
      </c>
      <c r="F10" s="153">
        <v>74.69</v>
      </c>
      <c r="G10" s="153">
        <v>342.29</v>
      </c>
      <c r="H10" s="153">
        <v>28.74</v>
      </c>
      <c r="I10" s="153">
        <v>3.319</v>
      </c>
      <c r="J10" s="153">
        <v>539.529</v>
      </c>
    </row>
    <row r="11" spans="1:10" ht="24" customHeight="1" x14ac:dyDescent="0.3">
      <c r="A11" s="16" t="s">
        <v>69</v>
      </c>
      <c r="B11" s="16" t="s">
        <v>659</v>
      </c>
      <c r="C11" s="153">
        <v>31</v>
      </c>
      <c r="D11" s="153">
        <v>11</v>
      </c>
      <c r="E11" s="153">
        <v>54.64</v>
      </c>
      <c r="F11" s="153">
        <v>74.69</v>
      </c>
      <c r="G11" s="153">
        <v>349.41</v>
      </c>
      <c r="H11" s="153">
        <v>28.74</v>
      </c>
      <c r="I11" s="153">
        <v>3.319</v>
      </c>
      <c r="J11" s="153">
        <v>552.79899999999998</v>
      </c>
    </row>
    <row r="12" spans="1:10" ht="24" customHeight="1" x14ac:dyDescent="0.3">
      <c r="A12" s="16" t="s">
        <v>69</v>
      </c>
      <c r="B12" s="16" t="s">
        <v>660</v>
      </c>
      <c r="C12" s="153">
        <v>31</v>
      </c>
      <c r="D12" s="153">
        <v>11.01</v>
      </c>
      <c r="E12" s="153">
        <v>55.58</v>
      </c>
      <c r="F12" s="153">
        <v>74.69</v>
      </c>
      <c r="G12" s="153">
        <v>348.77</v>
      </c>
      <c r="H12" s="153">
        <v>28.74</v>
      </c>
      <c r="I12" s="153">
        <v>3.319</v>
      </c>
      <c r="J12" s="153">
        <v>553.10900000000004</v>
      </c>
    </row>
    <row r="13" spans="1:10" ht="24" customHeight="1" x14ac:dyDescent="0.3">
      <c r="A13" s="16" t="s">
        <v>69</v>
      </c>
      <c r="B13" s="16" t="s">
        <v>661</v>
      </c>
      <c r="C13" s="153">
        <v>31</v>
      </c>
      <c r="D13" s="153">
        <v>11.07</v>
      </c>
      <c r="E13" s="153">
        <v>52.94</v>
      </c>
      <c r="F13" s="153">
        <v>74.69</v>
      </c>
      <c r="G13" s="153">
        <v>351.32</v>
      </c>
      <c r="H13" s="153">
        <v>28.74</v>
      </c>
      <c r="I13" s="153">
        <v>3.319</v>
      </c>
      <c r="J13" s="153">
        <v>553.07899999999995</v>
      </c>
    </row>
    <row r="14" spans="1:10" ht="24" customHeight="1" x14ac:dyDescent="0.3">
      <c r="A14" s="16" t="s">
        <v>69</v>
      </c>
      <c r="B14" s="16" t="s">
        <v>662</v>
      </c>
      <c r="C14" s="153">
        <v>33</v>
      </c>
      <c r="D14" s="153">
        <v>11.47</v>
      </c>
      <c r="E14" s="153">
        <v>60</v>
      </c>
      <c r="F14" s="153">
        <v>74.69</v>
      </c>
      <c r="G14" s="153">
        <v>354.74</v>
      </c>
      <c r="H14" s="153">
        <v>28.74</v>
      </c>
      <c r="I14" s="153">
        <v>3.319</v>
      </c>
      <c r="J14" s="153">
        <v>565.95899999999995</v>
      </c>
    </row>
    <row r="15" spans="1:10" ht="24" customHeight="1" x14ac:dyDescent="0.3">
      <c r="A15" s="18" t="s">
        <v>69</v>
      </c>
      <c r="B15" s="18" t="s">
        <v>663</v>
      </c>
      <c r="C15" s="154">
        <v>33</v>
      </c>
      <c r="D15" s="154">
        <v>11.3</v>
      </c>
      <c r="E15" s="154">
        <v>57.67</v>
      </c>
      <c r="F15" s="154">
        <v>74.69</v>
      </c>
      <c r="G15" s="154">
        <v>349.88</v>
      </c>
      <c r="H15" s="154">
        <v>28.74</v>
      </c>
      <c r="I15" s="154">
        <v>3.319</v>
      </c>
      <c r="J15" s="154">
        <v>558.59900000000005</v>
      </c>
    </row>
    <row r="16" spans="1:10" ht="24" customHeight="1" x14ac:dyDescent="0.3">
      <c r="A16" s="13" t="s">
        <v>69</v>
      </c>
      <c r="B16" s="13" t="s">
        <v>664</v>
      </c>
      <c r="C16" s="152">
        <v>31</v>
      </c>
      <c r="D16" s="152">
        <v>11.3</v>
      </c>
      <c r="E16" s="152">
        <v>54.25</v>
      </c>
      <c r="F16" s="152">
        <v>74.69</v>
      </c>
      <c r="G16" s="152">
        <v>357.37</v>
      </c>
      <c r="H16" s="152">
        <v>28.74</v>
      </c>
      <c r="I16" s="152">
        <v>3.319</v>
      </c>
      <c r="J16" s="152">
        <v>560.66899999999998</v>
      </c>
    </row>
    <row r="17" spans="1:10" ht="24" customHeight="1" x14ac:dyDescent="0.3">
      <c r="A17" s="16" t="s">
        <v>69</v>
      </c>
      <c r="B17" s="16" t="s">
        <v>665</v>
      </c>
      <c r="C17" s="153">
        <v>31</v>
      </c>
      <c r="D17" s="153">
        <v>11.01</v>
      </c>
      <c r="E17" s="153">
        <v>49.25</v>
      </c>
      <c r="F17" s="153">
        <v>74.69</v>
      </c>
      <c r="G17" s="153">
        <v>347.18</v>
      </c>
      <c r="H17" s="153">
        <v>28.74</v>
      </c>
      <c r="I17" s="153">
        <v>3.319</v>
      </c>
      <c r="J17" s="153">
        <v>545.18899999999996</v>
      </c>
    </row>
    <row r="18" spans="1:10" ht="24" customHeight="1" x14ac:dyDescent="0.3">
      <c r="A18" s="16" t="s">
        <v>69</v>
      </c>
      <c r="B18" s="16" t="s">
        <v>666</v>
      </c>
      <c r="C18" s="153">
        <v>29</v>
      </c>
      <c r="D18" s="153">
        <v>11.02</v>
      </c>
      <c r="E18" s="153">
        <v>51.17</v>
      </c>
      <c r="F18" s="153">
        <v>74.69</v>
      </c>
      <c r="G18" s="153">
        <v>348.24</v>
      </c>
      <c r="H18" s="153">
        <v>28.74</v>
      </c>
      <c r="I18" s="153">
        <v>3.319</v>
      </c>
      <c r="J18" s="153">
        <v>546.17899999999997</v>
      </c>
    </row>
    <row r="19" spans="1:10" ht="24" customHeight="1" x14ac:dyDescent="0.3">
      <c r="A19" s="16" t="s">
        <v>69</v>
      </c>
      <c r="B19" s="16" t="s">
        <v>667</v>
      </c>
      <c r="C19" s="153">
        <v>29</v>
      </c>
      <c r="D19" s="153">
        <v>10.73</v>
      </c>
      <c r="E19" s="153">
        <v>46.85</v>
      </c>
      <c r="F19" s="153">
        <v>74.69</v>
      </c>
      <c r="G19" s="153">
        <v>352.52</v>
      </c>
      <c r="H19" s="153">
        <v>28.74</v>
      </c>
      <c r="I19" s="153">
        <v>3.319</v>
      </c>
      <c r="J19" s="153">
        <v>545.84900000000005</v>
      </c>
    </row>
    <row r="20" spans="1:10" ht="24" customHeight="1" x14ac:dyDescent="0.3">
      <c r="A20" s="16" t="s">
        <v>69</v>
      </c>
      <c r="B20" s="16" t="s">
        <v>668</v>
      </c>
      <c r="C20" s="153">
        <v>27</v>
      </c>
      <c r="D20" s="153">
        <v>10.74</v>
      </c>
      <c r="E20" s="153">
        <v>47.52</v>
      </c>
      <c r="F20" s="153">
        <v>74.69</v>
      </c>
      <c r="G20" s="153">
        <v>351.88</v>
      </c>
      <c r="H20" s="153">
        <v>28.74</v>
      </c>
      <c r="I20" s="153">
        <v>3.319</v>
      </c>
      <c r="J20" s="153">
        <v>543.88900000000001</v>
      </c>
    </row>
    <row r="21" spans="1:10" ht="24" customHeight="1" x14ac:dyDescent="0.3">
      <c r="A21" s="16" t="s">
        <v>69</v>
      </c>
      <c r="B21" s="16" t="s">
        <v>669</v>
      </c>
      <c r="C21" s="153">
        <v>27</v>
      </c>
      <c r="D21" s="153">
        <v>10.73</v>
      </c>
      <c r="E21" s="153">
        <v>52.21</v>
      </c>
      <c r="F21" s="153">
        <v>74.69</v>
      </c>
      <c r="G21" s="153">
        <v>361.79</v>
      </c>
      <c r="H21" s="153">
        <v>28.74</v>
      </c>
      <c r="I21" s="153">
        <v>3.319</v>
      </c>
      <c r="J21" s="153">
        <v>558.47900000000004</v>
      </c>
    </row>
    <row r="22" spans="1:10" ht="24" customHeight="1" x14ac:dyDescent="0.3">
      <c r="A22" s="16" t="s">
        <v>69</v>
      </c>
      <c r="B22" s="16" t="s">
        <v>670</v>
      </c>
      <c r="C22" s="153">
        <v>29</v>
      </c>
      <c r="D22" s="153">
        <v>10.43</v>
      </c>
      <c r="E22" s="153">
        <v>47.39</v>
      </c>
      <c r="F22" s="153">
        <v>74.69</v>
      </c>
      <c r="G22" s="153">
        <v>365.45</v>
      </c>
      <c r="H22" s="153">
        <v>28.74</v>
      </c>
      <c r="I22" s="153">
        <v>3.319</v>
      </c>
      <c r="J22" s="153">
        <v>559.01900000000001</v>
      </c>
    </row>
    <row r="23" spans="1:10" ht="24" customHeight="1" x14ac:dyDescent="0.3">
      <c r="A23" s="18" t="s">
        <v>69</v>
      </c>
      <c r="B23" s="18" t="s">
        <v>671</v>
      </c>
      <c r="C23" s="154">
        <v>29</v>
      </c>
      <c r="D23" s="154">
        <v>11.06</v>
      </c>
      <c r="E23" s="154">
        <v>50.97</v>
      </c>
      <c r="F23" s="154">
        <v>74.69</v>
      </c>
      <c r="G23" s="154">
        <v>366.17</v>
      </c>
      <c r="H23" s="154">
        <v>28.74</v>
      </c>
      <c r="I23" s="154">
        <v>3.319</v>
      </c>
      <c r="J23" s="154">
        <v>563.94899999999996</v>
      </c>
    </row>
    <row r="24" spans="1:10" ht="24" customHeight="1" x14ac:dyDescent="0.3">
      <c r="A24" s="13" t="s">
        <v>69</v>
      </c>
      <c r="B24" s="13" t="s">
        <v>672</v>
      </c>
      <c r="C24" s="152">
        <v>31</v>
      </c>
      <c r="D24" s="152">
        <v>11.08</v>
      </c>
      <c r="E24" s="152">
        <v>45.76</v>
      </c>
      <c r="F24" s="152">
        <v>75.790000000000006</v>
      </c>
      <c r="G24" s="152">
        <v>368.5</v>
      </c>
      <c r="H24" s="152">
        <v>28.74</v>
      </c>
      <c r="I24" s="152">
        <v>3.319</v>
      </c>
      <c r="J24" s="152">
        <v>564.18899999999996</v>
      </c>
    </row>
    <row r="25" spans="1:10" ht="24" customHeight="1" x14ac:dyDescent="0.3">
      <c r="A25" s="16" t="s">
        <v>69</v>
      </c>
      <c r="B25" s="16" t="s">
        <v>673</v>
      </c>
      <c r="C25" s="153">
        <v>31</v>
      </c>
      <c r="D25" s="153">
        <v>11.34</v>
      </c>
      <c r="E25" s="153">
        <v>51.5</v>
      </c>
      <c r="F25" s="153">
        <v>75.790000000000006</v>
      </c>
      <c r="G25" s="153">
        <v>366.49</v>
      </c>
      <c r="H25" s="153">
        <v>28.74</v>
      </c>
      <c r="I25" s="153">
        <v>3.319</v>
      </c>
      <c r="J25" s="153">
        <v>568.17899999999997</v>
      </c>
    </row>
    <row r="26" spans="1:10" ht="24" customHeight="1" x14ac:dyDescent="0.3">
      <c r="A26" s="16" t="s">
        <v>69</v>
      </c>
      <c r="B26" s="16" t="s">
        <v>674</v>
      </c>
      <c r="C26" s="153">
        <v>28</v>
      </c>
      <c r="D26" s="153">
        <v>11.68</v>
      </c>
      <c r="E26" s="153">
        <v>63.42</v>
      </c>
      <c r="F26" s="153">
        <v>75.790000000000006</v>
      </c>
      <c r="G26" s="153">
        <v>362.18</v>
      </c>
      <c r="H26" s="153">
        <v>28.74</v>
      </c>
      <c r="I26" s="153">
        <v>3.319</v>
      </c>
      <c r="J26" s="153">
        <v>573.12900000000002</v>
      </c>
    </row>
    <row r="27" spans="1:10" ht="24" customHeight="1" x14ac:dyDescent="0.3">
      <c r="A27" s="16" t="s">
        <v>69</v>
      </c>
      <c r="B27" s="16" t="s">
        <v>675</v>
      </c>
      <c r="C27" s="153">
        <v>28</v>
      </c>
      <c r="D27" s="153">
        <v>11.06</v>
      </c>
      <c r="E27" s="153">
        <v>56.31</v>
      </c>
      <c r="F27" s="153">
        <v>75.790000000000006</v>
      </c>
      <c r="G27" s="153">
        <v>365.53</v>
      </c>
      <c r="H27" s="153">
        <v>28.74</v>
      </c>
      <c r="I27" s="153">
        <v>3.319</v>
      </c>
      <c r="J27" s="153">
        <v>568.74900000000002</v>
      </c>
    </row>
    <row r="28" spans="1:10" ht="24" customHeight="1" x14ac:dyDescent="0.3">
      <c r="A28" s="16" t="s">
        <v>69</v>
      </c>
      <c r="B28" s="16" t="s">
        <v>676</v>
      </c>
      <c r="C28" s="153">
        <v>24</v>
      </c>
      <c r="D28" s="153">
        <v>10.79</v>
      </c>
      <c r="E28" s="153">
        <v>55.94</v>
      </c>
      <c r="F28" s="153">
        <v>75.790000000000006</v>
      </c>
      <c r="G28" s="153">
        <v>367.3</v>
      </c>
      <c r="H28" s="153">
        <v>28.74</v>
      </c>
      <c r="I28" s="153">
        <v>3.319</v>
      </c>
      <c r="J28" s="153">
        <v>565.87900000000002</v>
      </c>
    </row>
    <row r="29" spans="1:10" ht="24" customHeight="1" x14ac:dyDescent="0.3">
      <c r="A29" s="16" t="s">
        <v>69</v>
      </c>
      <c r="B29" s="16" t="s">
        <v>677</v>
      </c>
      <c r="C29" s="153">
        <v>24</v>
      </c>
      <c r="D29" s="153">
        <v>8.52</v>
      </c>
      <c r="E29" s="153">
        <v>53.89</v>
      </c>
      <c r="F29" s="153">
        <v>75.790000000000006</v>
      </c>
      <c r="G29" s="153">
        <v>371.7</v>
      </c>
      <c r="H29" s="153">
        <v>28.74</v>
      </c>
      <c r="I29" s="153">
        <v>3.319</v>
      </c>
      <c r="J29" s="153">
        <v>565.95899999999995</v>
      </c>
    </row>
    <row r="30" spans="1:10" ht="24" customHeight="1" x14ac:dyDescent="0.3">
      <c r="A30" s="16" t="s">
        <v>69</v>
      </c>
      <c r="B30" s="16" t="s">
        <v>678</v>
      </c>
      <c r="C30" s="153">
        <v>24</v>
      </c>
      <c r="D30" s="153">
        <v>7.31</v>
      </c>
      <c r="E30" s="153">
        <v>61.83</v>
      </c>
      <c r="F30" s="153">
        <v>75.790000000000006</v>
      </c>
      <c r="G30" s="153">
        <v>366.2</v>
      </c>
      <c r="H30" s="153">
        <v>28.74</v>
      </c>
      <c r="I30" s="153">
        <v>3.319</v>
      </c>
      <c r="J30" s="153">
        <v>567.18899999999996</v>
      </c>
    </row>
    <row r="31" spans="1:10" ht="24" customHeight="1" x14ac:dyDescent="0.3">
      <c r="A31" s="18" t="s">
        <v>69</v>
      </c>
      <c r="B31" s="18" t="s">
        <v>679</v>
      </c>
      <c r="C31" s="154">
        <v>24</v>
      </c>
      <c r="D31" s="154">
        <v>0.05</v>
      </c>
      <c r="E31" s="154">
        <v>60.15</v>
      </c>
      <c r="F31" s="154">
        <v>75.790000000000006</v>
      </c>
      <c r="G31" s="154">
        <v>369.82</v>
      </c>
      <c r="H31" s="154">
        <v>28.74</v>
      </c>
      <c r="I31" s="154">
        <v>3.319</v>
      </c>
      <c r="J31" s="154">
        <v>561.86900000000003</v>
      </c>
    </row>
    <row r="32" spans="1:10" ht="24" customHeight="1" x14ac:dyDescent="0.3">
      <c r="A32" s="13" t="s">
        <v>69</v>
      </c>
      <c r="B32" s="13" t="s">
        <v>680</v>
      </c>
      <c r="C32" s="152">
        <v>32</v>
      </c>
      <c r="D32" s="152">
        <v>0.05</v>
      </c>
      <c r="E32" s="152">
        <v>55.23</v>
      </c>
      <c r="F32" s="152">
        <v>75.790000000000006</v>
      </c>
      <c r="G32" s="152">
        <v>371.81</v>
      </c>
      <c r="H32" s="152">
        <v>28.74</v>
      </c>
      <c r="I32" s="152">
        <v>3.319</v>
      </c>
      <c r="J32" s="152">
        <v>566.93899999999996</v>
      </c>
    </row>
    <row r="33" spans="1:10" ht="24" customHeight="1" x14ac:dyDescent="0.3">
      <c r="A33" s="16" t="s">
        <v>69</v>
      </c>
      <c r="B33" s="16" t="s">
        <v>681</v>
      </c>
      <c r="C33" s="153">
        <v>32</v>
      </c>
      <c r="D33" s="153">
        <v>0.05</v>
      </c>
      <c r="E33" s="153">
        <v>56.44</v>
      </c>
      <c r="F33" s="153">
        <v>75.790000000000006</v>
      </c>
      <c r="G33" s="153">
        <v>369.8</v>
      </c>
      <c r="H33" s="153">
        <v>28.74</v>
      </c>
      <c r="I33" s="153">
        <v>3.319</v>
      </c>
      <c r="J33" s="153">
        <v>566.13900000000001</v>
      </c>
    </row>
    <row r="34" spans="1:10" ht="24" customHeight="1" x14ac:dyDescent="0.3">
      <c r="A34" s="16" t="s">
        <v>69</v>
      </c>
      <c r="B34" s="16" t="s">
        <v>682</v>
      </c>
      <c r="C34" s="153">
        <v>36</v>
      </c>
      <c r="D34" s="153">
        <v>0.1</v>
      </c>
      <c r="E34" s="153">
        <v>49.91</v>
      </c>
      <c r="F34" s="153">
        <v>75.790000000000006</v>
      </c>
      <c r="G34" s="153">
        <v>368.18</v>
      </c>
      <c r="H34" s="153">
        <v>28.74</v>
      </c>
      <c r="I34" s="153">
        <v>3.319</v>
      </c>
      <c r="J34" s="153">
        <v>562.03899999999999</v>
      </c>
    </row>
    <row r="35" spans="1:10" ht="24" customHeight="1" x14ac:dyDescent="0.3">
      <c r="A35" s="16" t="s">
        <v>69</v>
      </c>
      <c r="B35" s="16" t="s">
        <v>683</v>
      </c>
      <c r="C35" s="153">
        <v>36</v>
      </c>
      <c r="D35" s="153">
        <v>6.06</v>
      </c>
      <c r="E35" s="153">
        <v>44.09</v>
      </c>
      <c r="F35" s="153">
        <v>75.790000000000006</v>
      </c>
      <c r="G35" s="153">
        <v>370.66</v>
      </c>
      <c r="H35" s="153">
        <v>28.74</v>
      </c>
      <c r="I35" s="153">
        <v>3.319</v>
      </c>
      <c r="J35" s="153">
        <v>564.65899999999999</v>
      </c>
    </row>
    <row r="36" spans="1:10" ht="24" customHeight="1" x14ac:dyDescent="0.3">
      <c r="A36" s="16" t="s">
        <v>69</v>
      </c>
      <c r="B36" s="16" t="s">
        <v>684</v>
      </c>
      <c r="C36" s="153">
        <v>33</v>
      </c>
      <c r="D36" s="153">
        <v>6.05</v>
      </c>
      <c r="E36" s="153">
        <v>64.16</v>
      </c>
      <c r="F36" s="153">
        <v>75.790000000000006</v>
      </c>
      <c r="G36" s="153">
        <v>372.64</v>
      </c>
      <c r="H36" s="153">
        <v>28.74</v>
      </c>
      <c r="I36" s="153">
        <v>3.319</v>
      </c>
      <c r="J36" s="153">
        <v>583.69899999999996</v>
      </c>
    </row>
    <row r="37" spans="1:10" ht="24" customHeight="1" x14ac:dyDescent="0.3">
      <c r="A37" s="16" t="s">
        <v>69</v>
      </c>
      <c r="B37" s="16" t="s">
        <v>685</v>
      </c>
      <c r="C37" s="153">
        <v>33</v>
      </c>
      <c r="D37" s="153">
        <v>6.05</v>
      </c>
      <c r="E37" s="153">
        <v>64.099999999999994</v>
      </c>
      <c r="F37" s="153">
        <v>75.790000000000006</v>
      </c>
      <c r="G37" s="153">
        <v>368.36</v>
      </c>
      <c r="H37" s="153">
        <v>28.74</v>
      </c>
      <c r="I37" s="153">
        <v>3.319</v>
      </c>
      <c r="J37" s="153">
        <v>579.35900000000004</v>
      </c>
    </row>
    <row r="38" spans="1:10" ht="24" customHeight="1" x14ac:dyDescent="0.3">
      <c r="A38" s="16" t="s">
        <v>69</v>
      </c>
      <c r="B38" s="16" t="s">
        <v>686</v>
      </c>
      <c r="C38" s="153">
        <v>31</v>
      </c>
      <c r="D38" s="153">
        <v>6.42</v>
      </c>
      <c r="E38" s="153">
        <v>24.08</v>
      </c>
      <c r="F38" s="153">
        <v>75.790000000000006</v>
      </c>
      <c r="G38" s="153">
        <v>371.3</v>
      </c>
      <c r="H38" s="153">
        <v>28.74</v>
      </c>
      <c r="I38" s="153">
        <v>3.319</v>
      </c>
      <c r="J38" s="153">
        <v>540.649</v>
      </c>
    </row>
    <row r="39" spans="1:10" ht="24" customHeight="1" x14ac:dyDescent="0.3">
      <c r="A39" s="18" t="s">
        <v>69</v>
      </c>
      <c r="B39" s="18" t="s">
        <v>687</v>
      </c>
      <c r="C39" s="154">
        <v>31</v>
      </c>
      <c r="D39" s="154">
        <v>9.64</v>
      </c>
      <c r="E39" s="154">
        <v>29.71</v>
      </c>
      <c r="F39" s="154">
        <v>75.790000000000006</v>
      </c>
      <c r="G39" s="154">
        <v>375.13</v>
      </c>
      <c r="H39" s="154">
        <v>28.74</v>
      </c>
      <c r="I39" s="154">
        <v>3.319</v>
      </c>
      <c r="J39" s="154">
        <v>553.32899999999995</v>
      </c>
    </row>
    <row r="40" spans="1:10" ht="24" customHeight="1" x14ac:dyDescent="0.3">
      <c r="A40" s="13" t="s">
        <v>69</v>
      </c>
      <c r="B40" s="13" t="s">
        <v>688</v>
      </c>
      <c r="C40" s="152">
        <v>33</v>
      </c>
      <c r="D40" s="152">
        <v>9.6300000000000008</v>
      </c>
      <c r="E40" s="152">
        <v>55</v>
      </c>
      <c r="F40" s="152">
        <v>67.63</v>
      </c>
      <c r="G40" s="152">
        <v>371.6</v>
      </c>
      <c r="H40" s="152">
        <v>28.74</v>
      </c>
      <c r="I40" s="152">
        <v>3.319</v>
      </c>
      <c r="J40" s="152">
        <v>568.91899999999998</v>
      </c>
    </row>
    <row r="41" spans="1:10" ht="24" customHeight="1" x14ac:dyDescent="0.3">
      <c r="A41" s="16" t="s">
        <v>69</v>
      </c>
      <c r="B41" s="16" t="s">
        <v>689</v>
      </c>
      <c r="C41" s="153">
        <v>33</v>
      </c>
      <c r="D41" s="153">
        <v>10.87</v>
      </c>
      <c r="E41" s="153">
        <v>49.38</v>
      </c>
      <c r="F41" s="153">
        <v>67.63</v>
      </c>
      <c r="G41" s="153">
        <v>372.25</v>
      </c>
      <c r="H41" s="153">
        <v>28.74</v>
      </c>
      <c r="I41" s="153">
        <v>3.319</v>
      </c>
      <c r="J41" s="153">
        <v>565.18899999999996</v>
      </c>
    </row>
    <row r="42" spans="1:10" ht="24" customHeight="1" x14ac:dyDescent="0.3">
      <c r="A42" s="16" t="s">
        <v>69</v>
      </c>
      <c r="B42" s="16" t="s">
        <v>690</v>
      </c>
      <c r="C42" s="153">
        <v>33</v>
      </c>
      <c r="D42" s="153">
        <v>11.24</v>
      </c>
      <c r="E42" s="153">
        <v>58.78</v>
      </c>
      <c r="F42" s="153">
        <v>67.63</v>
      </c>
      <c r="G42" s="153">
        <v>364.28</v>
      </c>
      <c r="H42" s="153">
        <v>28.74</v>
      </c>
      <c r="I42" s="153">
        <v>3.319</v>
      </c>
      <c r="J42" s="153">
        <v>566.98900000000003</v>
      </c>
    </row>
    <row r="43" spans="1:10" ht="24" customHeight="1" x14ac:dyDescent="0.3">
      <c r="A43" s="16" t="s">
        <v>69</v>
      </c>
      <c r="B43" s="16" t="s">
        <v>691</v>
      </c>
      <c r="C43" s="153">
        <v>33</v>
      </c>
      <c r="D43" s="153">
        <v>11.1</v>
      </c>
      <c r="E43" s="153">
        <v>53.88</v>
      </c>
      <c r="F43" s="153">
        <v>67.63</v>
      </c>
      <c r="G43" s="153">
        <v>368.44</v>
      </c>
      <c r="H43" s="153">
        <v>28.74</v>
      </c>
      <c r="I43" s="153">
        <v>3.319</v>
      </c>
      <c r="J43" s="153">
        <v>566.10900000000004</v>
      </c>
    </row>
    <row r="44" spans="1:10" ht="24" customHeight="1" x14ac:dyDescent="0.3">
      <c r="A44" s="16" t="s">
        <v>69</v>
      </c>
      <c r="B44" s="16" t="s">
        <v>692</v>
      </c>
      <c r="C44" s="153">
        <v>33</v>
      </c>
      <c r="D44" s="153">
        <v>11.12</v>
      </c>
      <c r="E44" s="153">
        <v>53.29</v>
      </c>
      <c r="F44" s="153">
        <v>67.63</v>
      </c>
      <c r="G44" s="153">
        <v>369.23</v>
      </c>
      <c r="H44" s="153">
        <v>28.74</v>
      </c>
      <c r="I44" s="153">
        <v>3.319</v>
      </c>
      <c r="J44" s="153">
        <v>566.32899999999995</v>
      </c>
    </row>
    <row r="45" spans="1:10" ht="24" customHeight="1" x14ac:dyDescent="0.3">
      <c r="A45" s="16" t="s">
        <v>69</v>
      </c>
      <c r="B45" s="16" t="s">
        <v>693</v>
      </c>
      <c r="C45" s="153">
        <v>33</v>
      </c>
      <c r="D45" s="153">
        <v>11.21</v>
      </c>
      <c r="E45" s="153">
        <v>59.19</v>
      </c>
      <c r="F45" s="153">
        <v>67.63</v>
      </c>
      <c r="G45" s="153">
        <v>368.72</v>
      </c>
      <c r="H45" s="153">
        <v>28.74</v>
      </c>
      <c r="I45" s="153">
        <v>3.319</v>
      </c>
      <c r="J45" s="153">
        <v>571.80899999999997</v>
      </c>
    </row>
    <row r="46" spans="1:10" ht="24" customHeight="1" x14ac:dyDescent="0.3">
      <c r="A46" s="16" t="s">
        <v>69</v>
      </c>
      <c r="B46" s="16" t="s">
        <v>694</v>
      </c>
      <c r="C46" s="153">
        <v>32</v>
      </c>
      <c r="D46" s="153">
        <v>11.24</v>
      </c>
      <c r="E46" s="153">
        <v>52.97</v>
      </c>
      <c r="F46" s="153">
        <v>67.63</v>
      </c>
      <c r="G46" s="153">
        <v>368.83</v>
      </c>
      <c r="H46" s="153">
        <v>28.74</v>
      </c>
      <c r="I46" s="153">
        <v>3.319</v>
      </c>
      <c r="J46" s="153">
        <v>564.72900000000004</v>
      </c>
    </row>
    <row r="47" spans="1:10" ht="24" customHeight="1" x14ac:dyDescent="0.3">
      <c r="A47" s="18" t="s">
        <v>69</v>
      </c>
      <c r="B47" s="18" t="s">
        <v>695</v>
      </c>
      <c r="C47" s="154">
        <v>32</v>
      </c>
      <c r="D47" s="154">
        <v>11.6</v>
      </c>
      <c r="E47" s="154">
        <v>52.63</v>
      </c>
      <c r="F47" s="154">
        <v>67.63</v>
      </c>
      <c r="G47" s="154">
        <v>367.37</v>
      </c>
      <c r="H47" s="154">
        <v>28.74</v>
      </c>
      <c r="I47" s="154">
        <v>3.319</v>
      </c>
      <c r="J47" s="154">
        <v>563.28899999999999</v>
      </c>
    </row>
    <row r="48" spans="1:10" ht="24" customHeight="1" x14ac:dyDescent="0.3">
      <c r="A48" s="13" t="s">
        <v>69</v>
      </c>
      <c r="B48" s="13" t="s">
        <v>696</v>
      </c>
      <c r="C48" s="152">
        <v>31</v>
      </c>
      <c r="D48" s="152">
        <v>11.91</v>
      </c>
      <c r="E48" s="152">
        <v>53.88</v>
      </c>
      <c r="F48" s="152">
        <v>67.63</v>
      </c>
      <c r="G48" s="152">
        <v>367.3</v>
      </c>
      <c r="H48" s="152">
        <v>28.74</v>
      </c>
      <c r="I48" s="152">
        <v>3.319</v>
      </c>
      <c r="J48" s="152">
        <v>563.779</v>
      </c>
    </row>
    <row r="49" spans="1:10" ht="24" customHeight="1" x14ac:dyDescent="0.3">
      <c r="A49" s="16" t="s">
        <v>69</v>
      </c>
      <c r="B49" s="16" t="s">
        <v>697</v>
      </c>
      <c r="C49" s="153">
        <v>31</v>
      </c>
      <c r="D49" s="153">
        <v>12.01</v>
      </c>
      <c r="E49" s="153">
        <v>58.64</v>
      </c>
      <c r="F49" s="153">
        <v>67.63</v>
      </c>
      <c r="G49" s="153">
        <v>359.66</v>
      </c>
      <c r="H49" s="153">
        <v>28.74</v>
      </c>
      <c r="I49" s="153">
        <v>3.319</v>
      </c>
      <c r="J49" s="153">
        <v>560.99900000000002</v>
      </c>
    </row>
    <row r="50" spans="1:10" ht="24" customHeight="1" x14ac:dyDescent="0.3">
      <c r="A50" s="16" t="s">
        <v>69</v>
      </c>
      <c r="B50" s="16" t="s">
        <v>698</v>
      </c>
      <c r="C50" s="153">
        <v>34</v>
      </c>
      <c r="D50" s="153">
        <v>12.43</v>
      </c>
      <c r="E50" s="153">
        <v>50.95</v>
      </c>
      <c r="F50" s="153">
        <v>67.63</v>
      </c>
      <c r="G50" s="153">
        <v>361.01</v>
      </c>
      <c r="H50" s="153">
        <v>28.74</v>
      </c>
      <c r="I50" s="153">
        <v>3.319</v>
      </c>
      <c r="J50" s="153">
        <v>558.07899999999995</v>
      </c>
    </row>
    <row r="51" spans="1:10" ht="24" customHeight="1" x14ac:dyDescent="0.3">
      <c r="A51" s="16" t="s">
        <v>69</v>
      </c>
      <c r="B51" s="16" t="s">
        <v>699</v>
      </c>
      <c r="C51" s="153">
        <v>34</v>
      </c>
      <c r="D51" s="153">
        <v>12.19</v>
      </c>
      <c r="E51" s="153">
        <v>43.77</v>
      </c>
      <c r="F51" s="153">
        <v>67.63</v>
      </c>
      <c r="G51" s="153">
        <v>356.94</v>
      </c>
      <c r="H51" s="153">
        <v>28.74</v>
      </c>
      <c r="I51" s="153">
        <v>3.319</v>
      </c>
      <c r="J51" s="153">
        <v>546.58900000000006</v>
      </c>
    </row>
    <row r="52" spans="1:10" ht="24" customHeight="1" x14ac:dyDescent="0.3">
      <c r="A52" s="16" t="s">
        <v>69</v>
      </c>
      <c r="B52" s="16" t="s">
        <v>700</v>
      </c>
      <c r="C52" s="153">
        <v>32</v>
      </c>
      <c r="D52" s="153">
        <v>12.19</v>
      </c>
      <c r="E52" s="153">
        <v>51.9</v>
      </c>
      <c r="F52" s="153">
        <v>67.63</v>
      </c>
      <c r="G52" s="153">
        <v>363.21</v>
      </c>
      <c r="H52" s="153">
        <v>28.74</v>
      </c>
      <c r="I52" s="153">
        <v>3.319</v>
      </c>
      <c r="J52" s="153">
        <v>558.98900000000003</v>
      </c>
    </row>
    <row r="53" spans="1:10" ht="24" customHeight="1" x14ac:dyDescent="0.3">
      <c r="A53" s="16" t="s">
        <v>69</v>
      </c>
      <c r="B53" s="16" t="s">
        <v>701</v>
      </c>
      <c r="C53" s="153">
        <v>32</v>
      </c>
      <c r="D53" s="153">
        <v>11.77</v>
      </c>
      <c r="E53" s="153">
        <v>56.02</v>
      </c>
      <c r="F53" s="153">
        <v>67.63</v>
      </c>
      <c r="G53" s="153">
        <v>361.33</v>
      </c>
      <c r="H53" s="153">
        <v>28.74</v>
      </c>
      <c r="I53" s="153">
        <v>3.319</v>
      </c>
      <c r="J53" s="153">
        <v>560.80899999999997</v>
      </c>
    </row>
    <row r="54" spans="1:10" ht="24" customHeight="1" x14ac:dyDescent="0.3">
      <c r="A54" s="16" t="s">
        <v>69</v>
      </c>
      <c r="B54" s="16" t="s">
        <v>702</v>
      </c>
      <c r="C54" s="153">
        <v>30</v>
      </c>
      <c r="D54" s="153">
        <v>11.96</v>
      </c>
      <c r="E54" s="153">
        <v>61.31</v>
      </c>
      <c r="F54" s="153">
        <v>67.63</v>
      </c>
      <c r="G54" s="153">
        <v>368.39</v>
      </c>
      <c r="H54" s="153">
        <v>28.74</v>
      </c>
      <c r="I54" s="153">
        <v>3.319</v>
      </c>
      <c r="J54" s="153">
        <v>571.34900000000005</v>
      </c>
    </row>
    <row r="55" spans="1:10" ht="24" customHeight="1" x14ac:dyDescent="0.3">
      <c r="A55" s="18" t="s">
        <v>703</v>
      </c>
      <c r="B55" s="18" t="s">
        <v>70</v>
      </c>
      <c r="C55" s="154">
        <v>30</v>
      </c>
      <c r="D55" s="154">
        <v>11.86</v>
      </c>
      <c r="E55" s="154">
        <v>53.75</v>
      </c>
      <c r="F55" s="154">
        <v>67.63</v>
      </c>
      <c r="G55" s="154">
        <v>363.21</v>
      </c>
      <c r="H55" s="154">
        <v>28.74</v>
      </c>
      <c r="I55" s="154">
        <v>3.319</v>
      </c>
      <c r="J55" s="154">
        <v>558.50900000000001</v>
      </c>
    </row>
    <row r="56" spans="1:10" ht="15.6" x14ac:dyDescent="0.3">
      <c r="A56" s="198" t="s">
        <v>926</v>
      </c>
      <c r="B56" s="199"/>
      <c r="C56" s="156">
        <v>738</v>
      </c>
      <c r="D56" s="156">
        <v>233.56</v>
      </c>
      <c r="E56" s="156">
        <v>1270.335</v>
      </c>
      <c r="F56" s="156">
        <v>1744.88</v>
      </c>
      <c r="G56" s="156">
        <v>8699.9599999999991</v>
      </c>
      <c r="H56" s="156">
        <v>689.76</v>
      </c>
      <c r="I56" s="156">
        <v>79.656000000000006</v>
      </c>
      <c r="J56" s="156">
        <v>13456.151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1575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1576</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1577</v>
      </c>
      <c r="B6" s="227"/>
      <c r="C6" s="158" t="s">
        <v>1578</v>
      </c>
      <c r="D6" s="158" t="s">
        <v>1579</v>
      </c>
      <c r="E6" s="158" t="s">
        <v>1580</v>
      </c>
      <c r="F6" s="158" t="s">
        <v>1581</v>
      </c>
      <c r="G6" s="158" t="s">
        <v>1582</v>
      </c>
      <c r="H6" s="158" t="s">
        <v>1583</v>
      </c>
      <c r="I6" s="158" t="s">
        <v>1584</v>
      </c>
      <c r="J6" s="158" t="s">
        <v>1585</v>
      </c>
      <c r="K6" s="158" t="s">
        <v>1586</v>
      </c>
      <c r="L6" s="158" t="s">
        <v>1587</v>
      </c>
      <c r="M6" s="158" t="s">
        <v>1588</v>
      </c>
      <c r="N6" s="158" t="s">
        <v>1589</v>
      </c>
      <c r="O6" s="158" t="s">
        <v>1590</v>
      </c>
      <c r="P6" s="158" t="s">
        <v>1591</v>
      </c>
      <c r="Q6" s="158" t="s">
        <v>1592</v>
      </c>
      <c r="R6" s="158" t="s">
        <v>1593</v>
      </c>
      <c r="S6" s="158" t="s">
        <v>1594</v>
      </c>
      <c r="T6" s="158" t="s">
        <v>1595</v>
      </c>
      <c r="U6" s="158" t="s">
        <v>1596</v>
      </c>
      <c r="V6" s="158" t="s">
        <v>1597</v>
      </c>
      <c r="W6" s="158" t="s">
        <v>1598</v>
      </c>
      <c r="X6" s="158" t="s">
        <v>1599</v>
      </c>
      <c r="Y6" s="158" t="s">
        <v>1600</v>
      </c>
      <c r="Z6" s="158" t="s">
        <v>1601</v>
      </c>
      <c r="AA6" s="158" t="s">
        <v>1602</v>
      </c>
      <c r="AB6" s="158" t="s">
        <v>1603</v>
      </c>
      <c r="AC6" s="158" t="s">
        <v>1604</v>
      </c>
      <c r="AD6" s="158" t="s">
        <v>1605</v>
      </c>
      <c r="AE6" s="158" t="s">
        <v>1606</v>
      </c>
      <c r="AF6" s="158" t="s">
        <v>1607</v>
      </c>
      <c r="AG6" s="158" t="s">
        <v>1608</v>
      </c>
      <c r="AH6" s="158" t="s">
        <v>1609</v>
      </c>
      <c r="AI6" s="158" t="s">
        <v>1610</v>
      </c>
      <c r="AJ6" s="158" t="s">
        <v>1611</v>
      </c>
      <c r="AK6" s="158" t="s">
        <v>1612</v>
      </c>
      <c r="AL6" s="158" t="s">
        <v>1613</v>
      </c>
      <c r="AM6" s="158" t="s">
        <v>1614</v>
      </c>
      <c r="AN6" s="158" t="s">
        <v>1615</v>
      </c>
      <c r="AO6" s="158" t="s">
        <v>1616</v>
      </c>
      <c r="AP6" s="158" t="s">
        <v>1617</v>
      </c>
      <c r="AQ6" s="158" t="s">
        <v>1618</v>
      </c>
      <c r="AR6" s="158" t="s">
        <v>1619</v>
      </c>
      <c r="AS6" s="158" t="s">
        <v>1620</v>
      </c>
      <c r="AT6" s="158" t="s">
        <v>1621</v>
      </c>
      <c r="AU6" s="158" t="s">
        <v>1622</v>
      </c>
      <c r="AV6" s="158" t="s">
        <v>1623</v>
      </c>
      <c r="AW6" s="158" t="s">
        <v>1624</v>
      </c>
      <c r="AX6" s="158" t="s">
        <v>1625</v>
      </c>
      <c r="AY6" s="158" t="s">
        <v>1626</v>
      </c>
      <c r="AZ6" s="158" t="s">
        <v>1627</v>
      </c>
      <c r="BA6" s="158" t="s">
        <v>1628</v>
      </c>
      <c r="BB6" s="158" t="s">
        <v>1629</v>
      </c>
      <c r="BC6" s="158" t="s">
        <v>1630</v>
      </c>
      <c r="BD6" s="158" t="s">
        <v>1631</v>
      </c>
      <c r="BE6" s="158" t="s">
        <v>1632</v>
      </c>
      <c r="BF6" s="158" t="s">
        <v>1633</v>
      </c>
      <c r="BG6" s="158" t="s">
        <v>1634</v>
      </c>
      <c r="BH6" s="158" t="s">
        <v>1635</v>
      </c>
      <c r="BI6" s="158" t="s">
        <v>1636</v>
      </c>
      <c r="BJ6" s="158" t="s">
        <v>1637</v>
      </c>
      <c r="BK6" s="158" t="s">
        <v>1638</v>
      </c>
      <c r="BL6" s="158" t="s">
        <v>1639</v>
      </c>
      <c r="BM6" s="158" t="s">
        <v>1640</v>
      </c>
      <c r="BN6" s="158" t="s">
        <v>1641</v>
      </c>
      <c r="BO6" s="158" t="s">
        <v>1642</v>
      </c>
      <c r="BP6" s="158" t="s">
        <v>1643</v>
      </c>
      <c r="BQ6" s="158" t="s">
        <v>1644</v>
      </c>
      <c r="BR6" s="158" t="s">
        <v>1645</v>
      </c>
      <c r="BS6" s="158" t="s">
        <v>1646</v>
      </c>
      <c r="BT6" s="158" t="s">
        <v>1647</v>
      </c>
      <c r="BU6" s="158" t="s">
        <v>1648</v>
      </c>
      <c r="BV6" s="158" t="s">
        <v>1649</v>
      </c>
      <c r="BW6" s="158" t="s">
        <v>1650</v>
      </c>
      <c r="BX6" s="158" t="s">
        <v>1651</v>
      </c>
      <c r="BY6" s="158" t="s">
        <v>1652</v>
      </c>
      <c r="BZ6" s="158" t="s">
        <v>1653</v>
      </c>
      <c r="CA6" s="158" t="s">
        <v>1654</v>
      </c>
      <c r="CB6" s="158" t="s">
        <v>1655</v>
      </c>
      <c r="CC6" s="158" t="s">
        <v>1656</v>
      </c>
      <c r="CD6" s="158" t="s">
        <v>1657</v>
      </c>
      <c r="CE6" s="158" t="s">
        <v>1658</v>
      </c>
      <c r="CF6" s="158" t="s">
        <v>1659</v>
      </c>
      <c r="CG6" s="158" t="s">
        <v>1660</v>
      </c>
      <c r="CH6" s="158" t="s">
        <v>1661</v>
      </c>
      <c r="CI6" s="158" t="s">
        <v>1662</v>
      </c>
      <c r="CJ6" s="158" t="s">
        <v>1663</v>
      </c>
      <c r="CK6" s="158" t="s">
        <v>1664</v>
      </c>
      <c r="CL6" s="158" t="s">
        <v>1665</v>
      </c>
      <c r="CM6" s="158" t="s">
        <v>1666</v>
      </c>
      <c r="CN6" s="158" t="s">
        <v>1667</v>
      </c>
      <c r="CO6" s="158" t="s">
        <v>1668</v>
      </c>
      <c r="CP6" s="158" t="s">
        <v>1669</v>
      </c>
      <c r="CQ6" s="158" t="s">
        <v>1670</v>
      </c>
      <c r="CR6" s="158" t="s">
        <v>1671</v>
      </c>
      <c r="CS6" s="158" t="s">
        <v>1672</v>
      </c>
      <c r="CT6" s="158" t="s">
        <v>1673</v>
      </c>
      <c r="CU6" s="158" t="s">
        <v>1674</v>
      </c>
      <c r="CV6" s="158" t="s">
        <v>1675</v>
      </c>
      <c r="CW6" s="158" t="s">
        <v>1676</v>
      </c>
      <c r="CX6" s="158" t="s">
        <v>1677</v>
      </c>
      <c r="CY6" s="158" t="s">
        <v>1678</v>
      </c>
      <c r="CZ6" s="158" t="s">
        <v>1679</v>
      </c>
      <c r="DA6" s="158" t="s">
        <v>1680</v>
      </c>
      <c r="DB6" s="158" t="s">
        <v>1681</v>
      </c>
      <c r="DC6" s="158" t="s">
        <v>1682</v>
      </c>
      <c r="DD6" s="158" t="s">
        <v>1683</v>
      </c>
      <c r="DE6" s="158" t="s">
        <v>1684</v>
      </c>
      <c r="DF6" s="158" t="s">
        <v>1685</v>
      </c>
      <c r="DG6" s="158" t="s">
        <v>1686</v>
      </c>
      <c r="DH6" s="158" t="s">
        <v>1687</v>
      </c>
      <c r="DI6" s="158" t="s">
        <v>1688</v>
      </c>
      <c r="DJ6" s="158" t="s">
        <v>1689</v>
      </c>
      <c r="DK6" s="158" t="s">
        <v>1690</v>
      </c>
      <c r="DL6" s="158" t="s">
        <v>1691</v>
      </c>
      <c r="DM6" s="158" t="s">
        <v>1692</v>
      </c>
      <c r="DN6" s="158" t="s">
        <v>1693</v>
      </c>
      <c r="DO6" s="158" t="s">
        <v>1694</v>
      </c>
      <c r="DP6" s="158" t="s">
        <v>1695</v>
      </c>
      <c r="DQ6" s="158" t="s">
        <v>1696</v>
      </c>
      <c r="DR6" s="158" t="s">
        <v>1697</v>
      </c>
      <c r="DS6" s="158" t="s">
        <v>1698</v>
      </c>
      <c r="DT6" s="158" t="s">
        <v>1699</v>
      </c>
      <c r="DU6" s="158" t="s">
        <v>1700</v>
      </c>
      <c r="DV6" s="158" t="s">
        <v>1701</v>
      </c>
      <c r="DW6" s="158" t="s">
        <v>1702</v>
      </c>
      <c r="DX6" s="158" t="s">
        <v>1703</v>
      </c>
      <c r="DY6" s="158" t="s">
        <v>1704</v>
      </c>
      <c r="DZ6" s="158" t="s">
        <v>1705</v>
      </c>
      <c r="EA6" s="158" t="s">
        <v>1706</v>
      </c>
      <c r="EB6" s="158" t="s">
        <v>1707</v>
      </c>
      <c r="EC6" s="158" t="s">
        <v>1708</v>
      </c>
      <c r="ED6" s="158" t="s">
        <v>1709</v>
      </c>
      <c r="EE6" s="158" t="s">
        <v>1710</v>
      </c>
      <c r="EF6" s="158" t="s">
        <v>1711</v>
      </c>
      <c r="EG6" s="158" t="s">
        <v>1712</v>
      </c>
      <c r="EH6" s="158" t="s">
        <v>1713</v>
      </c>
      <c r="EI6" s="158" t="s">
        <v>1714</v>
      </c>
      <c r="EJ6" s="158" t="s">
        <v>1715</v>
      </c>
      <c r="EK6" s="158" t="s">
        <v>1716</v>
      </c>
      <c r="EL6" s="158" t="s">
        <v>1717</v>
      </c>
      <c r="EM6" s="158" t="s">
        <v>1718</v>
      </c>
      <c r="EN6" s="158" t="s">
        <v>1719</v>
      </c>
      <c r="EO6" s="158" t="s">
        <v>1720</v>
      </c>
      <c r="EP6" s="158" t="s">
        <v>1721</v>
      </c>
      <c r="EQ6" s="158" t="s">
        <v>1722</v>
      </c>
      <c r="ER6" s="158" t="s">
        <v>1723</v>
      </c>
      <c r="ES6" s="158" t="s">
        <v>1724</v>
      </c>
      <c r="ET6" s="158" t="s">
        <v>1725</v>
      </c>
      <c r="EU6" s="158" t="s">
        <v>1726</v>
      </c>
      <c r="EV6" s="158" t="s">
        <v>1727</v>
      </c>
      <c r="EW6" s="158" t="s">
        <v>1728</v>
      </c>
      <c r="EX6" s="158" t="s">
        <v>1729</v>
      </c>
      <c r="EY6" s="158" t="s">
        <v>1730</v>
      </c>
      <c r="EZ6" s="158" t="s">
        <v>1731</v>
      </c>
      <c r="FA6" s="158" t="s">
        <v>1732</v>
      </c>
      <c r="FB6" s="158" t="s">
        <v>1733</v>
      </c>
      <c r="FC6" s="158" t="s">
        <v>1734</v>
      </c>
      <c r="FD6" s="158" t="s">
        <v>1735</v>
      </c>
      <c r="FE6" s="158" t="s">
        <v>1736</v>
      </c>
      <c r="FF6" s="158" t="s">
        <v>1737</v>
      </c>
      <c r="FG6" s="158" t="s">
        <v>1738</v>
      </c>
      <c r="FH6" s="158" t="s">
        <v>1739</v>
      </c>
      <c r="FI6" s="158" t="s">
        <v>1740</v>
      </c>
      <c r="FJ6" s="158" t="s">
        <v>1741</v>
      </c>
      <c r="FK6" s="158" t="s">
        <v>1742</v>
      </c>
      <c r="FL6" s="158" t="s">
        <v>1743</v>
      </c>
      <c r="FM6" s="158" t="s">
        <v>1744</v>
      </c>
      <c r="FN6" s="158" t="s">
        <v>1745</v>
      </c>
      <c r="FO6" s="158" t="s">
        <v>1746</v>
      </c>
      <c r="FP6" s="158" t="s">
        <v>1747</v>
      </c>
      <c r="FQ6" s="158" t="s">
        <v>1748</v>
      </c>
      <c r="FR6" s="158" t="s">
        <v>1749</v>
      </c>
      <c r="FS6" s="158" t="s">
        <v>1750</v>
      </c>
      <c r="FT6" s="158" t="s">
        <v>1751</v>
      </c>
      <c r="FU6" s="158" t="s">
        <v>1752</v>
      </c>
      <c r="FV6" s="158" t="s">
        <v>1753</v>
      </c>
      <c r="FW6" s="158" t="s">
        <v>1754</v>
      </c>
      <c r="FX6" s="158" t="s">
        <v>1755</v>
      </c>
      <c r="FY6" s="158" t="s">
        <v>1756</v>
      </c>
      <c r="FZ6" s="158" t="s">
        <v>1757</v>
      </c>
      <c r="GA6" s="158" t="s">
        <v>1758</v>
      </c>
      <c r="GB6" s="158" t="s">
        <v>1759</v>
      </c>
      <c r="GC6" s="158" t="s">
        <v>1760</v>
      </c>
      <c r="GD6" s="158" t="s">
        <v>1761</v>
      </c>
      <c r="GE6" s="158" t="s">
        <v>1762</v>
      </c>
      <c r="GF6" s="158" t="s">
        <v>1763</v>
      </c>
      <c r="GG6" s="158" t="s">
        <v>1764</v>
      </c>
      <c r="GH6" s="158" t="s">
        <v>1765</v>
      </c>
      <c r="GI6" s="158" t="s">
        <v>1766</v>
      </c>
      <c r="GJ6" s="158" t="s">
        <v>1767</v>
      </c>
      <c r="GK6" s="158" t="s">
        <v>1768</v>
      </c>
      <c r="GL6" s="158" t="s">
        <v>1769</v>
      </c>
      <c r="GM6" s="158" t="s">
        <v>1770</v>
      </c>
      <c r="GN6" s="158" t="s">
        <v>1771</v>
      </c>
      <c r="GO6" s="158" t="s">
        <v>1772</v>
      </c>
      <c r="GP6" s="158" t="s">
        <v>1773</v>
      </c>
      <c r="GQ6" s="158" t="s">
        <v>1774</v>
      </c>
      <c r="GR6" s="158" t="s">
        <v>1775</v>
      </c>
      <c r="GS6" s="158" t="s">
        <v>1776</v>
      </c>
      <c r="GT6" s="158" t="s">
        <v>1777</v>
      </c>
      <c r="GU6" s="158" t="s">
        <v>1778</v>
      </c>
      <c r="GV6" s="158" t="s">
        <v>1779</v>
      </c>
      <c r="GW6" s="158" t="s">
        <v>1780</v>
      </c>
      <c r="GX6" s="158" t="s">
        <v>1781</v>
      </c>
      <c r="GY6" s="158" t="s">
        <v>1782</v>
      </c>
      <c r="GZ6" s="158" t="s">
        <v>1783</v>
      </c>
      <c r="HA6" s="158" t="s">
        <v>1784</v>
      </c>
      <c r="HB6" s="158" t="s">
        <v>1785</v>
      </c>
      <c r="HC6" s="158" t="s">
        <v>1786</v>
      </c>
      <c r="HD6" s="158" t="s">
        <v>1787</v>
      </c>
      <c r="HE6" s="158" t="s">
        <v>1788</v>
      </c>
      <c r="HF6" s="158" t="s">
        <v>1789</v>
      </c>
      <c r="HG6" s="158" t="s">
        <v>1790</v>
      </c>
      <c r="HH6" s="158" t="s">
        <v>1791</v>
      </c>
      <c r="HI6" s="158" t="s">
        <v>1792</v>
      </c>
      <c r="HJ6" s="158" t="s">
        <v>1793</v>
      </c>
      <c r="HK6" s="158" t="s">
        <v>1794</v>
      </c>
      <c r="HL6" s="158" t="s">
        <v>1795</v>
      </c>
      <c r="HM6" s="158" t="s">
        <v>1796</v>
      </c>
      <c r="HN6" s="158" t="s">
        <v>1797</v>
      </c>
      <c r="HO6" s="158" t="s">
        <v>1798</v>
      </c>
      <c r="HP6" s="158" t="s">
        <v>1799</v>
      </c>
      <c r="HQ6" s="158" t="s">
        <v>1800</v>
      </c>
      <c r="HR6" s="158" t="s">
        <v>1801</v>
      </c>
      <c r="HS6" s="158" t="s">
        <v>1802</v>
      </c>
      <c r="HT6" s="158" t="s">
        <v>1803</v>
      </c>
      <c r="HU6" s="158" t="s">
        <v>1804</v>
      </c>
      <c r="HV6" s="158" t="s">
        <v>1805</v>
      </c>
      <c r="HW6" s="158" t="s">
        <v>1806</v>
      </c>
      <c r="HX6" s="158" t="s">
        <v>1807</v>
      </c>
      <c r="HY6" s="158" t="s">
        <v>1808</v>
      </c>
      <c r="HZ6" s="158" t="s">
        <v>1809</v>
      </c>
      <c r="IA6" s="158" t="s">
        <v>1810</v>
      </c>
      <c r="IB6" s="158" t="s">
        <v>1811</v>
      </c>
      <c r="IC6" s="158" t="s">
        <v>1812</v>
      </c>
      <c r="ID6" s="158" t="s">
        <v>1813</v>
      </c>
      <c r="IE6" s="158" t="s">
        <v>1814</v>
      </c>
      <c r="IF6" s="158" t="s">
        <v>1815</v>
      </c>
      <c r="IG6" s="158" t="s">
        <v>1816</v>
      </c>
      <c r="IH6" s="158" t="s">
        <v>1817</v>
      </c>
      <c r="II6" s="158" t="s">
        <v>1818</v>
      </c>
      <c r="IJ6" s="158" t="s">
        <v>1819</v>
      </c>
      <c r="IK6" s="158" t="s">
        <v>1820</v>
      </c>
      <c r="IL6" s="158" t="s">
        <v>1821</v>
      </c>
      <c r="IM6" s="158" t="s">
        <v>1822</v>
      </c>
      <c r="IN6" s="158" t="s">
        <v>1823</v>
      </c>
      <c r="IO6" s="158" t="s">
        <v>1824</v>
      </c>
      <c r="IP6" s="158" t="s">
        <v>1825</v>
      </c>
      <c r="IQ6" s="158" t="s">
        <v>1826</v>
      </c>
      <c r="IR6" s="158" t="s">
        <v>1827</v>
      </c>
      <c r="IS6" s="158" t="s">
        <v>1828</v>
      </c>
      <c r="IT6" s="158" t="s">
        <v>1829</v>
      </c>
      <c r="IU6" s="158" t="s">
        <v>1830</v>
      </c>
      <c r="IV6" s="158" t="s">
        <v>1831</v>
      </c>
      <c r="IW6" s="158" t="s">
        <v>1832</v>
      </c>
      <c r="IX6" s="158" t="s">
        <v>1833</v>
      </c>
      <c r="IY6" s="158" t="s">
        <v>1834</v>
      </c>
      <c r="IZ6" s="158" t="s">
        <v>1835</v>
      </c>
      <c r="JA6" s="158" t="s">
        <v>1836</v>
      </c>
      <c r="JB6" s="158" t="s">
        <v>1837</v>
      </c>
      <c r="JC6" s="158" t="s">
        <v>1838</v>
      </c>
      <c r="JD6" s="158" t="s">
        <v>1839</v>
      </c>
      <c r="JE6" s="158" t="s">
        <v>1840</v>
      </c>
      <c r="JF6" s="158" t="s">
        <v>1841</v>
      </c>
      <c r="JG6" s="158" t="s">
        <v>1842</v>
      </c>
      <c r="JH6" s="158" t="s">
        <v>1843</v>
      </c>
      <c r="JI6" s="158" t="s">
        <v>1844</v>
      </c>
      <c r="JJ6" s="158" t="s">
        <v>1845</v>
      </c>
      <c r="JK6" s="158" t="s">
        <v>1846</v>
      </c>
      <c r="JL6" s="158" t="s">
        <v>1847</v>
      </c>
      <c r="JM6" s="158" t="s">
        <v>1848</v>
      </c>
      <c r="JN6" s="158" t="s">
        <v>1849</v>
      </c>
      <c r="JO6" s="158" t="s">
        <v>1850</v>
      </c>
      <c r="JP6" s="158" t="s">
        <v>1851</v>
      </c>
      <c r="JQ6" s="158" t="s">
        <v>1852</v>
      </c>
      <c r="JR6" s="158" t="s">
        <v>1853</v>
      </c>
      <c r="JS6" s="158" t="s">
        <v>1854</v>
      </c>
      <c r="JT6" s="158" t="s">
        <v>1855</v>
      </c>
      <c r="JU6" s="158" t="s">
        <v>1856</v>
      </c>
      <c r="JV6" s="158" t="s">
        <v>1857</v>
      </c>
      <c r="JW6" s="158" t="s">
        <v>1858</v>
      </c>
      <c r="JX6" s="158" t="s">
        <v>1859</v>
      </c>
      <c r="JY6" s="158" t="s">
        <v>1860</v>
      </c>
      <c r="JZ6" s="158" t="s">
        <v>1861</v>
      </c>
      <c r="KA6" s="158" t="s">
        <v>1862</v>
      </c>
      <c r="KB6" s="158" t="s">
        <v>1863</v>
      </c>
      <c r="KC6" s="158" t="s">
        <v>1864</v>
      </c>
      <c r="KD6" s="158" t="s">
        <v>1865</v>
      </c>
      <c r="KE6" s="158" t="s">
        <v>1866</v>
      </c>
      <c r="KF6" s="158" t="s">
        <v>1867</v>
      </c>
      <c r="KG6" s="158" t="s">
        <v>1868</v>
      </c>
      <c r="KH6" s="158" t="s">
        <v>1869</v>
      </c>
      <c r="KI6" s="158" t="s">
        <v>1870</v>
      </c>
    </row>
    <row r="7" spans="1:295" ht="27" customHeight="1" x14ac:dyDescent="0.3">
      <c r="A7" s="227" t="s">
        <v>25</v>
      </c>
      <c r="B7" s="227"/>
      <c r="C7" s="226" t="s">
        <v>1871</v>
      </c>
      <c r="D7" s="226"/>
      <c r="E7" s="226"/>
      <c r="F7" s="226" t="s">
        <v>1872</v>
      </c>
      <c r="G7" s="226" t="s">
        <v>1873</v>
      </c>
      <c r="H7" s="226"/>
      <c r="I7" s="226"/>
      <c r="J7" s="226"/>
      <c r="K7" s="226" t="s">
        <v>1874</v>
      </c>
      <c r="L7" s="226"/>
      <c r="M7" s="226"/>
      <c r="N7" s="226" t="s">
        <v>1875</v>
      </c>
      <c r="O7" s="226" t="s">
        <v>1876</v>
      </c>
      <c r="P7" s="226"/>
      <c r="Q7" s="226" t="s">
        <v>1877</v>
      </c>
      <c r="R7" s="226"/>
      <c r="S7" s="226" t="s">
        <v>1878</v>
      </c>
      <c r="T7" s="226"/>
      <c r="U7" s="226" t="s">
        <v>1879</v>
      </c>
      <c r="V7" s="226"/>
      <c r="W7" s="226"/>
      <c r="X7" s="226" t="s">
        <v>1880</v>
      </c>
      <c r="Y7" s="226"/>
      <c r="Z7" s="226"/>
      <c r="AA7" s="226" t="s">
        <v>1881</v>
      </c>
      <c r="AB7" s="226"/>
      <c r="AC7" s="226"/>
      <c r="AD7" s="226"/>
      <c r="AE7" s="226"/>
      <c r="AF7" s="226"/>
      <c r="AG7" s="226"/>
      <c r="AH7" s="226"/>
      <c r="AI7" s="226"/>
      <c r="AJ7" s="226" t="s">
        <v>1882</v>
      </c>
      <c r="AK7" s="226"/>
      <c r="AL7" s="226"/>
      <c r="AM7" s="226" t="s">
        <v>1883</v>
      </c>
      <c r="AN7" s="226"/>
      <c r="AO7" s="226" t="s">
        <v>1884</v>
      </c>
      <c r="AP7" s="226"/>
      <c r="AQ7" s="226" t="s">
        <v>1885</v>
      </c>
      <c r="AR7" s="226"/>
      <c r="AS7" s="226"/>
      <c r="AT7" s="226" t="s">
        <v>1886</v>
      </c>
      <c r="AU7" s="226"/>
      <c r="AV7" s="226" t="s">
        <v>1887</v>
      </c>
      <c r="AW7" s="226"/>
      <c r="AX7" s="226" t="s">
        <v>1886</v>
      </c>
      <c r="AY7" s="226"/>
      <c r="AZ7" s="226"/>
      <c r="BA7" s="226" t="s">
        <v>1888</v>
      </c>
      <c r="BB7" s="226" t="s">
        <v>1889</v>
      </c>
      <c r="BC7" s="226" t="s">
        <v>1890</v>
      </c>
      <c r="BD7" s="226"/>
      <c r="BE7" s="226"/>
      <c r="BF7" s="226" t="s">
        <v>1891</v>
      </c>
      <c r="BG7" s="226"/>
      <c r="BH7" s="226"/>
      <c r="BI7" s="226"/>
      <c r="BJ7" s="226"/>
      <c r="BK7" s="226" t="s">
        <v>1892</v>
      </c>
      <c r="BL7" s="226" t="s">
        <v>1893</v>
      </c>
      <c r="BM7" s="226"/>
      <c r="BN7" s="226" t="s">
        <v>1894</v>
      </c>
      <c r="BO7" s="226"/>
      <c r="BP7" s="226"/>
      <c r="BQ7" s="226" t="s">
        <v>1895</v>
      </c>
      <c r="BR7" s="226"/>
      <c r="BS7" s="226"/>
      <c r="BT7" s="226"/>
      <c r="BU7" s="226" t="s">
        <v>1896</v>
      </c>
      <c r="BV7" s="226" t="s">
        <v>1897</v>
      </c>
      <c r="BW7" s="226" t="s">
        <v>1898</v>
      </c>
      <c r="BX7" s="226"/>
      <c r="BY7" s="226"/>
      <c r="BZ7" s="226"/>
      <c r="CA7" s="226" t="s">
        <v>1899</v>
      </c>
      <c r="CB7" s="226"/>
      <c r="CC7" s="226"/>
      <c r="CD7" s="226"/>
      <c r="CE7" s="226"/>
      <c r="CF7" s="226" t="s">
        <v>1900</v>
      </c>
      <c r="CG7" s="226"/>
      <c r="CH7" s="226"/>
      <c r="CI7" s="226"/>
      <c r="CJ7" s="226" t="s">
        <v>1901</v>
      </c>
      <c r="CK7" s="226"/>
      <c r="CL7" s="226" t="s">
        <v>1902</v>
      </c>
      <c r="CM7" s="226"/>
      <c r="CN7" s="226" t="s">
        <v>1903</v>
      </c>
      <c r="CO7" s="226" t="s">
        <v>1904</v>
      </c>
      <c r="CP7" s="226"/>
      <c r="CQ7" s="226"/>
      <c r="CR7" s="226" t="s">
        <v>1905</v>
      </c>
      <c r="CS7" s="226"/>
      <c r="CT7" s="226"/>
      <c r="CU7" s="226"/>
      <c r="CV7" s="226"/>
      <c r="CW7" s="226" t="s">
        <v>1906</v>
      </c>
      <c r="CX7" s="226" t="s">
        <v>1907</v>
      </c>
      <c r="CY7" s="226"/>
      <c r="CZ7" s="226"/>
      <c r="DA7" s="226"/>
      <c r="DB7" s="226"/>
      <c r="DC7" s="226"/>
      <c r="DD7" s="226" t="s">
        <v>1908</v>
      </c>
      <c r="DE7" s="226"/>
      <c r="DF7" s="226"/>
      <c r="DG7" s="226" t="s">
        <v>1909</v>
      </c>
      <c r="DH7" s="226"/>
      <c r="DI7" s="226" t="s">
        <v>1910</v>
      </c>
      <c r="DJ7" s="226"/>
      <c r="DK7" s="226" t="s">
        <v>1911</v>
      </c>
      <c r="DL7" s="226" t="s">
        <v>1912</v>
      </c>
      <c r="DM7" s="226"/>
      <c r="DN7" s="226"/>
      <c r="DO7" s="226"/>
      <c r="DP7" s="226"/>
      <c r="DQ7" s="226" t="s">
        <v>1913</v>
      </c>
      <c r="DR7" s="226" t="s">
        <v>1914</v>
      </c>
      <c r="DS7" s="226" t="s">
        <v>1915</v>
      </c>
      <c r="DT7" s="226"/>
      <c r="DU7" s="226"/>
      <c r="DV7" s="226"/>
      <c r="DW7" s="226"/>
      <c r="DX7" s="226"/>
      <c r="DY7" s="226"/>
      <c r="DZ7" s="226"/>
      <c r="EA7" s="226" t="s">
        <v>1916</v>
      </c>
      <c r="EB7" s="226" t="s">
        <v>1917</v>
      </c>
      <c r="EC7" s="226"/>
      <c r="ED7" s="226"/>
      <c r="EE7" s="226" t="s">
        <v>1916</v>
      </c>
      <c r="EF7" s="226"/>
      <c r="EG7" s="226" t="s">
        <v>1918</v>
      </c>
      <c r="EH7" s="226" t="s">
        <v>1919</v>
      </c>
      <c r="EI7" s="226"/>
      <c r="EJ7" s="226" t="s">
        <v>1920</v>
      </c>
      <c r="EK7" s="226"/>
      <c r="EL7" s="226"/>
      <c r="EM7" s="226"/>
      <c r="EN7" s="226"/>
      <c r="EO7" s="226"/>
      <c r="EP7" s="226"/>
      <c r="EQ7" s="226"/>
      <c r="ER7" s="226"/>
      <c r="ES7" s="226"/>
      <c r="ET7" s="226" t="s">
        <v>1921</v>
      </c>
      <c r="EU7" s="226" t="s">
        <v>1922</v>
      </c>
      <c r="EV7" s="226" t="s">
        <v>1923</v>
      </c>
      <c r="EW7" s="226" t="s">
        <v>1924</v>
      </c>
      <c r="EX7" s="226" t="s">
        <v>1925</v>
      </c>
      <c r="EY7" s="226" t="s">
        <v>1926</v>
      </c>
      <c r="EZ7" s="226" t="s">
        <v>1927</v>
      </c>
      <c r="FA7" s="226"/>
      <c r="FB7" s="226" t="s">
        <v>1928</v>
      </c>
      <c r="FC7" s="226"/>
      <c r="FD7" s="226" t="s">
        <v>1929</v>
      </c>
      <c r="FE7" s="226"/>
      <c r="FF7" s="226"/>
      <c r="FG7" s="226" t="s">
        <v>1930</v>
      </c>
      <c r="FH7" s="226"/>
      <c r="FI7" s="226"/>
      <c r="FJ7" s="226" t="s">
        <v>1931</v>
      </c>
      <c r="FK7" s="226"/>
      <c r="FL7" s="226"/>
      <c r="FM7" s="226" t="s">
        <v>1932</v>
      </c>
      <c r="FN7" s="226"/>
      <c r="FO7" s="226"/>
      <c r="FP7" s="226" t="s">
        <v>1933</v>
      </c>
      <c r="FQ7" s="226"/>
      <c r="FR7" s="226"/>
      <c r="FS7" s="226" t="s">
        <v>1934</v>
      </c>
      <c r="FT7" s="226" t="s">
        <v>1933</v>
      </c>
      <c r="FU7" s="226"/>
      <c r="FV7" s="226"/>
      <c r="FW7" s="226"/>
      <c r="FX7" s="226" t="s">
        <v>1935</v>
      </c>
      <c r="FY7" s="226" t="s">
        <v>1936</v>
      </c>
      <c r="FZ7" s="226" t="s">
        <v>1937</v>
      </c>
      <c r="GA7" s="226" t="s">
        <v>1938</v>
      </c>
      <c r="GB7" s="226" t="s">
        <v>1939</v>
      </c>
      <c r="GC7" s="226" t="s">
        <v>1940</v>
      </c>
      <c r="GD7" s="226"/>
      <c r="GE7" s="226" t="s">
        <v>1941</v>
      </c>
      <c r="GF7" s="226" t="s">
        <v>1942</v>
      </c>
      <c r="GG7" s="226" t="s">
        <v>1943</v>
      </c>
      <c r="GH7" s="226" t="s">
        <v>1944</v>
      </c>
      <c r="GI7" s="226" t="s">
        <v>1945</v>
      </c>
      <c r="GJ7" s="226"/>
      <c r="GK7" s="226" t="s">
        <v>1944</v>
      </c>
      <c r="GL7" s="226" t="s">
        <v>1946</v>
      </c>
      <c r="GM7" s="226"/>
      <c r="GN7" s="226" t="s">
        <v>1947</v>
      </c>
      <c r="GO7" s="226" t="s">
        <v>1948</v>
      </c>
      <c r="GP7" s="226" t="s">
        <v>1943</v>
      </c>
      <c r="GQ7" s="226"/>
      <c r="GR7" s="226" t="s">
        <v>1949</v>
      </c>
      <c r="GS7" s="226"/>
      <c r="GT7" s="226"/>
      <c r="GU7" s="226" t="s">
        <v>1950</v>
      </c>
      <c r="GV7" s="226" t="s">
        <v>1945</v>
      </c>
      <c r="GW7" s="226"/>
      <c r="GX7" s="226" t="s">
        <v>1951</v>
      </c>
      <c r="GY7" s="226" t="s">
        <v>1952</v>
      </c>
      <c r="GZ7" s="226"/>
      <c r="HA7" s="226" t="s">
        <v>1951</v>
      </c>
      <c r="HB7" s="226" t="s">
        <v>1953</v>
      </c>
      <c r="HC7" s="226"/>
      <c r="HD7" s="226" t="s">
        <v>1954</v>
      </c>
      <c r="HE7" s="226" t="s">
        <v>1955</v>
      </c>
      <c r="HF7" s="226" t="s">
        <v>1956</v>
      </c>
      <c r="HG7" s="226" t="s">
        <v>1957</v>
      </c>
      <c r="HH7" s="226" t="s">
        <v>1955</v>
      </c>
      <c r="HI7" s="226" t="s">
        <v>1958</v>
      </c>
      <c r="HJ7" s="226"/>
      <c r="HK7" s="226"/>
      <c r="HL7" s="226"/>
      <c r="HM7" s="226"/>
      <c r="HN7" s="226"/>
      <c r="HO7" s="226" t="s">
        <v>1959</v>
      </c>
      <c r="HP7" s="226"/>
      <c r="HQ7" s="226"/>
      <c r="HR7" s="226"/>
      <c r="HS7" s="226"/>
      <c r="HT7" s="226"/>
      <c r="HU7" s="226"/>
      <c r="HV7" s="226"/>
      <c r="HW7" s="226"/>
      <c r="HX7" s="226"/>
      <c r="HY7" s="226" t="s">
        <v>1960</v>
      </c>
      <c r="HZ7" s="226"/>
      <c r="IA7" s="226" t="s">
        <v>1961</v>
      </c>
      <c r="IB7" s="226"/>
      <c r="IC7" s="226"/>
      <c r="ID7" s="226"/>
      <c r="IE7" s="226"/>
      <c r="IF7" s="226"/>
      <c r="IG7" s="226"/>
      <c r="IH7" s="226"/>
      <c r="II7" s="226"/>
      <c r="IJ7" s="226" t="s">
        <v>1962</v>
      </c>
      <c r="IK7" s="226"/>
      <c r="IL7" s="226"/>
      <c r="IM7" s="226"/>
      <c r="IN7" s="226"/>
      <c r="IO7" s="226" t="s">
        <v>1963</v>
      </c>
      <c r="IP7" s="226"/>
      <c r="IQ7" s="226" t="s">
        <v>1964</v>
      </c>
      <c r="IR7" s="226"/>
      <c r="IS7" s="226" t="s">
        <v>1965</v>
      </c>
      <c r="IT7" s="226"/>
      <c r="IU7" s="226"/>
      <c r="IV7" s="226"/>
      <c r="IW7" s="226" t="s">
        <v>1966</v>
      </c>
      <c r="IX7" s="226"/>
      <c r="IY7" s="226" t="s">
        <v>1967</v>
      </c>
      <c r="IZ7" s="226" t="s">
        <v>1968</v>
      </c>
      <c r="JA7" s="226" t="s">
        <v>1969</v>
      </c>
      <c r="JB7" s="226" t="s">
        <v>1970</v>
      </c>
      <c r="JC7" s="226"/>
      <c r="JD7" s="226" t="s">
        <v>1971</v>
      </c>
      <c r="JE7" s="226"/>
      <c r="JF7" s="226" t="s">
        <v>1972</v>
      </c>
      <c r="JG7" s="226"/>
      <c r="JH7" s="226"/>
      <c r="JI7" s="226" t="s">
        <v>1973</v>
      </c>
      <c r="JJ7" s="226"/>
      <c r="JK7" s="226"/>
      <c r="JL7" s="226"/>
      <c r="JM7" s="226"/>
      <c r="JN7" s="226"/>
      <c r="JO7" s="226" t="s">
        <v>1974</v>
      </c>
      <c r="JP7" s="226"/>
      <c r="JQ7" s="226" t="s">
        <v>1975</v>
      </c>
      <c r="JR7" s="226"/>
      <c r="JS7" s="226"/>
      <c r="JT7" s="226" t="s">
        <v>1976</v>
      </c>
      <c r="JU7" s="226" t="s">
        <v>1977</v>
      </c>
      <c r="JV7" s="226" t="s">
        <v>1978</v>
      </c>
      <c r="JW7" s="226" t="s">
        <v>1961</v>
      </c>
      <c r="JX7" s="226" t="s">
        <v>1979</v>
      </c>
      <c r="JY7" s="226" t="s">
        <v>1980</v>
      </c>
      <c r="JZ7" s="226" t="s">
        <v>1981</v>
      </c>
      <c r="KA7" s="226"/>
      <c r="KB7" s="226"/>
      <c r="KC7" s="226" t="s">
        <v>1982</v>
      </c>
      <c r="KD7" s="226"/>
      <c r="KE7" s="226"/>
      <c r="KF7" s="226" t="s">
        <v>1977</v>
      </c>
      <c r="KG7" s="226" t="s">
        <v>1983</v>
      </c>
      <c r="KH7" s="226" t="s">
        <v>1984</v>
      </c>
      <c r="KI7" s="226"/>
    </row>
    <row r="8" spans="1:295" ht="27" customHeight="1" x14ac:dyDescent="0.3">
      <c r="A8" s="157" t="s">
        <v>65</v>
      </c>
      <c r="B8" s="157" t="s">
        <v>433</v>
      </c>
      <c r="C8" s="158" t="s">
        <v>1985</v>
      </c>
      <c r="D8" s="158" t="s">
        <v>1986</v>
      </c>
      <c r="E8" s="158" t="s">
        <v>1987</v>
      </c>
      <c r="F8" s="158" t="s">
        <v>1988</v>
      </c>
      <c r="G8" s="158" t="s">
        <v>1989</v>
      </c>
      <c r="H8" s="158" t="s">
        <v>1990</v>
      </c>
      <c r="I8" s="158" t="s">
        <v>1991</v>
      </c>
      <c r="J8" s="158" t="s">
        <v>1992</v>
      </c>
      <c r="K8" s="158" t="s">
        <v>1993</v>
      </c>
      <c r="L8" s="158" t="s">
        <v>1994</v>
      </c>
      <c r="M8" s="158" t="s">
        <v>327</v>
      </c>
      <c r="N8" s="158" t="s">
        <v>1995</v>
      </c>
      <c r="O8" s="159" t="s">
        <v>17</v>
      </c>
      <c r="P8" s="158" t="s">
        <v>1996</v>
      </c>
      <c r="Q8" s="158" t="s">
        <v>1997</v>
      </c>
      <c r="R8" s="158" t="s">
        <v>1996</v>
      </c>
      <c r="S8" s="158" t="s">
        <v>1998</v>
      </c>
      <c r="T8" s="158" t="s">
        <v>1992</v>
      </c>
      <c r="U8" s="158" t="s">
        <v>1999</v>
      </c>
      <c r="V8" s="158" t="s">
        <v>2000</v>
      </c>
      <c r="W8" s="158" t="s">
        <v>2001</v>
      </c>
      <c r="X8" s="158" t="s">
        <v>2002</v>
      </c>
      <c r="Y8" s="158" t="s">
        <v>2003</v>
      </c>
      <c r="Z8" s="158" t="s">
        <v>2004</v>
      </c>
      <c r="AA8" s="158" t="s">
        <v>2005</v>
      </c>
      <c r="AB8" s="158" t="s">
        <v>2006</v>
      </c>
      <c r="AC8" s="158" t="s">
        <v>2007</v>
      </c>
      <c r="AD8" s="158" t="s">
        <v>2008</v>
      </c>
      <c r="AE8" s="158" t="s">
        <v>2009</v>
      </c>
      <c r="AF8" s="158" t="s">
        <v>1995</v>
      </c>
      <c r="AG8" s="158" t="s">
        <v>17</v>
      </c>
      <c r="AH8" s="158" t="s">
        <v>2010</v>
      </c>
      <c r="AI8" s="158" t="s">
        <v>2011</v>
      </c>
      <c r="AJ8" s="159" t="s">
        <v>2012</v>
      </c>
      <c r="AK8" s="159" t="s">
        <v>2013</v>
      </c>
      <c r="AL8" s="158" t="s">
        <v>2014</v>
      </c>
      <c r="AM8" s="158" t="s">
        <v>2012</v>
      </c>
      <c r="AN8" s="158" t="s">
        <v>2013</v>
      </c>
      <c r="AO8" s="158" t="s">
        <v>2015</v>
      </c>
      <c r="AP8" s="158" t="s">
        <v>2016</v>
      </c>
      <c r="AQ8" s="158" t="s">
        <v>2017</v>
      </c>
      <c r="AR8" s="158" t="s">
        <v>2018</v>
      </c>
      <c r="AS8" s="158" t="s">
        <v>2019</v>
      </c>
      <c r="AT8" s="159" t="s">
        <v>2020</v>
      </c>
      <c r="AU8" s="159" t="s">
        <v>2021</v>
      </c>
      <c r="AV8" s="158" t="s">
        <v>2022</v>
      </c>
      <c r="AW8" s="158" t="s">
        <v>2023</v>
      </c>
      <c r="AX8" s="158" t="s">
        <v>2024</v>
      </c>
      <c r="AY8" s="158" t="s">
        <v>2025</v>
      </c>
      <c r="AZ8" s="158" t="s">
        <v>2026</v>
      </c>
      <c r="BA8" s="158" t="s">
        <v>2027</v>
      </c>
      <c r="BB8" s="159" t="s">
        <v>2028</v>
      </c>
      <c r="BC8" s="158" t="s">
        <v>2029</v>
      </c>
      <c r="BD8" s="158" t="s">
        <v>2030</v>
      </c>
      <c r="BE8" s="158" t="s">
        <v>2031</v>
      </c>
      <c r="BF8" s="158" t="s">
        <v>2020</v>
      </c>
      <c r="BG8" s="158" t="s">
        <v>2021</v>
      </c>
      <c r="BH8" s="158" t="s">
        <v>2032</v>
      </c>
      <c r="BI8" s="158" t="s">
        <v>2033</v>
      </c>
      <c r="BJ8" s="158" t="s">
        <v>2034</v>
      </c>
      <c r="BK8" s="158" t="s">
        <v>2035</v>
      </c>
      <c r="BL8" s="158" t="s">
        <v>2036</v>
      </c>
      <c r="BM8" s="158" t="s">
        <v>2037</v>
      </c>
      <c r="BN8" s="158" t="s">
        <v>2028</v>
      </c>
      <c r="BO8" s="158" t="s">
        <v>2038</v>
      </c>
      <c r="BP8" s="158" t="s">
        <v>2039</v>
      </c>
      <c r="BQ8" s="158" t="s">
        <v>2040</v>
      </c>
      <c r="BR8" s="158" t="s">
        <v>2041</v>
      </c>
      <c r="BS8" s="158" t="s">
        <v>2042</v>
      </c>
      <c r="BT8" s="158" t="s">
        <v>2043</v>
      </c>
      <c r="BU8" s="158" t="s">
        <v>2043</v>
      </c>
      <c r="BV8" s="158" t="s">
        <v>2044</v>
      </c>
      <c r="BW8" s="158" t="s">
        <v>2045</v>
      </c>
      <c r="BX8" s="158" t="s">
        <v>2046</v>
      </c>
      <c r="BY8" s="158" t="s">
        <v>2047</v>
      </c>
      <c r="BZ8" s="158" t="s">
        <v>2048</v>
      </c>
      <c r="CA8" s="158" t="s">
        <v>2049</v>
      </c>
      <c r="CB8" s="158" t="s">
        <v>2050</v>
      </c>
      <c r="CC8" s="158" t="s">
        <v>2051</v>
      </c>
      <c r="CD8" s="158" t="s">
        <v>2052</v>
      </c>
      <c r="CE8" s="158" t="s">
        <v>2053</v>
      </c>
      <c r="CF8" s="158" t="s">
        <v>2054</v>
      </c>
      <c r="CG8" s="158" t="s">
        <v>2055</v>
      </c>
      <c r="CH8" s="158" t="s">
        <v>2056</v>
      </c>
      <c r="CI8" s="158" t="s">
        <v>2057</v>
      </c>
      <c r="CJ8" s="158" t="s">
        <v>2058</v>
      </c>
      <c r="CK8" s="158" t="s">
        <v>2059</v>
      </c>
      <c r="CL8" s="158" t="s">
        <v>2060</v>
      </c>
      <c r="CM8" s="158" t="s">
        <v>2061</v>
      </c>
      <c r="CN8" s="158" t="s">
        <v>2062</v>
      </c>
      <c r="CO8" s="158" t="s">
        <v>2063</v>
      </c>
      <c r="CP8" s="158" t="s">
        <v>2064</v>
      </c>
      <c r="CQ8" s="158" t="s">
        <v>2065</v>
      </c>
      <c r="CR8" s="158" t="s">
        <v>2066</v>
      </c>
      <c r="CS8" s="158" t="s">
        <v>2067</v>
      </c>
      <c r="CT8" s="158" t="s">
        <v>2068</v>
      </c>
      <c r="CU8" s="158" t="s">
        <v>2069</v>
      </c>
      <c r="CV8" s="158" t="s">
        <v>2070</v>
      </c>
      <c r="CW8" s="158" t="s">
        <v>2071</v>
      </c>
      <c r="CX8" s="158" t="s">
        <v>2072</v>
      </c>
      <c r="CY8" s="158" t="s">
        <v>2073</v>
      </c>
      <c r="CZ8" s="158" t="s">
        <v>316</v>
      </c>
      <c r="DA8" s="158" t="s">
        <v>2074</v>
      </c>
      <c r="DB8" s="158" t="s">
        <v>2075</v>
      </c>
      <c r="DC8" s="158" t="s">
        <v>2076</v>
      </c>
      <c r="DD8" s="158" t="s">
        <v>2056</v>
      </c>
      <c r="DE8" s="158" t="s">
        <v>2057</v>
      </c>
      <c r="DF8" s="158" t="s">
        <v>2077</v>
      </c>
      <c r="DG8" s="158" t="s">
        <v>2078</v>
      </c>
      <c r="DH8" s="158" t="s">
        <v>2079</v>
      </c>
      <c r="DI8" s="158" t="s">
        <v>2080</v>
      </c>
      <c r="DJ8" s="158" t="s">
        <v>2081</v>
      </c>
      <c r="DK8" s="158" t="s">
        <v>2082</v>
      </c>
      <c r="DL8" s="158" t="s">
        <v>2073</v>
      </c>
      <c r="DM8" s="158" t="s">
        <v>316</v>
      </c>
      <c r="DN8" s="158" t="s">
        <v>2074</v>
      </c>
      <c r="DO8" s="158" t="s">
        <v>2083</v>
      </c>
      <c r="DP8" s="158" t="s">
        <v>2084</v>
      </c>
      <c r="DQ8" s="158" t="s">
        <v>2085</v>
      </c>
      <c r="DR8" s="158" t="s">
        <v>2086</v>
      </c>
      <c r="DS8" s="158" t="s">
        <v>2087</v>
      </c>
      <c r="DT8" s="158" t="s">
        <v>2088</v>
      </c>
      <c r="DU8" s="158" t="s">
        <v>2072</v>
      </c>
      <c r="DV8" s="158" t="s">
        <v>2073</v>
      </c>
      <c r="DW8" s="158" t="s">
        <v>2077</v>
      </c>
      <c r="DX8" s="158" t="s">
        <v>2086</v>
      </c>
      <c r="DY8" s="158" t="s">
        <v>2089</v>
      </c>
      <c r="DZ8" s="158" t="s">
        <v>2090</v>
      </c>
      <c r="EA8" s="158" t="s">
        <v>2091</v>
      </c>
      <c r="EB8" s="158" t="s">
        <v>2092</v>
      </c>
      <c r="EC8" s="158" t="s">
        <v>2093</v>
      </c>
      <c r="ED8" s="158" t="s">
        <v>2094</v>
      </c>
      <c r="EE8" s="158" t="s">
        <v>340</v>
      </c>
      <c r="EF8" s="158" t="s">
        <v>2095</v>
      </c>
      <c r="EG8" s="158" t="s">
        <v>2030</v>
      </c>
      <c r="EH8" s="158" t="s">
        <v>2040</v>
      </c>
      <c r="EI8" s="158" t="s">
        <v>2096</v>
      </c>
      <c r="EJ8" s="158" t="s">
        <v>2097</v>
      </c>
      <c r="EK8" s="158" t="s">
        <v>2098</v>
      </c>
      <c r="EL8" s="158" t="s">
        <v>2099</v>
      </c>
      <c r="EM8" s="158" t="s">
        <v>2100</v>
      </c>
      <c r="EN8" s="158" t="s">
        <v>2101</v>
      </c>
      <c r="EO8" s="158" t="s">
        <v>2102</v>
      </c>
      <c r="EP8" s="158" t="s">
        <v>2103</v>
      </c>
      <c r="EQ8" s="158" t="s">
        <v>2104</v>
      </c>
      <c r="ER8" s="158" t="s">
        <v>2105</v>
      </c>
      <c r="ES8" s="158" t="s">
        <v>2106</v>
      </c>
      <c r="ET8" s="158" t="s">
        <v>2107</v>
      </c>
      <c r="EU8" s="158" t="s">
        <v>2108</v>
      </c>
      <c r="EV8" s="158" t="s">
        <v>2109</v>
      </c>
      <c r="EW8" s="158" t="s">
        <v>2110</v>
      </c>
      <c r="EX8" s="158" t="s">
        <v>2111</v>
      </c>
      <c r="EY8" s="158" t="s">
        <v>2112</v>
      </c>
      <c r="EZ8" s="158" t="s">
        <v>2113</v>
      </c>
      <c r="FA8" s="158" t="s">
        <v>2114</v>
      </c>
      <c r="FB8" s="158" t="s">
        <v>2095</v>
      </c>
      <c r="FC8" s="158" t="s">
        <v>2100</v>
      </c>
      <c r="FD8" s="158" t="s">
        <v>2115</v>
      </c>
      <c r="FE8" s="158" t="s">
        <v>2116</v>
      </c>
      <c r="FF8" s="158" t="s">
        <v>2117</v>
      </c>
      <c r="FG8" s="158" t="s">
        <v>301</v>
      </c>
      <c r="FH8" s="158" t="s">
        <v>2118</v>
      </c>
      <c r="FI8" s="158" t="s">
        <v>2119</v>
      </c>
      <c r="FJ8" s="158" t="s">
        <v>2049</v>
      </c>
      <c r="FK8" s="158" t="s">
        <v>2050</v>
      </c>
      <c r="FL8" s="158" t="s">
        <v>2120</v>
      </c>
      <c r="FM8" s="158" t="s">
        <v>2089</v>
      </c>
      <c r="FN8" s="158" t="s">
        <v>2090</v>
      </c>
      <c r="FO8" s="158" t="s">
        <v>2121</v>
      </c>
      <c r="FP8" s="158" t="s">
        <v>2122</v>
      </c>
      <c r="FQ8" s="159" t="s">
        <v>2123</v>
      </c>
      <c r="FR8" s="158" t="s">
        <v>2124</v>
      </c>
      <c r="FS8" s="158" t="s">
        <v>2125</v>
      </c>
      <c r="FT8" s="158" t="s">
        <v>2126</v>
      </c>
      <c r="FU8" s="158" t="s">
        <v>2127</v>
      </c>
      <c r="FV8" s="158" t="s">
        <v>2128</v>
      </c>
      <c r="FW8" s="158" t="s">
        <v>2129</v>
      </c>
      <c r="FX8" s="158" t="s">
        <v>2130</v>
      </c>
      <c r="FY8" s="158" t="s">
        <v>2131</v>
      </c>
      <c r="FZ8" s="158" t="s">
        <v>2132</v>
      </c>
      <c r="GA8" s="158" t="s">
        <v>2097</v>
      </c>
      <c r="GB8" s="159" t="s">
        <v>2133</v>
      </c>
      <c r="GC8" s="158" t="s">
        <v>2122</v>
      </c>
      <c r="GD8" s="158" t="s">
        <v>2121</v>
      </c>
      <c r="GE8" s="158" t="s">
        <v>2134</v>
      </c>
      <c r="GF8" s="159" t="s">
        <v>2135</v>
      </c>
      <c r="GG8" s="158" t="s">
        <v>2136</v>
      </c>
      <c r="GH8" s="158" t="s">
        <v>2137</v>
      </c>
      <c r="GI8" s="158" t="s">
        <v>2072</v>
      </c>
      <c r="GJ8" s="158" t="s">
        <v>2138</v>
      </c>
      <c r="GK8" s="158" t="s">
        <v>2139</v>
      </c>
      <c r="GL8" s="158" t="s">
        <v>2140</v>
      </c>
      <c r="GM8" s="158" t="s">
        <v>2141</v>
      </c>
      <c r="GN8" s="158" t="s">
        <v>2142</v>
      </c>
      <c r="GO8" s="158" t="s">
        <v>44</v>
      </c>
      <c r="GP8" s="158" t="s">
        <v>2143</v>
      </c>
      <c r="GQ8" s="159" t="s">
        <v>44</v>
      </c>
      <c r="GR8" s="158" t="s">
        <v>2144</v>
      </c>
      <c r="GS8" s="158" t="s">
        <v>2145</v>
      </c>
      <c r="GT8" s="158" t="s">
        <v>2146</v>
      </c>
      <c r="GU8" s="158" t="s">
        <v>2147</v>
      </c>
      <c r="GV8" s="158" t="s">
        <v>48</v>
      </c>
      <c r="GW8" s="158" t="s">
        <v>2148</v>
      </c>
      <c r="GX8" s="158" t="s">
        <v>2149</v>
      </c>
      <c r="GY8" s="158" t="s">
        <v>2150</v>
      </c>
      <c r="GZ8" s="158" t="s">
        <v>2151</v>
      </c>
      <c r="HA8" s="158" t="s">
        <v>2152</v>
      </c>
      <c r="HB8" s="159" t="s">
        <v>2153</v>
      </c>
      <c r="HC8" s="159" t="s">
        <v>2154</v>
      </c>
      <c r="HD8" s="158" t="s">
        <v>2155</v>
      </c>
      <c r="HE8" s="158" t="s">
        <v>2155</v>
      </c>
      <c r="HF8" s="158" t="s">
        <v>2156</v>
      </c>
      <c r="HG8" s="158" t="s">
        <v>2156</v>
      </c>
      <c r="HH8" s="158" t="s">
        <v>2157</v>
      </c>
      <c r="HI8" s="159" t="s">
        <v>2153</v>
      </c>
      <c r="HJ8" s="159" t="s">
        <v>2154</v>
      </c>
      <c r="HK8" s="158" t="s">
        <v>2158</v>
      </c>
      <c r="HL8" s="158" t="s">
        <v>2159</v>
      </c>
      <c r="HM8" s="158" t="s">
        <v>2160</v>
      </c>
      <c r="HN8" s="158" t="s">
        <v>2161</v>
      </c>
      <c r="HO8" s="158" t="s">
        <v>2162</v>
      </c>
      <c r="HP8" s="158" t="s">
        <v>2163</v>
      </c>
      <c r="HQ8" s="158" t="s">
        <v>2164</v>
      </c>
      <c r="HR8" s="158" t="s">
        <v>2165</v>
      </c>
      <c r="HS8" s="158" t="s">
        <v>2166</v>
      </c>
      <c r="HT8" s="158" t="s">
        <v>2167</v>
      </c>
      <c r="HU8" s="158" t="s">
        <v>2168</v>
      </c>
      <c r="HV8" s="158" t="s">
        <v>2169</v>
      </c>
      <c r="HW8" s="158" t="s">
        <v>2170</v>
      </c>
      <c r="HX8" s="158" t="s">
        <v>2171</v>
      </c>
      <c r="HY8" s="158" t="s">
        <v>2172</v>
      </c>
      <c r="HZ8" s="158" t="s">
        <v>2173</v>
      </c>
      <c r="IA8" s="158" t="s">
        <v>2174</v>
      </c>
      <c r="IB8" s="158" t="s">
        <v>2175</v>
      </c>
      <c r="IC8" s="158" t="s">
        <v>2176</v>
      </c>
      <c r="ID8" s="158" t="s">
        <v>2177</v>
      </c>
      <c r="IE8" s="158" t="s">
        <v>2178</v>
      </c>
      <c r="IF8" s="158" t="s">
        <v>2164</v>
      </c>
      <c r="IG8" s="158" t="s">
        <v>2165</v>
      </c>
      <c r="IH8" s="158" t="s">
        <v>2179</v>
      </c>
      <c r="II8" s="158" t="s">
        <v>2180</v>
      </c>
      <c r="IJ8" s="158" t="s">
        <v>2157</v>
      </c>
      <c r="IK8" s="158" t="s">
        <v>2096</v>
      </c>
      <c r="IL8" s="159" t="s">
        <v>2181</v>
      </c>
      <c r="IM8" s="159" t="s">
        <v>2182</v>
      </c>
      <c r="IN8" s="158" t="s">
        <v>2183</v>
      </c>
      <c r="IO8" s="158" t="s">
        <v>2182</v>
      </c>
      <c r="IP8" s="158" t="s">
        <v>2184</v>
      </c>
      <c r="IQ8" s="158" t="s">
        <v>2185</v>
      </c>
      <c r="IR8" s="158" t="s">
        <v>2186</v>
      </c>
      <c r="IS8" s="159" t="s">
        <v>2184</v>
      </c>
      <c r="IT8" s="158" t="s">
        <v>2187</v>
      </c>
      <c r="IU8" s="158" t="s">
        <v>2188</v>
      </c>
      <c r="IV8" s="158" t="s">
        <v>2185</v>
      </c>
      <c r="IW8" s="159" t="s">
        <v>2181</v>
      </c>
      <c r="IX8" s="158" t="s">
        <v>2186</v>
      </c>
      <c r="IY8" s="158" t="s">
        <v>425</v>
      </c>
      <c r="IZ8" s="158" t="s">
        <v>425</v>
      </c>
      <c r="JA8" s="158" t="s">
        <v>2189</v>
      </c>
      <c r="JB8" s="158" t="s">
        <v>2190</v>
      </c>
      <c r="JC8" s="158" t="s">
        <v>2191</v>
      </c>
      <c r="JD8" s="158" t="s">
        <v>2192</v>
      </c>
      <c r="JE8" s="158" t="s">
        <v>2193</v>
      </c>
      <c r="JF8" s="158" t="s">
        <v>2191</v>
      </c>
      <c r="JG8" s="158" t="s">
        <v>2194</v>
      </c>
      <c r="JH8" s="158" t="s">
        <v>2195</v>
      </c>
      <c r="JI8" s="158" t="s">
        <v>2194</v>
      </c>
      <c r="JJ8" s="158" t="s">
        <v>2196</v>
      </c>
      <c r="JK8" s="158" t="s">
        <v>2197</v>
      </c>
      <c r="JL8" s="158" t="s">
        <v>2198</v>
      </c>
      <c r="JM8" s="158" t="s">
        <v>2199</v>
      </c>
      <c r="JN8" s="158" t="s">
        <v>2200</v>
      </c>
      <c r="JO8" s="158" t="s">
        <v>2201</v>
      </c>
      <c r="JP8" s="158" t="s">
        <v>2202</v>
      </c>
      <c r="JQ8" s="158" t="s">
        <v>2203</v>
      </c>
      <c r="JR8" s="158" t="s">
        <v>2204</v>
      </c>
      <c r="JS8" s="158" t="s">
        <v>2205</v>
      </c>
      <c r="JT8" s="158" t="s">
        <v>2206</v>
      </c>
      <c r="JU8" s="158" t="s">
        <v>2178</v>
      </c>
      <c r="JV8" s="158" t="s">
        <v>2207</v>
      </c>
      <c r="JW8" s="158" t="s">
        <v>2208</v>
      </c>
      <c r="JX8" s="158" t="s">
        <v>2209</v>
      </c>
      <c r="JY8" s="158" t="s">
        <v>2210</v>
      </c>
      <c r="JZ8" s="158" t="s">
        <v>2211</v>
      </c>
      <c r="KA8" s="158" t="s">
        <v>2158</v>
      </c>
      <c r="KB8" s="158" t="s">
        <v>2212</v>
      </c>
      <c r="KC8" s="158" t="s">
        <v>2211</v>
      </c>
      <c r="KD8" s="158" t="s">
        <v>2159</v>
      </c>
      <c r="KE8" s="158" t="s">
        <v>2213</v>
      </c>
      <c r="KF8" s="158" t="s">
        <v>2214</v>
      </c>
      <c r="KG8" s="158" t="s">
        <v>2214</v>
      </c>
      <c r="KH8" s="158" t="s">
        <v>2215</v>
      </c>
      <c r="KI8" s="158" t="s">
        <v>2042</v>
      </c>
    </row>
    <row r="9" spans="1:295" ht="18" customHeight="1" x14ac:dyDescent="0.3">
      <c r="A9" s="160" t="s">
        <v>69</v>
      </c>
      <c r="B9" s="160" t="s">
        <v>656</v>
      </c>
      <c r="C9" s="161">
        <v>0</v>
      </c>
      <c r="D9" s="161">
        <v>17.399000000000001</v>
      </c>
      <c r="E9" s="161">
        <v>-35.064</v>
      </c>
      <c r="F9" s="161">
        <v>-37.845999999999997</v>
      </c>
      <c r="G9" s="161">
        <v>21.667999999999999</v>
      </c>
      <c r="H9" s="161">
        <v>9.4407999999999994</v>
      </c>
      <c r="I9" s="161">
        <v>43.481000000000002</v>
      </c>
      <c r="J9" s="161">
        <v>-67.066999999999993</v>
      </c>
      <c r="K9" s="161">
        <v>46.207999999999998</v>
      </c>
      <c r="L9" s="161">
        <v>23.417000000000002</v>
      </c>
      <c r="M9" s="161">
        <v>-22.795000000000002</v>
      </c>
      <c r="N9" s="161">
        <v>-8.8800000000000008</v>
      </c>
      <c r="O9" s="161">
        <v>-36.360999999999997</v>
      </c>
      <c r="P9" s="161">
        <v>33</v>
      </c>
      <c r="Q9" s="161">
        <v>18.215</v>
      </c>
      <c r="R9" s="161">
        <v>-33</v>
      </c>
      <c r="S9" s="161">
        <v>13.598000000000001</v>
      </c>
      <c r="T9" s="161">
        <v>134.012</v>
      </c>
      <c r="U9" s="161">
        <v>9.0181000000000004</v>
      </c>
      <c r="V9" s="161">
        <v>8.1175999999999995</v>
      </c>
      <c r="W9" s="161">
        <v>13.861000000000001</v>
      </c>
      <c r="X9" s="161">
        <v>0</v>
      </c>
      <c r="Y9" s="161">
        <v>15.87</v>
      </c>
      <c r="Z9" s="161">
        <v>7.4520999999999997</v>
      </c>
      <c r="AA9" s="162">
        <v>0</v>
      </c>
      <c r="AB9" s="161">
        <v>113</v>
      </c>
      <c r="AC9" s="161">
        <v>-82.558999999999997</v>
      </c>
      <c r="AD9" s="161">
        <v>-82.93</v>
      </c>
      <c r="AE9" s="161">
        <v>18.725000000000001</v>
      </c>
      <c r="AF9" s="161">
        <v>8.8800000000000008</v>
      </c>
      <c r="AG9" s="161">
        <v>35.200000000000003</v>
      </c>
      <c r="AH9" s="161">
        <v>6.835</v>
      </c>
      <c r="AI9" s="161">
        <v>0.14099999999999999</v>
      </c>
      <c r="AJ9" s="161">
        <v>-20.03</v>
      </c>
      <c r="AK9" s="161">
        <v>-21.399000000000001</v>
      </c>
      <c r="AL9" s="161">
        <v>-44.81</v>
      </c>
      <c r="AM9" s="161">
        <v>20.170000000000002</v>
      </c>
      <c r="AN9" s="161">
        <v>21.61</v>
      </c>
      <c r="AO9" s="161">
        <v>7.9915000000000003</v>
      </c>
      <c r="AP9" s="161">
        <v>14.798999999999999</v>
      </c>
      <c r="AQ9" s="161">
        <v>61.360999999999997</v>
      </c>
      <c r="AR9" s="161">
        <v>64.028999999999996</v>
      </c>
      <c r="AS9" s="161">
        <v>21.302</v>
      </c>
      <c r="AT9" s="161">
        <v>-49.564</v>
      </c>
      <c r="AU9" s="161">
        <v>-49.279000000000003</v>
      </c>
      <c r="AV9" s="161">
        <v>22.117000000000001</v>
      </c>
      <c r="AW9" s="161">
        <v>20.49</v>
      </c>
      <c r="AX9" s="161">
        <v>52.645000000000003</v>
      </c>
      <c r="AY9" s="161">
        <v>53.046999999999997</v>
      </c>
      <c r="AZ9" s="161">
        <v>-8.3751999999999995</v>
      </c>
      <c r="BA9" s="161">
        <v>-46.174999999999997</v>
      </c>
      <c r="BB9" s="161">
        <v>-144.25</v>
      </c>
      <c r="BC9" s="161">
        <v>-19.106999999999999</v>
      </c>
      <c r="BD9" s="161">
        <v>-13.199</v>
      </c>
      <c r="BE9" s="161">
        <v>-13.099</v>
      </c>
      <c r="BF9" s="161">
        <v>54.74</v>
      </c>
      <c r="BG9" s="161">
        <v>56.787999999999997</v>
      </c>
      <c r="BH9" s="161">
        <v>-5.4542999999999999</v>
      </c>
      <c r="BI9" s="161">
        <v>-67.102000000000004</v>
      </c>
      <c r="BJ9" s="161">
        <v>-18.677</v>
      </c>
      <c r="BK9" s="161">
        <v>12.009</v>
      </c>
      <c r="BL9" s="161">
        <v>0</v>
      </c>
      <c r="BM9" s="161">
        <v>2.8549000000000002</v>
      </c>
      <c r="BN9" s="161">
        <v>181.58</v>
      </c>
      <c r="BO9" s="161">
        <v>63.966000000000001</v>
      </c>
      <c r="BP9" s="161">
        <v>63.966000000000001</v>
      </c>
      <c r="BQ9" s="161">
        <v>-165.11</v>
      </c>
      <c r="BR9" s="161">
        <v>276.52999999999997</v>
      </c>
      <c r="BS9" s="161">
        <v>40.976999999999997</v>
      </c>
      <c r="BT9" s="161">
        <v>-44.395000000000003</v>
      </c>
      <c r="BU9" s="161">
        <v>45.360999999999997</v>
      </c>
      <c r="BV9" s="161">
        <v>75.116</v>
      </c>
      <c r="BW9" s="161">
        <v>16.420000000000002</v>
      </c>
      <c r="BX9" s="161">
        <v>18.62</v>
      </c>
      <c r="BY9" s="161">
        <v>48.84</v>
      </c>
      <c r="BZ9" s="161">
        <v>57.298999999999999</v>
      </c>
      <c r="CA9" s="161">
        <v>-89.210999999999999</v>
      </c>
      <c r="CB9" s="161">
        <v>-88.674999999999997</v>
      </c>
      <c r="CC9" s="161">
        <v>163.19999999999999</v>
      </c>
      <c r="CD9" s="161">
        <v>158.41999999999999</v>
      </c>
      <c r="CE9" s="161">
        <v>25.199000000000002</v>
      </c>
      <c r="CF9" s="161">
        <v>-58.997999999999998</v>
      </c>
      <c r="CG9" s="161">
        <v>-58.256999999999998</v>
      </c>
      <c r="CH9" s="161">
        <v>-5.7792000000000003</v>
      </c>
      <c r="CI9" s="161">
        <v>-78.433999999999997</v>
      </c>
      <c r="CJ9" s="161">
        <v>19.57</v>
      </c>
      <c r="CK9" s="161">
        <v>25.984999999999999</v>
      </c>
      <c r="CL9" s="161">
        <v>90.3</v>
      </c>
      <c r="CM9" s="161">
        <v>80.8</v>
      </c>
      <c r="CN9" s="161">
        <v>-14.81</v>
      </c>
      <c r="CO9" s="161">
        <v>28.04</v>
      </c>
      <c r="CP9" s="161">
        <v>28.77</v>
      </c>
      <c r="CQ9" s="161">
        <v>27.446999999999999</v>
      </c>
      <c r="CR9" s="161">
        <v>29.498999999999999</v>
      </c>
      <c r="CS9" s="161">
        <v>28.818999999999999</v>
      </c>
      <c r="CT9" s="161">
        <v>-153.62799999999999</v>
      </c>
      <c r="CU9" s="161">
        <v>-31.698</v>
      </c>
      <c r="CV9" s="161">
        <v>0</v>
      </c>
      <c r="CW9" s="161">
        <v>12.116</v>
      </c>
      <c r="CX9" s="161">
        <v>25.658999999999999</v>
      </c>
      <c r="CY9" s="161">
        <v>54.798999999999999</v>
      </c>
      <c r="CZ9" s="161">
        <v>46.412999999999997</v>
      </c>
      <c r="DA9" s="161">
        <v>43.948999999999998</v>
      </c>
      <c r="DB9" s="161">
        <v>-31.908999999999999</v>
      </c>
      <c r="DC9" s="161">
        <v>-5.8948</v>
      </c>
      <c r="DD9" s="161">
        <v>77.852999999999994</v>
      </c>
      <c r="DE9" s="161">
        <v>78.358999999999995</v>
      </c>
      <c r="DF9" s="161">
        <v>-101.02</v>
      </c>
      <c r="DG9" s="161">
        <v>-1E-4</v>
      </c>
      <c r="DH9" s="161">
        <v>-19.472999999999999</v>
      </c>
      <c r="DI9" s="161">
        <v>-85.5</v>
      </c>
      <c r="DJ9" s="161">
        <v>-87.099000000000004</v>
      </c>
      <c r="DK9" s="161">
        <v>29.852</v>
      </c>
      <c r="DL9" s="161">
        <v>42.488999999999997</v>
      </c>
      <c r="DM9" s="161">
        <v>46.978999999999999</v>
      </c>
      <c r="DN9" s="161">
        <v>61.540999999999997</v>
      </c>
      <c r="DO9" s="161">
        <v>41.99</v>
      </c>
      <c r="DP9" s="161">
        <v>-4.84</v>
      </c>
      <c r="DQ9" s="161">
        <v>58.36</v>
      </c>
      <c r="DR9" s="161">
        <v>93.435000000000002</v>
      </c>
      <c r="DS9" s="161">
        <v>-21.93</v>
      </c>
      <c r="DT9" s="161">
        <v>-22.2</v>
      </c>
      <c r="DU9" s="161">
        <v>92.62</v>
      </c>
      <c r="DV9" s="161">
        <v>64.540000000000006</v>
      </c>
      <c r="DW9" s="161">
        <v>102.1</v>
      </c>
      <c r="DX9" s="161">
        <v>100.63</v>
      </c>
      <c r="DY9" s="161">
        <v>-74.066999999999993</v>
      </c>
      <c r="DZ9" s="161">
        <v>-72.409000000000006</v>
      </c>
      <c r="EA9" s="161">
        <v>160.66</v>
      </c>
      <c r="EB9" s="161">
        <v>120.12</v>
      </c>
      <c r="EC9" s="161">
        <v>113.26</v>
      </c>
      <c r="ED9" s="161">
        <v>115.11</v>
      </c>
      <c r="EE9" s="161">
        <v>99.638000000000005</v>
      </c>
      <c r="EF9" s="161">
        <v>82.353999999999999</v>
      </c>
      <c r="EG9" s="161">
        <v>-25.603999999999999</v>
      </c>
      <c r="EH9" s="161">
        <v>176.35</v>
      </c>
      <c r="EI9" s="161">
        <v>305.07</v>
      </c>
      <c r="EJ9" s="161">
        <v>0</v>
      </c>
      <c r="EK9" s="161">
        <v>-33.003</v>
      </c>
      <c r="EL9" s="161">
        <v>-35.768999999999998</v>
      </c>
      <c r="EM9" s="161">
        <v>-9.9459999999999997</v>
      </c>
      <c r="EN9" s="161">
        <v>15.558</v>
      </c>
      <c r="EO9" s="161">
        <v>-48.345999999999997</v>
      </c>
      <c r="EP9" s="161">
        <v>147.51</v>
      </c>
      <c r="EQ9" s="161">
        <v>-102.15</v>
      </c>
      <c r="ER9" s="161">
        <v>-95.644000000000005</v>
      </c>
      <c r="ES9" s="161">
        <v>-45.777999999999999</v>
      </c>
      <c r="ET9" s="161">
        <v>0</v>
      </c>
      <c r="EU9" s="161">
        <v>-12.92</v>
      </c>
      <c r="EV9" s="161">
        <v>98</v>
      </c>
      <c r="EW9" s="161">
        <v>16.427</v>
      </c>
      <c r="EX9" s="161">
        <v>-37.786999999999999</v>
      </c>
      <c r="EY9" s="161">
        <v>-32.853999999999999</v>
      </c>
      <c r="EZ9" s="161">
        <v>-32.302</v>
      </c>
      <c r="FA9" s="161">
        <v>9.4251000000000005</v>
      </c>
      <c r="FB9" s="161">
        <v>-79.772000000000006</v>
      </c>
      <c r="FC9" s="161">
        <v>31.988</v>
      </c>
      <c r="FD9" s="161">
        <v>18.747</v>
      </c>
      <c r="FE9" s="161">
        <v>0</v>
      </c>
      <c r="FF9" s="161">
        <v>0</v>
      </c>
      <c r="FG9" s="161">
        <v>0</v>
      </c>
      <c r="FH9" s="161">
        <v>50.191000000000003</v>
      </c>
      <c r="FI9" s="161">
        <v>50.62</v>
      </c>
      <c r="FJ9" s="161">
        <v>90.257999999999996</v>
      </c>
      <c r="FK9" s="161">
        <v>88.751000000000005</v>
      </c>
      <c r="FL9" s="161">
        <v>-188.38</v>
      </c>
      <c r="FM9" s="161">
        <v>76.355000000000004</v>
      </c>
      <c r="FN9" s="161">
        <v>70.346999999999994</v>
      </c>
      <c r="FO9" s="161">
        <v>-148.83000000000001</v>
      </c>
      <c r="FP9" s="161">
        <v>-143.55000000000001</v>
      </c>
      <c r="FQ9" s="161">
        <v>-41.505000000000003</v>
      </c>
      <c r="FR9" s="161">
        <v>-42.529000000000003</v>
      </c>
      <c r="FS9" s="161">
        <v>15.384</v>
      </c>
      <c r="FT9" s="161">
        <v>0.90359999999999996</v>
      </c>
      <c r="FU9" s="161">
        <v>-9.7499000000000002</v>
      </c>
      <c r="FV9" s="161">
        <v>15.32</v>
      </c>
      <c r="FW9" s="161">
        <v>-42.311</v>
      </c>
      <c r="FX9" s="161">
        <v>10.987</v>
      </c>
      <c r="FY9" s="161">
        <v>-11.266</v>
      </c>
      <c r="FZ9" s="161">
        <v>0.55800000000000005</v>
      </c>
      <c r="GA9" s="161">
        <v>10.755000000000001</v>
      </c>
      <c r="GB9" s="161">
        <v>28.489000000000001</v>
      </c>
      <c r="GC9" s="161">
        <v>147.13</v>
      </c>
      <c r="GD9" s="161">
        <v>150.33000000000001</v>
      </c>
      <c r="GE9" s="161">
        <v>12.68</v>
      </c>
      <c r="GF9" s="161">
        <v>85.989000000000004</v>
      </c>
      <c r="GG9" s="161">
        <v>21.7</v>
      </c>
      <c r="GH9" s="161">
        <v>-16.303999999999998</v>
      </c>
      <c r="GI9" s="161">
        <v>-0.51500000000000001</v>
      </c>
      <c r="GJ9" s="161">
        <v>0</v>
      </c>
      <c r="GK9" s="161">
        <v>1.5852999999999999</v>
      </c>
      <c r="GL9" s="161">
        <v>6.3799999999999996E-2</v>
      </c>
      <c r="GM9" s="161">
        <v>0</v>
      </c>
      <c r="GN9" s="161">
        <v>-15.75</v>
      </c>
      <c r="GO9" s="161">
        <v>-25.212</v>
      </c>
      <c r="GP9" s="161">
        <v>23.529</v>
      </c>
      <c r="GQ9" s="161">
        <v>39.662999999999997</v>
      </c>
      <c r="GR9" s="161">
        <v>90.168999999999997</v>
      </c>
      <c r="GS9" s="161">
        <v>56.170999999999999</v>
      </c>
      <c r="GT9" s="161">
        <v>-128.99</v>
      </c>
      <c r="GU9" s="161">
        <v>-19.623000000000001</v>
      </c>
      <c r="GV9" s="161">
        <v>35.334000000000003</v>
      </c>
      <c r="GW9" s="161">
        <v>-40.826000000000001</v>
      </c>
      <c r="GX9" s="161">
        <v>9.7605000000000004</v>
      </c>
      <c r="GY9" s="161">
        <v>0</v>
      </c>
      <c r="GZ9" s="161">
        <v>0</v>
      </c>
      <c r="HA9" s="161">
        <v>11.207000000000001</v>
      </c>
      <c r="HB9" s="161">
        <v>162.52000000000001</v>
      </c>
      <c r="HC9" s="161">
        <v>162.22</v>
      </c>
      <c r="HD9" s="161">
        <v>282.5</v>
      </c>
      <c r="HE9" s="161">
        <v>-283.76</v>
      </c>
      <c r="HF9" s="161">
        <v>-615.98</v>
      </c>
      <c r="HG9" s="161">
        <v>622.87</v>
      </c>
      <c r="HH9" s="161">
        <v>608.80999999999995</v>
      </c>
      <c r="HI9" s="162">
        <v>-153.52000000000001</v>
      </c>
      <c r="HJ9" s="161">
        <v>-153.91999999999999</v>
      </c>
      <c r="HK9" s="161">
        <v>-61.606999999999999</v>
      </c>
      <c r="HL9" s="161">
        <v>-57.29</v>
      </c>
      <c r="HM9" s="161">
        <v>80.849999999999994</v>
      </c>
      <c r="HN9" s="161">
        <v>79.031999999999996</v>
      </c>
      <c r="HO9" s="161">
        <v>-112.6</v>
      </c>
      <c r="HP9" s="161">
        <v>-108.52</v>
      </c>
      <c r="HQ9" s="161">
        <v>60.648000000000003</v>
      </c>
      <c r="HR9" s="161">
        <v>59.988999999999997</v>
      </c>
      <c r="HS9" s="161">
        <v>-65.834999999999994</v>
      </c>
      <c r="HT9" s="161">
        <v>-65.162000000000006</v>
      </c>
      <c r="HU9" s="161">
        <v>54.75</v>
      </c>
      <c r="HV9" s="161">
        <v>55.13</v>
      </c>
      <c r="HW9" s="161">
        <v>59.598999999999997</v>
      </c>
      <c r="HX9" s="161">
        <v>59</v>
      </c>
      <c r="HY9" s="161">
        <v>22.396999999999998</v>
      </c>
      <c r="HZ9" s="161">
        <v>33.119</v>
      </c>
      <c r="IA9" s="161">
        <v>-343.38</v>
      </c>
      <c r="IB9" s="161">
        <v>105.63</v>
      </c>
      <c r="IC9" s="161">
        <v>106.26</v>
      </c>
      <c r="ID9" s="161">
        <v>14.6</v>
      </c>
      <c r="IE9" s="161">
        <v>16</v>
      </c>
      <c r="IF9" s="161">
        <v>-59.098999999999997</v>
      </c>
      <c r="IG9" s="161">
        <v>-59.298999999999999</v>
      </c>
      <c r="IH9" s="161">
        <v>1.6243000000000001</v>
      </c>
      <c r="II9" s="161">
        <v>1.3295999999999999</v>
      </c>
      <c r="IJ9" s="161">
        <v>-633.72</v>
      </c>
      <c r="IK9" s="161">
        <v>-275.19</v>
      </c>
      <c r="IL9" s="161">
        <v>483.64</v>
      </c>
      <c r="IM9" s="161">
        <v>363.68</v>
      </c>
      <c r="IN9" s="161">
        <v>-22.48</v>
      </c>
      <c r="IO9" s="161">
        <v>-383.68</v>
      </c>
      <c r="IP9" s="161">
        <v>381.58</v>
      </c>
      <c r="IQ9" s="161">
        <v>-154.36000000000001</v>
      </c>
      <c r="IR9" s="161">
        <v>-283.06</v>
      </c>
      <c r="IS9" s="161">
        <v>-379.68</v>
      </c>
      <c r="IT9" s="161">
        <v>111.33</v>
      </c>
      <c r="IU9" s="161">
        <v>109.77</v>
      </c>
      <c r="IV9" s="161">
        <v>156.54</v>
      </c>
      <c r="IW9" s="161">
        <v>-475.7</v>
      </c>
      <c r="IX9" s="161">
        <v>226.3</v>
      </c>
      <c r="IY9" s="161">
        <v>-247.24</v>
      </c>
      <c r="IZ9" s="161">
        <v>248.42</v>
      </c>
      <c r="JA9" s="161">
        <v>-4.8765999999999998</v>
      </c>
      <c r="JB9" s="161">
        <v>11.54</v>
      </c>
      <c r="JC9" s="161">
        <v>21.76</v>
      </c>
      <c r="JD9" s="161">
        <v>6.0618999999999996</v>
      </c>
      <c r="JE9" s="161">
        <v>6.0709999999999997</v>
      </c>
      <c r="JF9" s="161">
        <v>-20.959</v>
      </c>
      <c r="JG9" s="161">
        <v>0</v>
      </c>
      <c r="JH9" s="161">
        <v>14.256</v>
      </c>
      <c r="JI9" s="161">
        <v>-5.6500000000000002E-2</v>
      </c>
      <c r="JJ9" s="161">
        <v>-43.828000000000003</v>
      </c>
      <c r="JK9" s="161">
        <v>-13.826000000000001</v>
      </c>
      <c r="JL9" s="161">
        <v>35.9</v>
      </c>
      <c r="JM9" s="161">
        <v>54.859000000000002</v>
      </c>
      <c r="JN9" s="161">
        <v>53.62</v>
      </c>
      <c r="JO9" s="161">
        <v>0</v>
      </c>
      <c r="JP9" s="161">
        <v>0</v>
      </c>
      <c r="JQ9" s="161">
        <v>52.247999999999998</v>
      </c>
      <c r="JR9" s="161">
        <v>53.095999999999997</v>
      </c>
      <c r="JS9" s="161">
        <v>52.168999999999997</v>
      </c>
      <c r="JT9" s="162">
        <v>0</v>
      </c>
      <c r="JU9" s="161">
        <v>-15.6</v>
      </c>
      <c r="JV9" s="161">
        <v>32.713000000000001</v>
      </c>
      <c r="JW9" s="161">
        <v>5.98</v>
      </c>
      <c r="JX9" s="161">
        <v>8.6998999999999995</v>
      </c>
      <c r="JY9" s="161">
        <v>-47.52</v>
      </c>
      <c r="JZ9" s="161">
        <v>78.052000000000007</v>
      </c>
      <c r="KA9" s="161">
        <v>61.396000000000001</v>
      </c>
      <c r="KB9" s="161">
        <v>-46.527999999999999</v>
      </c>
      <c r="KC9" s="161">
        <v>-76.981999999999999</v>
      </c>
      <c r="KD9" s="161">
        <v>53.223999999999997</v>
      </c>
      <c r="KE9" s="161">
        <v>23.391999999999999</v>
      </c>
      <c r="KF9" s="161">
        <v>6.5998999999999999</v>
      </c>
      <c r="KG9" s="161">
        <v>-6.4</v>
      </c>
      <c r="KH9" s="161">
        <v>0.68500000000000005</v>
      </c>
      <c r="KI9" s="161">
        <v>183.94</v>
      </c>
    </row>
    <row r="10" spans="1:295" ht="18" customHeight="1" x14ac:dyDescent="0.3">
      <c r="A10" s="160" t="s">
        <v>69</v>
      </c>
      <c r="B10" s="160" t="s">
        <v>657</v>
      </c>
      <c r="C10" s="163">
        <v>0</v>
      </c>
      <c r="D10" s="163">
        <v>16.997</v>
      </c>
      <c r="E10" s="163">
        <v>-33.792999999999999</v>
      </c>
      <c r="F10" s="163">
        <v>-38.561</v>
      </c>
      <c r="G10" s="163">
        <v>20.940999999999999</v>
      </c>
      <c r="H10" s="163">
        <v>9.8313000000000006</v>
      </c>
      <c r="I10" s="163">
        <v>41.478999999999999</v>
      </c>
      <c r="J10" s="163">
        <v>-62.078000000000003</v>
      </c>
      <c r="K10" s="163">
        <v>44.911999999999999</v>
      </c>
      <c r="L10" s="163">
        <v>22.556000000000001</v>
      </c>
      <c r="M10" s="163">
        <v>-22.155000000000001</v>
      </c>
      <c r="N10" s="163">
        <v>-2.2200000000000002</v>
      </c>
      <c r="O10" s="163">
        <v>-36.402000000000001</v>
      </c>
      <c r="P10" s="163">
        <v>33</v>
      </c>
      <c r="Q10" s="163">
        <v>17.388000000000002</v>
      </c>
      <c r="R10" s="163">
        <v>-33</v>
      </c>
      <c r="S10" s="163">
        <v>13.743</v>
      </c>
      <c r="T10" s="163">
        <v>126.794</v>
      </c>
      <c r="U10" s="164">
        <v>9.0181000000000004</v>
      </c>
      <c r="V10" s="163">
        <v>8.2444000000000006</v>
      </c>
      <c r="W10" s="163">
        <v>13.506</v>
      </c>
      <c r="X10" s="163">
        <v>0</v>
      </c>
      <c r="Y10" s="163">
        <v>17.077999999999999</v>
      </c>
      <c r="Z10" s="163">
        <v>7.1208999999999998</v>
      </c>
      <c r="AA10" s="164">
        <v>0</v>
      </c>
      <c r="AB10" s="163">
        <v>113</v>
      </c>
      <c r="AC10" s="163">
        <v>-76.650000000000006</v>
      </c>
      <c r="AD10" s="163">
        <v>-77.48</v>
      </c>
      <c r="AE10" s="163">
        <v>18.693000000000001</v>
      </c>
      <c r="AF10" s="163">
        <v>2.2200000000000002</v>
      </c>
      <c r="AG10" s="163">
        <v>35.200000000000003</v>
      </c>
      <c r="AH10" s="163">
        <v>5.9348999999999998</v>
      </c>
      <c r="AI10" s="163">
        <v>0.14000000000000001</v>
      </c>
      <c r="AJ10" s="163">
        <v>-13.93</v>
      </c>
      <c r="AK10" s="163">
        <v>-14.439</v>
      </c>
      <c r="AL10" s="163">
        <v>-48</v>
      </c>
      <c r="AM10" s="163">
        <v>14.398999999999999</v>
      </c>
      <c r="AN10" s="163">
        <v>13.898999999999999</v>
      </c>
      <c r="AO10" s="163">
        <v>8.3675999999999995</v>
      </c>
      <c r="AP10" s="163">
        <v>14.522</v>
      </c>
      <c r="AQ10" s="163">
        <v>58.795999999999999</v>
      </c>
      <c r="AR10" s="163">
        <v>61.015999999999998</v>
      </c>
      <c r="AS10" s="163">
        <v>19.158000000000001</v>
      </c>
      <c r="AT10" s="164">
        <v>-49.564</v>
      </c>
      <c r="AU10" s="164">
        <v>-49.279000000000003</v>
      </c>
      <c r="AV10" s="163">
        <v>25.704999999999998</v>
      </c>
      <c r="AW10" s="163">
        <v>24.666</v>
      </c>
      <c r="AX10" s="164">
        <v>52.645000000000003</v>
      </c>
      <c r="AY10" s="164">
        <v>53.046999999999997</v>
      </c>
      <c r="AZ10" s="163">
        <v>-6.2813999999999997</v>
      </c>
      <c r="BA10" s="163">
        <v>-35.421999999999997</v>
      </c>
      <c r="BB10" s="163">
        <v>-161</v>
      </c>
      <c r="BC10" s="163">
        <v>-17.786999999999999</v>
      </c>
      <c r="BD10" s="163">
        <v>-13.398999999999999</v>
      </c>
      <c r="BE10" s="163">
        <v>-13.298999999999999</v>
      </c>
      <c r="BF10" s="163">
        <v>53.064999999999998</v>
      </c>
      <c r="BG10" s="163">
        <v>52.345999999999997</v>
      </c>
      <c r="BH10" s="163">
        <v>-5.3354999999999997</v>
      </c>
      <c r="BI10" s="163">
        <v>-67.102000000000004</v>
      </c>
      <c r="BJ10" s="163">
        <v>-26.992000000000001</v>
      </c>
      <c r="BK10" s="163">
        <v>9.8999000000000006</v>
      </c>
      <c r="BL10" s="164">
        <v>0</v>
      </c>
      <c r="BM10" s="163">
        <v>2.7050999999999998</v>
      </c>
      <c r="BN10" s="163">
        <v>192.08</v>
      </c>
      <c r="BO10" s="163">
        <v>56.671999999999997</v>
      </c>
      <c r="BP10" s="163">
        <v>56.276000000000003</v>
      </c>
      <c r="BQ10" s="163">
        <v>-164.55</v>
      </c>
      <c r="BR10" s="163">
        <v>272.45</v>
      </c>
      <c r="BS10" s="163">
        <v>40.976999999999997</v>
      </c>
      <c r="BT10" s="163">
        <v>-66.837999999999994</v>
      </c>
      <c r="BU10" s="163">
        <v>68.632999999999996</v>
      </c>
      <c r="BV10" s="163">
        <v>71.951999999999998</v>
      </c>
      <c r="BW10" s="164">
        <v>16.420000000000002</v>
      </c>
      <c r="BX10" s="163">
        <v>17.850000000000001</v>
      </c>
      <c r="BY10" s="163">
        <v>45.798999999999999</v>
      </c>
      <c r="BZ10" s="163">
        <v>55.569000000000003</v>
      </c>
      <c r="CA10" s="163">
        <v>-75.278999999999996</v>
      </c>
      <c r="CB10" s="163">
        <v>-75.412999999999997</v>
      </c>
      <c r="CC10" s="163">
        <v>143.97</v>
      </c>
      <c r="CD10" s="164">
        <v>158.41999999999999</v>
      </c>
      <c r="CE10" s="163">
        <v>27.146999999999998</v>
      </c>
      <c r="CF10" s="163">
        <v>-56.645000000000003</v>
      </c>
      <c r="CG10" s="163">
        <v>-56.145000000000003</v>
      </c>
      <c r="CH10" s="163">
        <v>-5.0782999999999996</v>
      </c>
      <c r="CI10" s="163">
        <v>-78.3</v>
      </c>
      <c r="CJ10" s="163">
        <v>19.57</v>
      </c>
      <c r="CK10" s="163">
        <v>25.984999999999999</v>
      </c>
      <c r="CL10" s="163">
        <v>86.198999999999998</v>
      </c>
      <c r="CM10" s="163">
        <v>78.099000000000004</v>
      </c>
      <c r="CN10" s="163">
        <v>-14.228999999999999</v>
      </c>
      <c r="CO10" s="163">
        <v>26.425999999999998</v>
      </c>
      <c r="CP10" s="163">
        <v>25.529</v>
      </c>
      <c r="CQ10" s="163">
        <v>25.922000000000001</v>
      </c>
      <c r="CR10" s="163">
        <v>22.091000000000001</v>
      </c>
      <c r="CS10" s="163">
        <v>21.05</v>
      </c>
      <c r="CT10" s="163">
        <v>-72.866</v>
      </c>
      <c r="CU10" s="163">
        <v>-28.135999999999999</v>
      </c>
      <c r="CV10" s="163">
        <v>0</v>
      </c>
      <c r="CW10" s="163">
        <v>11.736000000000001</v>
      </c>
      <c r="CX10" s="163">
        <v>27.6</v>
      </c>
      <c r="CY10" s="163">
        <v>52.77</v>
      </c>
      <c r="CZ10" s="163">
        <v>46.412999999999997</v>
      </c>
      <c r="DA10" s="163">
        <v>43.948999999999998</v>
      </c>
      <c r="DB10" s="163">
        <v>-30.568999999999999</v>
      </c>
      <c r="DC10" s="163">
        <v>-5.8948</v>
      </c>
      <c r="DD10" s="163">
        <v>77.566999999999993</v>
      </c>
      <c r="DE10" s="163">
        <v>77.728999999999999</v>
      </c>
      <c r="DF10" s="163">
        <v>-102.08</v>
      </c>
      <c r="DG10" s="163">
        <v>-1E-4</v>
      </c>
      <c r="DH10" s="163">
        <v>-18.751000000000001</v>
      </c>
      <c r="DI10" s="163">
        <v>-83.099000000000004</v>
      </c>
      <c r="DJ10" s="163">
        <v>-82.5</v>
      </c>
      <c r="DK10" s="164">
        <v>29.852</v>
      </c>
      <c r="DL10" s="163">
        <v>40.145000000000003</v>
      </c>
      <c r="DM10" s="163">
        <v>43.691000000000003</v>
      </c>
      <c r="DN10" s="163">
        <v>59.197000000000003</v>
      </c>
      <c r="DO10" s="163">
        <v>40.17</v>
      </c>
      <c r="DP10" s="163">
        <v>-4.9400000000000004</v>
      </c>
      <c r="DQ10" s="163">
        <v>58.9</v>
      </c>
      <c r="DR10" s="164">
        <v>93.435000000000002</v>
      </c>
      <c r="DS10" s="163">
        <v>-20.41</v>
      </c>
      <c r="DT10" s="163">
        <v>-20.45</v>
      </c>
      <c r="DU10" s="163">
        <v>85.84</v>
      </c>
      <c r="DV10" s="163">
        <v>62.86</v>
      </c>
      <c r="DW10" s="163">
        <v>100.4</v>
      </c>
      <c r="DX10" s="163">
        <v>97.69</v>
      </c>
      <c r="DY10" s="163">
        <v>-59.350999999999999</v>
      </c>
      <c r="DZ10" s="163">
        <v>-58.218000000000004</v>
      </c>
      <c r="EA10" s="163">
        <v>163.89</v>
      </c>
      <c r="EB10" s="163">
        <v>121.3</v>
      </c>
      <c r="EC10" s="163">
        <v>116.66</v>
      </c>
      <c r="ED10" s="163">
        <v>118.95</v>
      </c>
      <c r="EE10" s="163">
        <v>83.638000000000005</v>
      </c>
      <c r="EF10" s="163">
        <v>65.921000000000006</v>
      </c>
      <c r="EG10" s="163">
        <v>-27.071000000000002</v>
      </c>
      <c r="EH10" s="163">
        <v>175.99</v>
      </c>
      <c r="EI10" s="163">
        <v>313.89999999999998</v>
      </c>
      <c r="EJ10" s="164">
        <v>0</v>
      </c>
      <c r="EK10" s="164">
        <v>-33.003</v>
      </c>
      <c r="EL10" s="163">
        <v>-35.109000000000002</v>
      </c>
      <c r="EM10" s="163">
        <v>0</v>
      </c>
      <c r="EN10" s="163">
        <v>37.710999999999999</v>
      </c>
      <c r="EO10" s="164">
        <v>-48.345999999999997</v>
      </c>
      <c r="EP10" s="163">
        <v>43.055</v>
      </c>
      <c r="EQ10" s="164">
        <v>-102.15</v>
      </c>
      <c r="ER10" s="163">
        <v>-82.373999999999995</v>
      </c>
      <c r="ES10" s="163">
        <v>-30.89</v>
      </c>
      <c r="ET10" s="163">
        <v>0</v>
      </c>
      <c r="EU10" s="163">
        <v>-15.21</v>
      </c>
      <c r="EV10" s="163">
        <v>1</v>
      </c>
      <c r="EW10" s="163">
        <v>16.286000000000001</v>
      </c>
      <c r="EX10" s="163">
        <v>6.3078000000000003</v>
      </c>
      <c r="EY10" s="163">
        <v>-33.755000000000003</v>
      </c>
      <c r="EZ10" s="163">
        <v>-32.6</v>
      </c>
      <c r="FA10" s="163">
        <v>10.609</v>
      </c>
      <c r="FB10" s="163">
        <v>-64.575999999999993</v>
      </c>
      <c r="FC10" s="163">
        <v>47.46</v>
      </c>
      <c r="FD10" s="163">
        <v>19.469000000000001</v>
      </c>
      <c r="FE10" s="163">
        <v>0</v>
      </c>
      <c r="FF10" s="163">
        <v>0</v>
      </c>
      <c r="FG10" s="163">
        <v>0</v>
      </c>
      <c r="FH10" s="163">
        <v>52.723999999999997</v>
      </c>
      <c r="FI10" s="163">
        <v>50.36</v>
      </c>
      <c r="FJ10" s="163">
        <v>75.856999999999999</v>
      </c>
      <c r="FK10" s="163">
        <v>75.522000000000006</v>
      </c>
      <c r="FL10" s="163">
        <v>-148.19</v>
      </c>
      <c r="FM10" s="163">
        <v>62.183999999999997</v>
      </c>
      <c r="FN10" s="164">
        <v>70.346999999999994</v>
      </c>
      <c r="FO10" s="163">
        <v>-113.99</v>
      </c>
      <c r="FP10" s="163">
        <v>-106.48</v>
      </c>
      <c r="FQ10" s="163">
        <v>-36.003999999999998</v>
      </c>
      <c r="FR10" s="163">
        <v>-38.009</v>
      </c>
      <c r="FS10" s="163">
        <v>15.169</v>
      </c>
      <c r="FT10" s="163">
        <v>0.83650000000000002</v>
      </c>
      <c r="FU10" s="163">
        <v>-9.6499000000000006</v>
      </c>
      <c r="FV10" s="163">
        <v>14.97</v>
      </c>
      <c r="FW10" s="163">
        <v>-36.628</v>
      </c>
      <c r="FX10" s="163">
        <v>11.122999999999999</v>
      </c>
      <c r="FY10" s="163">
        <v>-11.446</v>
      </c>
      <c r="FZ10" s="163">
        <v>0.53</v>
      </c>
      <c r="GA10" s="163">
        <v>10.865</v>
      </c>
      <c r="GB10" s="163">
        <v>26.85</v>
      </c>
      <c r="GC10" s="163">
        <v>108.89</v>
      </c>
      <c r="GD10" s="163">
        <v>119.06</v>
      </c>
      <c r="GE10" s="163">
        <v>13.18</v>
      </c>
      <c r="GF10" s="163">
        <v>80.105000000000004</v>
      </c>
      <c r="GG10" s="163">
        <v>21.298999999999999</v>
      </c>
      <c r="GH10" s="163">
        <v>-13.692</v>
      </c>
      <c r="GI10" s="163">
        <v>-0.39489999999999997</v>
      </c>
      <c r="GJ10" s="163">
        <v>0</v>
      </c>
      <c r="GK10" s="163">
        <v>1.4876</v>
      </c>
      <c r="GL10" s="163">
        <v>6.3799999999999996E-2</v>
      </c>
      <c r="GM10" s="163">
        <v>0</v>
      </c>
      <c r="GN10" s="163">
        <v>-15.946</v>
      </c>
      <c r="GO10" s="163">
        <v>-21.748000000000001</v>
      </c>
      <c r="GP10" s="163">
        <v>23.864000000000001</v>
      </c>
      <c r="GQ10" s="163">
        <v>33.695999999999998</v>
      </c>
      <c r="GR10" s="163">
        <v>80.813000000000002</v>
      </c>
      <c r="GS10" s="163">
        <v>47.197000000000003</v>
      </c>
      <c r="GT10" s="163">
        <v>-110.65</v>
      </c>
      <c r="GU10" s="163">
        <v>-18.661999999999999</v>
      </c>
      <c r="GV10" s="163">
        <v>32.728000000000002</v>
      </c>
      <c r="GW10" s="163">
        <v>-39.276000000000003</v>
      </c>
      <c r="GX10" s="163">
        <v>10.221</v>
      </c>
      <c r="GY10" s="163">
        <v>0</v>
      </c>
      <c r="GZ10" s="163">
        <v>0</v>
      </c>
      <c r="HA10" s="163">
        <v>11.686</v>
      </c>
      <c r="HB10" s="163">
        <v>159.41</v>
      </c>
      <c r="HC10" s="163">
        <v>160.66</v>
      </c>
      <c r="HD10" s="163">
        <v>279.10000000000002</v>
      </c>
      <c r="HE10" s="164">
        <v>-283.76</v>
      </c>
      <c r="HF10" s="163">
        <v>-608.09</v>
      </c>
      <c r="HG10" s="164">
        <v>622.87</v>
      </c>
      <c r="HH10" s="163">
        <v>605.76</v>
      </c>
      <c r="HI10" s="164">
        <v>-150.41</v>
      </c>
      <c r="HJ10" s="163">
        <v>-151.38</v>
      </c>
      <c r="HK10" s="163">
        <v>-60.463000000000001</v>
      </c>
      <c r="HL10" s="164">
        <v>-57.29</v>
      </c>
      <c r="HM10" s="163">
        <v>73.945999999999998</v>
      </c>
      <c r="HN10" s="163">
        <v>73.224000000000004</v>
      </c>
      <c r="HO10" s="163">
        <v>-112.6</v>
      </c>
      <c r="HP10" s="163">
        <v>-114.91</v>
      </c>
      <c r="HQ10" s="163">
        <v>61.505000000000003</v>
      </c>
      <c r="HR10" s="163">
        <v>60.713999999999999</v>
      </c>
      <c r="HS10" s="163">
        <v>-66.019000000000005</v>
      </c>
      <c r="HT10" s="163">
        <v>-65.971999999999994</v>
      </c>
      <c r="HU10" s="163">
        <v>56.09</v>
      </c>
      <c r="HV10" s="163">
        <v>55.63</v>
      </c>
      <c r="HW10" s="163">
        <v>58.7</v>
      </c>
      <c r="HX10" s="163">
        <v>58.298999999999999</v>
      </c>
      <c r="HY10" s="163">
        <v>22.5</v>
      </c>
      <c r="HZ10" s="163">
        <v>32.56</v>
      </c>
      <c r="IA10" s="163">
        <v>-342.23</v>
      </c>
      <c r="IB10" s="164">
        <v>105.63</v>
      </c>
      <c r="IC10" s="163">
        <v>103.86</v>
      </c>
      <c r="ID10" s="163">
        <v>14.398999999999999</v>
      </c>
      <c r="IE10" s="163">
        <v>14.8</v>
      </c>
      <c r="IF10" s="163">
        <v>-59.098999999999997</v>
      </c>
      <c r="IG10" s="163">
        <v>-59.4</v>
      </c>
      <c r="IH10" s="163">
        <v>1.6243000000000001</v>
      </c>
      <c r="II10" s="163">
        <v>1.3295999999999999</v>
      </c>
      <c r="IJ10" s="164">
        <v>-633.72</v>
      </c>
      <c r="IK10" s="163">
        <v>-288.25</v>
      </c>
      <c r="IL10" s="163">
        <v>484.44</v>
      </c>
      <c r="IM10" s="163">
        <v>361.35</v>
      </c>
      <c r="IN10" s="163">
        <v>-15.298</v>
      </c>
      <c r="IO10" s="163">
        <v>-381.35</v>
      </c>
      <c r="IP10" s="163">
        <v>378.77</v>
      </c>
      <c r="IQ10" s="163">
        <v>-148.13999999999999</v>
      </c>
      <c r="IR10" s="163">
        <v>-282.89</v>
      </c>
      <c r="IS10" s="163">
        <v>-375.31</v>
      </c>
      <c r="IT10" s="163">
        <v>108.95</v>
      </c>
      <c r="IU10" s="163">
        <v>108.74</v>
      </c>
      <c r="IV10" s="163">
        <v>151.83000000000001</v>
      </c>
      <c r="IW10" s="163">
        <v>-469.49</v>
      </c>
      <c r="IX10" s="163">
        <v>226.3</v>
      </c>
      <c r="IY10" s="163">
        <v>-240.95</v>
      </c>
      <c r="IZ10" s="163">
        <v>244.35</v>
      </c>
      <c r="JA10" s="163">
        <v>-4.4810999999999996</v>
      </c>
      <c r="JB10" s="163">
        <v>16.113</v>
      </c>
      <c r="JC10" s="163">
        <v>20.559000000000001</v>
      </c>
      <c r="JD10" s="163">
        <v>6.0008999999999997</v>
      </c>
      <c r="JE10" s="163">
        <v>6.0618999999999996</v>
      </c>
      <c r="JF10" s="163">
        <v>-20.239000000000001</v>
      </c>
      <c r="JG10" s="163">
        <v>-0.64</v>
      </c>
      <c r="JH10" s="163">
        <v>14.714</v>
      </c>
      <c r="JI10" s="163">
        <v>1.2892999999999999</v>
      </c>
      <c r="JJ10" s="163">
        <v>-44.707000000000001</v>
      </c>
      <c r="JK10" s="163">
        <v>-13.856</v>
      </c>
      <c r="JL10" s="163">
        <v>36.098999999999997</v>
      </c>
      <c r="JM10" s="163">
        <v>52.698</v>
      </c>
      <c r="JN10" s="163">
        <v>51.8</v>
      </c>
      <c r="JO10" s="163">
        <v>0</v>
      </c>
      <c r="JP10" s="163">
        <v>0</v>
      </c>
      <c r="JQ10" s="163">
        <v>47.249000000000002</v>
      </c>
      <c r="JR10" s="163">
        <v>47.311</v>
      </c>
      <c r="JS10" s="163">
        <v>48.015000000000001</v>
      </c>
      <c r="JT10" s="164">
        <v>0</v>
      </c>
      <c r="JU10" s="163">
        <v>-14.3</v>
      </c>
      <c r="JV10" s="163">
        <v>32.527999999999999</v>
      </c>
      <c r="JW10" s="163">
        <v>5.8098999999999998</v>
      </c>
      <c r="JX10" s="163">
        <v>8.6998999999999995</v>
      </c>
      <c r="JY10" s="163">
        <v>-49.761000000000003</v>
      </c>
      <c r="JZ10" s="163">
        <v>78.134</v>
      </c>
      <c r="KA10" s="163">
        <v>62.228000000000002</v>
      </c>
      <c r="KB10" s="163">
        <v>-50.509</v>
      </c>
      <c r="KC10" s="163">
        <v>-76.852999999999994</v>
      </c>
      <c r="KD10" s="163">
        <v>54.021999999999998</v>
      </c>
      <c r="KE10" s="163">
        <v>22.785</v>
      </c>
      <c r="KF10" s="163">
        <v>4.5998999999999999</v>
      </c>
      <c r="KG10" s="163">
        <v>-4.6999000000000004</v>
      </c>
      <c r="KH10" s="163">
        <v>2.2336</v>
      </c>
      <c r="KI10" s="163">
        <v>165.69</v>
      </c>
    </row>
    <row r="11" spans="1:295" ht="18" customHeight="1" x14ac:dyDescent="0.3">
      <c r="A11" s="160" t="s">
        <v>69</v>
      </c>
      <c r="B11" s="160" t="s">
        <v>658</v>
      </c>
      <c r="C11" s="163">
        <v>0</v>
      </c>
      <c r="D11" s="163">
        <v>16.428999999999998</v>
      </c>
      <c r="E11" s="163">
        <v>-32.906999999999996</v>
      </c>
      <c r="F11" s="163">
        <v>-38.968000000000004</v>
      </c>
      <c r="G11" s="163">
        <v>20.22</v>
      </c>
      <c r="H11" s="163">
        <v>8.6736000000000004</v>
      </c>
      <c r="I11" s="163">
        <v>39.799999999999997</v>
      </c>
      <c r="J11" s="163">
        <v>-58.938000000000002</v>
      </c>
      <c r="K11" s="163">
        <v>42.747</v>
      </c>
      <c r="L11" s="163">
        <v>21.611999999999998</v>
      </c>
      <c r="M11" s="163">
        <v>-21.117000000000001</v>
      </c>
      <c r="N11" s="163">
        <v>-8.8800000000000008</v>
      </c>
      <c r="O11" s="163">
        <v>-33.789000000000001</v>
      </c>
      <c r="P11" s="163">
        <v>30.798999999999999</v>
      </c>
      <c r="Q11" s="163">
        <v>17.388000000000002</v>
      </c>
      <c r="R11" s="163">
        <v>-28.6</v>
      </c>
      <c r="S11" s="163">
        <v>13.867000000000001</v>
      </c>
      <c r="T11" s="163">
        <v>117.608</v>
      </c>
      <c r="U11" s="164">
        <v>9.0181000000000004</v>
      </c>
      <c r="V11" s="163">
        <v>7.5913000000000004</v>
      </c>
      <c r="W11" s="163">
        <v>12.787000000000001</v>
      </c>
      <c r="X11" s="163">
        <v>0</v>
      </c>
      <c r="Y11" s="163">
        <v>17.106999999999999</v>
      </c>
      <c r="Z11" s="163">
        <v>7.6952999999999996</v>
      </c>
      <c r="AA11" s="164">
        <v>0</v>
      </c>
      <c r="AB11" s="163">
        <v>113</v>
      </c>
      <c r="AC11" s="163">
        <v>-80.668999999999997</v>
      </c>
      <c r="AD11" s="163">
        <v>-80.519000000000005</v>
      </c>
      <c r="AE11" s="163">
        <v>18.212</v>
      </c>
      <c r="AF11" s="163">
        <v>8.8800000000000008</v>
      </c>
      <c r="AG11" s="163">
        <v>33</v>
      </c>
      <c r="AH11" s="163">
        <v>5.0468999999999999</v>
      </c>
      <c r="AI11" s="163">
        <v>0.13400000000000001</v>
      </c>
      <c r="AJ11" s="163">
        <v>-19.478999999999999</v>
      </c>
      <c r="AK11" s="163">
        <v>-19.709</v>
      </c>
      <c r="AL11" s="163">
        <v>-41.68</v>
      </c>
      <c r="AM11" s="163">
        <v>19.158999999999999</v>
      </c>
      <c r="AN11" s="163">
        <v>19.25</v>
      </c>
      <c r="AO11" s="163">
        <v>7.8159999999999998</v>
      </c>
      <c r="AP11" s="163">
        <v>15.016</v>
      </c>
      <c r="AQ11" s="163">
        <v>58.203000000000003</v>
      </c>
      <c r="AR11" s="163">
        <v>60.128999999999998</v>
      </c>
      <c r="AS11" s="163">
        <v>18.081</v>
      </c>
      <c r="AT11" s="164">
        <v>-49.564</v>
      </c>
      <c r="AU11" s="164">
        <v>-49.279000000000003</v>
      </c>
      <c r="AV11" s="163">
        <v>25.733000000000001</v>
      </c>
      <c r="AW11" s="163">
        <v>26.946000000000002</v>
      </c>
      <c r="AX11" s="164">
        <v>52.645000000000003</v>
      </c>
      <c r="AY11" s="164">
        <v>53.046999999999997</v>
      </c>
      <c r="AZ11" s="163">
        <v>-7.8517999999999999</v>
      </c>
      <c r="BA11" s="163">
        <v>-40.680999999999997</v>
      </c>
      <c r="BB11" s="163">
        <v>-118.17</v>
      </c>
      <c r="BC11" s="163">
        <v>-19.503</v>
      </c>
      <c r="BD11" s="163">
        <v>-12.398999999999999</v>
      </c>
      <c r="BE11" s="163">
        <v>-12.499000000000001</v>
      </c>
      <c r="BF11" s="163">
        <v>56.517000000000003</v>
      </c>
      <c r="BG11" s="163">
        <v>55.878999999999998</v>
      </c>
      <c r="BH11" s="163">
        <v>-4.9836999999999998</v>
      </c>
      <c r="BI11" s="163">
        <v>-67.102000000000004</v>
      </c>
      <c r="BJ11" s="163">
        <v>-19.091000000000001</v>
      </c>
      <c r="BK11" s="163">
        <v>10.808999999999999</v>
      </c>
      <c r="BL11" s="164">
        <v>0</v>
      </c>
      <c r="BM11" s="163">
        <v>2.2774999999999999</v>
      </c>
      <c r="BN11" s="163">
        <v>157.96</v>
      </c>
      <c r="BO11" s="163">
        <v>44.037999999999997</v>
      </c>
      <c r="BP11" s="163">
        <v>44.281999999999996</v>
      </c>
      <c r="BQ11" s="163">
        <v>-113.99</v>
      </c>
      <c r="BR11" s="163">
        <v>246.26</v>
      </c>
      <c r="BS11" s="163">
        <v>40.976999999999997</v>
      </c>
      <c r="BT11" s="163">
        <v>-42.012999999999998</v>
      </c>
      <c r="BU11" s="163">
        <v>42.387999999999998</v>
      </c>
      <c r="BV11" s="163">
        <v>67.86</v>
      </c>
      <c r="BW11" s="164">
        <v>16.420000000000002</v>
      </c>
      <c r="BX11" s="163">
        <v>16.37</v>
      </c>
      <c r="BY11" s="163">
        <v>43.75</v>
      </c>
      <c r="BZ11" s="163">
        <v>53.139000000000003</v>
      </c>
      <c r="CA11" s="163">
        <v>-87.602999999999994</v>
      </c>
      <c r="CB11" s="163">
        <v>-85.995999999999995</v>
      </c>
      <c r="CC11" s="163">
        <v>162.99</v>
      </c>
      <c r="CD11" s="164">
        <v>158.41999999999999</v>
      </c>
      <c r="CE11" s="163">
        <v>26.797999999999998</v>
      </c>
      <c r="CF11" s="163">
        <v>-49.241</v>
      </c>
      <c r="CG11" s="163">
        <v>-48.938000000000002</v>
      </c>
      <c r="CH11" s="163">
        <v>-7.9372999999999996</v>
      </c>
      <c r="CI11" s="163">
        <v>-73.191000000000003</v>
      </c>
      <c r="CJ11" s="163">
        <v>19.57</v>
      </c>
      <c r="CK11" s="163">
        <v>25.984999999999999</v>
      </c>
      <c r="CL11" s="163">
        <v>82.698999999999998</v>
      </c>
      <c r="CM11" s="163">
        <v>74.5</v>
      </c>
      <c r="CN11" s="163">
        <v>-13.398999999999999</v>
      </c>
      <c r="CO11" s="163">
        <v>27.684000000000001</v>
      </c>
      <c r="CP11" s="163">
        <v>27.381</v>
      </c>
      <c r="CQ11" s="163">
        <v>26.992999999999999</v>
      </c>
      <c r="CR11" s="163">
        <v>24.405999999999999</v>
      </c>
      <c r="CS11" s="163">
        <v>23.54</v>
      </c>
      <c r="CT11" s="163">
        <v>-61.951000000000001</v>
      </c>
      <c r="CU11" s="163">
        <v>-20</v>
      </c>
      <c r="CV11" s="163">
        <v>0</v>
      </c>
      <c r="CW11" s="163">
        <v>10.56</v>
      </c>
      <c r="CX11" s="163">
        <v>23.62</v>
      </c>
      <c r="CY11" s="163">
        <v>50.889000000000003</v>
      </c>
      <c r="CZ11" s="163">
        <v>46.412999999999997</v>
      </c>
      <c r="DA11" s="163">
        <v>43.948999999999998</v>
      </c>
      <c r="DB11" s="163">
        <v>-30.01</v>
      </c>
      <c r="DC11" s="163">
        <v>-5.8948</v>
      </c>
      <c r="DD11" s="163">
        <v>71.933000000000007</v>
      </c>
      <c r="DE11" s="163">
        <v>73.341999999999999</v>
      </c>
      <c r="DF11" s="163">
        <v>-100.8</v>
      </c>
      <c r="DG11" s="163">
        <v>0</v>
      </c>
      <c r="DH11" s="163">
        <v>-18.378</v>
      </c>
      <c r="DI11" s="163">
        <v>-78.3</v>
      </c>
      <c r="DJ11" s="163">
        <v>-80.099000000000004</v>
      </c>
      <c r="DK11" s="164">
        <v>29.852</v>
      </c>
      <c r="DL11" s="163">
        <v>35.164999999999999</v>
      </c>
      <c r="DM11" s="163">
        <v>39.933999999999997</v>
      </c>
      <c r="DN11" s="163">
        <v>50.994</v>
      </c>
      <c r="DO11" s="163">
        <v>34.880000000000003</v>
      </c>
      <c r="DP11" s="163">
        <v>-3.88</v>
      </c>
      <c r="DQ11" s="163">
        <v>56.929000000000002</v>
      </c>
      <c r="DR11" s="164">
        <v>93.435000000000002</v>
      </c>
      <c r="DS11" s="163">
        <v>-20.13</v>
      </c>
      <c r="DT11" s="163">
        <v>-20.158999999999999</v>
      </c>
      <c r="DU11" s="163">
        <v>82.39</v>
      </c>
      <c r="DV11" s="163">
        <v>60.28</v>
      </c>
      <c r="DW11" s="163">
        <v>100.38</v>
      </c>
      <c r="DX11" s="163">
        <v>98.635999999999996</v>
      </c>
      <c r="DY11" s="163">
        <v>-72.063000000000002</v>
      </c>
      <c r="DZ11" s="163">
        <v>-69.727000000000004</v>
      </c>
      <c r="EA11" s="163">
        <v>150.44</v>
      </c>
      <c r="EB11" s="163">
        <v>108.18</v>
      </c>
      <c r="EC11" s="163">
        <v>102.3</v>
      </c>
      <c r="ED11" s="163">
        <v>105.22</v>
      </c>
      <c r="EE11" s="163">
        <v>115.56</v>
      </c>
      <c r="EF11" s="163">
        <v>102.49</v>
      </c>
      <c r="EG11" s="163">
        <v>-24.228000000000002</v>
      </c>
      <c r="EH11" s="163">
        <v>125.17</v>
      </c>
      <c r="EI11" s="163">
        <v>316.14999999999998</v>
      </c>
      <c r="EJ11" s="164">
        <v>0</v>
      </c>
      <c r="EK11" s="164">
        <v>-33.003</v>
      </c>
      <c r="EL11" s="163">
        <v>-35.296999999999997</v>
      </c>
      <c r="EM11" s="163">
        <v>-26.02</v>
      </c>
      <c r="EN11" s="163">
        <v>28.952000000000002</v>
      </c>
      <c r="EO11" s="164">
        <v>-48.345999999999997</v>
      </c>
      <c r="EP11" s="163">
        <v>173.62</v>
      </c>
      <c r="EQ11" s="164">
        <v>-102.15</v>
      </c>
      <c r="ER11" s="163">
        <v>-105.87</v>
      </c>
      <c r="ES11" s="163">
        <v>-66.61</v>
      </c>
      <c r="ET11" s="163">
        <v>15.189</v>
      </c>
      <c r="EU11" s="163">
        <v>-12.949</v>
      </c>
      <c r="EV11" s="163">
        <v>118.3</v>
      </c>
      <c r="EW11" s="163">
        <v>15.733000000000001</v>
      </c>
      <c r="EX11" s="163">
        <v>-9.3102999999999998</v>
      </c>
      <c r="EY11" s="163">
        <v>-33.031999999999996</v>
      </c>
      <c r="EZ11" s="163">
        <v>-32.212000000000003</v>
      </c>
      <c r="FA11" s="163">
        <v>10.394</v>
      </c>
      <c r="FB11" s="163">
        <v>-99.462999999999994</v>
      </c>
      <c r="FC11" s="163">
        <v>35.183</v>
      </c>
      <c r="FD11" s="163">
        <v>18.696999999999999</v>
      </c>
      <c r="FE11" s="163">
        <v>0</v>
      </c>
      <c r="FF11" s="163">
        <v>0</v>
      </c>
      <c r="FG11" s="163">
        <v>0</v>
      </c>
      <c r="FH11" s="163">
        <v>51.872999999999998</v>
      </c>
      <c r="FI11" s="163">
        <v>50.966999999999999</v>
      </c>
      <c r="FJ11" s="163">
        <v>86.909000000000006</v>
      </c>
      <c r="FK11" s="163">
        <v>85.905000000000001</v>
      </c>
      <c r="FL11" s="163">
        <v>-193.74</v>
      </c>
      <c r="FM11" s="163">
        <v>73.400999999999996</v>
      </c>
      <c r="FN11" s="164">
        <v>70.346999999999994</v>
      </c>
      <c r="FO11" s="163">
        <v>-153.19999999999999</v>
      </c>
      <c r="FP11" s="163">
        <v>-147.75</v>
      </c>
      <c r="FQ11" s="163">
        <v>-41.395000000000003</v>
      </c>
      <c r="FR11" s="163">
        <v>-43.848999999999997</v>
      </c>
      <c r="FS11" s="163">
        <v>15.381</v>
      </c>
      <c r="FT11" s="163">
        <v>0.82189999999999996</v>
      </c>
      <c r="FU11" s="163">
        <v>-9.7199000000000009</v>
      </c>
      <c r="FV11" s="163">
        <v>15.56</v>
      </c>
      <c r="FW11" s="163">
        <v>-42.872999999999998</v>
      </c>
      <c r="FX11" s="163">
        <v>10.692</v>
      </c>
      <c r="FY11" s="163">
        <v>-11.579000000000001</v>
      </c>
      <c r="FZ11" s="163">
        <v>0.439</v>
      </c>
      <c r="GA11" s="163">
        <v>10.72</v>
      </c>
      <c r="GB11" s="163">
        <v>28.19</v>
      </c>
      <c r="GC11" s="163">
        <v>149.6</v>
      </c>
      <c r="GD11" s="163">
        <v>158.13</v>
      </c>
      <c r="GE11" s="163">
        <v>13.04</v>
      </c>
      <c r="GF11" s="163">
        <v>85.844999999999999</v>
      </c>
      <c r="GG11" s="163">
        <v>22.7</v>
      </c>
      <c r="GH11" s="163">
        <v>-14.840999999999999</v>
      </c>
      <c r="GI11" s="163">
        <v>-0.75829999999999997</v>
      </c>
      <c r="GJ11" s="163">
        <v>0</v>
      </c>
      <c r="GK11" s="163">
        <v>1.4008</v>
      </c>
      <c r="GL11" s="163">
        <v>6.3799999999999996E-2</v>
      </c>
      <c r="GM11" s="163">
        <v>0</v>
      </c>
      <c r="GN11" s="163">
        <v>-14.943</v>
      </c>
      <c r="GO11" s="163">
        <v>-22.013999999999999</v>
      </c>
      <c r="GP11" s="163">
        <v>23.907</v>
      </c>
      <c r="GQ11" s="163">
        <v>34.201000000000001</v>
      </c>
      <c r="GR11" s="163">
        <v>87.813999999999993</v>
      </c>
      <c r="GS11" s="163">
        <v>53.843000000000004</v>
      </c>
      <c r="GT11" s="163">
        <v>-126.21</v>
      </c>
      <c r="GU11" s="163">
        <v>-17.904</v>
      </c>
      <c r="GV11" s="163">
        <v>33.371000000000002</v>
      </c>
      <c r="GW11" s="163">
        <v>-37.156999999999996</v>
      </c>
      <c r="GX11" s="163">
        <v>10.45</v>
      </c>
      <c r="GY11" s="163">
        <v>0</v>
      </c>
      <c r="GZ11" s="163">
        <v>0</v>
      </c>
      <c r="HA11" s="163">
        <v>12.06</v>
      </c>
      <c r="HB11" s="163">
        <v>161.56</v>
      </c>
      <c r="HC11" s="163">
        <v>160.38999999999999</v>
      </c>
      <c r="HD11" s="163">
        <v>283.3</v>
      </c>
      <c r="HE11" s="164">
        <v>-283.76</v>
      </c>
      <c r="HF11" s="163">
        <v>-619.22</v>
      </c>
      <c r="HG11" s="164">
        <v>622.87</v>
      </c>
      <c r="HH11" s="163">
        <v>627.29</v>
      </c>
      <c r="HI11" s="164">
        <v>-152.56</v>
      </c>
      <c r="HJ11" s="163">
        <v>-152.31</v>
      </c>
      <c r="HK11" s="163">
        <v>-62.747999999999998</v>
      </c>
      <c r="HL11" s="164">
        <v>-57.29</v>
      </c>
      <c r="HM11" s="163">
        <v>80.231999999999999</v>
      </c>
      <c r="HN11" s="163">
        <v>79.320999999999998</v>
      </c>
      <c r="HO11" s="163">
        <v>-112.6</v>
      </c>
      <c r="HP11" s="163">
        <v>-114.91</v>
      </c>
      <c r="HQ11" s="163">
        <v>61.515999999999998</v>
      </c>
      <c r="HR11" s="163">
        <v>61.472000000000001</v>
      </c>
      <c r="HS11" s="163">
        <v>-64.542000000000002</v>
      </c>
      <c r="HT11" s="163">
        <v>-64.322999999999993</v>
      </c>
      <c r="HU11" s="163">
        <v>48.168999999999997</v>
      </c>
      <c r="HV11" s="163">
        <v>48.889000000000003</v>
      </c>
      <c r="HW11" s="163">
        <v>59.098999999999997</v>
      </c>
      <c r="HX11" s="163">
        <v>60.2</v>
      </c>
      <c r="HY11" s="163">
        <v>22.457000000000001</v>
      </c>
      <c r="HZ11" s="163">
        <v>30.879000000000001</v>
      </c>
      <c r="IA11" s="163">
        <v>-341.92</v>
      </c>
      <c r="IB11" s="164">
        <v>105.63</v>
      </c>
      <c r="IC11" s="163">
        <v>104.75</v>
      </c>
      <c r="ID11" s="163">
        <v>13.898999999999999</v>
      </c>
      <c r="IE11" s="163">
        <v>14.898999999999999</v>
      </c>
      <c r="IF11" s="163">
        <v>-59.9</v>
      </c>
      <c r="IG11" s="163">
        <v>-59.4</v>
      </c>
      <c r="IH11" s="163">
        <v>1.3996</v>
      </c>
      <c r="II11" s="163">
        <v>1.1612</v>
      </c>
      <c r="IJ11" s="164">
        <v>-633.72</v>
      </c>
      <c r="IK11" s="163">
        <v>-281.14999999999998</v>
      </c>
      <c r="IL11" s="163">
        <v>470.38</v>
      </c>
      <c r="IM11" s="163">
        <v>347.25</v>
      </c>
      <c r="IN11" s="163">
        <v>28.54</v>
      </c>
      <c r="IO11" s="163">
        <v>-367.25</v>
      </c>
      <c r="IP11" s="163">
        <v>370.96</v>
      </c>
      <c r="IQ11" s="163">
        <v>-153.03</v>
      </c>
      <c r="IR11" s="163">
        <v>-274.69</v>
      </c>
      <c r="IS11" s="163">
        <v>-366.18</v>
      </c>
      <c r="IT11" s="163">
        <v>99.445999999999998</v>
      </c>
      <c r="IU11" s="163">
        <v>99.808999999999997</v>
      </c>
      <c r="IV11" s="163">
        <v>156.91999999999999</v>
      </c>
      <c r="IW11" s="163">
        <v>-455.1</v>
      </c>
      <c r="IX11" s="163">
        <v>221.36</v>
      </c>
      <c r="IY11" s="163">
        <v>-233.91</v>
      </c>
      <c r="IZ11" s="163">
        <v>235.77</v>
      </c>
      <c r="JA11" s="163">
        <v>-4.6925999999999997</v>
      </c>
      <c r="JB11" s="163">
        <v>17.167000000000002</v>
      </c>
      <c r="JC11" s="163">
        <v>22.079000000000001</v>
      </c>
      <c r="JD11" s="163">
        <v>6.0929000000000002</v>
      </c>
      <c r="JE11" s="163">
        <v>6.0938999999999997</v>
      </c>
      <c r="JF11" s="163">
        <v>-21.36</v>
      </c>
      <c r="JG11" s="163">
        <v>-0.56000000000000005</v>
      </c>
      <c r="JH11" s="163">
        <v>15.055999999999999</v>
      </c>
      <c r="JI11" s="163">
        <v>0.76449999999999996</v>
      </c>
      <c r="JJ11" s="163">
        <v>-44.972000000000001</v>
      </c>
      <c r="JK11" s="163">
        <v>-13.914</v>
      </c>
      <c r="JL11" s="163">
        <v>36.798999999999999</v>
      </c>
      <c r="JM11" s="163">
        <v>53.765999999999998</v>
      </c>
      <c r="JN11" s="163">
        <v>54.454999999999998</v>
      </c>
      <c r="JO11" s="163">
        <v>0</v>
      </c>
      <c r="JP11" s="163">
        <v>0</v>
      </c>
      <c r="JQ11" s="163">
        <v>51.1</v>
      </c>
      <c r="JR11" s="163">
        <v>50.284999999999997</v>
      </c>
      <c r="JS11" s="163">
        <v>52.851999999999997</v>
      </c>
      <c r="JT11" s="164">
        <v>0</v>
      </c>
      <c r="JU11" s="163">
        <v>-14.3</v>
      </c>
      <c r="JV11" s="163">
        <v>33.496000000000002</v>
      </c>
      <c r="JW11" s="163">
        <v>5.6299000000000001</v>
      </c>
      <c r="JX11" s="163">
        <v>8.6998999999999995</v>
      </c>
      <c r="JY11" s="163">
        <v>-53.731999999999999</v>
      </c>
      <c r="JZ11" s="163">
        <v>79.566000000000003</v>
      </c>
      <c r="KA11" s="163">
        <v>63.332999999999998</v>
      </c>
      <c r="KB11" s="163">
        <v>-53.151000000000003</v>
      </c>
      <c r="KC11" s="163">
        <v>-77.840999999999994</v>
      </c>
      <c r="KD11" s="163">
        <v>55.332999999999998</v>
      </c>
      <c r="KE11" s="163">
        <v>22.209</v>
      </c>
      <c r="KF11" s="163">
        <v>4.9000000000000004</v>
      </c>
      <c r="KG11" s="163">
        <v>-4.9000000000000004</v>
      </c>
      <c r="KH11" s="163">
        <v>9.8885000000000005</v>
      </c>
      <c r="KI11" s="163">
        <v>182.97</v>
      </c>
    </row>
    <row r="12" spans="1:295" ht="18" customHeight="1" x14ac:dyDescent="0.3">
      <c r="A12" s="160" t="s">
        <v>69</v>
      </c>
      <c r="B12" s="160" t="s">
        <v>659</v>
      </c>
      <c r="C12" s="163">
        <v>0</v>
      </c>
      <c r="D12" s="163">
        <v>16.256</v>
      </c>
      <c r="E12" s="163">
        <v>-32.479999999999997</v>
      </c>
      <c r="F12" s="163">
        <v>8.3808000000000007</v>
      </c>
      <c r="G12" s="163">
        <v>19.984999999999999</v>
      </c>
      <c r="H12" s="163">
        <v>8.7711000000000006</v>
      </c>
      <c r="I12" s="163">
        <v>39.863999999999997</v>
      </c>
      <c r="J12" s="163">
        <v>-81.126999999999995</v>
      </c>
      <c r="K12" s="163">
        <v>42.03</v>
      </c>
      <c r="L12" s="163">
        <v>21.102</v>
      </c>
      <c r="M12" s="163">
        <v>-20.593</v>
      </c>
      <c r="N12" s="163">
        <v>-15.539</v>
      </c>
      <c r="O12" s="163">
        <v>-32.165999999999997</v>
      </c>
      <c r="P12" s="163">
        <v>28.6</v>
      </c>
      <c r="Q12" s="163">
        <v>15.731999999999999</v>
      </c>
      <c r="R12" s="163">
        <v>-28.6</v>
      </c>
      <c r="S12" s="163">
        <v>13.678000000000001</v>
      </c>
      <c r="T12" s="163">
        <v>165.55</v>
      </c>
      <c r="U12" s="164">
        <v>9.0181000000000004</v>
      </c>
      <c r="V12" s="163">
        <v>8.0850000000000009</v>
      </c>
      <c r="W12" s="163">
        <v>13.122999999999999</v>
      </c>
      <c r="X12" s="163">
        <v>0</v>
      </c>
      <c r="Y12" s="163">
        <v>17.536000000000001</v>
      </c>
      <c r="Z12" s="163">
        <v>7.5374999999999996</v>
      </c>
      <c r="AA12" s="164">
        <v>0</v>
      </c>
      <c r="AB12" s="163">
        <v>113</v>
      </c>
      <c r="AC12" s="163">
        <v>-83.25</v>
      </c>
      <c r="AD12" s="163">
        <v>-83.15</v>
      </c>
      <c r="AE12" s="163">
        <v>18.375</v>
      </c>
      <c r="AF12" s="163">
        <v>15.539</v>
      </c>
      <c r="AG12" s="163">
        <v>0</v>
      </c>
      <c r="AH12" s="163">
        <v>5.7968999999999999</v>
      </c>
      <c r="AI12" s="163">
        <v>0.13500000000000001</v>
      </c>
      <c r="AJ12" s="163">
        <v>-18.408999999999999</v>
      </c>
      <c r="AK12" s="163">
        <v>-18.559000000000001</v>
      </c>
      <c r="AL12" s="163">
        <v>-51.49</v>
      </c>
      <c r="AM12" s="163">
        <v>18.629000000000001</v>
      </c>
      <c r="AN12" s="163">
        <v>18.7</v>
      </c>
      <c r="AO12" s="163">
        <v>7.6925999999999997</v>
      </c>
      <c r="AP12" s="163">
        <v>15.073</v>
      </c>
      <c r="AQ12" s="163">
        <v>56.924999999999997</v>
      </c>
      <c r="AR12" s="163">
        <v>58.484000000000002</v>
      </c>
      <c r="AS12" s="163">
        <v>25.530999999999999</v>
      </c>
      <c r="AT12" s="164">
        <v>-49.564</v>
      </c>
      <c r="AU12" s="164">
        <v>-49.279000000000003</v>
      </c>
      <c r="AV12" s="163">
        <v>6.6466000000000003</v>
      </c>
      <c r="AW12" s="163">
        <v>6.5343999999999998</v>
      </c>
      <c r="AX12" s="164">
        <v>52.645000000000003</v>
      </c>
      <c r="AY12" s="164">
        <v>53.046999999999997</v>
      </c>
      <c r="AZ12" s="163">
        <v>-11.516</v>
      </c>
      <c r="BA12" s="163">
        <v>-59.597000000000001</v>
      </c>
      <c r="BB12" s="163">
        <v>-126.83</v>
      </c>
      <c r="BC12" s="163">
        <v>-18.507999999999999</v>
      </c>
      <c r="BD12" s="163">
        <v>-13.199</v>
      </c>
      <c r="BE12" s="163">
        <v>-13.099</v>
      </c>
      <c r="BF12" s="163">
        <v>55.578000000000003</v>
      </c>
      <c r="BG12" s="163">
        <v>55.055</v>
      </c>
      <c r="BH12" s="163">
        <v>-4.7476000000000003</v>
      </c>
      <c r="BI12" s="163">
        <v>-67.102000000000004</v>
      </c>
      <c r="BJ12" s="163">
        <v>-20.585999999999999</v>
      </c>
      <c r="BK12" s="163">
        <v>10.148999999999999</v>
      </c>
      <c r="BL12" s="164">
        <v>0</v>
      </c>
      <c r="BM12" s="163">
        <v>1.3452</v>
      </c>
      <c r="BN12" s="163">
        <v>164.58</v>
      </c>
      <c r="BO12" s="163">
        <v>37.933999999999997</v>
      </c>
      <c r="BP12" s="163">
        <v>37.872999999999998</v>
      </c>
      <c r="BQ12" s="163">
        <v>-109.59</v>
      </c>
      <c r="BR12" s="163">
        <v>244.97</v>
      </c>
      <c r="BS12" s="163">
        <v>40.976999999999997</v>
      </c>
      <c r="BT12" s="163">
        <v>-45.158999999999999</v>
      </c>
      <c r="BU12" s="163">
        <v>46.521000000000001</v>
      </c>
      <c r="BV12" s="163">
        <v>65.605000000000004</v>
      </c>
      <c r="BW12" s="164">
        <v>16.420000000000002</v>
      </c>
      <c r="BX12" s="163">
        <v>15.489000000000001</v>
      </c>
      <c r="BY12" s="163">
        <v>41.548999999999999</v>
      </c>
      <c r="BZ12" s="163">
        <v>51.459000000000003</v>
      </c>
      <c r="CA12" s="163">
        <v>-83.183000000000007</v>
      </c>
      <c r="CB12" s="163">
        <v>-83.049000000000007</v>
      </c>
      <c r="CC12" s="163">
        <v>158.04</v>
      </c>
      <c r="CD12" s="164">
        <v>158.41999999999999</v>
      </c>
      <c r="CE12" s="163">
        <v>27.196999999999999</v>
      </c>
      <c r="CF12" s="163">
        <v>-47.1</v>
      </c>
      <c r="CG12" s="163">
        <v>-47.298999999999999</v>
      </c>
      <c r="CH12" s="163">
        <v>-7.9812000000000003</v>
      </c>
      <c r="CI12" s="163">
        <v>-70.766000000000005</v>
      </c>
      <c r="CJ12" s="163">
        <v>19.57</v>
      </c>
      <c r="CK12" s="163">
        <v>25.984999999999999</v>
      </c>
      <c r="CL12" s="163">
        <v>81.8</v>
      </c>
      <c r="CM12" s="163">
        <v>72.8</v>
      </c>
      <c r="CN12" s="163">
        <v>-13.189</v>
      </c>
      <c r="CO12" s="163">
        <v>27.065000000000001</v>
      </c>
      <c r="CP12" s="163">
        <v>26.64</v>
      </c>
      <c r="CQ12" s="163">
        <v>27.050999999999998</v>
      </c>
      <c r="CR12" s="163">
        <v>20.6</v>
      </c>
      <c r="CS12" s="163">
        <v>20.030999999999999</v>
      </c>
      <c r="CT12" s="163">
        <v>-78.225999999999999</v>
      </c>
      <c r="CU12" s="163">
        <v>-15.842000000000001</v>
      </c>
      <c r="CV12" s="163">
        <v>0</v>
      </c>
      <c r="CW12" s="163">
        <v>11.112</v>
      </c>
      <c r="CX12" s="163">
        <v>18.170000000000002</v>
      </c>
      <c r="CY12" s="163">
        <v>49.54</v>
      </c>
      <c r="CZ12" s="163">
        <v>46.412999999999997</v>
      </c>
      <c r="DA12" s="163">
        <v>43.948999999999998</v>
      </c>
      <c r="DB12" s="163">
        <v>-29.399000000000001</v>
      </c>
      <c r="DC12" s="163">
        <v>-5.8948</v>
      </c>
      <c r="DD12" s="163">
        <v>70.734999999999999</v>
      </c>
      <c r="DE12" s="163">
        <v>70.215000000000003</v>
      </c>
      <c r="DF12" s="163">
        <v>-95.504000000000005</v>
      </c>
      <c r="DG12" s="163">
        <v>-1E-4</v>
      </c>
      <c r="DH12" s="163">
        <v>-17.914000000000001</v>
      </c>
      <c r="DI12" s="163">
        <v>-76</v>
      </c>
      <c r="DJ12" s="163">
        <v>-75.400000000000006</v>
      </c>
      <c r="DK12" s="164">
        <v>29.852</v>
      </c>
      <c r="DL12" s="163">
        <v>33.993000000000002</v>
      </c>
      <c r="DM12" s="163">
        <v>38.524999999999999</v>
      </c>
      <c r="DN12" s="163">
        <v>49.237000000000002</v>
      </c>
      <c r="DO12" s="163">
        <v>33.450000000000003</v>
      </c>
      <c r="DP12" s="163">
        <v>-3.88</v>
      </c>
      <c r="DQ12" s="163">
        <v>56.011000000000003</v>
      </c>
      <c r="DR12" s="164">
        <v>93.435000000000002</v>
      </c>
      <c r="DS12" s="163">
        <v>-21.51</v>
      </c>
      <c r="DT12" s="163">
        <v>-21.67</v>
      </c>
      <c r="DU12" s="163">
        <v>83.16</v>
      </c>
      <c r="DV12" s="163">
        <v>59.06</v>
      </c>
      <c r="DW12" s="163">
        <v>95.471999999999994</v>
      </c>
      <c r="DX12" s="163">
        <v>93.944999999999993</v>
      </c>
      <c r="DY12" s="163">
        <v>-69.146000000000001</v>
      </c>
      <c r="DZ12" s="163">
        <v>-66.962999999999994</v>
      </c>
      <c r="EA12" s="163">
        <v>145.55000000000001</v>
      </c>
      <c r="EB12" s="163">
        <v>104.8</v>
      </c>
      <c r="EC12" s="163">
        <v>99.950999999999993</v>
      </c>
      <c r="ED12" s="163">
        <v>101.93</v>
      </c>
      <c r="EE12" s="163">
        <v>117.76</v>
      </c>
      <c r="EF12" s="163">
        <v>102.83</v>
      </c>
      <c r="EG12" s="163">
        <v>-24.151</v>
      </c>
      <c r="EH12" s="163">
        <v>120.86</v>
      </c>
      <c r="EI12" s="163">
        <v>320.22000000000003</v>
      </c>
      <c r="EJ12" s="164">
        <v>0</v>
      </c>
      <c r="EK12" s="164">
        <v>-33.003</v>
      </c>
      <c r="EL12" s="163">
        <v>-35.027999999999999</v>
      </c>
      <c r="EM12" s="163">
        <v>-20.372</v>
      </c>
      <c r="EN12" s="163">
        <v>33.067999999999998</v>
      </c>
      <c r="EO12" s="164">
        <v>-48.345999999999997</v>
      </c>
      <c r="EP12" s="163">
        <v>159.80000000000001</v>
      </c>
      <c r="EQ12" s="164">
        <v>-102.15</v>
      </c>
      <c r="ER12" s="163">
        <v>-105.64</v>
      </c>
      <c r="ES12" s="163">
        <v>-66.28</v>
      </c>
      <c r="ET12" s="163">
        <v>0</v>
      </c>
      <c r="EU12" s="163">
        <v>-14.46</v>
      </c>
      <c r="EV12" s="163">
        <v>118.09</v>
      </c>
      <c r="EW12" s="163">
        <v>15.478</v>
      </c>
      <c r="EX12" s="163">
        <v>-0.87319999999999998</v>
      </c>
      <c r="EY12" s="163">
        <v>-32.351999999999997</v>
      </c>
      <c r="EZ12" s="163">
        <v>-31.986000000000001</v>
      </c>
      <c r="FA12" s="163">
        <v>9.6384000000000007</v>
      </c>
      <c r="FB12" s="163">
        <v>-98.456000000000003</v>
      </c>
      <c r="FC12" s="163">
        <v>70.608999999999995</v>
      </c>
      <c r="FD12" s="163">
        <v>19.087</v>
      </c>
      <c r="FE12" s="163">
        <v>0</v>
      </c>
      <c r="FF12" s="163">
        <v>0</v>
      </c>
      <c r="FG12" s="163">
        <v>0</v>
      </c>
      <c r="FH12" s="163">
        <v>50.71</v>
      </c>
      <c r="FI12" s="163">
        <v>48.683</v>
      </c>
      <c r="FJ12" s="163">
        <v>84.397000000000006</v>
      </c>
      <c r="FK12" s="163">
        <v>83.058000000000007</v>
      </c>
      <c r="FL12" s="163">
        <v>-186.21</v>
      </c>
      <c r="FM12" s="163">
        <v>71.483999999999995</v>
      </c>
      <c r="FN12" s="164">
        <v>70.346999999999994</v>
      </c>
      <c r="FO12" s="163">
        <v>-145.44999999999999</v>
      </c>
      <c r="FP12" s="163">
        <v>-140.25</v>
      </c>
      <c r="FQ12" s="163">
        <v>-40.976999999999997</v>
      </c>
      <c r="FR12" s="163">
        <v>-41.889000000000003</v>
      </c>
      <c r="FS12" s="163">
        <v>15.478999999999999</v>
      </c>
      <c r="FT12" s="163">
        <v>0.79990000000000006</v>
      </c>
      <c r="FU12" s="163">
        <v>-9.7798999999999996</v>
      </c>
      <c r="FV12" s="163">
        <v>15.34</v>
      </c>
      <c r="FW12" s="163">
        <v>-41.018999999999998</v>
      </c>
      <c r="FX12" s="163">
        <v>10.933</v>
      </c>
      <c r="FY12" s="163">
        <v>-11.42</v>
      </c>
      <c r="FZ12" s="163">
        <v>0.52200000000000002</v>
      </c>
      <c r="GA12" s="163">
        <v>10.53</v>
      </c>
      <c r="GB12" s="163">
        <v>29.228999999999999</v>
      </c>
      <c r="GC12" s="163">
        <v>143.15</v>
      </c>
      <c r="GD12" s="163">
        <v>149.07</v>
      </c>
      <c r="GE12" s="163">
        <v>12.5</v>
      </c>
      <c r="GF12" s="163">
        <v>86.78</v>
      </c>
      <c r="GG12" s="163">
        <v>22.7</v>
      </c>
      <c r="GH12" s="163">
        <v>-13.833</v>
      </c>
      <c r="GI12" s="163">
        <v>-0.45490000000000003</v>
      </c>
      <c r="GJ12" s="163">
        <v>0</v>
      </c>
      <c r="GK12" s="163">
        <v>1.3611</v>
      </c>
      <c r="GL12" s="163">
        <v>6.3799999999999996E-2</v>
      </c>
      <c r="GM12" s="163">
        <v>0</v>
      </c>
      <c r="GN12" s="163">
        <v>-15.435</v>
      </c>
      <c r="GO12" s="163">
        <v>-20.614000000000001</v>
      </c>
      <c r="GP12" s="163">
        <v>25.402000000000001</v>
      </c>
      <c r="GQ12" s="163">
        <v>31.427</v>
      </c>
      <c r="GR12" s="163">
        <v>83.528000000000006</v>
      </c>
      <c r="GS12" s="163">
        <v>51.677999999999997</v>
      </c>
      <c r="GT12" s="163">
        <v>-120.28</v>
      </c>
      <c r="GU12" s="163">
        <v>-17.946999999999999</v>
      </c>
      <c r="GV12" s="163">
        <v>33.168999999999997</v>
      </c>
      <c r="GW12" s="163">
        <v>-37.561999999999998</v>
      </c>
      <c r="GX12" s="163">
        <v>10.295999999999999</v>
      </c>
      <c r="GY12" s="163">
        <v>0</v>
      </c>
      <c r="GZ12" s="163">
        <v>0</v>
      </c>
      <c r="HA12" s="163">
        <v>11.726000000000001</v>
      </c>
      <c r="HB12" s="163">
        <v>161.6</v>
      </c>
      <c r="HC12" s="163">
        <v>160.38</v>
      </c>
      <c r="HD12" s="163">
        <v>284.10000000000002</v>
      </c>
      <c r="HE12" s="164">
        <v>-283.76</v>
      </c>
      <c r="HF12" s="163">
        <v>-609.5</v>
      </c>
      <c r="HG12" s="164">
        <v>622.87</v>
      </c>
      <c r="HH12" s="163">
        <v>628.79999999999995</v>
      </c>
      <c r="HI12" s="164">
        <v>-152.6</v>
      </c>
      <c r="HJ12" s="163">
        <v>-154.43</v>
      </c>
      <c r="HK12" s="163">
        <v>-62.314999999999998</v>
      </c>
      <c r="HL12" s="164">
        <v>-57.29</v>
      </c>
      <c r="HM12" s="163">
        <v>79.347999999999999</v>
      </c>
      <c r="HN12" s="163">
        <v>78.05</v>
      </c>
      <c r="HO12" s="163">
        <v>-116.37</v>
      </c>
      <c r="HP12" s="163">
        <v>-114.91</v>
      </c>
      <c r="HQ12" s="163">
        <v>61.988</v>
      </c>
      <c r="HR12" s="163">
        <v>61.460999999999999</v>
      </c>
      <c r="HS12" s="163">
        <v>-62.106999999999999</v>
      </c>
      <c r="HT12" s="163">
        <v>-62.271000000000001</v>
      </c>
      <c r="HU12" s="163">
        <v>54.25</v>
      </c>
      <c r="HV12" s="163">
        <v>52.798999999999999</v>
      </c>
      <c r="HW12" s="163">
        <v>59</v>
      </c>
      <c r="HX12" s="163">
        <v>57.598999999999997</v>
      </c>
      <c r="HY12" s="163">
        <v>22.478000000000002</v>
      </c>
      <c r="HZ12" s="163">
        <v>29.76</v>
      </c>
      <c r="IA12" s="163">
        <v>-339.2</v>
      </c>
      <c r="IB12" s="164">
        <v>105.63</v>
      </c>
      <c r="IC12" s="163">
        <v>103.41</v>
      </c>
      <c r="ID12" s="163">
        <v>13.898999999999999</v>
      </c>
      <c r="IE12" s="163">
        <v>13.699</v>
      </c>
      <c r="IF12" s="163">
        <v>-60</v>
      </c>
      <c r="IG12" s="163">
        <v>-59.5</v>
      </c>
      <c r="IH12" s="163">
        <v>1.6288</v>
      </c>
      <c r="II12" s="163">
        <v>1.2058</v>
      </c>
      <c r="IJ12" s="164">
        <v>-633.72</v>
      </c>
      <c r="IK12" s="163">
        <v>-286.26</v>
      </c>
      <c r="IL12" s="163">
        <v>472.11</v>
      </c>
      <c r="IM12" s="163">
        <v>348.2</v>
      </c>
      <c r="IN12" s="163">
        <v>33.274999999999999</v>
      </c>
      <c r="IO12" s="163">
        <v>-368.2</v>
      </c>
      <c r="IP12" s="163">
        <v>370.25</v>
      </c>
      <c r="IQ12" s="163">
        <v>-153.44</v>
      </c>
      <c r="IR12" s="163">
        <v>-274.98</v>
      </c>
      <c r="IS12" s="163">
        <v>-365.87</v>
      </c>
      <c r="IT12" s="163">
        <v>106.32</v>
      </c>
      <c r="IU12" s="163">
        <v>103.79</v>
      </c>
      <c r="IV12" s="163">
        <v>149.37</v>
      </c>
      <c r="IW12" s="163">
        <v>-458.46</v>
      </c>
      <c r="IX12" s="163">
        <v>220.43</v>
      </c>
      <c r="IY12" s="163">
        <v>-235.1</v>
      </c>
      <c r="IZ12" s="163">
        <v>236.83</v>
      </c>
      <c r="JA12" s="163">
        <v>-4.4810999999999996</v>
      </c>
      <c r="JB12" s="163">
        <v>17.303999999999998</v>
      </c>
      <c r="JC12" s="163">
        <v>20.798999999999999</v>
      </c>
      <c r="JD12" s="163">
        <v>6.1379999999999999</v>
      </c>
      <c r="JE12" s="163">
        <v>6.1398999999999999</v>
      </c>
      <c r="JF12" s="163">
        <v>-20.959</v>
      </c>
      <c r="JG12" s="163">
        <v>-0.56000000000000005</v>
      </c>
      <c r="JH12" s="163">
        <v>14.625</v>
      </c>
      <c r="JI12" s="163">
        <v>5.9499999999999997E-2</v>
      </c>
      <c r="JJ12" s="163">
        <v>-45.47</v>
      </c>
      <c r="JK12" s="163">
        <v>-14.18</v>
      </c>
      <c r="JL12" s="163">
        <v>38.200000000000003</v>
      </c>
      <c r="JM12" s="163">
        <v>53.935000000000002</v>
      </c>
      <c r="JN12" s="163">
        <v>53.555999999999997</v>
      </c>
      <c r="JO12" s="163">
        <v>0</v>
      </c>
      <c r="JP12" s="163">
        <v>0</v>
      </c>
      <c r="JQ12" s="163">
        <v>51.625</v>
      </c>
      <c r="JR12" s="163">
        <v>51.183999999999997</v>
      </c>
      <c r="JS12" s="163">
        <v>52.19</v>
      </c>
      <c r="JT12" s="164">
        <v>0</v>
      </c>
      <c r="JU12" s="163">
        <v>-12.199</v>
      </c>
      <c r="JV12" s="163">
        <v>33.381999999999998</v>
      </c>
      <c r="JW12" s="163">
        <v>5.5</v>
      </c>
      <c r="JX12" s="163">
        <v>8.6998999999999995</v>
      </c>
      <c r="JY12" s="163">
        <v>-52.137999999999998</v>
      </c>
      <c r="JZ12" s="163">
        <v>78.536000000000001</v>
      </c>
      <c r="KA12" s="163">
        <v>63.591000000000001</v>
      </c>
      <c r="KB12" s="163">
        <v>-51.85</v>
      </c>
      <c r="KC12" s="163">
        <v>-77.045000000000002</v>
      </c>
      <c r="KD12" s="163">
        <v>56.167999999999999</v>
      </c>
      <c r="KE12" s="163">
        <v>20.776</v>
      </c>
      <c r="KF12" s="163">
        <v>3.2</v>
      </c>
      <c r="KG12" s="163">
        <v>-4.0998999999999999</v>
      </c>
      <c r="KH12" s="163">
        <v>15.542</v>
      </c>
      <c r="KI12" s="163">
        <v>170.84</v>
      </c>
    </row>
    <row r="13" spans="1:295" ht="18" customHeight="1" x14ac:dyDescent="0.3">
      <c r="A13" s="160" t="s">
        <v>69</v>
      </c>
      <c r="B13" s="160" t="s">
        <v>660</v>
      </c>
      <c r="C13" s="163">
        <v>0</v>
      </c>
      <c r="D13" s="163">
        <v>16.498000000000001</v>
      </c>
      <c r="E13" s="163">
        <v>-32.805999999999997</v>
      </c>
      <c r="F13" s="163">
        <v>8.1412999999999993</v>
      </c>
      <c r="G13" s="163">
        <v>19.984999999999999</v>
      </c>
      <c r="H13" s="163">
        <v>7.8666</v>
      </c>
      <c r="I13" s="163">
        <v>39.911000000000001</v>
      </c>
      <c r="J13" s="163">
        <v>-78.986000000000004</v>
      </c>
      <c r="K13" s="163">
        <v>41.08</v>
      </c>
      <c r="L13" s="163">
        <v>20.824999999999999</v>
      </c>
      <c r="M13" s="163">
        <v>-20.407</v>
      </c>
      <c r="N13" s="163">
        <v>-13.319000000000001</v>
      </c>
      <c r="O13" s="163">
        <v>-31.277000000000001</v>
      </c>
      <c r="P13" s="163">
        <v>28.6</v>
      </c>
      <c r="Q13" s="163">
        <v>16.559000000000001</v>
      </c>
      <c r="R13" s="163">
        <v>-26.399000000000001</v>
      </c>
      <c r="S13" s="163">
        <v>13.637</v>
      </c>
      <c r="T13" s="163">
        <v>159.48400000000001</v>
      </c>
      <c r="U13" s="164">
        <v>9.0181000000000004</v>
      </c>
      <c r="V13" s="163">
        <v>8.0069999999999997</v>
      </c>
      <c r="W13" s="163">
        <v>12.923</v>
      </c>
      <c r="X13" s="163">
        <v>0</v>
      </c>
      <c r="Y13" s="163">
        <v>18.841999999999999</v>
      </c>
      <c r="Z13" s="163">
        <v>7.5590999999999999</v>
      </c>
      <c r="AA13" s="164">
        <v>0</v>
      </c>
      <c r="AB13" s="163">
        <v>113</v>
      </c>
      <c r="AC13" s="163">
        <v>-81.36</v>
      </c>
      <c r="AD13" s="163">
        <v>-81.3</v>
      </c>
      <c r="AE13" s="163">
        <v>18.097999999999999</v>
      </c>
      <c r="AF13" s="163">
        <v>13.319000000000001</v>
      </c>
      <c r="AG13" s="163">
        <v>0</v>
      </c>
      <c r="AH13" s="163">
        <v>5.7549999999999999</v>
      </c>
      <c r="AI13" s="163">
        <v>0.13500000000000001</v>
      </c>
      <c r="AJ13" s="163">
        <v>-19.489000000000001</v>
      </c>
      <c r="AK13" s="163">
        <v>-19.2</v>
      </c>
      <c r="AL13" s="163">
        <v>-46.259</v>
      </c>
      <c r="AM13" s="163">
        <v>19.559000000000001</v>
      </c>
      <c r="AN13" s="163">
        <v>19.25</v>
      </c>
      <c r="AO13" s="163">
        <v>7.2610999999999999</v>
      </c>
      <c r="AP13" s="163">
        <v>15.007999999999999</v>
      </c>
      <c r="AQ13" s="163">
        <v>56.043999999999997</v>
      </c>
      <c r="AR13" s="163">
        <v>57.697000000000003</v>
      </c>
      <c r="AS13" s="163">
        <v>24.587</v>
      </c>
      <c r="AT13" s="164">
        <v>-49.564</v>
      </c>
      <c r="AU13" s="164">
        <v>-49.279000000000003</v>
      </c>
      <c r="AV13" s="163">
        <v>25.920999999999999</v>
      </c>
      <c r="AW13" s="163">
        <v>26.427</v>
      </c>
      <c r="AX13" s="164">
        <v>52.645000000000003</v>
      </c>
      <c r="AY13" s="164">
        <v>53.046999999999997</v>
      </c>
      <c r="AZ13" s="163">
        <v>-7.8517999999999999</v>
      </c>
      <c r="BA13" s="163">
        <v>-44.220999999999997</v>
      </c>
      <c r="BB13" s="163">
        <v>-151.38</v>
      </c>
      <c r="BC13" s="163">
        <v>-17.829999999999998</v>
      </c>
      <c r="BD13" s="163">
        <v>-13.499000000000001</v>
      </c>
      <c r="BE13" s="163">
        <v>-13.398999999999999</v>
      </c>
      <c r="BF13" s="163">
        <v>57.405000000000001</v>
      </c>
      <c r="BG13" s="163">
        <v>56.351999999999997</v>
      </c>
      <c r="BH13" s="163">
        <v>-4.3674999999999997</v>
      </c>
      <c r="BI13" s="163">
        <v>-67.102000000000004</v>
      </c>
      <c r="BJ13" s="163">
        <v>-25.364000000000001</v>
      </c>
      <c r="BK13" s="163">
        <v>9.5398999999999994</v>
      </c>
      <c r="BL13" s="164">
        <v>0</v>
      </c>
      <c r="BM13" s="163">
        <v>2.1423999999999999</v>
      </c>
      <c r="BN13" s="163">
        <v>183.75</v>
      </c>
      <c r="BO13" s="163">
        <v>34.576999999999998</v>
      </c>
      <c r="BP13" s="163">
        <v>34.545999999999999</v>
      </c>
      <c r="BQ13" s="163">
        <v>-108.74</v>
      </c>
      <c r="BR13" s="163">
        <v>251.82</v>
      </c>
      <c r="BS13" s="163">
        <v>40.976999999999997</v>
      </c>
      <c r="BT13" s="163">
        <v>-42.573999999999998</v>
      </c>
      <c r="BU13" s="163">
        <v>45.225999999999999</v>
      </c>
      <c r="BV13" s="163">
        <v>64.576999999999998</v>
      </c>
      <c r="BW13" s="164">
        <v>16.420000000000002</v>
      </c>
      <c r="BX13" s="163">
        <v>15.449</v>
      </c>
      <c r="BY13" s="163">
        <v>40.700000000000003</v>
      </c>
      <c r="BZ13" s="163">
        <v>50.779000000000003</v>
      </c>
      <c r="CA13" s="163">
        <v>-80.637</v>
      </c>
      <c r="CB13" s="163">
        <v>-80.905000000000001</v>
      </c>
      <c r="CC13" s="163">
        <v>158.55000000000001</v>
      </c>
      <c r="CD13" s="164">
        <v>158.41999999999999</v>
      </c>
      <c r="CE13" s="163">
        <v>29.07</v>
      </c>
      <c r="CF13" s="163">
        <v>-47.070999999999998</v>
      </c>
      <c r="CG13" s="163">
        <v>-46.41</v>
      </c>
      <c r="CH13" s="163">
        <v>-7.5843999999999996</v>
      </c>
      <c r="CI13" s="163">
        <v>-71.728999999999999</v>
      </c>
      <c r="CJ13" s="163">
        <v>19.57</v>
      </c>
      <c r="CK13" s="163">
        <v>25.984999999999999</v>
      </c>
      <c r="CL13" s="163">
        <v>79.3</v>
      </c>
      <c r="CM13" s="163">
        <v>71.198999999999998</v>
      </c>
      <c r="CN13" s="163">
        <v>-12.909000000000001</v>
      </c>
      <c r="CO13" s="163">
        <v>25.516999999999999</v>
      </c>
      <c r="CP13" s="163">
        <v>25.204999999999998</v>
      </c>
      <c r="CQ13" s="163">
        <v>25.016999999999999</v>
      </c>
      <c r="CR13" s="163">
        <v>16.748999999999999</v>
      </c>
      <c r="CS13" s="163">
        <v>15.984</v>
      </c>
      <c r="CT13" s="163">
        <v>-76.686999999999998</v>
      </c>
      <c r="CU13" s="163">
        <v>-14.756</v>
      </c>
      <c r="CV13" s="163">
        <v>0</v>
      </c>
      <c r="CW13" s="163">
        <v>10.334</v>
      </c>
      <c r="CX13" s="163">
        <v>20.899000000000001</v>
      </c>
      <c r="CY13" s="163">
        <v>48.869</v>
      </c>
      <c r="CZ13" s="163">
        <v>46.412999999999997</v>
      </c>
      <c r="DA13" s="163">
        <v>43.948999999999998</v>
      </c>
      <c r="DB13" s="163">
        <v>-28.43</v>
      </c>
      <c r="DC13" s="163">
        <v>-5.8948</v>
      </c>
      <c r="DD13" s="163">
        <v>70.938000000000002</v>
      </c>
      <c r="DE13" s="163">
        <v>74.14</v>
      </c>
      <c r="DF13" s="163">
        <v>-98.611000000000004</v>
      </c>
      <c r="DG13" s="163">
        <v>-1E-4</v>
      </c>
      <c r="DH13" s="163">
        <v>-17.344000000000001</v>
      </c>
      <c r="DI13" s="163">
        <v>-73.698999999999998</v>
      </c>
      <c r="DJ13" s="163">
        <v>-73</v>
      </c>
      <c r="DK13" s="164">
        <v>29.852</v>
      </c>
      <c r="DL13" s="163">
        <v>32.820999999999998</v>
      </c>
      <c r="DM13" s="163">
        <v>36.646999999999998</v>
      </c>
      <c r="DN13" s="163">
        <v>48.064999999999998</v>
      </c>
      <c r="DO13" s="163">
        <v>32.759</v>
      </c>
      <c r="DP13" s="163">
        <v>-3.48</v>
      </c>
      <c r="DQ13" s="163">
        <v>56.551000000000002</v>
      </c>
      <c r="DR13" s="164">
        <v>93.435000000000002</v>
      </c>
      <c r="DS13" s="163">
        <v>-21.46</v>
      </c>
      <c r="DT13" s="163">
        <v>-21.329000000000001</v>
      </c>
      <c r="DU13" s="163">
        <v>81.239999999999995</v>
      </c>
      <c r="DV13" s="163">
        <v>58.47</v>
      </c>
      <c r="DW13" s="163">
        <v>96.962999999999994</v>
      </c>
      <c r="DX13" s="163">
        <v>96.126999999999995</v>
      </c>
      <c r="DY13" s="163">
        <v>-66.843999999999994</v>
      </c>
      <c r="DZ13" s="163">
        <v>-66.162999999999997</v>
      </c>
      <c r="EA13" s="163">
        <v>146.28</v>
      </c>
      <c r="EB13" s="163">
        <v>104.87</v>
      </c>
      <c r="EC13" s="163">
        <v>100.86</v>
      </c>
      <c r="ED13" s="163">
        <v>101.99</v>
      </c>
      <c r="EE13" s="163">
        <v>108.77</v>
      </c>
      <c r="EF13" s="163">
        <v>97.328000000000003</v>
      </c>
      <c r="EG13" s="163">
        <v>-24.93</v>
      </c>
      <c r="EH13" s="163">
        <v>121</v>
      </c>
      <c r="EI13" s="163">
        <v>324.5</v>
      </c>
      <c r="EJ13" s="164">
        <v>0</v>
      </c>
      <c r="EK13" s="164">
        <v>-33.003</v>
      </c>
      <c r="EL13" s="163">
        <v>-36.319000000000003</v>
      </c>
      <c r="EM13" s="163">
        <v>-14.863</v>
      </c>
      <c r="EN13" s="163">
        <v>38.073999999999998</v>
      </c>
      <c r="EO13" s="164">
        <v>-48.345999999999997</v>
      </c>
      <c r="EP13" s="163">
        <v>126</v>
      </c>
      <c r="EQ13" s="164">
        <v>-102.15</v>
      </c>
      <c r="ER13" s="163">
        <v>-99.379000000000005</v>
      </c>
      <c r="ES13" s="163">
        <v>-57.978999999999999</v>
      </c>
      <c r="ET13" s="163">
        <v>0</v>
      </c>
      <c r="EU13" s="163">
        <v>-15.279</v>
      </c>
      <c r="EV13" s="163">
        <v>78.7</v>
      </c>
      <c r="EW13" s="163">
        <v>15.195</v>
      </c>
      <c r="EX13" s="163">
        <v>9.0007000000000001</v>
      </c>
      <c r="EY13" s="163">
        <v>-32.762</v>
      </c>
      <c r="EZ13" s="163">
        <v>-32.155000000000001</v>
      </c>
      <c r="FA13" s="163">
        <v>9.1770999999999994</v>
      </c>
      <c r="FB13" s="163">
        <v>-93.033000000000001</v>
      </c>
      <c r="FC13" s="163">
        <v>65.234999999999999</v>
      </c>
      <c r="FD13" s="163">
        <v>19.577000000000002</v>
      </c>
      <c r="FE13" s="163">
        <v>0</v>
      </c>
      <c r="FF13" s="163">
        <v>0</v>
      </c>
      <c r="FG13" s="163">
        <v>0</v>
      </c>
      <c r="FH13" s="163">
        <v>50.71</v>
      </c>
      <c r="FI13" s="163">
        <v>48.683</v>
      </c>
      <c r="FJ13" s="163">
        <v>82.388000000000005</v>
      </c>
      <c r="FK13" s="163">
        <v>78.703999999999994</v>
      </c>
      <c r="FL13" s="163">
        <v>-178.84</v>
      </c>
      <c r="FM13" s="163">
        <v>69.849999999999994</v>
      </c>
      <c r="FN13" s="164">
        <v>70.346999999999994</v>
      </c>
      <c r="FO13" s="163">
        <v>-141.83000000000001</v>
      </c>
      <c r="FP13" s="163">
        <v>-137.07</v>
      </c>
      <c r="FQ13" s="163">
        <v>-40.698999999999998</v>
      </c>
      <c r="FR13" s="163">
        <v>-41.639000000000003</v>
      </c>
      <c r="FS13" s="163">
        <v>15.664</v>
      </c>
      <c r="FT13" s="163">
        <v>0.78639999999999999</v>
      </c>
      <c r="FU13" s="163">
        <v>-9.8899000000000008</v>
      </c>
      <c r="FV13" s="163">
        <v>15.85</v>
      </c>
      <c r="FW13" s="163">
        <v>-41.531999999999996</v>
      </c>
      <c r="FX13" s="163">
        <v>10.954000000000001</v>
      </c>
      <c r="FY13" s="163">
        <v>-11.537000000000001</v>
      </c>
      <c r="FZ13" s="163">
        <v>0.46400000000000002</v>
      </c>
      <c r="GA13" s="163">
        <v>10.603</v>
      </c>
      <c r="GB13" s="163">
        <v>27.879000000000001</v>
      </c>
      <c r="GC13" s="163">
        <v>139.13</v>
      </c>
      <c r="GD13" s="163">
        <v>144.02000000000001</v>
      </c>
      <c r="GE13" s="163">
        <v>12.5</v>
      </c>
      <c r="GF13" s="163">
        <v>84.613</v>
      </c>
      <c r="GG13" s="163">
        <v>20.399000000000001</v>
      </c>
      <c r="GH13" s="163">
        <v>-15.307</v>
      </c>
      <c r="GI13" s="163">
        <v>-1.2761</v>
      </c>
      <c r="GJ13" s="163">
        <v>1.4978</v>
      </c>
      <c r="GK13" s="163">
        <v>1.3339000000000001</v>
      </c>
      <c r="GL13" s="163">
        <v>6.3799999999999996E-2</v>
      </c>
      <c r="GM13" s="163">
        <v>0</v>
      </c>
      <c r="GN13" s="163">
        <v>-15.435</v>
      </c>
      <c r="GO13" s="163">
        <v>-21.259</v>
      </c>
      <c r="GP13" s="163">
        <v>24.425999999999998</v>
      </c>
      <c r="GQ13" s="163">
        <v>33.527999999999999</v>
      </c>
      <c r="GR13" s="163">
        <v>88.287999999999997</v>
      </c>
      <c r="GS13" s="163">
        <v>53.222000000000001</v>
      </c>
      <c r="GT13" s="163">
        <v>-128.74</v>
      </c>
      <c r="GU13" s="163">
        <v>-17.533000000000001</v>
      </c>
      <c r="GV13" s="163">
        <v>32.234999999999999</v>
      </c>
      <c r="GW13" s="163">
        <v>-34.253</v>
      </c>
      <c r="GX13" s="163">
        <v>10.497</v>
      </c>
      <c r="GY13" s="163">
        <v>0</v>
      </c>
      <c r="GZ13" s="163">
        <v>0</v>
      </c>
      <c r="HA13" s="163">
        <v>12</v>
      </c>
      <c r="HB13" s="163">
        <v>162.49</v>
      </c>
      <c r="HC13" s="163">
        <v>163.15</v>
      </c>
      <c r="HD13" s="163">
        <v>281.60000000000002</v>
      </c>
      <c r="HE13" s="164">
        <v>-283.76</v>
      </c>
      <c r="HF13" s="163">
        <v>-611.17999999999995</v>
      </c>
      <c r="HG13" s="164">
        <v>622.87</v>
      </c>
      <c r="HH13" s="163">
        <v>635.5</v>
      </c>
      <c r="HI13" s="164">
        <v>-153.49</v>
      </c>
      <c r="HJ13" s="163">
        <v>-153.91</v>
      </c>
      <c r="HK13" s="163">
        <v>-62.798000000000002</v>
      </c>
      <c r="HL13" s="164">
        <v>-57.29</v>
      </c>
      <c r="HM13" s="163">
        <v>78.8</v>
      </c>
      <c r="HN13" s="163">
        <v>77.623000000000005</v>
      </c>
      <c r="HO13" s="163">
        <v>-116.37</v>
      </c>
      <c r="HP13" s="163">
        <v>-114.91</v>
      </c>
      <c r="HQ13" s="163">
        <v>61.713000000000001</v>
      </c>
      <c r="HR13" s="163">
        <v>61.109000000000002</v>
      </c>
      <c r="HS13" s="163">
        <v>-61.444000000000003</v>
      </c>
      <c r="HT13" s="163">
        <v>-62.241</v>
      </c>
      <c r="HU13" s="163">
        <v>55.25</v>
      </c>
      <c r="HV13" s="163">
        <v>55.79</v>
      </c>
      <c r="HW13" s="163">
        <v>58.298999999999999</v>
      </c>
      <c r="HX13" s="163">
        <v>58.2</v>
      </c>
      <c r="HY13" s="163">
        <v>22.620999999999999</v>
      </c>
      <c r="HZ13" s="163">
        <v>30.158999999999999</v>
      </c>
      <c r="IA13" s="163">
        <v>-339.17</v>
      </c>
      <c r="IB13" s="164">
        <v>105.63</v>
      </c>
      <c r="IC13" s="163">
        <v>105.32</v>
      </c>
      <c r="ID13" s="163">
        <v>13.898999999999999</v>
      </c>
      <c r="IE13" s="163">
        <v>14.199</v>
      </c>
      <c r="IF13" s="163">
        <v>-59.298999999999999</v>
      </c>
      <c r="IG13" s="163">
        <v>-59.5</v>
      </c>
      <c r="IH13" s="163">
        <v>1.6288</v>
      </c>
      <c r="II13" s="163">
        <v>1.3677999999999999</v>
      </c>
      <c r="IJ13" s="164">
        <v>-633.72</v>
      </c>
      <c r="IK13" s="163">
        <v>-295.39999999999998</v>
      </c>
      <c r="IL13" s="163">
        <v>474.21</v>
      </c>
      <c r="IM13" s="163">
        <v>352.79</v>
      </c>
      <c r="IN13" s="163">
        <v>41.304000000000002</v>
      </c>
      <c r="IO13" s="163">
        <v>-372.79</v>
      </c>
      <c r="IP13" s="163">
        <v>376.4</v>
      </c>
      <c r="IQ13" s="163">
        <v>-148.51</v>
      </c>
      <c r="IR13" s="163">
        <v>-279.60000000000002</v>
      </c>
      <c r="IS13" s="163">
        <v>-367.62</v>
      </c>
      <c r="IT13" s="163">
        <v>107.28</v>
      </c>
      <c r="IU13" s="163">
        <v>104.64</v>
      </c>
      <c r="IV13" s="163">
        <v>151.96</v>
      </c>
      <c r="IW13" s="163">
        <v>-460.1</v>
      </c>
      <c r="IX13" s="163">
        <v>227.37</v>
      </c>
      <c r="IY13" s="163">
        <v>-236.18</v>
      </c>
      <c r="IZ13" s="163">
        <v>236.4</v>
      </c>
      <c r="JA13" s="163">
        <v>-4.7721999999999998</v>
      </c>
      <c r="JB13" s="163">
        <v>16.209</v>
      </c>
      <c r="JC13" s="163">
        <v>21.84</v>
      </c>
      <c r="JD13" s="163">
        <v>6.1550000000000002</v>
      </c>
      <c r="JE13" s="163">
        <v>6.1550000000000002</v>
      </c>
      <c r="JF13" s="163">
        <v>-21.44</v>
      </c>
      <c r="JG13" s="163">
        <v>-0.56000000000000005</v>
      </c>
      <c r="JH13" s="163">
        <v>14.38</v>
      </c>
      <c r="JI13" s="163">
        <v>0.17849999999999999</v>
      </c>
      <c r="JJ13" s="163">
        <v>-46.143999999999998</v>
      </c>
      <c r="JK13" s="163">
        <v>-14.265000000000001</v>
      </c>
      <c r="JL13" s="163">
        <v>36.700000000000003</v>
      </c>
      <c r="JM13" s="163">
        <v>52.826999999999998</v>
      </c>
      <c r="JN13" s="163">
        <v>52.393999999999998</v>
      </c>
      <c r="JO13" s="163">
        <v>0</v>
      </c>
      <c r="JP13" s="163">
        <v>0</v>
      </c>
      <c r="JQ13" s="163">
        <v>51.392000000000003</v>
      </c>
      <c r="JR13" s="163">
        <v>50.518999999999998</v>
      </c>
      <c r="JS13" s="163">
        <v>50.889000000000003</v>
      </c>
      <c r="JT13" s="164">
        <v>0</v>
      </c>
      <c r="JU13" s="163">
        <v>-13.6</v>
      </c>
      <c r="JV13" s="163">
        <v>34.103000000000002</v>
      </c>
      <c r="JW13" s="163">
        <v>5.3699000000000003</v>
      </c>
      <c r="JX13" s="163">
        <v>8.6998999999999995</v>
      </c>
      <c r="JY13" s="163">
        <v>-53.253</v>
      </c>
      <c r="JZ13" s="163">
        <v>79.161000000000001</v>
      </c>
      <c r="KA13" s="163">
        <v>63.27</v>
      </c>
      <c r="KB13" s="163">
        <v>-52.014000000000003</v>
      </c>
      <c r="KC13" s="163">
        <v>-77.453000000000003</v>
      </c>
      <c r="KD13" s="163">
        <v>55.594999999999999</v>
      </c>
      <c r="KE13" s="163">
        <v>20.667000000000002</v>
      </c>
      <c r="KF13" s="163">
        <v>3.5</v>
      </c>
      <c r="KG13" s="163">
        <v>-3.7999000000000001</v>
      </c>
      <c r="KH13" s="163">
        <v>19.577000000000002</v>
      </c>
      <c r="KI13" s="163">
        <v>172.94</v>
      </c>
    </row>
    <row r="14" spans="1:295" ht="18" customHeight="1" x14ac:dyDescent="0.3">
      <c r="A14" s="160" t="s">
        <v>69</v>
      </c>
      <c r="B14" s="160" t="s">
        <v>661</v>
      </c>
      <c r="C14" s="163">
        <v>0</v>
      </c>
      <c r="D14" s="163">
        <v>16.579000000000001</v>
      </c>
      <c r="E14" s="163">
        <v>-33.164999999999999</v>
      </c>
      <c r="F14" s="163">
        <v>8.0832999999999995</v>
      </c>
      <c r="G14" s="163">
        <v>19.518999999999998</v>
      </c>
      <c r="H14" s="163">
        <v>8.2965999999999998</v>
      </c>
      <c r="I14" s="163">
        <v>39.142000000000003</v>
      </c>
      <c r="J14" s="163">
        <v>-77.257999999999996</v>
      </c>
      <c r="K14" s="163">
        <v>40.296999999999997</v>
      </c>
      <c r="L14" s="163">
        <v>20.422000000000001</v>
      </c>
      <c r="M14" s="163">
        <v>-20.122</v>
      </c>
      <c r="N14" s="163">
        <v>-8.8800000000000008</v>
      </c>
      <c r="O14" s="163">
        <v>-30.747</v>
      </c>
      <c r="P14" s="163">
        <v>26.399000000000001</v>
      </c>
      <c r="Q14" s="163">
        <v>16.559000000000001</v>
      </c>
      <c r="R14" s="163">
        <v>-26.399000000000001</v>
      </c>
      <c r="S14" s="163">
        <v>13.048</v>
      </c>
      <c r="T14" s="163">
        <v>157.404</v>
      </c>
      <c r="U14" s="163">
        <v>9.0181000000000004</v>
      </c>
      <c r="V14" s="163">
        <v>9.1516000000000002</v>
      </c>
      <c r="W14" s="163">
        <v>14.897</v>
      </c>
      <c r="X14" s="163">
        <v>0</v>
      </c>
      <c r="Y14" s="163">
        <v>22.192</v>
      </c>
      <c r="Z14" s="163">
        <v>7.8718000000000004</v>
      </c>
      <c r="AA14" s="164">
        <v>0</v>
      </c>
      <c r="AB14" s="163">
        <v>113</v>
      </c>
      <c r="AC14" s="163">
        <v>-79.290000000000006</v>
      </c>
      <c r="AD14" s="163">
        <v>-79.629000000000005</v>
      </c>
      <c r="AE14" s="163">
        <v>18.425000000000001</v>
      </c>
      <c r="AF14" s="163">
        <v>8.8800000000000008</v>
      </c>
      <c r="AG14" s="163">
        <v>0</v>
      </c>
      <c r="AH14" s="163">
        <v>5.2560000000000002</v>
      </c>
      <c r="AI14" s="163">
        <v>0.13600000000000001</v>
      </c>
      <c r="AJ14" s="163">
        <v>-18.239000000000001</v>
      </c>
      <c r="AK14" s="163">
        <v>-19.379000000000001</v>
      </c>
      <c r="AL14" s="163">
        <v>-44.639000000000003</v>
      </c>
      <c r="AM14" s="163">
        <v>18.87</v>
      </c>
      <c r="AN14" s="163">
        <v>18.809000000000001</v>
      </c>
      <c r="AO14" s="163">
        <v>7.2839999999999998</v>
      </c>
      <c r="AP14" s="163">
        <v>15.365</v>
      </c>
      <c r="AQ14" s="163">
        <v>54.716000000000001</v>
      </c>
      <c r="AR14" s="163">
        <v>57.374000000000002</v>
      </c>
      <c r="AS14" s="163">
        <v>22.041</v>
      </c>
      <c r="AT14" s="163">
        <v>-49.564</v>
      </c>
      <c r="AU14" s="163">
        <v>-49.279000000000003</v>
      </c>
      <c r="AV14" s="163">
        <v>28.466999999999999</v>
      </c>
      <c r="AW14" s="163">
        <v>27.434000000000001</v>
      </c>
      <c r="AX14" s="163">
        <v>52.645000000000003</v>
      </c>
      <c r="AY14" s="163">
        <v>53.046999999999997</v>
      </c>
      <c r="AZ14" s="163">
        <v>-7.8517999999999999</v>
      </c>
      <c r="BA14" s="163">
        <v>-42.902000000000001</v>
      </c>
      <c r="BB14" s="163">
        <v>-145.5</v>
      </c>
      <c r="BC14" s="163">
        <v>-20.314</v>
      </c>
      <c r="BD14" s="163">
        <v>-11.999000000000001</v>
      </c>
      <c r="BE14" s="163">
        <v>-11.999000000000001</v>
      </c>
      <c r="BF14" s="163">
        <v>55.369</v>
      </c>
      <c r="BG14" s="163">
        <v>55.174999999999997</v>
      </c>
      <c r="BH14" s="163">
        <v>-4.9786999999999999</v>
      </c>
      <c r="BI14" s="163">
        <v>-67.102000000000004</v>
      </c>
      <c r="BJ14" s="163">
        <v>-18.184000000000001</v>
      </c>
      <c r="BK14" s="163">
        <v>9.1098999999999997</v>
      </c>
      <c r="BL14" s="163">
        <v>0</v>
      </c>
      <c r="BM14" s="163">
        <v>2.2008999999999999</v>
      </c>
      <c r="BN14" s="163">
        <v>180.79</v>
      </c>
      <c r="BO14" s="163">
        <v>40.497999999999998</v>
      </c>
      <c r="BP14" s="163">
        <v>40.344999999999999</v>
      </c>
      <c r="BQ14" s="163">
        <v>-132.94</v>
      </c>
      <c r="BR14" s="163">
        <v>244.55</v>
      </c>
      <c r="BS14" s="163">
        <v>40.976999999999997</v>
      </c>
      <c r="BT14" s="163">
        <v>-31.667000000000002</v>
      </c>
      <c r="BU14" s="163">
        <v>33.311999999999998</v>
      </c>
      <c r="BV14" s="163">
        <v>63.789000000000001</v>
      </c>
      <c r="BW14" s="163">
        <v>16.420000000000002</v>
      </c>
      <c r="BX14" s="163">
        <v>15.92</v>
      </c>
      <c r="BY14" s="163">
        <v>40.24</v>
      </c>
      <c r="BZ14" s="163">
        <v>49.689</v>
      </c>
      <c r="CA14" s="163">
        <v>-82.647000000000006</v>
      </c>
      <c r="CB14" s="163">
        <v>-81.575000000000003</v>
      </c>
      <c r="CC14" s="163">
        <v>157.97</v>
      </c>
      <c r="CD14" s="163">
        <v>158.41999999999999</v>
      </c>
      <c r="CE14" s="163">
        <v>28.137</v>
      </c>
      <c r="CF14" s="163">
        <v>-43.100999999999999</v>
      </c>
      <c r="CG14" s="163">
        <v>-43.109000000000002</v>
      </c>
      <c r="CH14" s="163">
        <v>-10.587</v>
      </c>
      <c r="CI14" s="163">
        <v>-66.894999999999996</v>
      </c>
      <c r="CJ14" s="163">
        <v>19.57</v>
      </c>
      <c r="CK14" s="163">
        <v>25.984999999999999</v>
      </c>
      <c r="CL14" s="163">
        <v>77.698999999999998</v>
      </c>
      <c r="CM14" s="163">
        <v>70.8</v>
      </c>
      <c r="CN14" s="163">
        <v>-12.77</v>
      </c>
      <c r="CO14" s="163">
        <v>27.709</v>
      </c>
      <c r="CP14" s="163">
        <v>26.617000000000001</v>
      </c>
      <c r="CQ14" s="163">
        <v>26.797999999999998</v>
      </c>
      <c r="CR14" s="163">
        <v>20.152000000000001</v>
      </c>
      <c r="CS14" s="163">
        <v>19.547000000000001</v>
      </c>
      <c r="CT14" s="163">
        <v>-71.650999999999996</v>
      </c>
      <c r="CU14" s="163">
        <v>-20.481999999999999</v>
      </c>
      <c r="CV14" s="163">
        <v>0</v>
      </c>
      <c r="CW14" s="163">
        <v>10.217000000000001</v>
      </c>
      <c r="CX14" s="163">
        <v>17.600000000000001</v>
      </c>
      <c r="CY14" s="163">
        <v>47.47</v>
      </c>
      <c r="CZ14" s="163">
        <v>46.412999999999997</v>
      </c>
      <c r="DA14" s="163">
        <v>43.948999999999998</v>
      </c>
      <c r="DB14" s="163">
        <v>-28.43</v>
      </c>
      <c r="DC14" s="163">
        <v>-5.8948</v>
      </c>
      <c r="DD14" s="163">
        <v>65.668000000000006</v>
      </c>
      <c r="DE14" s="163">
        <v>66.293999999999997</v>
      </c>
      <c r="DF14" s="163">
        <v>-93.114999999999995</v>
      </c>
      <c r="DG14" s="163">
        <v>-1E-4</v>
      </c>
      <c r="DH14" s="163">
        <v>-17.332000000000001</v>
      </c>
      <c r="DI14" s="163">
        <v>-73.698999999999998</v>
      </c>
      <c r="DJ14" s="163">
        <v>-73</v>
      </c>
      <c r="DK14" s="163">
        <v>29.852</v>
      </c>
      <c r="DL14" s="163">
        <v>32.234999999999999</v>
      </c>
      <c r="DM14" s="163">
        <v>35.707000000000001</v>
      </c>
      <c r="DN14" s="163">
        <v>47.478999999999999</v>
      </c>
      <c r="DO14" s="163">
        <v>32.1</v>
      </c>
      <c r="DP14" s="163">
        <v>-3.44</v>
      </c>
      <c r="DQ14" s="163">
        <v>58.643999999999998</v>
      </c>
      <c r="DR14" s="163">
        <v>93.435000000000002</v>
      </c>
      <c r="DS14" s="163">
        <v>-21.48</v>
      </c>
      <c r="DT14" s="163">
        <v>-21.79</v>
      </c>
      <c r="DU14" s="163">
        <v>80.48</v>
      </c>
      <c r="DV14" s="163">
        <v>58.39</v>
      </c>
      <c r="DW14" s="163">
        <v>91.436000000000007</v>
      </c>
      <c r="DX14" s="163">
        <v>92.308999999999997</v>
      </c>
      <c r="DY14" s="163">
        <v>-69.078000000000003</v>
      </c>
      <c r="DZ14" s="163">
        <v>-66.563000000000002</v>
      </c>
      <c r="EA14" s="163">
        <v>144.12</v>
      </c>
      <c r="EB14" s="163">
        <v>101.87</v>
      </c>
      <c r="EC14" s="163">
        <v>97.037000000000006</v>
      </c>
      <c r="ED14" s="163">
        <v>99.427000000000007</v>
      </c>
      <c r="EE14" s="163">
        <v>119.48</v>
      </c>
      <c r="EF14" s="163">
        <v>105.26</v>
      </c>
      <c r="EG14" s="163">
        <v>-25.481000000000002</v>
      </c>
      <c r="EH14" s="163">
        <v>145.31</v>
      </c>
      <c r="EI14" s="163">
        <v>344.61</v>
      </c>
      <c r="EJ14" s="163">
        <v>0</v>
      </c>
      <c r="EK14" s="163">
        <v>-33.003</v>
      </c>
      <c r="EL14" s="163">
        <v>-34.738</v>
      </c>
      <c r="EM14" s="163">
        <v>-22.311</v>
      </c>
      <c r="EN14" s="163">
        <v>40.747999999999998</v>
      </c>
      <c r="EO14" s="163">
        <v>-48.345999999999997</v>
      </c>
      <c r="EP14" s="163">
        <v>138.30000000000001</v>
      </c>
      <c r="EQ14" s="163">
        <v>-102.15</v>
      </c>
      <c r="ER14" s="163">
        <v>-103.57</v>
      </c>
      <c r="ES14" s="163">
        <v>-62.515000000000001</v>
      </c>
      <c r="ET14" s="163">
        <v>0</v>
      </c>
      <c r="EU14" s="163">
        <v>-14.21</v>
      </c>
      <c r="EV14" s="163">
        <v>101.9</v>
      </c>
      <c r="EW14" s="163">
        <v>15.234999999999999</v>
      </c>
      <c r="EX14" s="163">
        <v>18.271000000000001</v>
      </c>
      <c r="EY14" s="163">
        <v>-31.98</v>
      </c>
      <c r="EZ14" s="163">
        <v>-31.084</v>
      </c>
      <c r="FA14" s="163">
        <v>7.7127999999999997</v>
      </c>
      <c r="FB14" s="163">
        <v>-96.167000000000002</v>
      </c>
      <c r="FC14" s="163">
        <v>60.432000000000002</v>
      </c>
      <c r="FD14" s="163">
        <v>19.260999999999999</v>
      </c>
      <c r="FE14" s="163">
        <v>0</v>
      </c>
      <c r="FF14" s="163">
        <v>0</v>
      </c>
      <c r="FG14" s="163">
        <v>0</v>
      </c>
      <c r="FH14" s="163">
        <v>51.759</v>
      </c>
      <c r="FI14" s="163">
        <v>50.140999999999998</v>
      </c>
      <c r="FJ14" s="163">
        <v>82.221000000000004</v>
      </c>
      <c r="FK14" s="163">
        <v>82.052999999999997</v>
      </c>
      <c r="FL14" s="163">
        <v>-185.2</v>
      </c>
      <c r="FM14" s="163">
        <v>69.811999999999998</v>
      </c>
      <c r="FN14" s="163">
        <v>70.346999999999994</v>
      </c>
      <c r="FO14" s="163">
        <v>-143.87</v>
      </c>
      <c r="FP14" s="163">
        <v>-140.86000000000001</v>
      </c>
      <c r="FQ14" s="163">
        <v>-35.323</v>
      </c>
      <c r="FR14" s="163">
        <v>-44.959000000000003</v>
      </c>
      <c r="FS14" s="163">
        <v>13.263999999999999</v>
      </c>
      <c r="FT14" s="163">
        <v>0.751</v>
      </c>
      <c r="FU14" s="163">
        <v>-7.8998999999999997</v>
      </c>
      <c r="FV14" s="163">
        <v>16.77</v>
      </c>
      <c r="FW14" s="163">
        <v>-37.497999999999998</v>
      </c>
      <c r="FX14" s="163">
        <v>11.066000000000001</v>
      </c>
      <c r="FY14" s="163">
        <v>-11.537000000000001</v>
      </c>
      <c r="FZ14" s="163">
        <v>0.50700000000000001</v>
      </c>
      <c r="GA14" s="163">
        <v>10.654999999999999</v>
      </c>
      <c r="GB14" s="163">
        <v>27.34</v>
      </c>
      <c r="GC14" s="163">
        <v>142.69</v>
      </c>
      <c r="GD14" s="163">
        <v>148.88</v>
      </c>
      <c r="GE14" s="163">
        <v>11.96</v>
      </c>
      <c r="GF14" s="163">
        <v>82.926000000000002</v>
      </c>
      <c r="GG14" s="163">
        <v>23.1</v>
      </c>
      <c r="GH14" s="163">
        <v>-15.247999999999999</v>
      </c>
      <c r="GI14" s="163">
        <v>-1.5733999999999999</v>
      </c>
      <c r="GJ14" s="163">
        <v>1.7454000000000001</v>
      </c>
      <c r="GK14" s="163">
        <v>1.2970999999999999</v>
      </c>
      <c r="GL14" s="163">
        <v>6.3799999999999996E-2</v>
      </c>
      <c r="GM14" s="163">
        <v>0</v>
      </c>
      <c r="GN14" s="163">
        <v>-15.670999999999999</v>
      </c>
      <c r="GO14" s="163">
        <v>-21.558</v>
      </c>
      <c r="GP14" s="163">
        <v>24.091999999999999</v>
      </c>
      <c r="GQ14" s="163">
        <v>33.36</v>
      </c>
      <c r="GR14" s="163">
        <v>89.756</v>
      </c>
      <c r="GS14" s="163">
        <v>54.18</v>
      </c>
      <c r="GT14" s="163">
        <v>-128.85</v>
      </c>
      <c r="GU14" s="163">
        <v>-16.859000000000002</v>
      </c>
      <c r="GV14" s="163">
        <v>32.112000000000002</v>
      </c>
      <c r="GW14" s="163">
        <v>-33.01</v>
      </c>
      <c r="GX14" s="163">
        <v>10.888</v>
      </c>
      <c r="GY14" s="163">
        <v>0</v>
      </c>
      <c r="GZ14" s="163">
        <v>0</v>
      </c>
      <c r="HA14" s="163">
        <v>12</v>
      </c>
      <c r="HB14" s="163">
        <v>163.38999999999999</v>
      </c>
      <c r="HC14" s="163">
        <v>164.28</v>
      </c>
      <c r="HD14" s="163">
        <v>285.39</v>
      </c>
      <c r="HE14" s="163">
        <v>-283.76</v>
      </c>
      <c r="HF14" s="163">
        <v>-617.4</v>
      </c>
      <c r="HG14" s="163">
        <v>622.87</v>
      </c>
      <c r="HH14" s="163">
        <v>648.96</v>
      </c>
      <c r="HI14" s="163">
        <v>-155</v>
      </c>
      <c r="HJ14" s="163">
        <v>-156.02000000000001</v>
      </c>
      <c r="HK14" s="163">
        <v>-61.758000000000003</v>
      </c>
      <c r="HL14" s="163">
        <v>-57.29</v>
      </c>
      <c r="HM14" s="163">
        <v>77.188000000000002</v>
      </c>
      <c r="HN14" s="163">
        <v>75.828999999999994</v>
      </c>
      <c r="HO14" s="163">
        <v>-116.37</v>
      </c>
      <c r="HP14" s="163">
        <v>-121.78</v>
      </c>
      <c r="HQ14" s="163">
        <v>61.811999999999998</v>
      </c>
      <c r="HR14" s="163">
        <v>60.625999999999998</v>
      </c>
      <c r="HS14" s="163">
        <v>-62.079000000000001</v>
      </c>
      <c r="HT14" s="163">
        <v>-62.581000000000003</v>
      </c>
      <c r="HU14" s="163">
        <v>56.819000000000003</v>
      </c>
      <c r="HV14" s="163">
        <v>57.54</v>
      </c>
      <c r="HW14" s="163">
        <v>59</v>
      </c>
      <c r="HX14" s="163">
        <v>57.9</v>
      </c>
      <c r="HY14" s="163">
        <v>22.602</v>
      </c>
      <c r="HZ14" s="163">
        <v>30.318999999999999</v>
      </c>
      <c r="IA14" s="163">
        <v>-339.35</v>
      </c>
      <c r="IB14" s="163">
        <v>105.63</v>
      </c>
      <c r="IC14" s="163">
        <v>105.4</v>
      </c>
      <c r="ID14" s="163">
        <v>13.898999999999999</v>
      </c>
      <c r="IE14" s="163">
        <v>13.699</v>
      </c>
      <c r="IF14" s="163">
        <v>-59.298999999999999</v>
      </c>
      <c r="IG14" s="163">
        <v>-59.4</v>
      </c>
      <c r="IH14" s="163">
        <v>1.5085999999999999</v>
      </c>
      <c r="II14" s="163">
        <v>1.3677999999999999</v>
      </c>
      <c r="IJ14" s="163">
        <v>-633.72</v>
      </c>
      <c r="IK14" s="163">
        <v>-316.39</v>
      </c>
      <c r="IL14" s="163">
        <v>477.15</v>
      </c>
      <c r="IM14" s="163">
        <v>353.15</v>
      </c>
      <c r="IN14" s="163">
        <v>68.772000000000006</v>
      </c>
      <c r="IO14" s="163">
        <v>-377.06</v>
      </c>
      <c r="IP14" s="163">
        <v>373.4</v>
      </c>
      <c r="IQ14" s="163">
        <v>-149.93</v>
      </c>
      <c r="IR14" s="163">
        <v>-280.89999999999998</v>
      </c>
      <c r="IS14" s="163">
        <v>-366.9</v>
      </c>
      <c r="IT14" s="163">
        <v>107.73</v>
      </c>
      <c r="IU14" s="163">
        <v>107.77</v>
      </c>
      <c r="IV14" s="163">
        <v>149.61000000000001</v>
      </c>
      <c r="IW14" s="163">
        <v>-463</v>
      </c>
      <c r="IX14" s="163">
        <v>224.45</v>
      </c>
      <c r="IY14" s="163">
        <v>-236.03</v>
      </c>
      <c r="IZ14" s="163">
        <v>238.95</v>
      </c>
      <c r="JA14" s="163">
        <v>-4.6650999999999998</v>
      </c>
      <c r="JB14" s="163">
        <v>17.009</v>
      </c>
      <c r="JC14" s="163">
        <v>21.84</v>
      </c>
      <c r="JD14" s="163">
        <v>6.2179000000000002</v>
      </c>
      <c r="JE14" s="163">
        <v>6.2210000000000001</v>
      </c>
      <c r="JF14" s="163">
        <v>-21.6</v>
      </c>
      <c r="JG14" s="163">
        <v>-0.64</v>
      </c>
      <c r="JH14" s="163">
        <v>14.856</v>
      </c>
      <c r="JI14" s="163">
        <v>0.67600000000000005</v>
      </c>
      <c r="JJ14" s="163">
        <v>-45.908999999999999</v>
      </c>
      <c r="JK14" s="163">
        <v>-14.384</v>
      </c>
      <c r="JL14" s="163">
        <v>37.200000000000003</v>
      </c>
      <c r="JM14" s="163">
        <v>53.02</v>
      </c>
      <c r="JN14" s="163">
        <v>53.036999999999999</v>
      </c>
      <c r="JO14" s="163">
        <v>0</v>
      </c>
      <c r="JP14" s="163">
        <v>0</v>
      </c>
      <c r="JQ14" s="163">
        <v>49.613999999999997</v>
      </c>
      <c r="JR14" s="163">
        <v>51.155999999999999</v>
      </c>
      <c r="JS14" s="163">
        <v>50.363999999999997</v>
      </c>
      <c r="JT14" s="164">
        <v>0</v>
      </c>
      <c r="JU14" s="163">
        <v>-13</v>
      </c>
      <c r="JV14" s="163">
        <v>33.923999999999999</v>
      </c>
      <c r="JW14" s="163">
        <v>5.2698999999999998</v>
      </c>
      <c r="JX14" s="163">
        <v>8.6998999999999995</v>
      </c>
      <c r="JY14" s="163">
        <v>-51.637</v>
      </c>
      <c r="JZ14" s="163">
        <v>78.468000000000004</v>
      </c>
      <c r="KA14" s="163">
        <v>63.478000000000002</v>
      </c>
      <c r="KB14" s="163">
        <v>-49.786000000000001</v>
      </c>
      <c r="KC14" s="163">
        <v>-77.072000000000003</v>
      </c>
      <c r="KD14" s="163">
        <v>55.680999999999997</v>
      </c>
      <c r="KE14" s="163">
        <v>21.096</v>
      </c>
      <c r="KF14" s="163">
        <v>3.5</v>
      </c>
      <c r="KG14" s="163">
        <v>-4.3</v>
      </c>
      <c r="KH14" s="163">
        <v>29.512</v>
      </c>
      <c r="KI14" s="163">
        <v>161.55000000000001</v>
      </c>
    </row>
    <row r="15" spans="1:295" ht="18" customHeight="1" x14ac:dyDescent="0.3">
      <c r="A15" s="160" t="s">
        <v>69</v>
      </c>
      <c r="B15" s="160" t="s">
        <v>662</v>
      </c>
      <c r="C15" s="163">
        <v>0</v>
      </c>
      <c r="D15" s="163">
        <v>16.968</v>
      </c>
      <c r="E15" s="163">
        <v>-33.585000000000001</v>
      </c>
      <c r="F15" s="163">
        <v>8.1065000000000005</v>
      </c>
      <c r="G15" s="163">
        <v>19.448</v>
      </c>
      <c r="H15" s="163">
        <v>8.1137999999999995</v>
      </c>
      <c r="I15" s="163">
        <v>38.463999999999999</v>
      </c>
      <c r="J15" s="164">
        <v>-77.257999999999996</v>
      </c>
      <c r="K15" s="163">
        <v>40.372999999999998</v>
      </c>
      <c r="L15" s="163">
        <v>20.477</v>
      </c>
      <c r="M15" s="163">
        <v>-20.012</v>
      </c>
      <c r="N15" s="163">
        <v>-6.6599000000000004</v>
      </c>
      <c r="O15" s="163">
        <v>-31.312000000000001</v>
      </c>
      <c r="P15" s="163">
        <v>28.6</v>
      </c>
      <c r="Q15" s="163">
        <v>16.559000000000001</v>
      </c>
      <c r="R15" s="163">
        <v>-28.6</v>
      </c>
      <c r="S15" s="163">
        <v>13.315</v>
      </c>
      <c r="T15" s="163">
        <v>154.982</v>
      </c>
      <c r="U15" s="164">
        <v>9.0181000000000004</v>
      </c>
      <c r="V15" s="164">
        <v>9.1516000000000002</v>
      </c>
      <c r="W15" s="163">
        <v>15.247</v>
      </c>
      <c r="X15" s="163">
        <v>0</v>
      </c>
      <c r="Y15" s="163">
        <v>22.074999999999999</v>
      </c>
      <c r="Z15" s="163">
        <v>8.1553000000000004</v>
      </c>
      <c r="AA15" s="164">
        <v>0</v>
      </c>
      <c r="AB15" s="163">
        <v>113</v>
      </c>
      <c r="AC15" s="163">
        <v>-79.55</v>
      </c>
      <c r="AD15" s="163">
        <v>-78.98</v>
      </c>
      <c r="AE15" s="163">
        <v>17.971</v>
      </c>
      <c r="AF15" s="163">
        <v>8.8800000000000008</v>
      </c>
      <c r="AG15" s="163">
        <v>0</v>
      </c>
      <c r="AH15" s="163">
        <v>4.9000000000000004</v>
      </c>
      <c r="AI15" s="163">
        <v>0.13100000000000001</v>
      </c>
      <c r="AJ15" s="163">
        <v>-14.75</v>
      </c>
      <c r="AK15" s="163">
        <v>-14.819000000000001</v>
      </c>
      <c r="AL15" s="163">
        <v>-52.31</v>
      </c>
      <c r="AM15" s="163">
        <v>14.829000000000001</v>
      </c>
      <c r="AN15" s="163">
        <v>14.619</v>
      </c>
      <c r="AO15" s="163">
        <v>7.4288999999999996</v>
      </c>
      <c r="AP15" s="163">
        <v>15.243</v>
      </c>
      <c r="AQ15" s="163">
        <v>56.03</v>
      </c>
      <c r="AR15" s="163">
        <v>58.179000000000002</v>
      </c>
      <c r="AS15" s="163">
        <v>22.826000000000001</v>
      </c>
      <c r="AT15" s="163">
        <v>-45.277999999999999</v>
      </c>
      <c r="AU15" s="164">
        <v>-49.279000000000003</v>
      </c>
      <c r="AV15" s="163">
        <v>6.4569999999999999</v>
      </c>
      <c r="AW15" s="163">
        <v>6.2667999999999999</v>
      </c>
      <c r="AX15" s="163">
        <v>56.664000000000001</v>
      </c>
      <c r="AY15" s="164">
        <v>53.046999999999997</v>
      </c>
      <c r="AZ15" s="163">
        <v>-11.516</v>
      </c>
      <c r="BA15" s="163">
        <v>-61.716999999999999</v>
      </c>
      <c r="BB15" s="163">
        <v>-117.54</v>
      </c>
      <c r="BC15" s="164">
        <v>-20.314</v>
      </c>
      <c r="BD15" s="164">
        <v>-11.999000000000001</v>
      </c>
      <c r="BE15" s="163">
        <v>-12.099</v>
      </c>
      <c r="BF15" s="163">
        <v>51.466000000000001</v>
      </c>
      <c r="BG15" s="163">
        <v>50.853000000000002</v>
      </c>
      <c r="BH15" s="163">
        <v>-4.8490000000000002</v>
      </c>
      <c r="BI15" s="163">
        <v>-67.102000000000004</v>
      </c>
      <c r="BJ15" s="163">
        <v>-15.739000000000001</v>
      </c>
      <c r="BK15" s="164">
        <v>9.1098999999999997</v>
      </c>
      <c r="BL15" s="163">
        <v>0</v>
      </c>
      <c r="BM15" s="163">
        <v>2.0320999999999998</v>
      </c>
      <c r="BN15" s="163">
        <v>152.28</v>
      </c>
      <c r="BO15" s="163">
        <v>36.683</v>
      </c>
      <c r="BP15" s="163">
        <v>36.072000000000003</v>
      </c>
      <c r="BQ15" s="163">
        <v>-117.47</v>
      </c>
      <c r="BR15" s="163">
        <v>224.88</v>
      </c>
      <c r="BS15" s="163">
        <v>40.976999999999997</v>
      </c>
      <c r="BT15" s="163">
        <v>-31.544</v>
      </c>
      <c r="BU15" s="163">
        <v>32.381999999999998</v>
      </c>
      <c r="BV15" s="163">
        <v>62.801000000000002</v>
      </c>
      <c r="BW15" s="163">
        <v>16.02</v>
      </c>
      <c r="BX15" s="163">
        <v>15.359</v>
      </c>
      <c r="BY15" s="163">
        <v>39.75</v>
      </c>
      <c r="BZ15" s="163">
        <v>49.15</v>
      </c>
      <c r="CA15" s="163">
        <v>-79.566000000000003</v>
      </c>
      <c r="CB15" s="163">
        <v>-78.896000000000001</v>
      </c>
      <c r="CC15" s="163">
        <v>155.93</v>
      </c>
      <c r="CD15" s="163">
        <v>156.15</v>
      </c>
      <c r="CE15" s="163">
        <v>28.687000000000001</v>
      </c>
      <c r="CF15" s="163">
        <v>-41.540999999999997</v>
      </c>
      <c r="CG15" s="163">
        <v>-40.676000000000002</v>
      </c>
      <c r="CH15" s="163">
        <v>-9.9006000000000007</v>
      </c>
      <c r="CI15" s="163">
        <v>-69.137</v>
      </c>
      <c r="CJ15" s="163">
        <v>19.57</v>
      </c>
      <c r="CK15" s="163">
        <v>25.984999999999999</v>
      </c>
      <c r="CL15" s="163">
        <v>76.599000000000004</v>
      </c>
      <c r="CM15" s="163">
        <v>68.599000000000004</v>
      </c>
      <c r="CN15" s="163">
        <v>-12.39</v>
      </c>
      <c r="CO15" s="163">
        <v>27.533999999999999</v>
      </c>
      <c r="CP15" s="163">
        <v>26.995000000000001</v>
      </c>
      <c r="CQ15" s="163">
        <v>27.523</v>
      </c>
      <c r="CR15" s="163">
        <v>20.081</v>
      </c>
      <c r="CS15" s="163">
        <v>18.606000000000002</v>
      </c>
      <c r="CT15" s="163">
        <v>-65.278999999999996</v>
      </c>
      <c r="CU15" s="163">
        <v>-16.581</v>
      </c>
      <c r="CV15" s="163">
        <v>0</v>
      </c>
      <c r="CW15" s="163">
        <v>10.532999999999999</v>
      </c>
      <c r="CX15" s="163">
        <v>17.068999999999999</v>
      </c>
      <c r="CY15" s="163">
        <v>47.4</v>
      </c>
      <c r="CZ15" s="163">
        <v>46.412999999999997</v>
      </c>
      <c r="DA15" s="163">
        <v>43.948999999999998</v>
      </c>
      <c r="DB15" s="163">
        <v>-28.25</v>
      </c>
      <c r="DC15" s="163">
        <v>-5.8948</v>
      </c>
      <c r="DD15" s="163">
        <v>68.078999999999994</v>
      </c>
      <c r="DE15" s="163">
        <v>68.016999999999996</v>
      </c>
      <c r="DF15" s="163">
        <v>-96.626999999999995</v>
      </c>
      <c r="DG15" s="163">
        <v>0</v>
      </c>
      <c r="DH15" s="163">
        <v>-17.099</v>
      </c>
      <c r="DI15" s="163">
        <v>-71.400000000000006</v>
      </c>
      <c r="DJ15" s="163">
        <v>-73</v>
      </c>
      <c r="DK15" s="163">
        <v>29.759</v>
      </c>
      <c r="DL15" s="163">
        <v>32.234999999999999</v>
      </c>
      <c r="DM15" s="163">
        <v>35.238</v>
      </c>
      <c r="DN15" s="163">
        <v>46.893000000000001</v>
      </c>
      <c r="DO15" s="163">
        <v>31.75</v>
      </c>
      <c r="DP15" s="163">
        <v>-3.25</v>
      </c>
      <c r="DQ15" s="163">
        <v>59.44</v>
      </c>
      <c r="DR15" s="163">
        <v>95.912000000000006</v>
      </c>
      <c r="DS15" s="164">
        <v>-21.48</v>
      </c>
      <c r="DT15" s="163">
        <v>-21.76</v>
      </c>
      <c r="DU15" s="163">
        <v>80.72</v>
      </c>
      <c r="DV15" s="164">
        <v>58.39</v>
      </c>
      <c r="DW15" s="163">
        <v>95.872</v>
      </c>
      <c r="DX15" s="163">
        <v>95.326999999999998</v>
      </c>
      <c r="DY15" s="163">
        <v>-64.174999999999997</v>
      </c>
      <c r="DZ15" s="163">
        <v>-63.5</v>
      </c>
      <c r="EA15" s="163">
        <v>146.19999999999999</v>
      </c>
      <c r="EB15" s="163">
        <v>104.37</v>
      </c>
      <c r="EC15" s="163">
        <v>99.652000000000001</v>
      </c>
      <c r="ED15" s="163">
        <v>102.2</v>
      </c>
      <c r="EE15" s="163">
        <v>118.34</v>
      </c>
      <c r="EF15" s="163">
        <v>100.22</v>
      </c>
      <c r="EG15" s="163">
        <v>-25.007999999999999</v>
      </c>
      <c r="EH15" s="163">
        <v>129.31</v>
      </c>
      <c r="EI15" s="163">
        <v>354</v>
      </c>
      <c r="EJ15" s="163">
        <v>0</v>
      </c>
      <c r="EK15" s="163">
        <v>-30.943999999999999</v>
      </c>
      <c r="EL15" s="163">
        <v>-34.305999999999997</v>
      </c>
      <c r="EM15" s="163">
        <v>-27.007000000000001</v>
      </c>
      <c r="EN15" s="163">
        <v>49.911999999999999</v>
      </c>
      <c r="EO15" s="163">
        <v>-48.345999999999997</v>
      </c>
      <c r="EP15" s="163">
        <v>136.76</v>
      </c>
      <c r="EQ15" s="163">
        <v>-102.49</v>
      </c>
      <c r="ER15" s="163">
        <v>-103.98</v>
      </c>
      <c r="ES15" s="163">
        <v>-67.468999999999994</v>
      </c>
      <c r="ET15" s="163">
        <v>0</v>
      </c>
      <c r="EU15" s="163">
        <v>-15.819000000000001</v>
      </c>
      <c r="EV15" s="163">
        <v>89.8</v>
      </c>
      <c r="EW15" s="164">
        <v>15.234999999999999</v>
      </c>
      <c r="EX15" s="163">
        <v>37.512999999999998</v>
      </c>
      <c r="EY15" s="163">
        <v>-31.75</v>
      </c>
      <c r="EZ15" s="163">
        <v>-30.940999999999999</v>
      </c>
      <c r="FA15" s="163">
        <v>7.9988999999999999</v>
      </c>
      <c r="FB15" s="164">
        <v>-96.167000000000002</v>
      </c>
      <c r="FC15" s="163">
        <v>66.962999999999994</v>
      </c>
      <c r="FD15" s="164">
        <v>19.260999999999999</v>
      </c>
      <c r="FE15" s="163">
        <v>0</v>
      </c>
      <c r="FF15" s="163">
        <v>0</v>
      </c>
      <c r="FG15" s="163">
        <v>0</v>
      </c>
      <c r="FH15" s="163">
        <v>51.485999999999997</v>
      </c>
      <c r="FI15" s="163">
        <v>49.713000000000001</v>
      </c>
      <c r="FJ15" s="163">
        <v>77.698999999999998</v>
      </c>
      <c r="FK15" s="163">
        <v>76.191999999999993</v>
      </c>
      <c r="FL15" s="163">
        <v>-180.35</v>
      </c>
      <c r="FM15" s="163">
        <v>66.623000000000005</v>
      </c>
      <c r="FN15" s="163">
        <v>66.340999999999994</v>
      </c>
      <c r="FO15" s="164">
        <v>-143.87</v>
      </c>
      <c r="FP15" s="164">
        <v>-140.86000000000001</v>
      </c>
      <c r="FQ15" s="163">
        <v>-34.832000000000001</v>
      </c>
      <c r="FR15" s="163">
        <v>-46.298999999999999</v>
      </c>
      <c r="FS15" s="163">
        <v>12.18</v>
      </c>
      <c r="FT15" s="164">
        <v>0.751</v>
      </c>
      <c r="FU15" s="163">
        <v>-7.2398999999999996</v>
      </c>
      <c r="FV15" s="163">
        <v>16.350000000000001</v>
      </c>
      <c r="FW15" s="163">
        <v>-36.014000000000003</v>
      </c>
      <c r="FX15" s="163">
        <v>10.492000000000001</v>
      </c>
      <c r="FY15" s="164">
        <v>-11.537000000000001</v>
      </c>
      <c r="FZ15" s="163">
        <v>0.504</v>
      </c>
      <c r="GA15" s="163">
        <v>10.349</v>
      </c>
      <c r="GB15" s="163">
        <v>26.739000000000001</v>
      </c>
      <c r="GC15" s="163">
        <v>143.49</v>
      </c>
      <c r="GD15" s="163">
        <v>145.94</v>
      </c>
      <c r="GE15" s="163">
        <v>12.77</v>
      </c>
      <c r="GF15" s="164">
        <v>82.926000000000002</v>
      </c>
      <c r="GG15" s="163">
        <v>22.5</v>
      </c>
      <c r="GH15" s="163">
        <v>-14.095000000000001</v>
      </c>
      <c r="GI15" s="163">
        <v>-1.3453999999999999</v>
      </c>
      <c r="GJ15" s="163">
        <v>1.5541</v>
      </c>
      <c r="GK15" s="164">
        <v>1.2970999999999999</v>
      </c>
      <c r="GL15" s="163">
        <v>6.3799999999999996E-2</v>
      </c>
      <c r="GM15" s="163">
        <v>0</v>
      </c>
      <c r="GN15" s="163">
        <v>-15.946999999999999</v>
      </c>
      <c r="GO15" s="163">
        <v>-20.14</v>
      </c>
      <c r="GP15" s="163">
        <v>23.626000000000001</v>
      </c>
      <c r="GQ15" s="164">
        <v>33.36</v>
      </c>
      <c r="GR15" s="163">
        <v>87.525000000000006</v>
      </c>
      <c r="GS15" s="163">
        <v>51.215000000000003</v>
      </c>
      <c r="GT15" s="163">
        <v>-122.95</v>
      </c>
      <c r="GU15" s="163">
        <v>-16.849</v>
      </c>
      <c r="GV15" s="163">
        <v>31.023</v>
      </c>
      <c r="GW15" s="163">
        <v>-33.709000000000003</v>
      </c>
      <c r="GX15" s="163">
        <v>10.178000000000001</v>
      </c>
      <c r="GY15" s="163">
        <v>0</v>
      </c>
      <c r="GZ15" s="163">
        <v>0</v>
      </c>
      <c r="HA15" s="163">
        <v>12</v>
      </c>
      <c r="HB15" s="163">
        <v>163.78</v>
      </c>
      <c r="HC15" s="163">
        <v>163.81</v>
      </c>
      <c r="HD15" s="163">
        <v>279.89</v>
      </c>
      <c r="HE15" s="163">
        <v>-281.55</v>
      </c>
      <c r="HF15" s="163">
        <v>-615.02</v>
      </c>
      <c r="HG15" s="163">
        <v>616.15</v>
      </c>
      <c r="HH15" s="163">
        <v>651.91</v>
      </c>
      <c r="HI15" s="163">
        <v>-157.51</v>
      </c>
      <c r="HJ15" s="163">
        <v>-155.69999999999999</v>
      </c>
      <c r="HK15" s="164">
        <v>-61.758000000000003</v>
      </c>
      <c r="HL15" s="164">
        <v>-57.29</v>
      </c>
      <c r="HM15" s="164">
        <v>77.188000000000002</v>
      </c>
      <c r="HN15" s="163">
        <v>79.760000000000005</v>
      </c>
      <c r="HO15" s="163">
        <v>-116.37</v>
      </c>
      <c r="HP15" s="163">
        <v>-121.78</v>
      </c>
      <c r="HQ15" s="163">
        <v>59.945</v>
      </c>
      <c r="HR15" s="163">
        <v>58.911999999999999</v>
      </c>
      <c r="HS15" s="163">
        <v>-64.119</v>
      </c>
      <c r="HT15" s="163">
        <v>-63.161999999999999</v>
      </c>
      <c r="HU15" s="163">
        <v>57.2</v>
      </c>
      <c r="HV15" s="163">
        <v>57.97</v>
      </c>
      <c r="HW15" s="163">
        <v>58.298999999999999</v>
      </c>
      <c r="HX15" s="163">
        <v>58.5</v>
      </c>
      <c r="HY15" s="163">
        <v>23.175000000000001</v>
      </c>
      <c r="HZ15" s="163">
        <v>31.6</v>
      </c>
      <c r="IA15" s="163">
        <v>-330.59</v>
      </c>
      <c r="IB15" s="163">
        <v>102</v>
      </c>
      <c r="IC15" s="163">
        <v>102.3</v>
      </c>
      <c r="ID15" s="163">
        <v>13.898999999999999</v>
      </c>
      <c r="IE15" s="163">
        <v>15.398999999999999</v>
      </c>
      <c r="IF15" s="163">
        <v>-57.4</v>
      </c>
      <c r="IG15" s="163">
        <v>-57.7</v>
      </c>
      <c r="IH15" s="163">
        <v>1.5085999999999999</v>
      </c>
      <c r="II15" s="163">
        <v>1.2273000000000001</v>
      </c>
      <c r="IJ15" s="163">
        <v>-641.17999999999995</v>
      </c>
      <c r="IK15" s="163">
        <v>-325.07</v>
      </c>
      <c r="IL15" s="163">
        <v>462.92</v>
      </c>
      <c r="IM15" s="163">
        <v>357.15</v>
      </c>
      <c r="IN15" s="163">
        <v>100.46</v>
      </c>
      <c r="IO15" s="163">
        <v>-367.08</v>
      </c>
      <c r="IP15" s="163">
        <v>369.21</v>
      </c>
      <c r="IQ15" s="163">
        <v>-146.35</v>
      </c>
      <c r="IR15" s="163">
        <v>-279.52999999999997</v>
      </c>
      <c r="IS15" s="163">
        <v>-364.63</v>
      </c>
      <c r="IT15" s="164">
        <v>107.73</v>
      </c>
      <c r="IU15" s="164">
        <v>107.77</v>
      </c>
      <c r="IV15" s="164">
        <v>149.61000000000001</v>
      </c>
      <c r="IW15" s="163">
        <v>-459.51</v>
      </c>
      <c r="IX15" s="163">
        <v>221.24</v>
      </c>
      <c r="IY15" s="164">
        <v>-236.03</v>
      </c>
      <c r="IZ15" s="163">
        <v>236.6</v>
      </c>
      <c r="JA15" s="163">
        <v>-4.1898999999999997</v>
      </c>
      <c r="JB15" s="163">
        <v>17.573</v>
      </c>
      <c r="JC15" s="163">
        <v>21.28</v>
      </c>
      <c r="JD15" s="163">
        <v>6.234</v>
      </c>
      <c r="JE15" s="163">
        <v>6.2210000000000001</v>
      </c>
      <c r="JF15" s="163">
        <v>-20.879000000000001</v>
      </c>
      <c r="JG15" s="163">
        <v>-0.48</v>
      </c>
      <c r="JH15" s="163">
        <v>14.416</v>
      </c>
      <c r="JI15" s="163">
        <v>0.52949999999999997</v>
      </c>
      <c r="JJ15" s="163">
        <v>-46.465000000000003</v>
      </c>
      <c r="JK15" s="163">
        <v>-14.119</v>
      </c>
      <c r="JL15" s="163">
        <v>37.5</v>
      </c>
      <c r="JM15" s="163">
        <v>53.875</v>
      </c>
      <c r="JN15" s="163">
        <v>54.186999999999998</v>
      </c>
      <c r="JO15" s="163">
        <v>0</v>
      </c>
      <c r="JP15" s="163">
        <v>0</v>
      </c>
      <c r="JQ15" s="163">
        <v>52.530999999999999</v>
      </c>
      <c r="JR15" s="163">
        <v>49.634</v>
      </c>
      <c r="JS15" s="163">
        <v>51.334000000000003</v>
      </c>
      <c r="JT15" s="164">
        <v>0</v>
      </c>
      <c r="JU15" s="163">
        <v>-15.5</v>
      </c>
      <c r="JV15" s="164">
        <v>33.923999999999999</v>
      </c>
      <c r="JW15" s="163">
        <v>5.2698999999999998</v>
      </c>
      <c r="JX15" s="163">
        <v>8.6998999999999995</v>
      </c>
      <c r="JY15" s="163">
        <v>-49.878</v>
      </c>
      <c r="JZ15" s="163">
        <v>79.795000000000002</v>
      </c>
      <c r="KA15" s="163">
        <v>64.47</v>
      </c>
      <c r="KB15" s="163">
        <v>-50.332999999999998</v>
      </c>
      <c r="KC15" s="163">
        <v>-76.698999999999998</v>
      </c>
      <c r="KD15" s="163">
        <v>56.356000000000002</v>
      </c>
      <c r="KE15" s="163">
        <v>21.07</v>
      </c>
      <c r="KF15" s="163">
        <v>5.0998999999999999</v>
      </c>
      <c r="KG15" s="163">
        <v>-5.1999000000000004</v>
      </c>
      <c r="KH15" s="163">
        <v>41.997</v>
      </c>
      <c r="KI15" s="163">
        <v>147.91</v>
      </c>
    </row>
    <row r="16" spans="1:295" ht="18" customHeight="1" x14ac:dyDescent="0.3">
      <c r="A16" s="160" t="s">
        <v>69</v>
      </c>
      <c r="B16" s="160" t="s">
        <v>663</v>
      </c>
      <c r="C16" s="165">
        <v>0</v>
      </c>
      <c r="D16" s="166">
        <v>16.968</v>
      </c>
      <c r="E16" s="165">
        <v>-33.585000000000001</v>
      </c>
      <c r="F16" s="165">
        <v>8.0327999999999999</v>
      </c>
      <c r="G16" s="165">
        <v>19.338000000000001</v>
      </c>
      <c r="H16" s="165">
        <v>7.7401</v>
      </c>
      <c r="I16" s="165">
        <v>38.463000000000001</v>
      </c>
      <c r="J16" s="166">
        <v>-77.257999999999996</v>
      </c>
      <c r="K16" s="165">
        <v>40.414000000000001</v>
      </c>
      <c r="L16" s="165">
        <v>20.332000000000001</v>
      </c>
      <c r="M16" s="165">
        <v>-19.8</v>
      </c>
      <c r="N16" s="165">
        <v>-8.8800000000000008</v>
      </c>
      <c r="O16" s="165">
        <v>-32.003</v>
      </c>
      <c r="P16" s="165">
        <v>28.6</v>
      </c>
      <c r="Q16" s="165">
        <v>17.388000000000002</v>
      </c>
      <c r="R16" s="165">
        <v>-28.6</v>
      </c>
      <c r="S16" s="165">
        <v>13.239000000000001</v>
      </c>
      <c r="T16" s="165">
        <v>157.30000000000001</v>
      </c>
      <c r="U16" s="166">
        <v>9.0181000000000004</v>
      </c>
      <c r="V16" s="166">
        <v>9.1516000000000002</v>
      </c>
      <c r="W16" s="165">
        <v>14.385999999999999</v>
      </c>
      <c r="X16" s="165">
        <v>0</v>
      </c>
      <c r="Y16" s="165">
        <v>21.715</v>
      </c>
      <c r="Z16" s="165">
        <v>8.0860000000000003</v>
      </c>
      <c r="AA16" s="166">
        <v>0</v>
      </c>
      <c r="AB16" s="165">
        <v>113</v>
      </c>
      <c r="AC16" s="165">
        <v>-76.849000000000004</v>
      </c>
      <c r="AD16" s="165">
        <v>-77.528999999999996</v>
      </c>
      <c r="AE16" s="165">
        <v>17.263000000000002</v>
      </c>
      <c r="AF16" s="165">
        <v>8.8800000000000008</v>
      </c>
      <c r="AG16" s="165">
        <v>0</v>
      </c>
      <c r="AH16" s="165">
        <v>4.0339</v>
      </c>
      <c r="AI16" s="165">
        <v>0.125</v>
      </c>
      <c r="AJ16" s="165">
        <v>-13.72</v>
      </c>
      <c r="AK16" s="165">
        <v>-14.369</v>
      </c>
      <c r="AL16" s="165">
        <v>-49.34</v>
      </c>
      <c r="AM16" s="165">
        <v>14.31</v>
      </c>
      <c r="AN16" s="165">
        <v>14.27</v>
      </c>
      <c r="AO16" s="165">
        <v>7.5202</v>
      </c>
      <c r="AP16" s="165">
        <v>15.03</v>
      </c>
      <c r="AQ16" s="165">
        <v>55.439</v>
      </c>
      <c r="AR16" s="165">
        <v>57.424999999999997</v>
      </c>
      <c r="AS16" s="165">
        <v>23.818999999999999</v>
      </c>
      <c r="AT16" s="165">
        <v>-47.286999999999999</v>
      </c>
      <c r="AU16" s="166">
        <v>-49.279000000000003</v>
      </c>
      <c r="AV16" s="165">
        <v>25.829000000000001</v>
      </c>
      <c r="AW16" s="165">
        <v>27.558</v>
      </c>
      <c r="AX16" s="165">
        <v>55.057000000000002</v>
      </c>
      <c r="AY16" s="166">
        <v>53.046999999999997</v>
      </c>
      <c r="AZ16" s="165">
        <v>-8.3751999999999995</v>
      </c>
      <c r="BA16" s="165">
        <v>-40.229999999999997</v>
      </c>
      <c r="BB16" s="165">
        <v>-163.87</v>
      </c>
      <c r="BC16" s="166">
        <v>-20.314</v>
      </c>
      <c r="BD16" s="166">
        <v>-11.999000000000001</v>
      </c>
      <c r="BE16" s="165">
        <v>-12.999000000000001</v>
      </c>
      <c r="BF16" s="165">
        <v>53.353000000000002</v>
      </c>
      <c r="BG16" s="165">
        <v>52.61</v>
      </c>
      <c r="BH16" s="165">
        <v>-4.1745000000000001</v>
      </c>
      <c r="BI16" s="165">
        <v>-67.102000000000004</v>
      </c>
      <c r="BJ16" s="165">
        <v>-22.407</v>
      </c>
      <c r="BK16" s="166">
        <v>9.1098999999999997</v>
      </c>
      <c r="BL16" s="165">
        <v>0</v>
      </c>
      <c r="BM16" s="165">
        <v>2.0386000000000002</v>
      </c>
      <c r="BN16" s="165">
        <v>197.24</v>
      </c>
      <c r="BO16" s="165">
        <v>40.04</v>
      </c>
      <c r="BP16" s="165">
        <v>39.978999999999999</v>
      </c>
      <c r="BQ16" s="165">
        <v>-150.55000000000001</v>
      </c>
      <c r="BR16" s="165">
        <v>248.26</v>
      </c>
      <c r="BS16" s="165">
        <v>40.976999999999997</v>
      </c>
      <c r="BT16" s="165">
        <v>-33.962000000000003</v>
      </c>
      <c r="BU16" s="165">
        <v>34.417999999999999</v>
      </c>
      <c r="BV16" s="166">
        <v>62.801000000000002</v>
      </c>
      <c r="BW16" s="165">
        <v>16.62</v>
      </c>
      <c r="BX16" s="165">
        <v>15.92</v>
      </c>
      <c r="BY16" s="165">
        <v>40.090000000000003</v>
      </c>
      <c r="BZ16" s="165">
        <v>49.779000000000003</v>
      </c>
      <c r="CA16" s="165">
        <v>-74.207999999999998</v>
      </c>
      <c r="CB16" s="165">
        <v>-73.27</v>
      </c>
      <c r="CC16" s="165">
        <v>145.72</v>
      </c>
      <c r="CD16" s="165">
        <v>147.04</v>
      </c>
      <c r="CE16" s="165">
        <v>29.984000000000002</v>
      </c>
      <c r="CF16" s="165">
        <v>-41.027000000000001</v>
      </c>
      <c r="CG16" s="165">
        <v>-40.353000000000002</v>
      </c>
      <c r="CH16" s="165">
        <v>-8.9155999999999995</v>
      </c>
      <c r="CI16" s="165">
        <v>-70.956999999999994</v>
      </c>
      <c r="CJ16" s="165">
        <v>19.57</v>
      </c>
      <c r="CK16" s="165">
        <v>25.984999999999999</v>
      </c>
      <c r="CL16" s="165">
        <v>76.3</v>
      </c>
      <c r="CM16" s="165">
        <v>68.698999999999998</v>
      </c>
      <c r="CN16" s="165">
        <v>-12.55</v>
      </c>
      <c r="CO16" s="165">
        <v>26.266999999999999</v>
      </c>
      <c r="CP16" s="165">
        <v>26.425999999999998</v>
      </c>
      <c r="CQ16" s="165">
        <v>25.454000000000001</v>
      </c>
      <c r="CR16" s="165">
        <v>16.702999999999999</v>
      </c>
      <c r="CS16" s="165">
        <v>16.024000000000001</v>
      </c>
      <c r="CT16" s="165">
        <v>-71.144000000000005</v>
      </c>
      <c r="CU16" s="165">
        <v>-20.713000000000001</v>
      </c>
      <c r="CV16" s="165">
        <v>0</v>
      </c>
      <c r="CW16" s="165">
        <v>10.4</v>
      </c>
      <c r="CX16" s="165">
        <v>21.899000000000001</v>
      </c>
      <c r="CY16" s="165">
        <v>47.348999999999997</v>
      </c>
      <c r="CZ16" s="165">
        <v>46.412999999999997</v>
      </c>
      <c r="DA16" s="165">
        <v>43.948999999999998</v>
      </c>
      <c r="DB16" s="165">
        <v>-27.888999999999999</v>
      </c>
      <c r="DC16" s="165">
        <v>-5.8948</v>
      </c>
      <c r="DD16" s="165">
        <v>71.186000000000007</v>
      </c>
      <c r="DE16" s="165">
        <v>71.381</v>
      </c>
      <c r="DF16" s="165">
        <v>-103.83</v>
      </c>
      <c r="DG16" s="165">
        <v>0</v>
      </c>
      <c r="DH16" s="165">
        <v>-16.963999999999999</v>
      </c>
      <c r="DI16" s="165">
        <v>-71.400000000000006</v>
      </c>
      <c r="DJ16" s="165">
        <v>-73</v>
      </c>
      <c r="DK16" s="165">
        <v>29.236999999999998</v>
      </c>
      <c r="DL16" s="165">
        <v>32.234999999999999</v>
      </c>
      <c r="DM16" s="165">
        <v>36.177</v>
      </c>
      <c r="DN16" s="165">
        <v>47.478999999999999</v>
      </c>
      <c r="DO16" s="165">
        <v>32.1</v>
      </c>
      <c r="DP16" s="165">
        <v>-3.8</v>
      </c>
      <c r="DQ16" s="165">
        <v>58.36</v>
      </c>
      <c r="DR16" s="165">
        <v>102.18</v>
      </c>
      <c r="DS16" s="166">
        <v>-21.48</v>
      </c>
      <c r="DT16" s="165">
        <v>-22.658999999999999</v>
      </c>
      <c r="DU16" s="165">
        <v>82.33</v>
      </c>
      <c r="DV16" s="166">
        <v>58.39</v>
      </c>
      <c r="DW16" s="165">
        <v>103.5</v>
      </c>
      <c r="DX16" s="165">
        <v>101.32</v>
      </c>
      <c r="DY16" s="165">
        <v>-56.591999999999999</v>
      </c>
      <c r="DZ16" s="165">
        <v>-55.353999999999999</v>
      </c>
      <c r="EA16" s="165">
        <v>153.1</v>
      </c>
      <c r="EB16" s="165">
        <v>112.67</v>
      </c>
      <c r="EC16" s="165">
        <v>107.3</v>
      </c>
      <c r="ED16" s="165">
        <v>108.34</v>
      </c>
      <c r="EE16" s="165">
        <v>97.926000000000002</v>
      </c>
      <c r="EF16" s="165">
        <v>84.584000000000003</v>
      </c>
      <c r="EG16" s="165">
        <v>-26.003</v>
      </c>
      <c r="EH16" s="165">
        <v>160.80000000000001</v>
      </c>
      <c r="EI16" s="165">
        <v>355.77</v>
      </c>
      <c r="EJ16" s="166">
        <v>0</v>
      </c>
      <c r="EK16" s="165">
        <v>-32.122</v>
      </c>
      <c r="EL16" s="165">
        <v>-34.664000000000001</v>
      </c>
      <c r="EM16" s="165">
        <v>0</v>
      </c>
      <c r="EN16" s="165">
        <v>57.472999999999999</v>
      </c>
      <c r="EO16" s="166">
        <v>-48.345999999999997</v>
      </c>
      <c r="EP16" s="165">
        <v>47.664000000000001</v>
      </c>
      <c r="EQ16" s="165">
        <v>-88.013000000000005</v>
      </c>
      <c r="ER16" s="165">
        <v>-89.227999999999994</v>
      </c>
      <c r="ES16" s="165">
        <v>-47.499000000000002</v>
      </c>
      <c r="ET16" s="165">
        <v>0</v>
      </c>
      <c r="EU16" s="165">
        <v>-19.719000000000001</v>
      </c>
      <c r="EV16" s="165">
        <v>1</v>
      </c>
      <c r="EW16" s="166">
        <v>15.234999999999999</v>
      </c>
      <c r="EX16" s="165">
        <v>48.447000000000003</v>
      </c>
      <c r="EY16" s="165">
        <v>-33.956000000000003</v>
      </c>
      <c r="EZ16" s="165">
        <v>-32.823999999999998</v>
      </c>
      <c r="FA16" s="165">
        <v>9.8298000000000005</v>
      </c>
      <c r="FB16" s="166">
        <v>-96.167000000000002</v>
      </c>
      <c r="FC16" s="165">
        <v>69.837000000000003</v>
      </c>
      <c r="FD16" s="166">
        <v>19.260999999999999</v>
      </c>
      <c r="FE16" s="165">
        <v>0</v>
      </c>
      <c r="FF16" s="165">
        <v>0</v>
      </c>
      <c r="FG16" s="165">
        <v>0</v>
      </c>
      <c r="FH16" s="165">
        <v>51.485999999999997</v>
      </c>
      <c r="FI16" s="165">
        <v>49.713000000000001</v>
      </c>
      <c r="FJ16" s="165">
        <v>76.025000000000006</v>
      </c>
      <c r="FK16" s="165">
        <v>72.843000000000004</v>
      </c>
      <c r="FL16" s="165">
        <v>-146.18</v>
      </c>
      <c r="FM16" s="165">
        <v>58.704999999999998</v>
      </c>
      <c r="FN16" s="165">
        <v>58.326999999999998</v>
      </c>
      <c r="FO16" s="166">
        <v>-143.87</v>
      </c>
      <c r="FP16" s="166">
        <v>-140.86000000000001</v>
      </c>
      <c r="FQ16" s="165">
        <v>-28.393999999999998</v>
      </c>
      <c r="FR16" s="165">
        <v>-41.899000000000001</v>
      </c>
      <c r="FS16" s="165">
        <v>11.968</v>
      </c>
      <c r="FT16" s="166">
        <v>0.751</v>
      </c>
      <c r="FU16" s="165">
        <v>-7.3699000000000003</v>
      </c>
      <c r="FV16" s="165">
        <v>15.96</v>
      </c>
      <c r="FW16" s="165">
        <v>-29.36</v>
      </c>
      <c r="FX16" s="165">
        <v>10.499000000000001</v>
      </c>
      <c r="FY16" s="166">
        <v>-11.537000000000001</v>
      </c>
      <c r="FZ16" s="165">
        <v>0.34100000000000003</v>
      </c>
      <c r="GA16" s="165">
        <v>10.611000000000001</v>
      </c>
      <c r="GB16" s="165">
        <v>25.76</v>
      </c>
      <c r="GC16" s="165">
        <v>110.28</v>
      </c>
      <c r="GD16" s="165">
        <v>117.25</v>
      </c>
      <c r="GE16" s="165">
        <v>12.43</v>
      </c>
      <c r="GF16" s="166">
        <v>82.926000000000002</v>
      </c>
      <c r="GG16" s="165">
        <v>24.2</v>
      </c>
      <c r="GH16" s="165">
        <v>-13.195</v>
      </c>
      <c r="GI16" s="165">
        <v>-1.2501</v>
      </c>
      <c r="GJ16" s="165">
        <v>1.4244000000000001</v>
      </c>
      <c r="GK16" s="166">
        <v>1.2970999999999999</v>
      </c>
      <c r="GL16" s="165">
        <v>6.3799999999999996E-2</v>
      </c>
      <c r="GM16" s="165">
        <v>0</v>
      </c>
      <c r="GN16" s="166">
        <v>-15.946999999999999</v>
      </c>
      <c r="GO16" s="165">
        <v>-18.827000000000002</v>
      </c>
      <c r="GP16" s="165">
        <v>22.335000000000001</v>
      </c>
      <c r="GQ16" s="166">
        <v>33.36</v>
      </c>
      <c r="GR16" s="165">
        <v>79.135999999999996</v>
      </c>
      <c r="GS16" s="165">
        <v>46.741</v>
      </c>
      <c r="GT16" s="165">
        <v>-109.68</v>
      </c>
      <c r="GU16" s="165">
        <v>-16.911999999999999</v>
      </c>
      <c r="GV16" s="165">
        <v>30.774000000000001</v>
      </c>
      <c r="GW16" s="165">
        <v>-33.637</v>
      </c>
      <c r="GX16" s="166">
        <v>10.178000000000001</v>
      </c>
      <c r="GY16" s="166">
        <v>0</v>
      </c>
      <c r="GZ16" s="165">
        <v>0</v>
      </c>
      <c r="HA16" s="165">
        <v>12</v>
      </c>
      <c r="HB16" s="165">
        <v>165.58</v>
      </c>
      <c r="HC16" s="165">
        <v>163.32</v>
      </c>
      <c r="HD16" s="165">
        <v>282</v>
      </c>
      <c r="HE16" s="165">
        <v>-276.86</v>
      </c>
      <c r="HF16" s="165">
        <v>-614.99</v>
      </c>
      <c r="HG16" s="165">
        <v>614.37</v>
      </c>
      <c r="HH16" s="165">
        <v>646.41</v>
      </c>
      <c r="HI16" s="165">
        <v>-158</v>
      </c>
      <c r="HJ16" s="165">
        <v>-156.53</v>
      </c>
      <c r="HK16" s="166">
        <v>-61.758000000000003</v>
      </c>
      <c r="HL16" s="166">
        <v>-57.29</v>
      </c>
      <c r="HM16" s="166">
        <v>77.188000000000002</v>
      </c>
      <c r="HN16" s="165">
        <v>79.180000000000007</v>
      </c>
      <c r="HO16" s="165">
        <v>-118.57</v>
      </c>
      <c r="HP16" s="165">
        <v>-121.78</v>
      </c>
      <c r="HQ16" s="165">
        <v>62.362000000000002</v>
      </c>
      <c r="HR16" s="165">
        <v>61.615000000000002</v>
      </c>
      <c r="HS16" s="165">
        <v>-64.760999999999996</v>
      </c>
      <c r="HT16" s="165">
        <v>-64.058000000000007</v>
      </c>
      <c r="HU16" s="165">
        <v>53.58</v>
      </c>
      <c r="HV16" s="165">
        <v>53.68</v>
      </c>
      <c r="HW16" s="165">
        <v>60.4</v>
      </c>
      <c r="HX16" s="165">
        <v>59.5</v>
      </c>
      <c r="HY16" s="165">
        <v>22.91</v>
      </c>
      <c r="HZ16" s="165">
        <v>32.4</v>
      </c>
      <c r="IA16" s="165">
        <v>-346.73</v>
      </c>
      <c r="IB16" s="165">
        <v>108.13</v>
      </c>
      <c r="IC16" s="165">
        <v>107.9</v>
      </c>
      <c r="ID16" s="165">
        <v>13.898999999999999</v>
      </c>
      <c r="IE16" s="165">
        <v>15.398999999999999</v>
      </c>
      <c r="IF16" s="165">
        <v>-60.798999999999999</v>
      </c>
      <c r="IG16" s="165">
        <v>-61</v>
      </c>
      <c r="IH16" s="165">
        <v>1.5085999999999999</v>
      </c>
      <c r="II16" s="165">
        <v>1.2273000000000001</v>
      </c>
      <c r="IJ16" s="165">
        <v>-630.67999999999995</v>
      </c>
      <c r="IK16" s="165">
        <v>-326.74</v>
      </c>
      <c r="IL16" s="165">
        <v>477.73</v>
      </c>
      <c r="IM16" s="165">
        <v>364.45</v>
      </c>
      <c r="IN16" s="165">
        <v>66.944999999999993</v>
      </c>
      <c r="IO16" s="165">
        <v>-381.01</v>
      </c>
      <c r="IP16" s="165">
        <v>379.6</v>
      </c>
      <c r="IQ16" s="165">
        <v>-156.18</v>
      </c>
      <c r="IR16" s="165">
        <v>-281.82</v>
      </c>
      <c r="IS16" s="165">
        <v>-373.22</v>
      </c>
      <c r="IT16" s="166">
        <v>107.73</v>
      </c>
      <c r="IU16" s="166">
        <v>107.77</v>
      </c>
      <c r="IV16" s="166">
        <v>149.61000000000001</v>
      </c>
      <c r="IW16" s="165">
        <v>-469.38</v>
      </c>
      <c r="IX16" s="165">
        <v>225.42</v>
      </c>
      <c r="IY16" s="166">
        <v>-236.03</v>
      </c>
      <c r="IZ16" s="165">
        <v>243.33</v>
      </c>
      <c r="JA16" s="165">
        <v>-4.0058999999999996</v>
      </c>
      <c r="JB16" s="165">
        <v>17.814</v>
      </c>
      <c r="JC16" s="165">
        <v>21.92</v>
      </c>
      <c r="JD16" s="165">
        <v>6.2458999999999998</v>
      </c>
      <c r="JE16" s="165">
        <v>6.2409999999999997</v>
      </c>
      <c r="JF16" s="165">
        <v>-21.2</v>
      </c>
      <c r="JG16" s="165">
        <v>0</v>
      </c>
      <c r="JH16" s="165">
        <v>14.457000000000001</v>
      </c>
      <c r="JI16" s="165">
        <v>5.9499999999999997E-2</v>
      </c>
      <c r="JJ16" s="165">
        <v>-46.523000000000003</v>
      </c>
      <c r="JK16" s="165">
        <v>-14.061</v>
      </c>
      <c r="JL16" s="165">
        <v>37.298999999999999</v>
      </c>
      <c r="JM16" s="165">
        <v>55.052999999999997</v>
      </c>
      <c r="JN16" s="165">
        <v>55.59</v>
      </c>
      <c r="JO16" s="165">
        <v>0</v>
      </c>
      <c r="JP16" s="165">
        <v>0</v>
      </c>
      <c r="JQ16" s="165">
        <v>51.185000000000002</v>
      </c>
      <c r="JR16" s="165">
        <v>51.328000000000003</v>
      </c>
      <c r="JS16" s="165">
        <v>51.756</v>
      </c>
      <c r="JT16" s="166">
        <v>0</v>
      </c>
      <c r="JU16" s="165">
        <v>-14</v>
      </c>
      <c r="JV16" s="166">
        <v>33.923999999999999</v>
      </c>
      <c r="JW16" s="165">
        <v>5.2398999999999996</v>
      </c>
      <c r="JX16" s="166">
        <v>8.6998999999999995</v>
      </c>
      <c r="JY16" s="165">
        <v>-51.106999999999999</v>
      </c>
      <c r="JZ16" s="165">
        <v>78.941000000000003</v>
      </c>
      <c r="KA16" s="165">
        <v>62.914999999999999</v>
      </c>
      <c r="KB16" s="165">
        <v>-50.332000000000001</v>
      </c>
      <c r="KC16" s="165">
        <v>-76.861999999999995</v>
      </c>
      <c r="KD16" s="165">
        <v>56.11</v>
      </c>
      <c r="KE16" s="165">
        <v>21.045000000000002</v>
      </c>
      <c r="KF16" s="165">
        <v>4.6999000000000004</v>
      </c>
      <c r="KG16" s="165">
        <v>-4.3</v>
      </c>
      <c r="KH16" s="165">
        <v>35.213000000000001</v>
      </c>
      <c r="KI16" s="165">
        <v>145.62</v>
      </c>
    </row>
    <row r="17" spans="1:295" ht="18" customHeight="1" x14ac:dyDescent="0.3">
      <c r="A17" s="160" t="s">
        <v>69</v>
      </c>
      <c r="B17" s="160" t="s">
        <v>664</v>
      </c>
      <c r="C17" s="161">
        <v>0</v>
      </c>
      <c r="D17" s="162">
        <v>16.968</v>
      </c>
      <c r="E17" s="161">
        <v>-33.999000000000002</v>
      </c>
      <c r="F17" s="161">
        <v>8.0039999999999996</v>
      </c>
      <c r="G17" s="161">
        <v>19.702000000000002</v>
      </c>
      <c r="H17" s="161">
        <v>8.4774999999999991</v>
      </c>
      <c r="I17" s="161">
        <v>39.252000000000002</v>
      </c>
      <c r="J17" s="162">
        <v>-77.257999999999996</v>
      </c>
      <c r="K17" s="161">
        <v>40.969000000000001</v>
      </c>
      <c r="L17" s="161">
        <v>20.516999999999999</v>
      </c>
      <c r="M17" s="161">
        <v>-20.204000000000001</v>
      </c>
      <c r="N17" s="161">
        <v>-15.539</v>
      </c>
      <c r="O17" s="161">
        <v>-30.067</v>
      </c>
      <c r="P17" s="161">
        <v>26.399000000000001</v>
      </c>
      <c r="Q17" s="161">
        <v>16.559000000000001</v>
      </c>
      <c r="R17" s="161">
        <v>-26.399000000000001</v>
      </c>
      <c r="S17" s="161">
        <v>13.561</v>
      </c>
      <c r="T17" s="161">
        <v>162.67599999999999</v>
      </c>
      <c r="U17" s="162">
        <v>9.0181000000000004</v>
      </c>
      <c r="V17" s="162">
        <v>9.1516000000000002</v>
      </c>
      <c r="W17" s="161">
        <v>14.847</v>
      </c>
      <c r="X17" s="161">
        <v>0</v>
      </c>
      <c r="Y17" s="161">
        <v>21.437000000000001</v>
      </c>
      <c r="Z17" s="161">
        <v>7.5263999999999998</v>
      </c>
      <c r="AA17" s="162">
        <v>0</v>
      </c>
      <c r="AB17" s="161">
        <v>113</v>
      </c>
      <c r="AC17" s="161">
        <v>-83.489000000000004</v>
      </c>
      <c r="AD17" s="161">
        <v>-83.099000000000004</v>
      </c>
      <c r="AE17" s="161">
        <v>18.053999999999998</v>
      </c>
      <c r="AF17" s="161">
        <v>15.539</v>
      </c>
      <c r="AG17" s="161">
        <v>0</v>
      </c>
      <c r="AH17" s="161">
        <v>5.734</v>
      </c>
      <c r="AI17" s="161">
        <v>0.13600000000000001</v>
      </c>
      <c r="AJ17" s="161">
        <v>-20.94</v>
      </c>
      <c r="AK17" s="161">
        <v>-22.149000000000001</v>
      </c>
      <c r="AL17" s="161">
        <v>-46.47</v>
      </c>
      <c r="AM17" s="161">
        <v>22.43</v>
      </c>
      <c r="AN17" s="161">
        <v>22.329000000000001</v>
      </c>
      <c r="AO17" s="161">
        <v>7.7427999999999999</v>
      </c>
      <c r="AP17" s="161">
        <v>14.965999999999999</v>
      </c>
      <c r="AQ17" s="161">
        <v>55.174999999999997</v>
      </c>
      <c r="AR17" s="161">
        <v>57.073999999999998</v>
      </c>
      <c r="AS17" s="161">
        <v>28.931999999999999</v>
      </c>
      <c r="AT17" s="161">
        <v>-49.029000000000003</v>
      </c>
      <c r="AU17" s="162">
        <v>-49.279000000000003</v>
      </c>
      <c r="AV17" s="161">
        <v>33.03</v>
      </c>
      <c r="AW17" s="161">
        <v>32.402000000000001</v>
      </c>
      <c r="AX17" s="161">
        <v>57.468000000000004</v>
      </c>
      <c r="AY17" s="162">
        <v>53.046999999999997</v>
      </c>
      <c r="AZ17" s="161">
        <v>-8.3751999999999995</v>
      </c>
      <c r="BA17" s="161">
        <v>-46.539000000000001</v>
      </c>
      <c r="BB17" s="161">
        <v>-154.06</v>
      </c>
      <c r="BC17" s="162">
        <v>-20.314</v>
      </c>
      <c r="BD17" s="162">
        <v>-11.999000000000001</v>
      </c>
      <c r="BE17" s="161">
        <v>-13.199</v>
      </c>
      <c r="BF17" s="161">
        <v>58.165999999999997</v>
      </c>
      <c r="BG17" s="161">
        <v>57.189</v>
      </c>
      <c r="BH17" s="161">
        <v>-4.5244</v>
      </c>
      <c r="BI17" s="161">
        <v>-67.102000000000004</v>
      </c>
      <c r="BJ17" s="161">
        <v>-19.952999999999999</v>
      </c>
      <c r="BK17" s="162">
        <v>9.1098999999999997</v>
      </c>
      <c r="BL17" s="161">
        <v>0</v>
      </c>
      <c r="BM17" s="161">
        <v>2.3037999999999998</v>
      </c>
      <c r="BN17" s="161">
        <v>190.06</v>
      </c>
      <c r="BO17" s="161">
        <v>28.748000000000001</v>
      </c>
      <c r="BP17" s="161">
        <v>28.504000000000001</v>
      </c>
      <c r="BQ17" s="161">
        <v>-108.35</v>
      </c>
      <c r="BR17" s="161">
        <v>249.9</v>
      </c>
      <c r="BS17" s="161">
        <v>40.976999999999997</v>
      </c>
      <c r="BT17" s="161">
        <v>-49.511000000000003</v>
      </c>
      <c r="BU17" s="161">
        <v>50.213000000000001</v>
      </c>
      <c r="BV17" s="162">
        <v>62.801000000000002</v>
      </c>
      <c r="BW17" s="161">
        <v>16.45</v>
      </c>
      <c r="BX17" s="161">
        <v>15.89</v>
      </c>
      <c r="BY17" s="161">
        <v>40.380000000000003</v>
      </c>
      <c r="BZ17" s="161">
        <v>49.408999999999999</v>
      </c>
      <c r="CA17" s="161">
        <v>-83.584999999999994</v>
      </c>
      <c r="CB17" s="161">
        <v>-82.647000000000006</v>
      </c>
      <c r="CC17" s="161">
        <v>159.28</v>
      </c>
      <c r="CD17" s="161">
        <v>159.91</v>
      </c>
      <c r="CE17" s="161">
        <v>26.559000000000001</v>
      </c>
      <c r="CF17" s="161">
        <v>-46.228999999999999</v>
      </c>
      <c r="CG17" s="161">
        <v>-45.99</v>
      </c>
      <c r="CH17" s="161">
        <v>-9.0977999999999994</v>
      </c>
      <c r="CI17" s="161">
        <v>-75.84</v>
      </c>
      <c r="CJ17" s="161">
        <v>19.57</v>
      </c>
      <c r="CK17" s="161">
        <v>25.984999999999999</v>
      </c>
      <c r="CL17" s="161">
        <v>78.400000000000006</v>
      </c>
      <c r="CM17" s="161">
        <v>70.599000000000004</v>
      </c>
      <c r="CN17" s="161">
        <v>-12.5</v>
      </c>
      <c r="CO17" s="161">
        <v>22.376999999999999</v>
      </c>
      <c r="CP17" s="161">
        <v>22.847000000000001</v>
      </c>
      <c r="CQ17" s="161">
        <v>23.167999999999999</v>
      </c>
      <c r="CR17" s="161">
        <v>10.239000000000001</v>
      </c>
      <c r="CS17" s="161">
        <v>8.7068999999999992</v>
      </c>
      <c r="CT17" s="161">
        <v>-56.283999999999999</v>
      </c>
      <c r="CU17" s="161">
        <v>-10.817</v>
      </c>
      <c r="CV17" s="161">
        <v>0</v>
      </c>
      <c r="CW17" s="161">
        <v>10.385</v>
      </c>
      <c r="CX17" s="161">
        <v>19.489000000000001</v>
      </c>
      <c r="CY17" s="161">
        <v>48.369</v>
      </c>
      <c r="CZ17" s="161">
        <v>46.412999999999997</v>
      </c>
      <c r="DA17" s="161">
        <v>43.948999999999998</v>
      </c>
      <c r="DB17" s="161">
        <v>-28.329000000000001</v>
      </c>
      <c r="DC17" s="161">
        <v>-5.8948</v>
      </c>
      <c r="DD17" s="161">
        <v>76.399000000000001</v>
      </c>
      <c r="DE17" s="161">
        <v>75.817999999999998</v>
      </c>
      <c r="DF17" s="161">
        <v>-102.91</v>
      </c>
      <c r="DG17" s="161">
        <v>0</v>
      </c>
      <c r="DH17" s="161">
        <v>-17.335000000000001</v>
      </c>
      <c r="DI17" s="161">
        <v>-71.400000000000006</v>
      </c>
      <c r="DJ17" s="161">
        <v>-70.5</v>
      </c>
      <c r="DK17" s="161">
        <v>29.83</v>
      </c>
      <c r="DL17" s="161">
        <v>32.234999999999999</v>
      </c>
      <c r="DM17" s="161">
        <v>36.646999999999998</v>
      </c>
      <c r="DN17" s="161">
        <v>47.478999999999999</v>
      </c>
      <c r="DO17" s="161">
        <v>32.1</v>
      </c>
      <c r="DP17" s="161">
        <v>-3.76</v>
      </c>
      <c r="DQ17" s="161">
        <v>56.982999999999997</v>
      </c>
      <c r="DR17" s="161">
        <v>104.06</v>
      </c>
      <c r="DS17" s="162">
        <v>-21.48</v>
      </c>
      <c r="DT17" s="161">
        <v>-23.25</v>
      </c>
      <c r="DU17" s="161">
        <v>84.319000000000003</v>
      </c>
      <c r="DV17" s="162">
        <v>58.39</v>
      </c>
      <c r="DW17" s="161">
        <v>101.12</v>
      </c>
      <c r="DX17" s="161">
        <v>100.87</v>
      </c>
      <c r="DY17" s="161">
        <v>-70.260999999999996</v>
      </c>
      <c r="DZ17" s="161">
        <v>-68.471999999999994</v>
      </c>
      <c r="EA17" s="161">
        <v>146.38</v>
      </c>
      <c r="EB17" s="161">
        <v>106.28</v>
      </c>
      <c r="EC17" s="161">
        <v>100.83</v>
      </c>
      <c r="ED17" s="161">
        <v>102.32</v>
      </c>
      <c r="EE17" s="161">
        <v>128.46</v>
      </c>
      <c r="EF17" s="161">
        <v>113.98</v>
      </c>
      <c r="EG17" s="161">
        <v>-23.893999999999998</v>
      </c>
      <c r="EH17" s="161">
        <v>117.19</v>
      </c>
      <c r="EI17" s="161">
        <v>355.02</v>
      </c>
      <c r="EJ17" s="162">
        <v>0</v>
      </c>
      <c r="EK17" s="161">
        <v>-31.713000000000001</v>
      </c>
      <c r="EL17" s="161">
        <v>-34.21</v>
      </c>
      <c r="EM17" s="161">
        <v>-34.851999999999997</v>
      </c>
      <c r="EN17" s="161">
        <v>46.502000000000002</v>
      </c>
      <c r="EO17" s="162">
        <v>-48.345999999999997</v>
      </c>
      <c r="EP17" s="161">
        <v>169.02</v>
      </c>
      <c r="EQ17" s="161">
        <v>-106.26</v>
      </c>
      <c r="ER17" s="161">
        <v>-107.6</v>
      </c>
      <c r="ES17" s="161">
        <v>-76.498999999999995</v>
      </c>
      <c r="ET17" s="161">
        <v>0</v>
      </c>
      <c r="EU17" s="161">
        <v>-17.119</v>
      </c>
      <c r="EV17" s="161">
        <v>123.8</v>
      </c>
      <c r="EW17" s="162">
        <v>15.234999999999999</v>
      </c>
      <c r="EX17" s="161">
        <v>26.681000000000001</v>
      </c>
      <c r="EY17" s="161">
        <v>-34.082000000000001</v>
      </c>
      <c r="EZ17" s="161">
        <v>-33.49</v>
      </c>
      <c r="FA17" s="161">
        <v>11.993</v>
      </c>
      <c r="FB17" s="162">
        <v>-96.167000000000002</v>
      </c>
      <c r="FC17" s="161">
        <v>49.616999999999997</v>
      </c>
      <c r="FD17" s="162">
        <v>19.260999999999999</v>
      </c>
      <c r="FE17" s="161">
        <v>0</v>
      </c>
      <c r="FF17" s="161">
        <v>0</v>
      </c>
      <c r="FG17" s="161">
        <v>0</v>
      </c>
      <c r="FH17" s="161">
        <v>37.575000000000003</v>
      </c>
      <c r="FI17" s="161">
        <v>36.018000000000001</v>
      </c>
      <c r="FJ17" s="161">
        <v>83.058000000000007</v>
      </c>
      <c r="FK17" s="161">
        <v>83.393000000000001</v>
      </c>
      <c r="FL17" s="161">
        <v>-180.51</v>
      </c>
      <c r="FM17" s="161">
        <v>72.161000000000001</v>
      </c>
      <c r="FN17" s="161">
        <v>72.171999999999997</v>
      </c>
      <c r="FO17" s="162">
        <v>-143.87</v>
      </c>
      <c r="FP17" s="162">
        <v>-140.86000000000001</v>
      </c>
      <c r="FQ17" s="161">
        <v>-36.296999999999997</v>
      </c>
      <c r="FR17" s="161">
        <v>-45.048999999999999</v>
      </c>
      <c r="FS17" s="161">
        <v>12.486000000000001</v>
      </c>
      <c r="FT17" s="162">
        <v>0.751</v>
      </c>
      <c r="FU17" s="161">
        <v>-7.4099000000000004</v>
      </c>
      <c r="FV17" s="161">
        <v>14.65</v>
      </c>
      <c r="FW17" s="161">
        <v>-36.591999999999999</v>
      </c>
      <c r="FX17" s="161">
        <v>11.202</v>
      </c>
      <c r="FY17" s="162">
        <v>-11.537000000000001</v>
      </c>
      <c r="FZ17" s="161">
        <v>0.33400000000000002</v>
      </c>
      <c r="GA17" s="161">
        <v>10.667999999999999</v>
      </c>
      <c r="GB17" s="161">
        <v>26.95</v>
      </c>
      <c r="GC17" s="161">
        <v>141.52000000000001</v>
      </c>
      <c r="GD17" s="161">
        <v>142.54</v>
      </c>
      <c r="GE17" s="161">
        <v>12.24</v>
      </c>
      <c r="GF17" s="162">
        <v>82.926000000000002</v>
      </c>
      <c r="GG17" s="161">
        <v>21.798999999999999</v>
      </c>
      <c r="GH17" s="161">
        <v>-14.715</v>
      </c>
      <c r="GI17" s="161">
        <v>-1.0609</v>
      </c>
      <c r="GJ17" s="161">
        <v>0</v>
      </c>
      <c r="GK17" s="162">
        <v>1.2970999999999999</v>
      </c>
      <c r="GL17" s="161">
        <v>6.3799999999999996E-2</v>
      </c>
      <c r="GM17" s="161">
        <v>0</v>
      </c>
      <c r="GN17" s="162">
        <v>-15.946999999999999</v>
      </c>
      <c r="GO17" s="161">
        <v>-20.763999999999999</v>
      </c>
      <c r="GP17" s="161">
        <v>22.413</v>
      </c>
      <c r="GQ17" s="162">
        <v>33.36</v>
      </c>
      <c r="GR17" s="161">
        <v>85.828999999999994</v>
      </c>
      <c r="GS17" s="161">
        <v>54.494</v>
      </c>
      <c r="GT17" s="161">
        <v>-124.57</v>
      </c>
      <c r="GU17" s="161">
        <v>-16.631</v>
      </c>
      <c r="GV17" s="161">
        <v>32.878999999999998</v>
      </c>
      <c r="GW17" s="161">
        <v>-33.923999999999999</v>
      </c>
      <c r="GX17" s="162">
        <v>10.178000000000001</v>
      </c>
      <c r="GY17" s="162">
        <v>0</v>
      </c>
      <c r="GZ17" s="161">
        <v>0</v>
      </c>
      <c r="HA17" s="161">
        <v>12.016</v>
      </c>
      <c r="HB17" s="161">
        <v>165.34</v>
      </c>
      <c r="HC17" s="161">
        <v>164.21</v>
      </c>
      <c r="HD17" s="161">
        <v>282.89</v>
      </c>
      <c r="HE17" s="161">
        <v>-284.17</v>
      </c>
      <c r="HF17" s="161">
        <v>-622.02</v>
      </c>
      <c r="HG17" s="161">
        <v>623.4</v>
      </c>
      <c r="HH17" s="161">
        <v>659.42</v>
      </c>
      <c r="HI17" s="161">
        <v>-158.08000000000001</v>
      </c>
      <c r="HJ17" s="161">
        <v>-157.85</v>
      </c>
      <c r="HK17" s="162">
        <v>-61.758000000000003</v>
      </c>
      <c r="HL17" s="162">
        <v>-57.29</v>
      </c>
      <c r="HM17" s="162">
        <v>77.188000000000002</v>
      </c>
      <c r="HN17" s="161">
        <v>76.894999999999996</v>
      </c>
      <c r="HO17" s="161">
        <v>-118.57</v>
      </c>
      <c r="HP17" s="161">
        <v>-121.78</v>
      </c>
      <c r="HQ17" s="161">
        <v>62.515000000000001</v>
      </c>
      <c r="HR17" s="161">
        <v>61.756999999999998</v>
      </c>
      <c r="HS17" s="161">
        <v>-65.599999999999994</v>
      </c>
      <c r="HT17" s="161">
        <v>-64.808000000000007</v>
      </c>
      <c r="HU17" s="161">
        <v>55.65</v>
      </c>
      <c r="HV17" s="161">
        <v>54.939</v>
      </c>
      <c r="HW17" s="161">
        <v>58.7</v>
      </c>
      <c r="HX17" s="161">
        <v>58.7</v>
      </c>
      <c r="HY17" s="161">
        <v>22.91</v>
      </c>
      <c r="HZ17" s="161">
        <v>33.759</v>
      </c>
      <c r="IA17" s="161">
        <v>-344.76</v>
      </c>
      <c r="IB17" s="161">
        <v>106.71</v>
      </c>
      <c r="IC17" s="161">
        <v>106.47</v>
      </c>
      <c r="ID17" s="161">
        <v>14.5</v>
      </c>
      <c r="IE17" s="161">
        <v>14.3</v>
      </c>
      <c r="IF17" s="161">
        <v>-60.798999999999999</v>
      </c>
      <c r="IG17" s="161">
        <v>-61.098999999999997</v>
      </c>
      <c r="IH17" s="161">
        <v>1.3942000000000001</v>
      </c>
      <c r="II17" s="161">
        <v>1.2273000000000001</v>
      </c>
      <c r="IJ17" s="161">
        <v>-645.19000000000005</v>
      </c>
      <c r="IK17" s="161">
        <v>-325.58</v>
      </c>
      <c r="IL17" s="161">
        <v>478.21</v>
      </c>
      <c r="IM17" s="161">
        <v>361.44</v>
      </c>
      <c r="IN17" s="161">
        <v>83.888000000000005</v>
      </c>
      <c r="IO17" s="161">
        <v>-376.54</v>
      </c>
      <c r="IP17" s="161">
        <v>378.03</v>
      </c>
      <c r="IQ17" s="161">
        <v>-148.38</v>
      </c>
      <c r="IR17" s="161">
        <v>-283.27999999999997</v>
      </c>
      <c r="IS17" s="161">
        <v>-373.81</v>
      </c>
      <c r="IT17" s="162">
        <v>107.73</v>
      </c>
      <c r="IU17" s="162">
        <v>107.77</v>
      </c>
      <c r="IV17" s="162">
        <v>149.61000000000001</v>
      </c>
      <c r="IW17" s="161">
        <v>-465.29</v>
      </c>
      <c r="IX17" s="161">
        <v>225.82</v>
      </c>
      <c r="IY17" s="162">
        <v>-236.03</v>
      </c>
      <c r="IZ17" s="161">
        <v>239.52</v>
      </c>
      <c r="JA17" s="161">
        <v>-4.5084999999999997</v>
      </c>
      <c r="JB17" s="161">
        <v>17.742000000000001</v>
      </c>
      <c r="JC17" s="161">
        <v>20.879000000000001</v>
      </c>
      <c r="JD17" s="161">
        <v>6.1788999999999996</v>
      </c>
      <c r="JE17" s="161">
        <v>6.1619999999999999</v>
      </c>
      <c r="JF17" s="161">
        <v>-20.318999999999999</v>
      </c>
      <c r="JG17" s="161">
        <v>-0.48</v>
      </c>
      <c r="JH17" s="161">
        <v>14.311</v>
      </c>
      <c r="JI17" s="161">
        <v>0.441</v>
      </c>
      <c r="JJ17" s="161">
        <v>-45.850999999999999</v>
      </c>
      <c r="JK17" s="161">
        <v>-14.353999999999999</v>
      </c>
      <c r="JL17" s="161">
        <v>36.798999999999999</v>
      </c>
      <c r="JM17" s="161">
        <v>53.015000000000001</v>
      </c>
      <c r="JN17" s="161">
        <v>53.915999999999997</v>
      </c>
      <c r="JO17" s="161">
        <v>0</v>
      </c>
      <c r="JP17" s="161">
        <v>0</v>
      </c>
      <c r="JQ17" s="161">
        <v>50.677999999999997</v>
      </c>
      <c r="JR17" s="161">
        <v>48.968000000000004</v>
      </c>
      <c r="JS17" s="161">
        <v>50.098999999999997</v>
      </c>
      <c r="JT17" s="162">
        <v>0</v>
      </c>
      <c r="JU17" s="161">
        <v>-12.898999999999999</v>
      </c>
      <c r="JV17" s="162">
        <v>33.923999999999999</v>
      </c>
      <c r="JW17" s="161">
        <v>5.2599</v>
      </c>
      <c r="JX17" s="162">
        <v>8.6998999999999995</v>
      </c>
      <c r="JY17" s="161">
        <v>-55.473999999999997</v>
      </c>
      <c r="JZ17" s="161">
        <v>77.201999999999998</v>
      </c>
      <c r="KA17" s="161">
        <v>63.848999999999997</v>
      </c>
      <c r="KB17" s="161">
        <v>-54.353000000000002</v>
      </c>
      <c r="KC17" s="161">
        <v>-76.38</v>
      </c>
      <c r="KD17" s="161">
        <v>54.368000000000002</v>
      </c>
      <c r="KE17" s="161">
        <v>20.312999999999999</v>
      </c>
      <c r="KF17" s="161">
        <v>3.0998999999999999</v>
      </c>
      <c r="KG17" s="161">
        <v>-3.0998999999999999</v>
      </c>
      <c r="KH17" s="161">
        <v>42.887999999999998</v>
      </c>
      <c r="KI17" s="161">
        <v>156.18</v>
      </c>
    </row>
    <row r="18" spans="1:295" ht="18" customHeight="1" x14ac:dyDescent="0.3">
      <c r="A18" s="160" t="s">
        <v>69</v>
      </c>
      <c r="B18" s="160" t="s">
        <v>665</v>
      </c>
      <c r="C18" s="163">
        <v>0</v>
      </c>
      <c r="D18" s="164">
        <v>16.968</v>
      </c>
      <c r="E18" s="163">
        <v>-34.81</v>
      </c>
      <c r="F18" s="163">
        <v>8.0907</v>
      </c>
      <c r="G18" s="163">
        <v>19.673999999999999</v>
      </c>
      <c r="H18" s="163">
        <v>10.102</v>
      </c>
      <c r="I18" s="163">
        <v>38.957999999999998</v>
      </c>
      <c r="J18" s="164">
        <v>-77.257999999999996</v>
      </c>
      <c r="K18" s="163">
        <v>41.298999999999999</v>
      </c>
      <c r="L18" s="163">
        <v>21.039000000000001</v>
      </c>
      <c r="M18" s="163">
        <v>-20.449000000000002</v>
      </c>
      <c r="N18" s="163">
        <v>-17.760000000000002</v>
      </c>
      <c r="O18" s="163">
        <v>-31.841999999999999</v>
      </c>
      <c r="P18" s="163">
        <v>28.6</v>
      </c>
      <c r="Q18" s="163">
        <v>17.388000000000002</v>
      </c>
      <c r="R18" s="163">
        <v>-28.6</v>
      </c>
      <c r="S18" s="163">
        <v>13.282999999999999</v>
      </c>
      <c r="T18" s="163">
        <v>165.29400000000001</v>
      </c>
      <c r="U18" s="164">
        <v>9.0181000000000004</v>
      </c>
      <c r="V18" s="164">
        <v>9.1516000000000002</v>
      </c>
      <c r="W18" s="163">
        <v>14.481999999999999</v>
      </c>
      <c r="X18" s="163">
        <v>0</v>
      </c>
      <c r="Y18" s="163">
        <v>21.2</v>
      </c>
      <c r="Z18" s="163">
        <v>7.2346000000000004</v>
      </c>
      <c r="AA18" s="164">
        <v>0</v>
      </c>
      <c r="AB18" s="163">
        <v>113</v>
      </c>
      <c r="AC18" s="163">
        <v>-85.19</v>
      </c>
      <c r="AD18" s="163">
        <v>-84.48</v>
      </c>
      <c r="AE18" s="163">
        <v>17.920999999999999</v>
      </c>
      <c r="AF18" s="163">
        <v>17.760000000000002</v>
      </c>
      <c r="AG18" s="163">
        <v>0</v>
      </c>
      <c r="AH18" s="163">
        <v>4.399</v>
      </c>
      <c r="AI18" s="163">
        <v>0.129</v>
      </c>
      <c r="AJ18" s="163">
        <v>-22.95</v>
      </c>
      <c r="AK18" s="163">
        <v>-23.11</v>
      </c>
      <c r="AL18" s="163">
        <v>-47.5</v>
      </c>
      <c r="AM18" s="163">
        <v>23.048999999999999</v>
      </c>
      <c r="AN18" s="163">
        <v>23.138999999999999</v>
      </c>
      <c r="AO18" s="163">
        <v>7.1600999999999999</v>
      </c>
      <c r="AP18" s="163">
        <v>15.436</v>
      </c>
      <c r="AQ18" s="163">
        <v>56.142000000000003</v>
      </c>
      <c r="AR18" s="163">
        <v>57.816000000000003</v>
      </c>
      <c r="AS18" s="163">
        <v>30.745999999999999</v>
      </c>
      <c r="AT18" s="163">
        <v>-52.11</v>
      </c>
      <c r="AU18" s="164">
        <v>-49.279000000000003</v>
      </c>
      <c r="AV18" s="163">
        <v>22.593</v>
      </c>
      <c r="AW18" s="163">
        <v>29.692</v>
      </c>
      <c r="AX18" s="163">
        <v>58.271999999999998</v>
      </c>
      <c r="AY18" s="164">
        <v>53.046999999999997</v>
      </c>
      <c r="AZ18" s="163">
        <v>-8.8986999999999998</v>
      </c>
      <c r="BA18" s="163">
        <v>-51.591999999999999</v>
      </c>
      <c r="BB18" s="163">
        <v>-164.78</v>
      </c>
      <c r="BC18" s="164">
        <v>-20.314</v>
      </c>
      <c r="BD18" s="164">
        <v>-11.999000000000001</v>
      </c>
      <c r="BE18" s="163">
        <v>-12.699</v>
      </c>
      <c r="BF18" s="163">
        <v>57.973999999999997</v>
      </c>
      <c r="BG18" s="163">
        <v>57.603000000000002</v>
      </c>
      <c r="BH18" s="163">
        <v>-4.5331000000000001</v>
      </c>
      <c r="BI18" s="163">
        <v>-67.102000000000004</v>
      </c>
      <c r="BJ18" s="163">
        <v>-20.93</v>
      </c>
      <c r="BK18" s="164">
        <v>9.1098999999999997</v>
      </c>
      <c r="BL18" s="163">
        <v>0</v>
      </c>
      <c r="BM18" s="163">
        <v>2.3376000000000001</v>
      </c>
      <c r="BN18" s="163">
        <v>195.71</v>
      </c>
      <c r="BO18" s="163">
        <v>30.762</v>
      </c>
      <c r="BP18" s="163">
        <v>31.036999999999999</v>
      </c>
      <c r="BQ18" s="163">
        <v>-113.22</v>
      </c>
      <c r="BR18" s="163">
        <v>254.92</v>
      </c>
      <c r="BS18" s="163">
        <v>40.976999999999997</v>
      </c>
      <c r="BT18" s="163">
        <v>-31.922999999999998</v>
      </c>
      <c r="BU18" s="163">
        <v>34.051000000000002</v>
      </c>
      <c r="BV18" s="164">
        <v>62.801000000000002</v>
      </c>
      <c r="BW18" s="163">
        <v>16.5</v>
      </c>
      <c r="BX18" s="163">
        <v>16.29</v>
      </c>
      <c r="BY18" s="163">
        <v>40.93</v>
      </c>
      <c r="BZ18" s="163">
        <v>49.889000000000003</v>
      </c>
      <c r="CA18" s="163">
        <v>-87.602999999999994</v>
      </c>
      <c r="CB18" s="163">
        <v>-88.138999999999996</v>
      </c>
      <c r="CC18" s="163">
        <v>162.93</v>
      </c>
      <c r="CD18" s="163">
        <v>163.83000000000001</v>
      </c>
      <c r="CE18" s="163">
        <v>24.457999999999998</v>
      </c>
      <c r="CF18" s="163">
        <v>-42.994999999999997</v>
      </c>
      <c r="CG18" s="163">
        <v>-42.456000000000003</v>
      </c>
      <c r="CH18" s="163">
        <v>-9.0504999999999995</v>
      </c>
      <c r="CI18" s="163">
        <v>-80.183000000000007</v>
      </c>
      <c r="CJ18" s="163">
        <v>19.57</v>
      </c>
      <c r="CK18" s="163">
        <v>25.984999999999999</v>
      </c>
      <c r="CL18" s="163">
        <v>78.5</v>
      </c>
      <c r="CM18" s="163">
        <v>70.198999999999998</v>
      </c>
      <c r="CN18" s="163">
        <v>-12.81</v>
      </c>
      <c r="CO18" s="163">
        <v>22.922000000000001</v>
      </c>
      <c r="CP18" s="163">
        <v>22.116</v>
      </c>
      <c r="CQ18" s="163">
        <v>22.93</v>
      </c>
      <c r="CR18" s="163">
        <v>12.196</v>
      </c>
      <c r="CS18" s="163">
        <v>10.603</v>
      </c>
      <c r="CT18" s="163">
        <v>-62.904000000000003</v>
      </c>
      <c r="CU18" s="163">
        <v>-12.608000000000001</v>
      </c>
      <c r="CV18" s="163">
        <v>0</v>
      </c>
      <c r="CW18" s="163">
        <v>10.738</v>
      </c>
      <c r="CX18" s="163">
        <v>24.37</v>
      </c>
      <c r="CY18" s="163">
        <v>48.918999999999997</v>
      </c>
      <c r="CZ18" s="163">
        <v>46.412999999999997</v>
      </c>
      <c r="DA18" s="163">
        <v>43.948999999999998</v>
      </c>
      <c r="DB18" s="163">
        <v>-28.379000000000001</v>
      </c>
      <c r="DC18" s="163">
        <v>-5.8948</v>
      </c>
      <c r="DD18" s="163">
        <v>78.302000000000007</v>
      </c>
      <c r="DE18" s="163">
        <v>78.995000000000005</v>
      </c>
      <c r="DF18" s="163">
        <v>-115.33</v>
      </c>
      <c r="DG18" s="163">
        <v>-1E-4</v>
      </c>
      <c r="DH18" s="163">
        <v>-17.291</v>
      </c>
      <c r="DI18" s="163">
        <v>-73.698999999999998</v>
      </c>
      <c r="DJ18" s="163">
        <v>-72.900000000000006</v>
      </c>
      <c r="DK18" s="163">
        <v>29.774999999999999</v>
      </c>
      <c r="DL18" s="163">
        <v>32.820999999999998</v>
      </c>
      <c r="DM18" s="163">
        <v>38.994999999999997</v>
      </c>
      <c r="DN18" s="163">
        <v>48.651000000000003</v>
      </c>
      <c r="DO18" s="163">
        <v>32.86</v>
      </c>
      <c r="DP18" s="163">
        <v>-4.41</v>
      </c>
      <c r="DQ18" s="163">
        <v>56.862000000000002</v>
      </c>
      <c r="DR18" s="163">
        <v>113.06</v>
      </c>
      <c r="DS18" s="164">
        <v>-21.48</v>
      </c>
      <c r="DT18" s="163">
        <v>-23.67</v>
      </c>
      <c r="DU18" s="163">
        <v>85.77</v>
      </c>
      <c r="DV18" s="164">
        <v>58.39</v>
      </c>
      <c r="DW18" s="163">
        <v>114.78</v>
      </c>
      <c r="DX18" s="163">
        <v>112.25</v>
      </c>
      <c r="DY18" s="163">
        <v>-69.677999999999997</v>
      </c>
      <c r="DZ18" s="163">
        <v>-68.872</v>
      </c>
      <c r="EA18" s="163">
        <v>155.47</v>
      </c>
      <c r="EB18" s="163">
        <v>113.34</v>
      </c>
      <c r="EC18" s="163">
        <v>108.31</v>
      </c>
      <c r="ED18" s="163">
        <v>111.61</v>
      </c>
      <c r="EE18" s="163">
        <v>119.19</v>
      </c>
      <c r="EF18" s="163">
        <v>112.01</v>
      </c>
      <c r="EG18" s="163">
        <v>-24.273</v>
      </c>
      <c r="EH18" s="163">
        <v>125.45</v>
      </c>
      <c r="EI18" s="163">
        <v>344.1</v>
      </c>
      <c r="EJ18" s="164">
        <v>0</v>
      </c>
      <c r="EK18" s="163">
        <v>-31.869</v>
      </c>
      <c r="EL18" s="163">
        <v>-34.238</v>
      </c>
      <c r="EM18" s="163">
        <v>-21.137</v>
      </c>
      <c r="EN18" s="163">
        <v>47.572000000000003</v>
      </c>
      <c r="EO18" s="164">
        <v>-48.345999999999997</v>
      </c>
      <c r="EP18" s="163">
        <v>162.87</v>
      </c>
      <c r="EQ18" s="163">
        <v>-104.16</v>
      </c>
      <c r="ER18" s="163">
        <v>-105.54</v>
      </c>
      <c r="ES18" s="163">
        <v>-69.075000000000003</v>
      </c>
      <c r="ET18" s="163">
        <v>0</v>
      </c>
      <c r="EU18" s="163">
        <v>-19.318999999999999</v>
      </c>
      <c r="EV18" s="163">
        <v>92.9</v>
      </c>
      <c r="EW18" s="164">
        <v>15.234999999999999</v>
      </c>
      <c r="EX18" s="163">
        <v>24.382999999999999</v>
      </c>
      <c r="EY18" s="163">
        <v>-34.399000000000001</v>
      </c>
      <c r="EZ18" s="163">
        <v>-33.445</v>
      </c>
      <c r="FA18" s="163">
        <v>12.897</v>
      </c>
      <c r="FB18" s="164">
        <v>-96.167000000000002</v>
      </c>
      <c r="FC18" s="163">
        <v>78.533000000000001</v>
      </c>
      <c r="FD18" s="164">
        <v>19.260999999999999</v>
      </c>
      <c r="FE18" s="163">
        <v>0</v>
      </c>
      <c r="FF18" s="163">
        <v>0</v>
      </c>
      <c r="FG18" s="163">
        <v>0</v>
      </c>
      <c r="FH18" s="163">
        <v>34.462000000000003</v>
      </c>
      <c r="FI18" s="163">
        <v>33.561</v>
      </c>
      <c r="FJ18" s="163">
        <v>87.578999999999994</v>
      </c>
      <c r="FK18" s="163">
        <v>86.573999999999998</v>
      </c>
      <c r="FL18" s="163">
        <v>-176.83</v>
      </c>
      <c r="FM18" s="163">
        <v>72.902000000000001</v>
      </c>
      <c r="FN18" s="163">
        <v>72.59</v>
      </c>
      <c r="FO18" s="164">
        <v>-143.87</v>
      </c>
      <c r="FP18" s="164">
        <v>-140.86000000000001</v>
      </c>
      <c r="FQ18" s="163">
        <v>-36.649000000000001</v>
      </c>
      <c r="FR18" s="163">
        <v>-44.488999999999997</v>
      </c>
      <c r="FS18" s="163">
        <v>12.486000000000001</v>
      </c>
      <c r="FT18" s="164">
        <v>0.751</v>
      </c>
      <c r="FU18" s="163">
        <v>-7.4398999999999997</v>
      </c>
      <c r="FV18" s="163">
        <v>14.25</v>
      </c>
      <c r="FW18" s="163">
        <v>-36.884999999999998</v>
      </c>
      <c r="FX18" s="163">
        <v>10.863</v>
      </c>
      <c r="FY18" s="164">
        <v>-11.537000000000001</v>
      </c>
      <c r="FZ18" s="163">
        <v>0.5</v>
      </c>
      <c r="GA18" s="163">
        <v>10.391</v>
      </c>
      <c r="GB18" s="163">
        <v>27.228999999999999</v>
      </c>
      <c r="GC18" s="163">
        <v>140.21</v>
      </c>
      <c r="GD18" s="163">
        <v>141.28</v>
      </c>
      <c r="GE18" s="163">
        <v>12.21</v>
      </c>
      <c r="GF18" s="164">
        <v>82.926000000000002</v>
      </c>
      <c r="GG18" s="163">
        <v>21.399000000000001</v>
      </c>
      <c r="GH18" s="163">
        <v>-15.481999999999999</v>
      </c>
      <c r="GI18" s="163">
        <v>-0.91739999999999999</v>
      </c>
      <c r="GJ18" s="163">
        <v>0</v>
      </c>
      <c r="GK18" s="164">
        <v>1.2970999999999999</v>
      </c>
      <c r="GL18" s="163">
        <v>6.3799999999999996E-2</v>
      </c>
      <c r="GM18" s="163">
        <v>0</v>
      </c>
      <c r="GN18" s="164">
        <v>-15.946999999999999</v>
      </c>
      <c r="GO18" s="163">
        <v>-21.492999999999999</v>
      </c>
      <c r="GP18" s="163">
        <v>23.846</v>
      </c>
      <c r="GQ18" s="164">
        <v>33.36</v>
      </c>
      <c r="GR18" s="163">
        <v>86.92</v>
      </c>
      <c r="GS18" s="163">
        <v>55.390999999999998</v>
      </c>
      <c r="GT18" s="163">
        <v>-127.73</v>
      </c>
      <c r="GU18" s="163">
        <v>-17.088999999999999</v>
      </c>
      <c r="GV18" s="163">
        <v>33.576999999999998</v>
      </c>
      <c r="GW18" s="163">
        <v>-34.923999999999999</v>
      </c>
      <c r="GX18" s="164">
        <v>10.178000000000001</v>
      </c>
      <c r="GY18" s="164">
        <v>0</v>
      </c>
      <c r="GZ18" s="163">
        <v>0</v>
      </c>
      <c r="HA18" s="163">
        <v>12.265000000000001</v>
      </c>
      <c r="HB18" s="163">
        <v>165.17</v>
      </c>
      <c r="HC18" s="163">
        <v>168.27</v>
      </c>
      <c r="HD18" s="163">
        <v>283.3</v>
      </c>
      <c r="HE18" s="163">
        <v>-283.44</v>
      </c>
      <c r="HF18" s="163">
        <v>-624.98</v>
      </c>
      <c r="HG18" s="163">
        <v>629.74</v>
      </c>
      <c r="HH18" s="163">
        <v>655.30999999999995</v>
      </c>
      <c r="HI18" s="163">
        <v>-160.07</v>
      </c>
      <c r="HJ18" s="163">
        <v>-157.93</v>
      </c>
      <c r="HK18" s="164">
        <v>-61.758000000000003</v>
      </c>
      <c r="HL18" s="164">
        <v>-57.29</v>
      </c>
      <c r="HM18" s="164">
        <v>77.188000000000002</v>
      </c>
      <c r="HN18" s="163">
        <v>72.903999999999996</v>
      </c>
      <c r="HO18" s="163">
        <v>-118.57</v>
      </c>
      <c r="HP18" s="163">
        <v>-121.78</v>
      </c>
      <c r="HQ18" s="163">
        <v>62.625</v>
      </c>
      <c r="HR18" s="163">
        <v>61.756999999999998</v>
      </c>
      <c r="HS18" s="163">
        <v>-66.025999999999996</v>
      </c>
      <c r="HT18" s="163">
        <v>-66.515000000000001</v>
      </c>
      <c r="HU18" s="163">
        <v>54.798999999999999</v>
      </c>
      <c r="HV18" s="163">
        <v>54.38</v>
      </c>
      <c r="HW18" s="163">
        <v>60.2</v>
      </c>
      <c r="HX18" s="163">
        <v>60.4</v>
      </c>
      <c r="HY18" s="163">
        <v>22.91</v>
      </c>
      <c r="HZ18" s="163">
        <v>34.639000000000003</v>
      </c>
      <c r="IA18" s="163">
        <v>-351.56</v>
      </c>
      <c r="IB18" s="163">
        <v>110.64</v>
      </c>
      <c r="IC18" s="163">
        <v>110.41</v>
      </c>
      <c r="ID18" s="163">
        <v>14.5</v>
      </c>
      <c r="IE18" s="163">
        <v>14.8</v>
      </c>
      <c r="IF18" s="163">
        <v>-59.098999999999997</v>
      </c>
      <c r="IG18" s="163">
        <v>-59.298999999999999</v>
      </c>
      <c r="IH18" s="163">
        <v>1.3942000000000001</v>
      </c>
      <c r="II18" s="163">
        <v>1.1598999999999999</v>
      </c>
      <c r="IJ18" s="163">
        <v>-642.33000000000004</v>
      </c>
      <c r="IK18" s="163">
        <v>-313.91000000000003</v>
      </c>
      <c r="IL18" s="163">
        <v>476.09</v>
      </c>
      <c r="IM18" s="163">
        <v>358.06</v>
      </c>
      <c r="IN18" s="163">
        <v>70.727000000000004</v>
      </c>
      <c r="IO18" s="163">
        <v>-375.98</v>
      </c>
      <c r="IP18" s="163">
        <v>375.53</v>
      </c>
      <c r="IQ18" s="163">
        <v>-151.86000000000001</v>
      </c>
      <c r="IR18" s="163">
        <v>-282.93</v>
      </c>
      <c r="IS18" s="163">
        <v>-377.18</v>
      </c>
      <c r="IT18" s="164">
        <v>107.73</v>
      </c>
      <c r="IU18" s="164">
        <v>107.77</v>
      </c>
      <c r="IV18" s="164">
        <v>149.61000000000001</v>
      </c>
      <c r="IW18" s="163">
        <v>-470.29</v>
      </c>
      <c r="IX18" s="163">
        <v>227.19</v>
      </c>
      <c r="IY18" s="164">
        <v>-236.03</v>
      </c>
      <c r="IZ18" s="163">
        <v>240.15</v>
      </c>
      <c r="JA18" s="163">
        <v>-5.1677</v>
      </c>
      <c r="JB18" s="163">
        <v>17.582000000000001</v>
      </c>
      <c r="JC18" s="163">
        <v>21.76</v>
      </c>
      <c r="JD18" s="163">
        <v>6.117</v>
      </c>
      <c r="JE18" s="163">
        <v>6.1148999999999996</v>
      </c>
      <c r="JF18" s="163">
        <v>-20.719000000000001</v>
      </c>
      <c r="JG18" s="163">
        <v>-0.16</v>
      </c>
      <c r="JH18" s="163">
        <v>14.079000000000001</v>
      </c>
      <c r="JI18" s="163">
        <v>0.29449999999999998</v>
      </c>
      <c r="JJ18" s="163">
        <v>-45.966999999999999</v>
      </c>
      <c r="JK18" s="163">
        <v>-14.119</v>
      </c>
      <c r="JL18" s="163">
        <v>36.098999999999997</v>
      </c>
      <c r="JM18" s="163">
        <v>53.448</v>
      </c>
      <c r="JN18" s="163">
        <v>53.658000000000001</v>
      </c>
      <c r="JO18" s="163">
        <v>0</v>
      </c>
      <c r="JP18" s="163">
        <v>0</v>
      </c>
      <c r="JQ18" s="163">
        <v>49.113</v>
      </c>
      <c r="JR18" s="163">
        <v>48.49</v>
      </c>
      <c r="JS18" s="163">
        <v>47.756</v>
      </c>
      <c r="JT18" s="164">
        <v>0</v>
      </c>
      <c r="JU18" s="163">
        <v>-13.898999999999999</v>
      </c>
      <c r="JV18" s="164">
        <v>33.923999999999999</v>
      </c>
      <c r="JW18" s="163">
        <v>5.3898999999999999</v>
      </c>
      <c r="JX18" s="164">
        <v>8.6998999999999995</v>
      </c>
      <c r="JY18" s="163">
        <v>-52.149000000000001</v>
      </c>
      <c r="JZ18" s="163">
        <v>77.376000000000005</v>
      </c>
      <c r="KA18" s="163">
        <v>61.207000000000001</v>
      </c>
      <c r="KB18" s="163">
        <v>-51.926000000000002</v>
      </c>
      <c r="KC18" s="163">
        <v>-75.864999999999995</v>
      </c>
      <c r="KD18" s="163">
        <v>53.066000000000003</v>
      </c>
      <c r="KE18" s="163">
        <v>21.920999999999999</v>
      </c>
      <c r="KF18" s="163">
        <v>4.4000000000000004</v>
      </c>
      <c r="KG18" s="163">
        <v>-4.8</v>
      </c>
      <c r="KH18" s="163">
        <v>33.744</v>
      </c>
      <c r="KI18" s="163">
        <v>168.2</v>
      </c>
    </row>
    <row r="19" spans="1:295" ht="18" customHeight="1" x14ac:dyDescent="0.3">
      <c r="A19" s="160" t="s">
        <v>69</v>
      </c>
      <c r="B19" s="160" t="s">
        <v>666</v>
      </c>
      <c r="C19" s="163">
        <v>0</v>
      </c>
      <c r="D19" s="164">
        <v>16.968</v>
      </c>
      <c r="E19" s="163">
        <v>-35.551000000000002</v>
      </c>
      <c r="F19" s="163">
        <v>8.4545999999999992</v>
      </c>
      <c r="G19" s="163">
        <v>20.564</v>
      </c>
      <c r="H19" s="163">
        <v>10.324999999999999</v>
      </c>
      <c r="I19" s="163">
        <v>40.843000000000004</v>
      </c>
      <c r="J19" s="164">
        <v>-77.257999999999996</v>
      </c>
      <c r="K19" s="163">
        <v>41.642000000000003</v>
      </c>
      <c r="L19" s="163">
        <v>21.234000000000002</v>
      </c>
      <c r="M19" s="163">
        <v>-20.771000000000001</v>
      </c>
      <c r="N19" s="163">
        <v>-19.978999999999999</v>
      </c>
      <c r="O19" s="163">
        <v>-32.253999999999998</v>
      </c>
      <c r="P19" s="163">
        <v>28.6</v>
      </c>
      <c r="Q19" s="163">
        <v>17.388000000000002</v>
      </c>
      <c r="R19" s="163">
        <v>-28.6</v>
      </c>
      <c r="S19" s="163">
        <v>13.916</v>
      </c>
      <c r="T19" s="163">
        <v>174.03399999999999</v>
      </c>
      <c r="U19" s="164">
        <v>9.0181000000000004</v>
      </c>
      <c r="V19" s="164">
        <v>9.1516000000000002</v>
      </c>
      <c r="W19" s="163">
        <v>16.122</v>
      </c>
      <c r="X19" s="163">
        <v>0</v>
      </c>
      <c r="Y19" s="163">
        <v>21.814</v>
      </c>
      <c r="Z19" s="163">
        <v>7.2645</v>
      </c>
      <c r="AA19" s="164">
        <v>0</v>
      </c>
      <c r="AB19" s="163">
        <v>113</v>
      </c>
      <c r="AC19" s="163">
        <v>-85.33</v>
      </c>
      <c r="AD19" s="163">
        <v>-84.68</v>
      </c>
      <c r="AE19" s="163">
        <v>18.215</v>
      </c>
      <c r="AF19" s="163">
        <v>19.978999999999999</v>
      </c>
      <c r="AG19" s="163">
        <v>0</v>
      </c>
      <c r="AH19" s="163">
        <v>6.1509999999999998</v>
      </c>
      <c r="AI19" s="163">
        <v>0.13800000000000001</v>
      </c>
      <c r="AJ19" s="163">
        <v>-21.7</v>
      </c>
      <c r="AK19" s="163">
        <v>-21.829000000000001</v>
      </c>
      <c r="AL19" s="163">
        <v>-51.93</v>
      </c>
      <c r="AM19" s="163">
        <v>21.649000000000001</v>
      </c>
      <c r="AN19" s="163">
        <v>21.899000000000001</v>
      </c>
      <c r="AO19" s="163">
        <v>7.4690000000000003</v>
      </c>
      <c r="AP19" s="163">
        <v>14.669</v>
      </c>
      <c r="AQ19" s="163">
        <v>57.991</v>
      </c>
      <c r="AR19" s="163">
        <v>59.156999999999996</v>
      </c>
      <c r="AS19" s="163">
        <v>33.487000000000002</v>
      </c>
      <c r="AT19" s="163">
        <v>-49.029000000000003</v>
      </c>
      <c r="AU19" s="164">
        <v>-49.279000000000003</v>
      </c>
      <c r="AV19" s="163">
        <v>6.4450000000000003</v>
      </c>
      <c r="AW19" s="163">
        <v>6.3316999999999997</v>
      </c>
      <c r="AX19" s="163">
        <v>63.094000000000001</v>
      </c>
      <c r="AY19" s="164">
        <v>53.046999999999997</v>
      </c>
      <c r="AZ19" s="163">
        <v>-11.516</v>
      </c>
      <c r="BA19" s="163">
        <v>-59.021000000000001</v>
      </c>
      <c r="BB19" s="163">
        <v>-168.78</v>
      </c>
      <c r="BC19" s="164">
        <v>-20.314</v>
      </c>
      <c r="BD19" s="164">
        <v>-11.999000000000001</v>
      </c>
      <c r="BE19" s="163">
        <v>-12.798999999999999</v>
      </c>
      <c r="BF19" s="163">
        <v>55.149000000000001</v>
      </c>
      <c r="BG19" s="163">
        <v>54.381</v>
      </c>
      <c r="BH19" s="163">
        <v>-4.6997999999999998</v>
      </c>
      <c r="BI19" s="163">
        <v>-67.102000000000004</v>
      </c>
      <c r="BJ19" s="163">
        <v>-19.001000000000001</v>
      </c>
      <c r="BK19" s="164">
        <v>9.1098999999999997</v>
      </c>
      <c r="BL19" s="163">
        <v>0</v>
      </c>
      <c r="BM19" s="163">
        <v>2.6918000000000002</v>
      </c>
      <c r="BN19" s="163">
        <v>202.39</v>
      </c>
      <c r="BO19" s="163">
        <v>46.631999999999998</v>
      </c>
      <c r="BP19" s="163">
        <v>46.753999999999998</v>
      </c>
      <c r="BQ19" s="163">
        <v>-157.77000000000001</v>
      </c>
      <c r="BR19" s="163">
        <v>266.98</v>
      </c>
      <c r="BS19" s="163">
        <v>40.976999999999997</v>
      </c>
      <c r="BT19" s="163">
        <v>-26.725000000000001</v>
      </c>
      <c r="BU19" s="163">
        <v>25.859000000000002</v>
      </c>
      <c r="BV19" s="164">
        <v>62.801000000000002</v>
      </c>
      <c r="BW19" s="163">
        <v>17.638999999999999</v>
      </c>
      <c r="BX19" s="163">
        <v>17.61</v>
      </c>
      <c r="BY19" s="163">
        <v>42.639000000000003</v>
      </c>
      <c r="BZ19" s="163">
        <v>52.06</v>
      </c>
      <c r="CA19" s="163">
        <v>-88.406999999999996</v>
      </c>
      <c r="CB19" s="163">
        <v>-89.881</v>
      </c>
      <c r="CC19" s="163">
        <v>159.51</v>
      </c>
      <c r="CD19" s="163">
        <v>160.72</v>
      </c>
      <c r="CE19" s="163">
        <v>22.273</v>
      </c>
      <c r="CF19" s="163">
        <v>-45.115000000000002</v>
      </c>
      <c r="CG19" s="163">
        <v>-44.951999999999998</v>
      </c>
      <c r="CH19" s="163">
        <v>-9.5221</v>
      </c>
      <c r="CI19" s="163">
        <v>-78.938999999999993</v>
      </c>
      <c r="CJ19" s="163">
        <v>19.57</v>
      </c>
      <c r="CK19" s="163">
        <v>25.984999999999999</v>
      </c>
      <c r="CL19" s="163">
        <v>82.9</v>
      </c>
      <c r="CM19" s="163">
        <v>75.698999999999998</v>
      </c>
      <c r="CN19" s="163">
        <v>-13.119</v>
      </c>
      <c r="CO19" s="163">
        <v>25.175000000000001</v>
      </c>
      <c r="CP19" s="163">
        <v>25.347999999999999</v>
      </c>
      <c r="CQ19" s="163">
        <v>24.13</v>
      </c>
      <c r="CR19" s="163">
        <v>19.632999999999999</v>
      </c>
      <c r="CS19" s="163">
        <v>18.408999999999999</v>
      </c>
      <c r="CT19" s="163">
        <v>-66.049000000000007</v>
      </c>
      <c r="CU19" s="163">
        <v>-23.948</v>
      </c>
      <c r="CV19" s="163">
        <v>0</v>
      </c>
      <c r="CW19" s="163">
        <v>10.958</v>
      </c>
      <c r="CX19" s="163">
        <v>26.27</v>
      </c>
      <c r="CY19" s="163">
        <v>50.439</v>
      </c>
      <c r="CZ19" s="163">
        <v>46.412999999999997</v>
      </c>
      <c r="DA19" s="163">
        <v>43.948999999999998</v>
      </c>
      <c r="DB19" s="163">
        <v>-29.018999999999998</v>
      </c>
      <c r="DC19" s="163">
        <v>-5.8948</v>
      </c>
      <c r="DD19" s="163">
        <v>78.585999999999999</v>
      </c>
      <c r="DE19" s="163">
        <v>79.698999999999998</v>
      </c>
      <c r="DF19" s="163">
        <v>-115.33</v>
      </c>
      <c r="DG19" s="163">
        <v>0</v>
      </c>
      <c r="DH19" s="163">
        <v>-17.684999999999999</v>
      </c>
      <c r="DI19" s="163">
        <v>-76.599000000000004</v>
      </c>
      <c r="DJ19" s="163">
        <v>-75.400000000000006</v>
      </c>
      <c r="DK19" s="163">
        <v>29.27</v>
      </c>
      <c r="DL19" s="163">
        <v>35.164999999999999</v>
      </c>
      <c r="DM19" s="163">
        <v>43.691000000000003</v>
      </c>
      <c r="DN19" s="163">
        <v>51.58</v>
      </c>
      <c r="DO19" s="163">
        <v>34.64</v>
      </c>
      <c r="DP19" s="163">
        <v>-5.55</v>
      </c>
      <c r="DQ19" s="163">
        <v>56.415999999999997</v>
      </c>
      <c r="DR19" s="163">
        <v>112.79</v>
      </c>
      <c r="DS19" s="164">
        <v>-21.48</v>
      </c>
      <c r="DT19" s="163">
        <v>-23.42</v>
      </c>
      <c r="DU19" s="163">
        <v>91.4</v>
      </c>
      <c r="DV19" s="164">
        <v>58.39</v>
      </c>
      <c r="DW19" s="163">
        <v>113.58</v>
      </c>
      <c r="DX19" s="163">
        <v>112.74</v>
      </c>
      <c r="DY19" s="163">
        <v>-70.653000000000006</v>
      </c>
      <c r="DZ19" s="163">
        <v>-68.754000000000005</v>
      </c>
      <c r="EA19" s="163">
        <v>161.32</v>
      </c>
      <c r="EB19" s="163">
        <v>118.18</v>
      </c>
      <c r="EC19" s="163">
        <v>113.67</v>
      </c>
      <c r="ED19" s="163">
        <v>115.12</v>
      </c>
      <c r="EE19" s="163">
        <v>91.885000000000005</v>
      </c>
      <c r="EF19" s="163">
        <v>77.975999999999999</v>
      </c>
      <c r="EG19" s="163">
        <v>-25.401</v>
      </c>
      <c r="EH19" s="163">
        <v>169.14</v>
      </c>
      <c r="EI19" s="163">
        <v>332.87</v>
      </c>
      <c r="EJ19" s="164">
        <v>0</v>
      </c>
      <c r="EK19" s="163">
        <v>-32.087000000000003</v>
      </c>
      <c r="EL19" s="163">
        <v>-34.345999999999997</v>
      </c>
      <c r="EM19" s="163">
        <v>0</v>
      </c>
      <c r="EN19" s="163">
        <v>49.728000000000002</v>
      </c>
      <c r="EO19" s="164">
        <v>-48.345999999999997</v>
      </c>
      <c r="EP19" s="163">
        <v>47.664000000000001</v>
      </c>
      <c r="EQ19" s="163">
        <v>-86.403999999999996</v>
      </c>
      <c r="ER19" s="163">
        <v>-87.328999999999994</v>
      </c>
      <c r="ES19" s="163">
        <v>-40.095999999999997</v>
      </c>
      <c r="ET19" s="163">
        <v>0</v>
      </c>
      <c r="EU19" s="163">
        <v>-19.34</v>
      </c>
      <c r="EV19" s="163">
        <v>1</v>
      </c>
      <c r="EW19" s="164">
        <v>15.234999999999999</v>
      </c>
      <c r="EX19" s="163">
        <v>31.786999999999999</v>
      </c>
      <c r="EY19" s="163">
        <v>-33.207999999999998</v>
      </c>
      <c r="EZ19" s="163">
        <v>-32.406999999999996</v>
      </c>
      <c r="FA19" s="163">
        <v>9.6572999999999993</v>
      </c>
      <c r="FB19" s="164">
        <v>-96.167000000000002</v>
      </c>
      <c r="FC19" s="163">
        <v>70.841999999999999</v>
      </c>
      <c r="FD19" s="164">
        <v>19.260999999999999</v>
      </c>
      <c r="FE19" s="163">
        <v>0</v>
      </c>
      <c r="FF19" s="163">
        <v>0</v>
      </c>
      <c r="FG19" s="163">
        <v>0</v>
      </c>
      <c r="FH19" s="163">
        <v>33.914000000000001</v>
      </c>
      <c r="FI19" s="163">
        <v>33.072000000000003</v>
      </c>
      <c r="FJ19" s="163">
        <v>89.421000000000006</v>
      </c>
      <c r="FK19" s="163">
        <v>90.090999999999994</v>
      </c>
      <c r="FL19" s="163">
        <v>-166.11</v>
      </c>
      <c r="FM19" s="163">
        <v>73.344999999999999</v>
      </c>
      <c r="FN19" s="163">
        <v>72.293000000000006</v>
      </c>
      <c r="FO19" s="164">
        <v>-143.87</v>
      </c>
      <c r="FP19" s="164">
        <v>-140.86000000000001</v>
      </c>
      <c r="FQ19" s="163">
        <v>-35.33</v>
      </c>
      <c r="FR19" s="163">
        <v>-42.488999999999997</v>
      </c>
      <c r="FS19" s="163">
        <v>11.484999999999999</v>
      </c>
      <c r="FT19" s="164">
        <v>0.751</v>
      </c>
      <c r="FU19" s="163">
        <v>-6.9099000000000004</v>
      </c>
      <c r="FV19" s="163">
        <v>13.49</v>
      </c>
      <c r="FW19" s="163">
        <v>-36.009</v>
      </c>
      <c r="FX19" s="163">
        <v>10.885</v>
      </c>
      <c r="FY19" s="164">
        <v>-11.537000000000001</v>
      </c>
      <c r="FZ19" s="163">
        <v>0.46200000000000002</v>
      </c>
      <c r="GA19" s="163">
        <v>10.819000000000001</v>
      </c>
      <c r="GB19" s="163">
        <v>26.45</v>
      </c>
      <c r="GC19" s="163">
        <v>132.27000000000001</v>
      </c>
      <c r="GD19" s="163">
        <v>132.53</v>
      </c>
      <c r="GE19" s="163">
        <v>12.79</v>
      </c>
      <c r="GF19" s="164">
        <v>82.926000000000002</v>
      </c>
      <c r="GG19" s="163">
        <v>20.7</v>
      </c>
      <c r="GH19" s="163">
        <v>-15.837999999999999</v>
      </c>
      <c r="GI19" s="163">
        <v>-0.6915</v>
      </c>
      <c r="GJ19" s="163">
        <v>0</v>
      </c>
      <c r="GK19" s="164">
        <v>1.2970999999999999</v>
      </c>
      <c r="GL19" s="163">
        <v>6.3799999999999996E-2</v>
      </c>
      <c r="GM19" s="163">
        <v>0</v>
      </c>
      <c r="GN19" s="164">
        <v>-15.946999999999999</v>
      </c>
      <c r="GO19" s="163">
        <v>-22.498999999999999</v>
      </c>
      <c r="GP19" s="163">
        <v>22.298999999999999</v>
      </c>
      <c r="GQ19" s="164">
        <v>33.36</v>
      </c>
      <c r="GR19" s="163">
        <v>85.56</v>
      </c>
      <c r="GS19" s="163">
        <v>53.91</v>
      </c>
      <c r="GT19" s="163">
        <v>-124.67</v>
      </c>
      <c r="GU19" s="163">
        <v>-17.483000000000001</v>
      </c>
      <c r="GV19" s="163">
        <v>33.728000000000002</v>
      </c>
      <c r="GW19" s="163">
        <v>-36.4</v>
      </c>
      <c r="GX19" s="164">
        <v>10.178000000000001</v>
      </c>
      <c r="GY19" s="164">
        <v>0</v>
      </c>
      <c r="GZ19" s="163">
        <v>0</v>
      </c>
      <c r="HA19" s="163">
        <v>12</v>
      </c>
      <c r="HB19" s="163">
        <v>167.11</v>
      </c>
      <c r="HC19" s="163">
        <v>166.83</v>
      </c>
      <c r="HD19" s="163">
        <v>279.89</v>
      </c>
      <c r="HE19" s="163">
        <v>-275.14999999999998</v>
      </c>
      <c r="HF19" s="163">
        <v>-608.83000000000004</v>
      </c>
      <c r="HG19" s="163">
        <v>616.66</v>
      </c>
      <c r="HH19" s="163">
        <v>633.59</v>
      </c>
      <c r="HI19" s="163">
        <v>-159.75</v>
      </c>
      <c r="HJ19" s="163">
        <v>-158.82</v>
      </c>
      <c r="HK19" s="164">
        <v>-61.758000000000003</v>
      </c>
      <c r="HL19" s="164">
        <v>-57.29</v>
      </c>
      <c r="HM19" s="164">
        <v>77.188000000000002</v>
      </c>
      <c r="HN19" s="163">
        <v>80.366</v>
      </c>
      <c r="HO19" s="163">
        <v>-121.19</v>
      </c>
      <c r="HP19" s="163">
        <v>-121.78</v>
      </c>
      <c r="HQ19" s="163">
        <v>62.503999999999998</v>
      </c>
      <c r="HR19" s="163">
        <v>62.274000000000001</v>
      </c>
      <c r="HS19" s="163">
        <v>-64.870999999999995</v>
      </c>
      <c r="HT19" s="163">
        <v>-64.938000000000002</v>
      </c>
      <c r="HU19" s="163">
        <v>54.439</v>
      </c>
      <c r="HV19" s="163">
        <v>54.189</v>
      </c>
      <c r="HW19" s="163">
        <v>61.4</v>
      </c>
      <c r="HX19" s="163">
        <v>61.7</v>
      </c>
      <c r="HY19" s="163">
        <v>22.09</v>
      </c>
      <c r="HZ19" s="163">
        <v>32.959000000000003</v>
      </c>
      <c r="IA19" s="163">
        <v>-355.27</v>
      </c>
      <c r="IB19" s="163">
        <v>110.52</v>
      </c>
      <c r="IC19" s="163">
        <v>109.33</v>
      </c>
      <c r="ID19" s="163">
        <v>14.5</v>
      </c>
      <c r="IE19" s="163">
        <v>14.8</v>
      </c>
      <c r="IF19" s="163">
        <v>-60.798999999999999</v>
      </c>
      <c r="IG19" s="163">
        <v>-61.098999999999997</v>
      </c>
      <c r="IH19" s="163">
        <v>1.4951000000000001</v>
      </c>
      <c r="II19" s="163">
        <v>1.1598999999999999</v>
      </c>
      <c r="IJ19" s="163">
        <v>-620.73</v>
      </c>
      <c r="IK19" s="163">
        <v>-308.02999999999997</v>
      </c>
      <c r="IL19" s="163">
        <v>490.76</v>
      </c>
      <c r="IM19" s="163">
        <v>354.3</v>
      </c>
      <c r="IN19" s="163">
        <v>26.532</v>
      </c>
      <c r="IO19" s="163">
        <v>-382.51</v>
      </c>
      <c r="IP19" s="163">
        <v>380.41</v>
      </c>
      <c r="IQ19" s="163">
        <v>-156.19</v>
      </c>
      <c r="IR19" s="163">
        <v>-284.12</v>
      </c>
      <c r="IS19" s="163">
        <v>-374.18</v>
      </c>
      <c r="IT19" s="164">
        <v>107.73</v>
      </c>
      <c r="IU19" s="164">
        <v>107.77</v>
      </c>
      <c r="IV19" s="164">
        <v>149.61000000000001</v>
      </c>
      <c r="IW19" s="163">
        <v>-477.73</v>
      </c>
      <c r="IX19" s="163">
        <v>226.57</v>
      </c>
      <c r="IY19" s="164">
        <v>-236.03</v>
      </c>
      <c r="IZ19" s="163">
        <v>245.8</v>
      </c>
      <c r="JA19" s="163">
        <v>-4.1651999999999996</v>
      </c>
      <c r="JB19" s="163">
        <v>13.648999999999999</v>
      </c>
      <c r="JC19" s="163">
        <v>20.318999999999999</v>
      </c>
      <c r="JD19" s="163">
        <v>6.1820000000000004</v>
      </c>
      <c r="JE19" s="163">
        <v>6.181</v>
      </c>
      <c r="JF19" s="163">
        <v>-20.399000000000001</v>
      </c>
      <c r="JG19" s="163">
        <v>1.44</v>
      </c>
      <c r="JH19" s="163">
        <v>13.156000000000001</v>
      </c>
      <c r="JI19" s="163">
        <v>-1.2863</v>
      </c>
      <c r="JJ19" s="163">
        <v>-44.533000000000001</v>
      </c>
      <c r="JK19" s="163">
        <v>-14.442</v>
      </c>
      <c r="JL19" s="163">
        <v>37.5</v>
      </c>
      <c r="JM19" s="163">
        <v>56.597999999999999</v>
      </c>
      <c r="JN19" s="163">
        <v>55.546999999999997</v>
      </c>
      <c r="JO19" s="163">
        <v>0</v>
      </c>
      <c r="JP19" s="163">
        <v>0</v>
      </c>
      <c r="JQ19" s="163">
        <v>51.973999999999997</v>
      </c>
      <c r="JR19" s="163">
        <v>50.871000000000002</v>
      </c>
      <c r="JS19" s="163">
        <v>52.658999999999999</v>
      </c>
      <c r="JT19" s="164">
        <v>0</v>
      </c>
      <c r="JU19" s="163">
        <v>-13.8</v>
      </c>
      <c r="JV19" s="164">
        <v>33.923999999999999</v>
      </c>
      <c r="JW19" s="163">
        <v>5.0899000000000001</v>
      </c>
      <c r="JX19" s="164">
        <v>8.6998999999999995</v>
      </c>
      <c r="JY19" s="163">
        <v>-43.636000000000003</v>
      </c>
      <c r="JZ19" s="163">
        <v>75.23</v>
      </c>
      <c r="KA19" s="163">
        <v>59.024999999999999</v>
      </c>
      <c r="KB19" s="163">
        <v>-43.804000000000002</v>
      </c>
      <c r="KC19" s="163">
        <v>-74.153999999999996</v>
      </c>
      <c r="KD19" s="163">
        <v>50.914999999999999</v>
      </c>
      <c r="KE19" s="163">
        <v>22.670999999999999</v>
      </c>
      <c r="KF19" s="163">
        <v>3.7</v>
      </c>
      <c r="KG19" s="163">
        <v>-4.5</v>
      </c>
      <c r="KH19" s="163">
        <v>25.056000000000001</v>
      </c>
      <c r="KI19" s="163">
        <v>164.03</v>
      </c>
    </row>
    <row r="20" spans="1:295" ht="18" customHeight="1" x14ac:dyDescent="0.3">
      <c r="A20" s="160" t="s">
        <v>69</v>
      </c>
      <c r="B20" s="160" t="s">
        <v>667</v>
      </c>
      <c r="C20" s="163">
        <v>0</v>
      </c>
      <c r="D20" s="164">
        <v>16.968</v>
      </c>
      <c r="E20" s="163">
        <v>-36.07</v>
      </c>
      <c r="F20" s="163">
        <v>8.7163000000000004</v>
      </c>
      <c r="G20" s="163">
        <v>20.408000000000001</v>
      </c>
      <c r="H20" s="163">
        <v>9.6305999999999994</v>
      </c>
      <c r="I20" s="163">
        <v>41.277000000000001</v>
      </c>
      <c r="J20" s="164">
        <v>-77.257999999999996</v>
      </c>
      <c r="K20" s="163">
        <v>43.204000000000001</v>
      </c>
      <c r="L20" s="163">
        <v>22.071999999999999</v>
      </c>
      <c r="M20" s="163">
        <v>-21.553999999999998</v>
      </c>
      <c r="N20" s="163">
        <v>-15.539</v>
      </c>
      <c r="O20" s="163">
        <v>-31.591999999999999</v>
      </c>
      <c r="P20" s="163">
        <v>26.399000000000001</v>
      </c>
      <c r="Q20" s="163">
        <v>16.559000000000001</v>
      </c>
      <c r="R20" s="163">
        <v>-26.399000000000001</v>
      </c>
      <c r="S20" s="163">
        <v>13.888999999999999</v>
      </c>
      <c r="T20" s="163">
        <v>166.506</v>
      </c>
      <c r="U20" s="164">
        <v>9.0181000000000004</v>
      </c>
      <c r="V20" s="164">
        <v>9.1516000000000002</v>
      </c>
      <c r="W20" s="163">
        <v>16.552</v>
      </c>
      <c r="X20" s="163">
        <v>0</v>
      </c>
      <c r="Y20" s="163">
        <v>22.001999999999999</v>
      </c>
      <c r="Z20" s="163">
        <v>7.4219999999999997</v>
      </c>
      <c r="AA20" s="164">
        <v>0</v>
      </c>
      <c r="AB20" s="163">
        <v>113</v>
      </c>
      <c r="AC20" s="163">
        <v>-83.168999999999997</v>
      </c>
      <c r="AD20" s="163">
        <v>-83.099000000000004</v>
      </c>
      <c r="AE20" s="163">
        <v>19.609000000000002</v>
      </c>
      <c r="AF20" s="163">
        <v>15.539</v>
      </c>
      <c r="AG20" s="163">
        <v>0</v>
      </c>
      <c r="AH20" s="163">
        <v>7.6779000000000002</v>
      </c>
      <c r="AI20" s="163">
        <v>0.14899999999999999</v>
      </c>
      <c r="AJ20" s="163">
        <v>-19.329000000000001</v>
      </c>
      <c r="AK20" s="163">
        <v>-19.978999999999999</v>
      </c>
      <c r="AL20" s="163">
        <v>-49.389000000000003</v>
      </c>
      <c r="AM20" s="163">
        <v>19.25</v>
      </c>
      <c r="AN20" s="163">
        <v>18.010000000000002</v>
      </c>
      <c r="AO20" s="163">
        <v>7.7649999999999997</v>
      </c>
      <c r="AP20" s="163">
        <v>14.371</v>
      </c>
      <c r="AQ20" s="163">
        <v>58.668999999999997</v>
      </c>
      <c r="AR20" s="163">
        <v>61.439</v>
      </c>
      <c r="AS20" s="163">
        <v>29.972999999999999</v>
      </c>
      <c r="AT20" s="163">
        <v>-47.823</v>
      </c>
      <c r="AU20" s="164">
        <v>-49.279000000000003</v>
      </c>
      <c r="AV20" s="163">
        <v>27.379000000000001</v>
      </c>
      <c r="AW20" s="163">
        <v>19.035</v>
      </c>
      <c r="AX20" s="163">
        <v>60.683</v>
      </c>
      <c r="AY20" s="164">
        <v>53.046999999999997</v>
      </c>
      <c r="AZ20" s="163">
        <v>-7.8517999999999999</v>
      </c>
      <c r="BA20" s="163">
        <v>-47.645000000000003</v>
      </c>
      <c r="BB20" s="163">
        <v>-180.08</v>
      </c>
      <c r="BC20" s="164">
        <v>-20.314</v>
      </c>
      <c r="BD20" s="164">
        <v>-11.999000000000001</v>
      </c>
      <c r="BE20" s="163">
        <v>-12.898999999999999</v>
      </c>
      <c r="BF20" s="163">
        <v>57.645000000000003</v>
      </c>
      <c r="BG20" s="163">
        <v>54.95</v>
      </c>
      <c r="BH20" s="163">
        <v>-4.2831999999999999</v>
      </c>
      <c r="BI20" s="163">
        <v>-67.102000000000004</v>
      </c>
      <c r="BJ20" s="163">
        <v>-26.3</v>
      </c>
      <c r="BK20" s="164">
        <v>9.1098999999999997</v>
      </c>
      <c r="BL20" s="163">
        <v>0</v>
      </c>
      <c r="BM20" s="163">
        <v>2.4647999999999999</v>
      </c>
      <c r="BN20" s="163">
        <v>222.47</v>
      </c>
      <c r="BO20" s="163">
        <v>44.557000000000002</v>
      </c>
      <c r="BP20" s="163">
        <v>44.526000000000003</v>
      </c>
      <c r="BQ20" s="163">
        <v>-161.81</v>
      </c>
      <c r="BR20" s="163">
        <v>272.29000000000002</v>
      </c>
      <c r="BS20" s="163">
        <v>40.976999999999997</v>
      </c>
      <c r="BT20" s="163">
        <v>-30.666</v>
      </c>
      <c r="BU20" s="163">
        <v>30.856999999999999</v>
      </c>
      <c r="BV20" s="164">
        <v>62.801000000000002</v>
      </c>
      <c r="BW20" s="163">
        <v>14.109</v>
      </c>
      <c r="BX20" s="163">
        <v>13.869</v>
      </c>
      <c r="BY20" s="163">
        <v>39.090000000000003</v>
      </c>
      <c r="BZ20" s="163">
        <v>46.83</v>
      </c>
      <c r="CA20" s="163">
        <v>-86.531999999999996</v>
      </c>
      <c r="CB20" s="163">
        <v>-85.593999999999994</v>
      </c>
      <c r="CC20" s="163">
        <v>156.51</v>
      </c>
      <c r="CD20" s="163">
        <v>156.91999999999999</v>
      </c>
      <c r="CE20" s="163">
        <v>23.77</v>
      </c>
      <c r="CF20" s="163">
        <v>-43.972999999999999</v>
      </c>
      <c r="CG20" s="163">
        <v>-43.609000000000002</v>
      </c>
      <c r="CH20" s="163">
        <v>-8.1876999999999995</v>
      </c>
      <c r="CI20" s="163">
        <v>-66.058000000000007</v>
      </c>
      <c r="CJ20" s="163">
        <v>19.57</v>
      </c>
      <c r="CK20" s="163">
        <v>25.984999999999999</v>
      </c>
      <c r="CL20" s="163">
        <v>83.5</v>
      </c>
      <c r="CM20" s="163">
        <v>75.599000000000004</v>
      </c>
      <c r="CN20" s="163">
        <v>-13.02</v>
      </c>
      <c r="CO20" s="163">
        <v>29.29</v>
      </c>
      <c r="CP20" s="163">
        <v>28.945</v>
      </c>
      <c r="CQ20" s="163">
        <v>28.771000000000001</v>
      </c>
      <c r="CR20" s="163">
        <v>20.969000000000001</v>
      </c>
      <c r="CS20" s="163">
        <v>20.271000000000001</v>
      </c>
      <c r="CT20" s="163">
        <v>-60.594999999999999</v>
      </c>
      <c r="CU20" s="163">
        <v>-23.431000000000001</v>
      </c>
      <c r="CV20" s="163">
        <v>0</v>
      </c>
      <c r="CW20" s="163">
        <v>10.6</v>
      </c>
      <c r="CX20" s="163">
        <v>21.969000000000001</v>
      </c>
      <c r="CY20" s="163">
        <v>46.81</v>
      </c>
      <c r="CZ20" s="163">
        <v>46.412999999999997</v>
      </c>
      <c r="DA20" s="163">
        <v>43.948999999999998</v>
      </c>
      <c r="DB20" s="163">
        <v>-29.888999999999999</v>
      </c>
      <c r="DC20" s="163">
        <v>-5.8948</v>
      </c>
      <c r="DD20" s="163">
        <v>66.986000000000004</v>
      </c>
      <c r="DE20" s="163">
        <v>67.694000000000003</v>
      </c>
      <c r="DF20" s="163">
        <v>-95.575999999999993</v>
      </c>
      <c r="DG20" s="163">
        <v>0</v>
      </c>
      <c r="DH20" s="163">
        <v>-18.111999999999998</v>
      </c>
      <c r="DI20" s="163">
        <v>-77.400000000000006</v>
      </c>
      <c r="DJ20" s="163">
        <v>-75.198999999999998</v>
      </c>
      <c r="DK20" s="163">
        <v>29.434999999999999</v>
      </c>
      <c r="DL20" s="163">
        <v>38.094999999999999</v>
      </c>
      <c r="DM20" s="163">
        <v>45.1</v>
      </c>
      <c r="DN20" s="163">
        <v>55.682000000000002</v>
      </c>
      <c r="DO20" s="163">
        <v>37.69</v>
      </c>
      <c r="DP20" s="163">
        <v>-5.07</v>
      </c>
      <c r="DQ20" s="163">
        <v>55.863</v>
      </c>
      <c r="DR20" s="163">
        <v>94.064999999999998</v>
      </c>
      <c r="DS20" s="164">
        <v>-21.48</v>
      </c>
      <c r="DT20" s="163">
        <v>-22.27</v>
      </c>
      <c r="DU20" s="163">
        <v>88.93</v>
      </c>
      <c r="DV20" s="164">
        <v>58.39</v>
      </c>
      <c r="DW20" s="163">
        <v>97.126999999999995</v>
      </c>
      <c r="DX20" s="163">
        <v>94.308999999999997</v>
      </c>
      <c r="DY20" s="163">
        <v>-72.227999999999994</v>
      </c>
      <c r="DZ20" s="163">
        <v>-70.5</v>
      </c>
      <c r="EA20" s="163">
        <v>149.80000000000001</v>
      </c>
      <c r="EB20" s="163">
        <v>110.95</v>
      </c>
      <c r="EC20" s="163">
        <v>105.7</v>
      </c>
      <c r="ED20" s="163">
        <v>107.91</v>
      </c>
      <c r="EE20" s="163">
        <v>114.29</v>
      </c>
      <c r="EF20" s="163">
        <v>100.74</v>
      </c>
      <c r="EG20" s="163">
        <v>-24.03</v>
      </c>
      <c r="EH20" s="163">
        <v>173.24</v>
      </c>
      <c r="EI20" s="163">
        <v>310.47000000000003</v>
      </c>
      <c r="EJ20" s="164">
        <v>0</v>
      </c>
      <c r="EK20" s="163">
        <v>-33.481999999999999</v>
      </c>
      <c r="EL20" s="163">
        <v>-35.301000000000002</v>
      </c>
      <c r="EM20" s="163">
        <v>-21.437000000000001</v>
      </c>
      <c r="EN20" s="163">
        <v>40.299999999999997</v>
      </c>
      <c r="EO20" s="164">
        <v>-48.345999999999997</v>
      </c>
      <c r="EP20" s="163">
        <v>153.66</v>
      </c>
      <c r="EQ20" s="163">
        <v>-104.14</v>
      </c>
      <c r="ER20" s="163">
        <v>-105.15</v>
      </c>
      <c r="ES20" s="163">
        <v>-63.835000000000001</v>
      </c>
      <c r="ET20" s="163">
        <v>0</v>
      </c>
      <c r="EU20" s="163">
        <v>-17.209</v>
      </c>
      <c r="EV20" s="163">
        <v>105.9</v>
      </c>
      <c r="EW20" s="164">
        <v>15.234999999999999</v>
      </c>
      <c r="EX20" s="163">
        <v>11.294</v>
      </c>
      <c r="EY20" s="163">
        <v>-33.576999999999998</v>
      </c>
      <c r="EZ20" s="163">
        <v>-33.113</v>
      </c>
      <c r="FA20" s="163">
        <v>11.656000000000001</v>
      </c>
      <c r="FB20" s="164">
        <v>-96.167000000000002</v>
      </c>
      <c r="FC20" s="163">
        <v>44.69</v>
      </c>
      <c r="FD20" s="164">
        <v>19.260999999999999</v>
      </c>
      <c r="FE20" s="163">
        <v>0</v>
      </c>
      <c r="FF20" s="163">
        <v>0</v>
      </c>
      <c r="FG20" s="163">
        <v>0</v>
      </c>
      <c r="FH20" s="163">
        <v>32.744999999999997</v>
      </c>
      <c r="FI20" s="163">
        <v>31.626999999999999</v>
      </c>
      <c r="FJ20" s="163">
        <v>86.072000000000003</v>
      </c>
      <c r="FK20" s="163">
        <v>86.742000000000004</v>
      </c>
      <c r="FL20" s="163">
        <v>-154.88999999999999</v>
      </c>
      <c r="FM20" s="163">
        <v>74.882999999999996</v>
      </c>
      <c r="FN20" s="163">
        <v>74.534999999999997</v>
      </c>
      <c r="FO20" s="164">
        <v>-143.87</v>
      </c>
      <c r="FP20" s="164">
        <v>-140.86000000000001</v>
      </c>
      <c r="FQ20" s="163">
        <v>-37.344000000000001</v>
      </c>
      <c r="FR20" s="163">
        <v>-40.478999999999999</v>
      </c>
      <c r="FS20" s="163">
        <v>12.273</v>
      </c>
      <c r="FT20" s="164">
        <v>0.751</v>
      </c>
      <c r="FU20" s="163">
        <v>-7.4199000000000002</v>
      </c>
      <c r="FV20" s="163">
        <v>12.01</v>
      </c>
      <c r="FW20" s="163">
        <v>-38.889000000000003</v>
      </c>
      <c r="FX20" s="163">
        <v>10.957000000000001</v>
      </c>
      <c r="FY20" s="164">
        <v>-11.537000000000001</v>
      </c>
      <c r="FZ20" s="163">
        <v>0.54200000000000004</v>
      </c>
      <c r="GA20" s="163">
        <v>9.0533999999999999</v>
      </c>
      <c r="GB20" s="163">
        <v>24.01</v>
      </c>
      <c r="GC20" s="163">
        <v>113.5</v>
      </c>
      <c r="GD20" s="163">
        <v>118.75</v>
      </c>
      <c r="GE20" s="163">
        <v>12.24</v>
      </c>
      <c r="GF20" s="164">
        <v>82.926000000000002</v>
      </c>
      <c r="GG20" s="163">
        <v>20.798999999999999</v>
      </c>
      <c r="GH20" s="163">
        <v>-14.1</v>
      </c>
      <c r="GI20" s="163">
        <v>-0.96740000000000004</v>
      </c>
      <c r="GJ20" s="163">
        <v>0</v>
      </c>
      <c r="GK20" s="164">
        <v>1.2970999999999999</v>
      </c>
      <c r="GL20" s="163">
        <v>6.3799999999999996E-2</v>
      </c>
      <c r="GM20" s="163">
        <v>0</v>
      </c>
      <c r="GN20" s="164">
        <v>-15.946999999999999</v>
      </c>
      <c r="GO20" s="163">
        <v>-22.126000000000001</v>
      </c>
      <c r="GP20" s="163">
        <v>23.353999999999999</v>
      </c>
      <c r="GQ20" s="164">
        <v>33.36</v>
      </c>
      <c r="GR20" s="163">
        <v>83.521000000000001</v>
      </c>
      <c r="GS20" s="163">
        <v>50.468000000000004</v>
      </c>
      <c r="GT20" s="163">
        <v>-118.54</v>
      </c>
      <c r="GU20" s="163">
        <v>-16.957999999999998</v>
      </c>
      <c r="GV20" s="163">
        <v>32.567</v>
      </c>
      <c r="GW20" s="163">
        <v>-34.591999999999999</v>
      </c>
      <c r="GX20" s="164">
        <v>10.178000000000001</v>
      </c>
      <c r="GY20" s="164">
        <v>0</v>
      </c>
      <c r="GZ20" s="163">
        <v>0</v>
      </c>
      <c r="HA20" s="163">
        <v>11.79</v>
      </c>
      <c r="HB20" s="163">
        <v>154.16999999999999</v>
      </c>
      <c r="HC20" s="163">
        <v>154.49</v>
      </c>
      <c r="HD20" s="163">
        <v>284.10000000000002</v>
      </c>
      <c r="HE20" s="163">
        <v>-282.5</v>
      </c>
      <c r="HF20" s="163">
        <v>-608.97</v>
      </c>
      <c r="HG20" s="163">
        <v>612.24</v>
      </c>
      <c r="HH20" s="163">
        <v>611.97</v>
      </c>
      <c r="HI20" s="163">
        <v>-151.47</v>
      </c>
      <c r="HJ20" s="163">
        <v>-148.08000000000001</v>
      </c>
      <c r="HK20" s="164">
        <v>-61.758000000000003</v>
      </c>
      <c r="HL20" s="164">
        <v>-57.29</v>
      </c>
      <c r="HM20" s="164">
        <v>77.188000000000002</v>
      </c>
      <c r="HN20" s="163">
        <v>76.578999999999994</v>
      </c>
      <c r="HO20" s="163">
        <v>-121.19</v>
      </c>
      <c r="HP20" s="163">
        <v>-121.78</v>
      </c>
      <c r="HQ20" s="163">
        <v>57.56</v>
      </c>
      <c r="HR20" s="163">
        <v>56.66</v>
      </c>
      <c r="HS20" s="163">
        <v>-57.453000000000003</v>
      </c>
      <c r="HT20" s="163">
        <v>-57.097000000000001</v>
      </c>
      <c r="HU20" s="163">
        <v>59.52</v>
      </c>
      <c r="HV20" s="163">
        <v>57.689</v>
      </c>
      <c r="HW20" s="163">
        <v>57.9</v>
      </c>
      <c r="HX20" s="163">
        <v>57.4</v>
      </c>
      <c r="HY20" s="163">
        <v>22.661999999999999</v>
      </c>
      <c r="HZ20" s="163">
        <v>22.079000000000001</v>
      </c>
      <c r="IA20" s="163">
        <v>-343.34</v>
      </c>
      <c r="IB20" s="163">
        <v>102.52</v>
      </c>
      <c r="IC20" s="163">
        <v>102.28</v>
      </c>
      <c r="ID20" s="163">
        <v>12.199</v>
      </c>
      <c r="IE20" s="163">
        <v>14.8</v>
      </c>
      <c r="IF20" s="163">
        <v>-54.9</v>
      </c>
      <c r="IG20" s="163">
        <v>-54.9</v>
      </c>
      <c r="IH20" s="163">
        <v>1.4951000000000001</v>
      </c>
      <c r="II20" s="163">
        <v>1.1598999999999999</v>
      </c>
      <c r="IJ20" s="163">
        <v>-601.33000000000004</v>
      </c>
      <c r="IK20" s="163">
        <v>-286.66000000000003</v>
      </c>
      <c r="IL20" s="163">
        <v>443.95</v>
      </c>
      <c r="IM20" s="163">
        <v>331.62</v>
      </c>
      <c r="IN20" s="163">
        <v>61.677999999999997</v>
      </c>
      <c r="IO20" s="163">
        <v>-349.36</v>
      </c>
      <c r="IP20" s="163">
        <v>350.63</v>
      </c>
      <c r="IQ20" s="163">
        <v>-132.53</v>
      </c>
      <c r="IR20" s="163">
        <v>-262.31</v>
      </c>
      <c r="IS20" s="163">
        <v>-344.26</v>
      </c>
      <c r="IT20" s="164">
        <v>107.73</v>
      </c>
      <c r="IU20" s="164">
        <v>107.77</v>
      </c>
      <c r="IV20" s="164">
        <v>149.61000000000001</v>
      </c>
      <c r="IW20" s="163">
        <v>-431.83</v>
      </c>
      <c r="IX20" s="163">
        <v>207.95</v>
      </c>
      <c r="IY20" s="164">
        <v>-236.03</v>
      </c>
      <c r="IZ20" s="163">
        <v>224.21</v>
      </c>
      <c r="JA20" s="163">
        <v>-4.9287999999999998</v>
      </c>
      <c r="JB20" s="163">
        <v>11.339</v>
      </c>
      <c r="JC20" s="163">
        <v>19.84</v>
      </c>
      <c r="JD20" s="163">
        <v>6.0629999999999997</v>
      </c>
      <c r="JE20" s="163">
        <v>6.0579999999999998</v>
      </c>
      <c r="JF20" s="163">
        <v>-19.920000000000002</v>
      </c>
      <c r="JG20" s="163">
        <v>1.2799</v>
      </c>
      <c r="JH20" s="163">
        <v>13.117000000000001</v>
      </c>
      <c r="JI20" s="163">
        <v>-0.90790000000000004</v>
      </c>
      <c r="JJ20" s="163">
        <v>-45.908999999999999</v>
      </c>
      <c r="JK20" s="163">
        <v>-14.558</v>
      </c>
      <c r="JL20" s="163">
        <v>38.298999999999999</v>
      </c>
      <c r="JM20" s="163">
        <v>53.744999999999997</v>
      </c>
      <c r="JN20" s="163">
        <v>53.097999999999999</v>
      </c>
      <c r="JO20" s="163">
        <v>0</v>
      </c>
      <c r="JP20" s="163">
        <v>0</v>
      </c>
      <c r="JQ20" s="163">
        <v>50.506</v>
      </c>
      <c r="JR20" s="163">
        <v>50.356000000000002</v>
      </c>
      <c r="JS20" s="163">
        <v>50.6</v>
      </c>
      <c r="JT20" s="164">
        <v>0</v>
      </c>
      <c r="JU20" s="163">
        <v>-13</v>
      </c>
      <c r="JV20" s="164">
        <v>33.923999999999999</v>
      </c>
      <c r="JW20" s="163">
        <v>5.0598999999999998</v>
      </c>
      <c r="JX20" s="164">
        <v>8.6998999999999995</v>
      </c>
      <c r="JY20" s="163">
        <v>-53.417999999999999</v>
      </c>
      <c r="JZ20" s="163">
        <v>80.185000000000002</v>
      </c>
      <c r="KA20" s="163">
        <v>66.587000000000003</v>
      </c>
      <c r="KB20" s="163">
        <v>-52.494</v>
      </c>
      <c r="KC20" s="163">
        <v>-78.769000000000005</v>
      </c>
      <c r="KD20" s="163">
        <v>58.093000000000004</v>
      </c>
      <c r="KE20" s="163">
        <v>19.591000000000001</v>
      </c>
      <c r="KF20" s="163">
        <v>4</v>
      </c>
      <c r="KG20" s="163">
        <v>-3.2</v>
      </c>
      <c r="KH20" s="163">
        <v>1.7576000000000001</v>
      </c>
      <c r="KI20" s="163">
        <v>176.84</v>
      </c>
    </row>
    <row r="21" spans="1:295" ht="18" customHeight="1" x14ac:dyDescent="0.3">
      <c r="A21" s="160" t="s">
        <v>69</v>
      </c>
      <c r="B21" s="160" t="s">
        <v>668</v>
      </c>
      <c r="C21" s="163">
        <v>0</v>
      </c>
      <c r="D21" s="164">
        <v>16.968</v>
      </c>
      <c r="E21" s="163">
        <v>-37.037999999999997</v>
      </c>
      <c r="F21" s="163">
        <v>8.4840999999999998</v>
      </c>
      <c r="G21" s="163">
        <v>20.774000000000001</v>
      </c>
      <c r="H21" s="163">
        <v>10.86</v>
      </c>
      <c r="I21" s="163">
        <v>40.975999999999999</v>
      </c>
      <c r="J21" s="164">
        <v>-77.257999999999996</v>
      </c>
      <c r="K21" s="163">
        <v>44.564999999999998</v>
      </c>
      <c r="L21" s="163">
        <v>22.593</v>
      </c>
      <c r="M21" s="163">
        <v>-22.123000000000001</v>
      </c>
      <c r="N21" s="163">
        <v>-11.1</v>
      </c>
      <c r="O21" s="163">
        <v>-35.901000000000003</v>
      </c>
      <c r="P21" s="163">
        <v>30.798999999999999</v>
      </c>
      <c r="Q21" s="163">
        <v>18.215</v>
      </c>
      <c r="R21" s="163">
        <v>-30.798999999999999</v>
      </c>
      <c r="S21" s="163">
        <v>13.978999999999999</v>
      </c>
      <c r="T21" s="163">
        <v>163.37200000000001</v>
      </c>
      <c r="U21" s="164">
        <v>9.0181000000000004</v>
      </c>
      <c r="V21" s="164">
        <v>9.1516000000000002</v>
      </c>
      <c r="W21" s="163">
        <v>16.995000000000001</v>
      </c>
      <c r="X21" s="163">
        <v>0</v>
      </c>
      <c r="Y21" s="163">
        <v>21.834</v>
      </c>
      <c r="Z21" s="163">
        <v>7.7110000000000003</v>
      </c>
      <c r="AA21" s="164">
        <v>0</v>
      </c>
      <c r="AB21" s="163">
        <v>113</v>
      </c>
      <c r="AC21" s="163">
        <v>-80.459000000000003</v>
      </c>
      <c r="AD21" s="163">
        <v>-80.290000000000006</v>
      </c>
      <c r="AE21" s="163">
        <v>18.277999999999999</v>
      </c>
      <c r="AF21" s="163">
        <v>11.1</v>
      </c>
      <c r="AG21" s="163">
        <v>0</v>
      </c>
      <c r="AH21" s="163">
        <v>6.4619</v>
      </c>
      <c r="AI21" s="163">
        <v>0.13500000000000001</v>
      </c>
      <c r="AJ21" s="163">
        <v>-17.298999999999999</v>
      </c>
      <c r="AK21" s="163">
        <v>-17.899000000000001</v>
      </c>
      <c r="AL21" s="163">
        <v>-50.65</v>
      </c>
      <c r="AM21" s="163">
        <v>17.408999999999999</v>
      </c>
      <c r="AN21" s="163">
        <v>17.478999999999999</v>
      </c>
      <c r="AO21" s="163">
        <v>7.0514000000000001</v>
      </c>
      <c r="AP21" s="163">
        <v>14.654999999999999</v>
      </c>
      <c r="AQ21" s="163">
        <v>60.408000000000001</v>
      </c>
      <c r="AR21" s="163">
        <v>62.524000000000001</v>
      </c>
      <c r="AS21" s="163">
        <v>29.763000000000002</v>
      </c>
      <c r="AT21" s="163">
        <v>-48.627000000000002</v>
      </c>
      <c r="AU21" s="164">
        <v>-49.279000000000003</v>
      </c>
      <c r="AV21" s="163">
        <v>34.57</v>
      </c>
      <c r="AW21" s="163">
        <v>33.302</v>
      </c>
      <c r="AX21" s="163">
        <v>60.683</v>
      </c>
      <c r="AY21" s="164">
        <v>53.046999999999997</v>
      </c>
      <c r="AZ21" s="163">
        <v>-6.8048999999999999</v>
      </c>
      <c r="BA21" s="163">
        <v>-33.506999999999998</v>
      </c>
      <c r="BB21" s="163">
        <v>-208.08</v>
      </c>
      <c r="BC21" s="164">
        <v>-20.314</v>
      </c>
      <c r="BD21" s="164">
        <v>-11.999000000000001</v>
      </c>
      <c r="BE21" s="163">
        <v>-13.099</v>
      </c>
      <c r="BF21" s="163">
        <v>54.162999999999997</v>
      </c>
      <c r="BG21" s="163">
        <v>53.499000000000002</v>
      </c>
      <c r="BH21" s="163">
        <v>-4.3459000000000003</v>
      </c>
      <c r="BI21" s="163">
        <v>-67.102000000000004</v>
      </c>
      <c r="BJ21" s="163">
        <v>-27.815999999999999</v>
      </c>
      <c r="BK21" s="164">
        <v>9.1098999999999997</v>
      </c>
      <c r="BL21" s="163">
        <v>0</v>
      </c>
      <c r="BM21" s="163">
        <v>3.1993999999999998</v>
      </c>
      <c r="BN21" s="163">
        <v>241.43</v>
      </c>
      <c r="BO21" s="163">
        <v>62.470999999999997</v>
      </c>
      <c r="BP21" s="163">
        <v>62.378999999999998</v>
      </c>
      <c r="BQ21" s="163">
        <v>-197.78</v>
      </c>
      <c r="BR21" s="163">
        <v>313.61</v>
      </c>
      <c r="BS21" s="163">
        <v>40.976999999999997</v>
      </c>
      <c r="BT21" s="163">
        <v>-29.071999999999999</v>
      </c>
      <c r="BU21" s="163">
        <v>30.373000000000001</v>
      </c>
      <c r="BV21" s="164">
        <v>62.801000000000002</v>
      </c>
      <c r="BW21" s="163">
        <v>15.5</v>
      </c>
      <c r="BX21" s="163">
        <v>15.39</v>
      </c>
      <c r="BY21" s="163">
        <v>41.74</v>
      </c>
      <c r="BZ21" s="163">
        <v>49.598999999999997</v>
      </c>
      <c r="CA21" s="163">
        <v>-84.388000000000005</v>
      </c>
      <c r="CB21" s="163">
        <v>-83.183000000000007</v>
      </c>
      <c r="CC21" s="163">
        <v>150.36000000000001</v>
      </c>
      <c r="CD21" s="163">
        <v>150.16</v>
      </c>
      <c r="CE21" s="163">
        <v>24.192</v>
      </c>
      <c r="CF21" s="163">
        <v>-47.936</v>
      </c>
      <c r="CG21" s="163">
        <v>-47.457000000000001</v>
      </c>
      <c r="CH21" s="163">
        <v>-7.5986000000000002</v>
      </c>
      <c r="CI21" s="163">
        <v>-74.295000000000002</v>
      </c>
      <c r="CJ21" s="163">
        <v>19.57</v>
      </c>
      <c r="CK21" s="163">
        <v>25.984999999999999</v>
      </c>
      <c r="CL21" s="163">
        <v>88.599000000000004</v>
      </c>
      <c r="CM21" s="163">
        <v>80.400000000000006</v>
      </c>
      <c r="CN21" s="163">
        <v>-13.859</v>
      </c>
      <c r="CO21" s="163">
        <v>29.515000000000001</v>
      </c>
      <c r="CP21" s="163">
        <v>29.149000000000001</v>
      </c>
      <c r="CQ21" s="163">
        <v>28.791</v>
      </c>
      <c r="CR21" s="163">
        <v>24.631</v>
      </c>
      <c r="CS21" s="163">
        <v>24.123000000000001</v>
      </c>
      <c r="CT21" s="163">
        <v>-55.418999999999997</v>
      </c>
      <c r="CU21" s="163">
        <v>-34.387999999999998</v>
      </c>
      <c r="CV21" s="163">
        <v>0</v>
      </c>
      <c r="CW21" s="163">
        <v>10.207000000000001</v>
      </c>
      <c r="CX21" s="163">
        <v>26.42</v>
      </c>
      <c r="CY21" s="163">
        <v>50.889000000000003</v>
      </c>
      <c r="CZ21" s="163">
        <v>46.412999999999997</v>
      </c>
      <c r="DA21" s="163">
        <v>43.948999999999998</v>
      </c>
      <c r="DB21" s="163">
        <v>-28.228999999999999</v>
      </c>
      <c r="DC21" s="163">
        <v>-5.8948</v>
      </c>
      <c r="DD21" s="163">
        <v>73.507999999999996</v>
      </c>
      <c r="DE21" s="163">
        <v>73.932000000000002</v>
      </c>
      <c r="DF21" s="163">
        <v>-106.59</v>
      </c>
      <c r="DG21" s="163">
        <v>-1E-4</v>
      </c>
      <c r="DH21" s="163">
        <v>-17.265999999999998</v>
      </c>
      <c r="DI21" s="163">
        <v>-82.4</v>
      </c>
      <c r="DJ21" s="163">
        <v>-83.698999999999998</v>
      </c>
      <c r="DK21" s="163">
        <v>28.731000000000002</v>
      </c>
      <c r="DL21" s="163">
        <v>41.61</v>
      </c>
      <c r="DM21" s="163">
        <v>48.856999999999999</v>
      </c>
      <c r="DN21" s="163">
        <v>60.954999999999998</v>
      </c>
      <c r="DO21" s="163">
        <v>41.49</v>
      </c>
      <c r="DP21" s="163">
        <v>-5.83</v>
      </c>
      <c r="DQ21" s="163">
        <v>54.472000000000001</v>
      </c>
      <c r="DR21" s="163">
        <v>105.22</v>
      </c>
      <c r="DS21" s="164">
        <v>-21.48</v>
      </c>
      <c r="DT21" s="163">
        <v>-23.02</v>
      </c>
      <c r="DU21" s="163">
        <v>89.8</v>
      </c>
      <c r="DV21" s="164">
        <v>58.39</v>
      </c>
      <c r="DW21" s="163">
        <v>106.32</v>
      </c>
      <c r="DX21" s="163">
        <v>105.29</v>
      </c>
      <c r="DY21" s="163">
        <v>-67.445999999999998</v>
      </c>
      <c r="DZ21" s="163">
        <v>-66</v>
      </c>
      <c r="EA21" s="163">
        <v>161.01</v>
      </c>
      <c r="EB21" s="163">
        <v>122.2</v>
      </c>
      <c r="EC21" s="163">
        <v>117.03</v>
      </c>
      <c r="ED21" s="163">
        <v>118.67</v>
      </c>
      <c r="EE21" s="163">
        <v>89.649000000000001</v>
      </c>
      <c r="EF21" s="163">
        <v>76.765000000000001</v>
      </c>
      <c r="EG21" s="163">
        <v>-23.497</v>
      </c>
      <c r="EH21" s="163">
        <v>207.4</v>
      </c>
      <c r="EI21" s="163">
        <v>252.83</v>
      </c>
      <c r="EJ21" s="164">
        <v>0</v>
      </c>
      <c r="EK21" s="163">
        <v>-34.756999999999998</v>
      </c>
      <c r="EL21" s="163">
        <v>-36.652999999999999</v>
      </c>
      <c r="EM21" s="163">
        <v>0</v>
      </c>
      <c r="EN21" s="163">
        <v>44.593000000000004</v>
      </c>
      <c r="EO21" s="164">
        <v>-48.345999999999997</v>
      </c>
      <c r="EP21" s="163">
        <v>47.664000000000001</v>
      </c>
      <c r="EQ21" s="163">
        <v>-91.004999999999995</v>
      </c>
      <c r="ER21" s="163">
        <v>-92.099000000000004</v>
      </c>
      <c r="ES21" s="163">
        <v>-39.124000000000002</v>
      </c>
      <c r="ET21" s="163">
        <v>14.34</v>
      </c>
      <c r="EU21" s="163">
        <v>-19.43</v>
      </c>
      <c r="EV21" s="163">
        <v>1</v>
      </c>
      <c r="EW21" s="164">
        <v>15.234999999999999</v>
      </c>
      <c r="EX21" s="163">
        <v>15.337</v>
      </c>
      <c r="EY21" s="163">
        <v>-32.418999999999997</v>
      </c>
      <c r="EZ21" s="163">
        <v>-32.073</v>
      </c>
      <c r="FA21" s="163">
        <v>10.87</v>
      </c>
      <c r="FB21" s="164">
        <v>-96.167000000000002</v>
      </c>
      <c r="FC21" s="163">
        <v>64.09</v>
      </c>
      <c r="FD21" s="164">
        <v>19.260999999999999</v>
      </c>
      <c r="FE21" s="163">
        <v>0</v>
      </c>
      <c r="FF21" s="163">
        <v>0</v>
      </c>
      <c r="FG21" s="163">
        <v>0</v>
      </c>
      <c r="FH21" s="163">
        <v>32.853999999999999</v>
      </c>
      <c r="FI21" s="163">
        <v>30.916</v>
      </c>
      <c r="FJ21" s="163">
        <v>83.894999999999996</v>
      </c>
      <c r="FK21" s="163">
        <v>83.727999999999994</v>
      </c>
      <c r="FL21" s="163">
        <v>-122.24</v>
      </c>
      <c r="FM21" s="163">
        <v>69.545000000000002</v>
      </c>
      <c r="FN21" s="163">
        <v>68.741</v>
      </c>
      <c r="FO21" s="164">
        <v>-143.87</v>
      </c>
      <c r="FP21" s="164">
        <v>-140.86000000000001</v>
      </c>
      <c r="FQ21" s="163">
        <v>-34.627000000000002</v>
      </c>
      <c r="FR21" s="163">
        <v>-35.969000000000001</v>
      </c>
      <c r="FS21" s="163">
        <v>12.173</v>
      </c>
      <c r="FT21" s="164">
        <v>0.751</v>
      </c>
      <c r="FU21" s="163">
        <v>-7.0598999999999998</v>
      </c>
      <c r="FV21" s="163">
        <v>11.1</v>
      </c>
      <c r="FW21" s="163">
        <v>-35.015999999999998</v>
      </c>
      <c r="FX21" s="163">
        <v>10.795</v>
      </c>
      <c r="FY21" s="164">
        <v>-11.537000000000001</v>
      </c>
      <c r="FZ21" s="163">
        <v>0.51900000000000002</v>
      </c>
      <c r="GA21" s="163">
        <v>10.670999999999999</v>
      </c>
      <c r="GB21" s="163">
        <v>22.85</v>
      </c>
      <c r="GC21" s="163">
        <v>86.774000000000001</v>
      </c>
      <c r="GD21" s="163">
        <v>92.355999999999995</v>
      </c>
      <c r="GE21" s="163">
        <v>11.83</v>
      </c>
      <c r="GF21" s="164">
        <v>82.926000000000002</v>
      </c>
      <c r="GG21" s="163">
        <v>17.2</v>
      </c>
      <c r="GH21" s="163">
        <v>-13.833</v>
      </c>
      <c r="GI21" s="163">
        <v>-1.0306999999999999</v>
      </c>
      <c r="GJ21" s="163">
        <v>0</v>
      </c>
      <c r="GK21" s="164">
        <v>1.2970999999999999</v>
      </c>
      <c r="GL21" s="163">
        <v>6.3799999999999996E-2</v>
      </c>
      <c r="GM21" s="163">
        <v>0</v>
      </c>
      <c r="GN21" s="164">
        <v>-15.946999999999999</v>
      </c>
      <c r="GO21" s="163">
        <v>-21.797999999999998</v>
      </c>
      <c r="GP21" s="163">
        <v>21.516999999999999</v>
      </c>
      <c r="GQ21" s="164">
        <v>33.36</v>
      </c>
      <c r="GR21" s="163">
        <v>77.247</v>
      </c>
      <c r="GS21" s="163">
        <v>46.847000000000001</v>
      </c>
      <c r="GT21" s="163">
        <v>-108.42</v>
      </c>
      <c r="GU21" s="163">
        <v>-18.239999999999998</v>
      </c>
      <c r="GV21" s="163">
        <v>31.939</v>
      </c>
      <c r="GW21" s="163">
        <v>-37.314</v>
      </c>
      <c r="GX21" s="164">
        <v>10.178000000000001</v>
      </c>
      <c r="GY21" s="164">
        <v>0</v>
      </c>
      <c r="GZ21" s="163">
        <v>0</v>
      </c>
      <c r="HA21" s="163">
        <v>12</v>
      </c>
      <c r="HB21" s="163">
        <v>142.25</v>
      </c>
      <c r="HC21" s="163">
        <v>142.26</v>
      </c>
      <c r="HD21" s="163">
        <v>271.10000000000002</v>
      </c>
      <c r="HE21" s="163">
        <v>-272.38</v>
      </c>
      <c r="HF21" s="163">
        <v>-589.57000000000005</v>
      </c>
      <c r="HG21" s="163">
        <v>596.66</v>
      </c>
      <c r="HH21" s="163">
        <v>546.99</v>
      </c>
      <c r="HI21" s="163">
        <v>-136.68</v>
      </c>
      <c r="HJ21" s="163">
        <v>-134.57</v>
      </c>
      <c r="HK21" s="164">
        <v>-61.758000000000003</v>
      </c>
      <c r="HL21" s="164">
        <v>-57.29</v>
      </c>
      <c r="HM21" s="164">
        <v>77.188000000000002</v>
      </c>
      <c r="HN21" s="163">
        <v>77.156000000000006</v>
      </c>
      <c r="HO21" s="163">
        <v>-105.53</v>
      </c>
      <c r="HP21" s="163">
        <v>-115.56</v>
      </c>
      <c r="HQ21" s="163">
        <v>41.136000000000003</v>
      </c>
      <c r="HR21" s="163">
        <v>40.4</v>
      </c>
      <c r="HS21" s="163">
        <v>-44.531999999999996</v>
      </c>
      <c r="HT21" s="163">
        <v>-44.276000000000003</v>
      </c>
      <c r="HU21" s="163">
        <v>63.81</v>
      </c>
      <c r="HV21" s="163">
        <v>61.848999999999997</v>
      </c>
      <c r="HW21" s="163">
        <v>56.5</v>
      </c>
      <c r="HX21" s="163">
        <v>56.298999999999999</v>
      </c>
      <c r="HY21" s="163">
        <v>26.004999999999999</v>
      </c>
      <c r="HZ21" s="163">
        <v>1.7599</v>
      </c>
      <c r="IA21" s="163">
        <v>-344.46</v>
      </c>
      <c r="IB21" s="163">
        <v>94.629000000000005</v>
      </c>
      <c r="IC21" s="163">
        <v>94.397999999999996</v>
      </c>
      <c r="ID21" s="163">
        <v>10.398999999999999</v>
      </c>
      <c r="IE21" s="163">
        <v>21.1</v>
      </c>
      <c r="IF21" s="163">
        <v>-40.298999999999999</v>
      </c>
      <c r="IG21" s="163">
        <v>-40.5</v>
      </c>
      <c r="IH21" s="163">
        <v>1.4951000000000001</v>
      </c>
      <c r="II21" s="163">
        <v>1.0612999999999999</v>
      </c>
      <c r="IJ21" s="163">
        <v>-532.47</v>
      </c>
      <c r="IK21" s="163">
        <v>-225.08</v>
      </c>
      <c r="IL21" s="163">
        <v>383.79</v>
      </c>
      <c r="IM21" s="163">
        <v>283.3</v>
      </c>
      <c r="IN21" s="163">
        <v>37.658000000000001</v>
      </c>
      <c r="IO21" s="163">
        <v>-305.64</v>
      </c>
      <c r="IP21" s="163">
        <v>304.77999999999997</v>
      </c>
      <c r="IQ21" s="163">
        <v>-95.042000000000002</v>
      </c>
      <c r="IR21" s="163">
        <v>-223.51</v>
      </c>
      <c r="IS21" s="163">
        <v>-302.32</v>
      </c>
      <c r="IT21" s="164">
        <v>107.73</v>
      </c>
      <c r="IU21" s="164">
        <v>107.77</v>
      </c>
      <c r="IV21" s="164">
        <v>149.61000000000001</v>
      </c>
      <c r="IW21" s="163">
        <v>-370.88</v>
      </c>
      <c r="IX21" s="163">
        <v>171.44</v>
      </c>
      <c r="IY21" s="164">
        <v>-236.03</v>
      </c>
      <c r="IZ21" s="163">
        <v>198.87</v>
      </c>
      <c r="JA21" s="163">
        <v>-5.8269000000000002</v>
      </c>
      <c r="JB21" s="163">
        <v>11.59</v>
      </c>
      <c r="JC21" s="163">
        <v>22.478999999999999</v>
      </c>
      <c r="JD21" s="163">
        <v>5.76</v>
      </c>
      <c r="JE21" s="163">
        <v>5.8019999999999996</v>
      </c>
      <c r="JF21" s="163">
        <v>-21.92</v>
      </c>
      <c r="JG21" s="163">
        <v>3.2</v>
      </c>
      <c r="JH21" s="163">
        <v>12.202999999999999</v>
      </c>
      <c r="JI21" s="163">
        <v>-3.8651</v>
      </c>
      <c r="JJ21" s="163">
        <v>-41.896000000000001</v>
      </c>
      <c r="JK21" s="163">
        <v>-14.148999999999999</v>
      </c>
      <c r="JL21" s="163">
        <v>36.598999999999997</v>
      </c>
      <c r="JM21" s="163">
        <v>52.55</v>
      </c>
      <c r="JN21" s="163">
        <v>50.515999999999998</v>
      </c>
      <c r="JO21" s="163">
        <v>0</v>
      </c>
      <c r="JP21" s="163">
        <v>0</v>
      </c>
      <c r="JQ21" s="163">
        <v>49.555999999999997</v>
      </c>
      <c r="JR21" s="163">
        <v>49.606999999999999</v>
      </c>
      <c r="JS21" s="163">
        <v>50.265000000000001</v>
      </c>
      <c r="JT21" s="164">
        <v>0</v>
      </c>
      <c r="JU21" s="163">
        <v>-20.7</v>
      </c>
      <c r="JV21" s="164">
        <v>33.923999999999999</v>
      </c>
      <c r="JW21" s="163">
        <v>5.4699</v>
      </c>
      <c r="JX21" s="164">
        <v>8.6998999999999995</v>
      </c>
      <c r="JY21" s="163">
        <v>-52.481999999999999</v>
      </c>
      <c r="JZ21" s="163">
        <v>75.197999999999993</v>
      </c>
      <c r="KA21" s="163">
        <v>64.182000000000002</v>
      </c>
      <c r="KB21" s="163">
        <v>-51.238999999999997</v>
      </c>
      <c r="KC21" s="163">
        <v>-74.001000000000005</v>
      </c>
      <c r="KD21" s="163">
        <v>58.029000000000003</v>
      </c>
      <c r="KE21" s="163">
        <v>16.43</v>
      </c>
      <c r="KF21" s="163">
        <v>11.1</v>
      </c>
      <c r="KG21" s="163">
        <v>-10.199</v>
      </c>
      <c r="KH21" s="163">
        <v>-41.985999999999997</v>
      </c>
      <c r="KI21" s="163">
        <v>201.09</v>
      </c>
    </row>
    <row r="22" spans="1:295" ht="18" customHeight="1" x14ac:dyDescent="0.3">
      <c r="A22" s="160" t="s">
        <v>69</v>
      </c>
      <c r="B22" s="160" t="s">
        <v>669</v>
      </c>
      <c r="C22" s="163">
        <v>0</v>
      </c>
      <c r="D22" s="163">
        <v>18.254999999999999</v>
      </c>
      <c r="E22" s="163">
        <v>-36.665999999999997</v>
      </c>
      <c r="F22" s="163">
        <v>8.1412999999999993</v>
      </c>
      <c r="G22" s="163">
        <v>21.555</v>
      </c>
      <c r="H22" s="163">
        <v>11.513999999999999</v>
      </c>
      <c r="I22" s="163">
        <v>42.923999999999999</v>
      </c>
      <c r="J22" s="163">
        <v>-82.873999999999995</v>
      </c>
      <c r="K22" s="163">
        <v>46.975999999999999</v>
      </c>
      <c r="L22" s="163">
        <v>23.908999999999999</v>
      </c>
      <c r="M22" s="163">
        <v>-23.292000000000002</v>
      </c>
      <c r="N22" s="163">
        <v>-11.1</v>
      </c>
      <c r="O22" s="163">
        <v>-39.616999999999997</v>
      </c>
      <c r="P22" s="163">
        <v>35.200000000000003</v>
      </c>
      <c r="Q22" s="163">
        <v>19.044</v>
      </c>
      <c r="R22" s="163">
        <v>-35.200000000000003</v>
      </c>
      <c r="S22" s="163">
        <v>13.321</v>
      </c>
      <c r="T22" s="163">
        <v>165.13800000000001</v>
      </c>
      <c r="U22" s="163">
        <v>10.281000000000001</v>
      </c>
      <c r="V22" s="163">
        <v>10.653</v>
      </c>
      <c r="W22" s="163">
        <v>17.757999999999999</v>
      </c>
      <c r="X22" s="163">
        <v>0</v>
      </c>
      <c r="Y22" s="163">
        <v>21.859000000000002</v>
      </c>
      <c r="Z22" s="163">
        <v>7.2721</v>
      </c>
      <c r="AA22" s="164">
        <v>0</v>
      </c>
      <c r="AB22" s="163">
        <v>113</v>
      </c>
      <c r="AC22" s="163">
        <v>-81.209000000000003</v>
      </c>
      <c r="AD22" s="163">
        <v>-81.86</v>
      </c>
      <c r="AE22" s="163">
        <v>18.802</v>
      </c>
      <c r="AF22" s="163">
        <v>11.1</v>
      </c>
      <c r="AG22" s="163">
        <v>0</v>
      </c>
      <c r="AH22" s="163">
        <v>8.1039999999999992</v>
      </c>
      <c r="AI22" s="163">
        <v>0.14299999999999999</v>
      </c>
      <c r="AJ22" s="163">
        <v>-15.51</v>
      </c>
      <c r="AK22" s="163">
        <v>-15.728999999999999</v>
      </c>
      <c r="AL22" s="163">
        <v>-52.83</v>
      </c>
      <c r="AM22" s="163">
        <v>15.478999999999999</v>
      </c>
      <c r="AN22" s="163">
        <v>16.309000000000001</v>
      </c>
      <c r="AO22" s="163">
        <v>8.2220999999999993</v>
      </c>
      <c r="AP22" s="163">
        <v>14.612</v>
      </c>
      <c r="AQ22" s="163">
        <v>60.927999999999997</v>
      </c>
      <c r="AR22" s="163">
        <v>62.55</v>
      </c>
      <c r="AS22" s="163">
        <v>33.311</v>
      </c>
      <c r="AT22" s="163">
        <v>-45.411999999999999</v>
      </c>
      <c r="AU22" s="163">
        <v>-47.777000000000001</v>
      </c>
      <c r="AV22" s="163">
        <v>21.545000000000002</v>
      </c>
      <c r="AW22" s="163">
        <v>25.658000000000001</v>
      </c>
      <c r="AX22" s="163">
        <v>64.433999999999997</v>
      </c>
      <c r="AY22" s="163">
        <v>63.362000000000002</v>
      </c>
      <c r="AZ22" s="163">
        <v>-8.3751999999999995</v>
      </c>
      <c r="BA22" s="163">
        <v>-40.359000000000002</v>
      </c>
      <c r="BB22" s="163">
        <v>-212.7</v>
      </c>
      <c r="BC22" s="163">
        <v>-19.600999999999999</v>
      </c>
      <c r="BD22" s="163">
        <v>-12.599</v>
      </c>
      <c r="BE22" s="163">
        <v>-12.599</v>
      </c>
      <c r="BF22" s="163">
        <v>54.915999999999997</v>
      </c>
      <c r="BG22" s="163">
        <v>54.215000000000003</v>
      </c>
      <c r="BH22" s="163">
        <v>-3.0428999999999999</v>
      </c>
      <c r="BI22" s="163">
        <v>-67.102000000000004</v>
      </c>
      <c r="BJ22" s="163">
        <v>-28.411000000000001</v>
      </c>
      <c r="BK22" s="163">
        <v>7.9499000000000004</v>
      </c>
      <c r="BL22" s="163">
        <v>0</v>
      </c>
      <c r="BM22" s="163">
        <v>2.8359000000000001</v>
      </c>
      <c r="BN22" s="163">
        <v>247.81</v>
      </c>
      <c r="BO22" s="163">
        <v>73.945999999999998</v>
      </c>
      <c r="BP22" s="163">
        <v>73.975999999999999</v>
      </c>
      <c r="BQ22" s="163">
        <v>-216.59</v>
      </c>
      <c r="BR22" s="163">
        <v>330.02</v>
      </c>
      <c r="BS22" s="163">
        <v>40.976999999999997</v>
      </c>
      <c r="BT22" s="163">
        <v>-26.978999999999999</v>
      </c>
      <c r="BU22" s="163">
        <v>28.92</v>
      </c>
      <c r="BV22" s="163">
        <v>66.941999999999993</v>
      </c>
      <c r="BW22" s="163">
        <v>15.659000000000001</v>
      </c>
      <c r="BX22" s="163">
        <v>16.309000000000001</v>
      </c>
      <c r="BY22" s="163">
        <v>43.509</v>
      </c>
      <c r="BZ22" s="163">
        <v>50.08</v>
      </c>
      <c r="CA22" s="163">
        <v>-84.254000000000005</v>
      </c>
      <c r="CB22" s="163">
        <v>-83.852000000000004</v>
      </c>
      <c r="CC22" s="163">
        <v>148.09</v>
      </c>
      <c r="CD22" s="163">
        <v>149.09</v>
      </c>
      <c r="CE22" s="163">
        <v>24.550999999999998</v>
      </c>
      <c r="CF22" s="163">
        <v>-51.38</v>
      </c>
      <c r="CG22" s="163">
        <v>-50.546999999999997</v>
      </c>
      <c r="CH22" s="163">
        <v>-6.3406000000000002</v>
      </c>
      <c r="CI22" s="163">
        <v>-68.731999999999999</v>
      </c>
      <c r="CJ22" s="163">
        <v>19.57</v>
      </c>
      <c r="CK22" s="163">
        <v>25.984999999999999</v>
      </c>
      <c r="CL22" s="163">
        <v>92.099000000000004</v>
      </c>
      <c r="CM22" s="163">
        <v>84.099000000000004</v>
      </c>
      <c r="CN22" s="163">
        <v>-14.119</v>
      </c>
      <c r="CO22" s="163">
        <v>34.914999999999999</v>
      </c>
      <c r="CP22" s="163">
        <v>32.472000000000001</v>
      </c>
      <c r="CQ22" s="163">
        <v>33.542999999999999</v>
      </c>
      <c r="CR22" s="163">
        <v>33.173000000000002</v>
      </c>
      <c r="CS22" s="163">
        <v>33.313000000000002</v>
      </c>
      <c r="CT22" s="163">
        <v>-44.857999999999997</v>
      </c>
      <c r="CU22" s="163">
        <v>-43.747999999999998</v>
      </c>
      <c r="CV22" s="163">
        <v>0</v>
      </c>
      <c r="CW22" s="163">
        <v>10.49</v>
      </c>
      <c r="CX22" s="163">
        <v>27.25</v>
      </c>
      <c r="CY22" s="163">
        <v>49.61</v>
      </c>
      <c r="CZ22" s="163">
        <v>46.412999999999997</v>
      </c>
      <c r="DA22" s="163">
        <v>43.948999999999998</v>
      </c>
      <c r="DB22" s="163">
        <v>-29.289000000000001</v>
      </c>
      <c r="DC22" s="163">
        <v>-5.8948</v>
      </c>
      <c r="DD22" s="163">
        <v>67.596999999999994</v>
      </c>
      <c r="DE22" s="163">
        <v>68.13</v>
      </c>
      <c r="DF22" s="163">
        <v>-97.061999999999998</v>
      </c>
      <c r="DG22" s="163">
        <v>-1E-4</v>
      </c>
      <c r="DH22" s="163">
        <v>-17.783000000000001</v>
      </c>
      <c r="DI22" s="163">
        <v>-87.099000000000004</v>
      </c>
      <c r="DJ22" s="163">
        <v>-87.3</v>
      </c>
      <c r="DK22" s="163">
        <v>29.501000000000001</v>
      </c>
      <c r="DL22" s="163">
        <v>46.884</v>
      </c>
      <c r="DM22" s="163">
        <v>52.145000000000003</v>
      </c>
      <c r="DN22" s="163">
        <v>69.158000000000001</v>
      </c>
      <c r="DO22" s="163">
        <v>46.6</v>
      </c>
      <c r="DP22" s="163">
        <v>-6.23</v>
      </c>
      <c r="DQ22" s="163">
        <v>55.524999999999999</v>
      </c>
      <c r="DR22" s="163">
        <v>96.882999999999996</v>
      </c>
      <c r="DS22" s="163">
        <v>-22.14</v>
      </c>
      <c r="DT22" s="163">
        <v>-22.25</v>
      </c>
      <c r="DU22" s="163">
        <v>89.14</v>
      </c>
      <c r="DV22" s="163">
        <v>60.07</v>
      </c>
      <c r="DW22" s="163">
        <v>94.218000000000004</v>
      </c>
      <c r="DX22" s="163">
        <v>91.054000000000002</v>
      </c>
      <c r="DY22" s="163">
        <v>-71</v>
      </c>
      <c r="DZ22" s="163">
        <v>-68.853999999999999</v>
      </c>
      <c r="EA22" s="163">
        <v>159.24</v>
      </c>
      <c r="EB22" s="163">
        <v>120.8</v>
      </c>
      <c r="EC22" s="163">
        <v>116.12</v>
      </c>
      <c r="ED22" s="163">
        <v>118.03</v>
      </c>
      <c r="EE22" s="163">
        <v>108.02</v>
      </c>
      <c r="EF22" s="163">
        <v>93.551000000000002</v>
      </c>
      <c r="EG22" s="163">
        <v>-22.491</v>
      </c>
      <c r="EH22" s="163">
        <v>226.04</v>
      </c>
      <c r="EI22" s="163">
        <v>203.38</v>
      </c>
      <c r="EJ22" s="163">
        <v>0</v>
      </c>
      <c r="EK22" s="163">
        <v>-35.895000000000003</v>
      </c>
      <c r="EL22" s="163">
        <v>-39.03</v>
      </c>
      <c r="EM22" s="163">
        <v>-32.011000000000003</v>
      </c>
      <c r="EN22" s="163">
        <v>24.344999999999999</v>
      </c>
      <c r="EO22" s="163">
        <v>-48.345999999999997</v>
      </c>
      <c r="EP22" s="163">
        <v>179.77</v>
      </c>
      <c r="EQ22" s="163">
        <v>-105.75</v>
      </c>
      <c r="ER22" s="163">
        <v>-107.71</v>
      </c>
      <c r="ES22" s="163">
        <v>-57.576000000000001</v>
      </c>
      <c r="ET22" s="163">
        <v>16.289000000000001</v>
      </c>
      <c r="EU22" s="163">
        <v>-20.279</v>
      </c>
      <c r="EV22" s="163">
        <v>112.7</v>
      </c>
      <c r="EW22" s="163">
        <v>13.35</v>
      </c>
      <c r="EX22" s="163">
        <v>-7.0137999999999998</v>
      </c>
      <c r="EY22" s="163">
        <v>-33.383000000000003</v>
      </c>
      <c r="EZ22" s="163">
        <v>-32.75</v>
      </c>
      <c r="FA22" s="163">
        <v>10.385999999999999</v>
      </c>
      <c r="FB22" s="163">
        <v>-89.382999999999996</v>
      </c>
      <c r="FC22" s="163">
        <v>43.423000000000002</v>
      </c>
      <c r="FD22" s="163">
        <v>20.995999999999999</v>
      </c>
      <c r="FE22" s="163">
        <v>0</v>
      </c>
      <c r="FF22" s="163">
        <v>0</v>
      </c>
      <c r="FG22" s="163">
        <v>0</v>
      </c>
      <c r="FH22" s="163">
        <v>31.062000000000001</v>
      </c>
      <c r="FI22" s="163">
        <v>30.986999999999998</v>
      </c>
      <c r="FJ22" s="163">
        <v>84.397000000000006</v>
      </c>
      <c r="FK22" s="163">
        <v>84.564999999999998</v>
      </c>
      <c r="FL22" s="163">
        <v>-112.02</v>
      </c>
      <c r="FM22" s="163">
        <v>72.674000000000007</v>
      </c>
      <c r="FN22" s="163">
        <v>72.259</v>
      </c>
      <c r="FO22" s="163">
        <v>-86.733000000000004</v>
      </c>
      <c r="FP22" s="163">
        <v>-82.582999999999998</v>
      </c>
      <c r="FQ22" s="163">
        <v>-26.254999999999999</v>
      </c>
      <c r="FR22" s="163">
        <v>-35.579000000000001</v>
      </c>
      <c r="FS22" s="163">
        <v>9.1656999999999993</v>
      </c>
      <c r="FT22" s="163">
        <v>0.76329999999999998</v>
      </c>
      <c r="FU22" s="163">
        <v>-5.3399000000000001</v>
      </c>
      <c r="FV22" s="163">
        <v>10.78</v>
      </c>
      <c r="FW22" s="163">
        <v>-28.536999999999999</v>
      </c>
      <c r="FX22" s="163">
        <v>10.541</v>
      </c>
      <c r="FY22" s="163">
        <v>-11.183999999999999</v>
      </c>
      <c r="FZ22" s="163">
        <v>0.36699999999999999</v>
      </c>
      <c r="GA22" s="163">
        <v>10.685</v>
      </c>
      <c r="GB22" s="163">
        <v>24.35</v>
      </c>
      <c r="GC22" s="163">
        <v>83.486999999999995</v>
      </c>
      <c r="GD22" s="163">
        <v>88.683999999999997</v>
      </c>
      <c r="GE22" s="163">
        <v>12.34</v>
      </c>
      <c r="GF22" s="163">
        <v>72.819000000000003</v>
      </c>
      <c r="GG22" s="163">
        <v>17.2</v>
      </c>
      <c r="GH22" s="163">
        <v>-15.125999999999999</v>
      </c>
      <c r="GI22" s="163">
        <v>-1.3685</v>
      </c>
      <c r="GJ22" s="163">
        <v>1.3213999999999999</v>
      </c>
      <c r="GK22" s="163">
        <v>1.3761000000000001</v>
      </c>
      <c r="GL22" s="163">
        <v>6.3799999999999996E-2</v>
      </c>
      <c r="GM22" s="163">
        <v>0</v>
      </c>
      <c r="GN22" s="163">
        <v>-13.438000000000001</v>
      </c>
      <c r="GO22" s="163">
        <v>-24.308</v>
      </c>
      <c r="GP22" s="163">
        <v>21.64</v>
      </c>
      <c r="GQ22" s="163">
        <v>36.720999999999997</v>
      </c>
      <c r="GR22" s="163">
        <v>80.072999999999993</v>
      </c>
      <c r="GS22" s="163">
        <v>46.24</v>
      </c>
      <c r="GT22" s="163">
        <v>-110.31</v>
      </c>
      <c r="GU22" s="163">
        <v>-20.244</v>
      </c>
      <c r="GV22" s="163">
        <v>32.343000000000004</v>
      </c>
      <c r="GW22" s="163">
        <v>-41.158999999999999</v>
      </c>
      <c r="GX22" s="163">
        <v>10.28</v>
      </c>
      <c r="GY22" s="163">
        <v>0</v>
      </c>
      <c r="GZ22" s="163">
        <v>0</v>
      </c>
      <c r="HA22" s="163">
        <v>11</v>
      </c>
      <c r="HB22" s="163">
        <v>126.95</v>
      </c>
      <c r="HC22" s="163">
        <v>128.18</v>
      </c>
      <c r="HD22" s="163">
        <v>272</v>
      </c>
      <c r="HE22" s="163">
        <v>-271.75</v>
      </c>
      <c r="HF22" s="163">
        <v>-570.24</v>
      </c>
      <c r="HG22" s="163">
        <v>574.44000000000005</v>
      </c>
      <c r="HH22" s="163">
        <v>495.85</v>
      </c>
      <c r="HI22" s="163">
        <v>-123.91</v>
      </c>
      <c r="HJ22" s="163">
        <v>-122.55</v>
      </c>
      <c r="HK22" s="163">
        <v>-64.054000000000002</v>
      </c>
      <c r="HL22" s="163">
        <v>-58.384999999999998</v>
      </c>
      <c r="HM22" s="163">
        <v>77.695999999999998</v>
      </c>
      <c r="HN22" s="163">
        <v>75.896000000000001</v>
      </c>
      <c r="HO22" s="163">
        <v>-105.53</v>
      </c>
      <c r="HP22" s="163">
        <v>-98.659000000000006</v>
      </c>
      <c r="HQ22" s="163">
        <v>25.128</v>
      </c>
      <c r="HR22" s="163">
        <v>25.084</v>
      </c>
      <c r="HS22" s="163">
        <v>-33.17</v>
      </c>
      <c r="HT22" s="163">
        <v>-32.78</v>
      </c>
      <c r="HU22" s="163">
        <v>64.94</v>
      </c>
      <c r="HV22" s="163">
        <v>64.819000000000003</v>
      </c>
      <c r="HW22" s="163">
        <v>54.298999999999999</v>
      </c>
      <c r="HX22" s="163">
        <v>54.4</v>
      </c>
      <c r="HY22" s="163">
        <v>22.765000000000001</v>
      </c>
      <c r="HZ22" s="163">
        <v>-21.12</v>
      </c>
      <c r="IA22" s="163">
        <v>-341.98</v>
      </c>
      <c r="IB22" s="163">
        <v>83.980999999999995</v>
      </c>
      <c r="IC22" s="163">
        <v>83.744</v>
      </c>
      <c r="ID22" s="163">
        <v>8.1998999999999995</v>
      </c>
      <c r="IE22" s="163">
        <v>26.1</v>
      </c>
      <c r="IF22" s="163">
        <v>-24.1</v>
      </c>
      <c r="IG22" s="163">
        <v>-24.1</v>
      </c>
      <c r="IH22" s="163">
        <v>1.3385</v>
      </c>
      <c r="II22" s="163">
        <v>1.0612999999999999</v>
      </c>
      <c r="IJ22" s="163">
        <v>-491.46</v>
      </c>
      <c r="IK22" s="163">
        <v>-173.63</v>
      </c>
      <c r="IL22" s="163">
        <v>315.85000000000002</v>
      </c>
      <c r="IM22" s="163">
        <v>231.95</v>
      </c>
      <c r="IN22" s="163">
        <v>63.997999999999998</v>
      </c>
      <c r="IO22" s="163">
        <v>-255.65</v>
      </c>
      <c r="IP22" s="163">
        <v>257.45</v>
      </c>
      <c r="IQ22" s="163">
        <v>-53.865000000000002</v>
      </c>
      <c r="IR22" s="163">
        <v>-178.68</v>
      </c>
      <c r="IS22" s="163">
        <v>-251.73</v>
      </c>
      <c r="IT22" s="163">
        <v>93.548000000000002</v>
      </c>
      <c r="IU22" s="163">
        <v>93.164000000000001</v>
      </c>
      <c r="IV22" s="163">
        <v>56.188000000000002</v>
      </c>
      <c r="IW22" s="163">
        <v>-302.81</v>
      </c>
      <c r="IX22" s="163">
        <v>131.41</v>
      </c>
      <c r="IY22" s="163">
        <v>-171.71</v>
      </c>
      <c r="IZ22" s="163">
        <v>175.12</v>
      </c>
      <c r="JA22" s="163">
        <v>-6.0109000000000004</v>
      </c>
      <c r="JB22" s="163">
        <v>11.372999999999999</v>
      </c>
      <c r="JC22" s="163">
        <v>22.798999999999999</v>
      </c>
      <c r="JD22" s="163">
        <v>5.4939</v>
      </c>
      <c r="JE22" s="163">
        <v>5.5129999999999999</v>
      </c>
      <c r="JF22" s="163">
        <v>-22.239000000000001</v>
      </c>
      <c r="JG22" s="163">
        <v>3.68</v>
      </c>
      <c r="JH22" s="163">
        <v>12.257999999999999</v>
      </c>
      <c r="JI22" s="163">
        <v>-4.335</v>
      </c>
      <c r="JJ22" s="163">
        <v>-38.466000000000001</v>
      </c>
      <c r="JK22" s="163">
        <v>-14.851000000000001</v>
      </c>
      <c r="JL22" s="163">
        <v>35.700000000000003</v>
      </c>
      <c r="JM22" s="163">
        <v>51.02</v>
      </c>
      <c r="JN22" s="163">
        <v>50.893999999999998</v>
      </c>
      <c r="JO22" s="163">
        <v>0</v>
      </c>
      <c r="JP22" s="163">
        <v>0</v>
      </c>
      <c r="JQ22" s="163">
        <v>49.841999999999999</v>
      </c>
      <c r="JR22" s="163">
        <v>51.430999999999997</v>
      </c>
      <c r="JS22" s="163">
        <v>50.517000000000003</v>
      </c>
      <c r="JT22" s="164">
        <v>0</v>
      </c>
      <c r="JU22" s="163">
        <v>-24.899000000000001</v>
      </c>
      <c r="JV22" s="163">
        <v>31.946000000000002</v>
      </c>
      <c r="JW22" s="163">
        <v>5.7698999999999998</v>
      </c>
      <c r="JX22" s="163">
        <v>8.6998999999999995</v>
      </c>
      <c r="JY22" s="163">
        <v>-54.616</v>
      </c>
      <c r="JZ22" s="163">
        <v>79.960999999999999</v>
      </c>
      <c r="KA22" s="163">
        <v>64.885000000000005</v>
      </c>
      <c r="KB22" s="163">
        <v>-54.085000000000001</v>
      </c>
      <c r="KC22" s="163">
        <v>-77.912999999999997</v>
      </c>
      <c r="KD22" s="163">
        <v>57.13</v>
      </c>
      <c r="KE22" s="163">
        <v>21.5</v>
      </c>
      <c r="KF22" s="163">
        <v>15.199</v>
      </c>
      <c r="KG22" s="163">
        <v>-14.699</v>
      </c>
      <c r="KH22" s="163">
        <v>-78.516999999999996</v>
      </c>
      <c r="KI22" s="163">
        <v>225.35</v>
      </c>
    </row>
    <row r="23" spans="1:295" ht="18" customHeight="1" x14ac:dyDescent="0.3">
      <c r="A23" s="160" t="s">
        <v>69</v>
      </c>
      <c r="B23" s="160" t="s">
        <v>670</v>
      </c>
      <c r="C23" s="163">
        <v>0</v>
      </c>
      <c r="D23" s="163">
        <v>18.888999999999999</v>
      </c>
      <c r="E23" s="163">
        <v>-37.649000000000001</v>
      </c>
      <c r="F23" s="163">
        <v>8.5137</v>
      </c>
      <c r="G23" s="163">
        <v>22.751000000000001</v>
      </c>
      <c r="H23" s="163">
        <v>13.385</v>
      </c>
      <c r="I23" s="163">
        <v>45.872999999999998</v>
      </c>
      <c r="J23" s="163">
        <v>-89.305000000000007</v>
      </c>
      <c r="K23" s="163">
        <v>51.531999999999996</v>
      </c>
      <c r="L23" s="163">
        <v>26.568999999999999</v>
      </c>
      <c r="M23" s="163">
        <v>-25.834</v>
      </c>
      <c r="N23" s="163">
        <v>-22.2</v>
      </c>
      <c r="O23" s="163">
        <v>-42.036999999999999</v>
      </c>
      <c r="P23" s="163">
        <v>37.4</v>
      </c>
      <c r="Q23" s="163">
        <v>19.870999999999999</v>
      </c>
      <c r="R23" s="163">
        <v>-37.4</v>
      </c>
      <c r="S23" s="163">
        <v>13.792</v>
      </c>
      <c r="T23" s="163">
        <v>181.08</v>
      </c>
      <c r="U23" s="163">
        <v>11.675000000000001</v>
      </c>
      <c r="V23" s="164">
        <v>10.653</v>
      </c>
      <c r="W23" s="164">
        <v>17.757999999999999</v>
      </c>
      <c r="X23" s="163">
        <v>0</v>
      </c>
      <c r="Y23" s="163">
        <v>21.712</v>
      </c>
      <c r="Z23" s="163">
        <v>7.7146999999999997</v>
      </c>
      <c r="AA23" s="164">
        <v>0</v>
      </c>
      <c r="AB23" s="163">
        <v>113</v>
      </c>
      <c r="AC23" s="164">
        <v>-81.209000000000003</v>
      </c>
      <c r="AD23" s="163">
        <v>-91.55</v>
      </c>
      <c r="AE23" s="163">
        <v>19.483000000000001</v>
      </c>
      <c r="AF23" s="163">
        <v>22.2</v>
      </c>
      <c r="AG23" s="163">
        <v>0</v>
      </c>
      <c r="AH23" s="163">
        <v>8.7749000000000006</v>
      </c>
      <c r="AI23" s="163">
        <v>0.14599999999999999</v>
      </c>
      <c r="AJ23" s="163">
        <v>-25.69</v>
      </c>
      <c r="AK23" s="163">
        <v>-26.67</v>
      </c>
      <c r="AL23" s="163">
        <v>-51.38</v>
      </c>
      <c r="AM23" s="163">
        <v>26.03</v>
      </c>
      <c r="AN23" s="163">
        <v>26.93</v>
      </c>
      <c r="AO23" s="163">
        <v>9.1942000000000004</v>
      </c>
      <c r="AP23" s="163">
        <v>13.935</v>
      </c>
      <c r="AQ23" s="163">
        <v>64.204999999999998</v>
      </c>
      <c r="AR23" s="163">
        <v>65.864999999999995</v>
      </c>
      <c r="AS23" s="163">
        <v>41.44</v>
      </c>
      <c r="AT23" s="163">
        <v>-54.253</v>
      </c>
      <c r="AU23" s="163">
        <v>-51.554000000000002</v>
      </c>
      <c r="AV23" s="163">
        <v>6.2202999999999999</v>
      </c>
      <c r="AW23" s="163">
        <v>6.0515999999999996</v>
      </c>
      <c r="AX23" s="163">
        <v>69.658000000000001</v>
      </c>
      <c r="AY23" s="163">
        <v>71.534000000000006</v>
      </c>
      <c r="AZ23" s="163">
        <v>-10.992000000000001</v>
      </c>
      <c r="BA23" s="163">
        <v>-60.511000000000003</v>
      </c>
      <c r="BB23" s="163">
        <v>-212.76</v>
      </c>
      <c r="BC23" s="163">
        <v>-20.053000000000001</v>
      </c>
      <c r="BD23" s="164">
        <v>-12.599</v>
      </c>
      <c r="BE23" s="163">
        <v>-11.999000000000001</v>
      </c>
      <c r="BF23" s="163">
        <v>58.536000000000001</v>
      </c>
      <c r="BG23" s="163">
        <v>57.606999999999999</v>
      </c>
      <c r="BH23" s="163">
        <v>-3.9851999999999999</v>
      </c>
      <c r="BI23" s="163">
        <v>-67.102000000000004</v>
      </c>
      <c r="BJ23" s="163">
        <v>-19.318999999999999</v>
      </c>
      <c r="BK23" s="163">
        <v>9.8000000000000007</v>
      </c>
      <c r="BL23" s="163">
        <v>1.7402</v>
      </c>
      <c r="BM23" s="163">
        <v>3.5491000000000001</v>
      </c>
      <c r="BN23" s="163">
        <v>243.81</v>
      </c>
      <c r="BO23" s="163">
        <v>79.653000000000006</v>
      </c>
      <c r="BP23" s="163">
        <v>79.378</v>
      </c>
      <c r="BQ23" s="163">
        <v>-164.92</v>
      </c>
      <c r="BR23" s="163">
        <v>378.28</v>
      </c>
      <c r="BS23" s="163">
        <v>40.976999999999997</v>
      </c>
      <c r="BT23" s="163">
        <v>-73.370999999999995</v>
      </c>
      <c r="BU23" s="163">
        <v>76.295000000000002</v>
      </c>
      <c r="BV23" s="163">
        <v>73.409000000000006</v>
      </c>
      <c r="BW23" s="164">
        <v>15.659000000000001</v>
      </c>
      <c r="BX23" s="163">
        <v>18.978999999999999</v>
      </c>
      <c r="BY23" s="164">
        <v>43.509</v>
      </c>
      <c r="BZ23" s="163">
        <v>54.84</v>
      </c>
      <c r="CA23" s="163">
        <v>-100.73</v>
      </c>
      <c r="CB23" s="164">
        <v>-83.852000000000004</v>
      </c>
      <c r="CC23" s="163">
        <v>168.33</v>
      </c>
      <c r="CD23" s="163">
        <v>169.35</v>
      </c>
      <c r="CE23" s="163">
        <v>10.797000000000001</v>
      </c>
      <c r="CF23" s="163">
        <v>-71.334999999999994</v>
      </c>
      <c r="CG23" s="163">
        <v>-70.799000000000007</v>
      </c>
      <c r="CH23" s="164">
        <v>-6.3406000000000002</v>
      </c>
      <c r="CI23" s="163">
        <v>-86.882999999999996</v>
      </c>
      <c r="CJ23" s="163">
        <v>19.57</v>
      </c>
      <c r="CK23" s="163">
        <v>25.984999999999999</v>
      </c>
      <c r="CL23" s="163">
        <v>101.3</v>
      </c>
      <c r="CM23" s="163">
        <v>92.099000000000004</v>
      </c>
      <c r="CN23" s="163">
        <v>-15.42</v>
      </c>
      <c r="CO23" s="163">
        <v>22.172000000000001</v>
      </c>
      <c r="CP23" s="163">
        <v>21.850999999999999</v>
      </c>
      <c r="CQ23" s="163">
        <v>21.747</v>
      </c>
      <c r="CR23" s="163">
        <v>18.170000000000002</v>
      </c>
      <c r="CS23" s="163">
        <v>17.783999999999999</v>
      </c>
      <c r="CT23" s="163">
        <v>-47.652000000000001</v>
      </c>
      <c r="CU23" s="163">
        <v>-27.811</v>
      </c>
      <c r="CV23" s="163">
        <v>0</v>
      </c>
      <c r="CW23" s="163">
        <v>10.826000000000001</v>
      </c>
      <c r="CX23" s="163">
        <v>41.72</v>
      </c>
      <c r="CY23" s="163">
        <v>57.869</v>
      </c>
      <c r="CZ23" s="163">
        <v>46.412999999999997</v>
      </c>
      <c r="DA23" s="163">
        <v>43.948999999999998</v>
      </c>
      <c r="DB23" s="163">
        <v>-31.349</v>
      </c>
      <c r="DC23" s="163">
        <v>-5.8948</v>
      </c>
      <c r="DD23" s="163">
        <v>86.337000000000003</v>
      </c>
      <c r="DE23" s="163">
        <v>86.471999999999994</v>
      </c>
      <c r="DF23" s="163">
        <v>-111.51</v>
      </c>
      <c r="DG23" s="163">
        <v>-1E-4</v>
      </c>
      <c r="DH23" s="163">
        <v>-19.175000000000001</v>
      </c>
      <c r="DI23" s="163">
        <v>-95</v>
      </c>
      <c r="DJ23" s="163">
        <v>-94.198999999999998</v>
      </c>
      <c r="DK23" s="163">
        <v>31.071999999999999</v>
      </c>
      <c r="DL23" s="163">
        <v>53.329000000000001</v>
      </c>
      <c r="DM23" s="163">
        <v>62.006999999999998</v>
      </c>
      <c r="DN23" s="163">
        <v>77.361999999999995</v>
      </c>
      <c r="DO23" s="163">
        <v>52.85</v>
      </c>
      <c r="DP23" s="163">
        <v>-7.9</v>
      </c>
      <c r="DQ23" s="163">
        <v>57.360999999999997</v>
      </c>
      <c r="DR23" s="163">
        <v>110.01</v>
      </c>
      <c r="DS23" s="163">
        <v>-21.41</v>
      </c>
      <c r="DT23" s="163">
        <v>-21.469000000000001</v>
      </c>
      <c r="DU23" s="163">
        <v>103.72</v>
      </c>
      <c r="DV23" s="164">
        <v>60.07</v>
      </c>
      <c r="DW23" s="164">
        <v>94.218000000000004</v>
      </c>
      <c r="DX23" s="163">
        <v>108.61</v>
      </c>
      <c r="DY23" s="164">
        <v>-71</v>
      </c>
      <c r="DZ23" s="164">
        <v>-68.853999999999999</v>
      </c>
      <c r="EA23" s="163">
        <v>174.34</v>
      </c>
      <c r="EB23" s="163">
        <v>132.81</v>
      </c>
      <c r="EC23" s="163">
        <v>129.83000000000001</v>
      </c>
      <c r="ED23" s="163">
        <v>130.29</v>
      </c>
      <c r="EE23" s="163">
        <v>73.825000000000003</v>
      </c>
      <c r="EF23" s="163">
        <v>59.49</v>
      </c>
      <c r="EG23" s="163">
        <v>-24.405999999999999</v>
      </c>
      <c r="EH23" s="163">
        <v>178.52</v>
      </c>
      <c r="EI23" s="163">
        <v>150.6</v>
      </c>
      <c r="EJ23" s="163">
        <v>0</v>
      </c>
      <c r="EK23" s="163">
        <v>-37.539000000000001</v>
      </c>
      <c r="EL23" s="164">
        <v>-39.03</v>
      </c>
      <c r="EM23" s="163">
        <v>0</v>
      </c>
      <c r="EN23" s="163">
        <v>34.701000000000001</v>
      </c>
      <c r="EO23" s="163">
        <v>-48.345999999999997</v>
      </c>
      <c r="EP23" s="163">
        <v>172.09</v>
      </c>
      <c r="EQ23" s="163">
        <v>-92.593000000000004</v>
      </c>
      <c r="ER23" s="163">
        <v>-93.763999999999996</v>
      </c>
      <c r="ES23" s="163">
        <v>-24.864000000000001</v>
      </c>
      <c r="ET23" s="163">
        <v>15.5</v>
      </c>
      <c r="EU23" s="163">
        <v>-19.298999999999999</v>
      </c>
      <c r="EV23" s="163">
        <v>1</v>
      </c>
      <c r="EW23" s="163">
        <v>14.151999999999999</v>
      </c>
      <c r="EX23" s="163">
        <v>11.154999999999999</v>
      </c>
      <c r="EY23" s="163">
        <v>-31.603999999999999</v>
      </c>
      <c r="EZ23" s="163">
        <v>-31.282</v>
      </c>
      <c r="FA23" s="163">
        <v>7.3029999999999999</v>
      </c>
      <c r="FB23" s="163">
        <v>-57.718000000000004</v>
      </c>
      <c r="FC23" s="163">
        <v>59.570999999999998</v>
      </c>
      <c r="FD23" s="163">
        <v>20.864000000000001</v>
      </c>
      <c r="FE23" s="163">
        <v>0</v>
      </c>
      <c r="FF23" s="163">
        <v>0</v>
      </c>
      <c r="FG23" s="163">
        <v>0</v>
      </c>
      <c r="FH23" s="163">
        <v>29.827000000000002</v>
      </c>
      <c r="FI23" s="163">
        <v>28.457999999999998</v>
      </c>
      <c r="FJ23" s="163">
        <v>101.14</v>
      </c>
      <c r="FK23" s="163">
        <v>101.14</v>
      </c>
      <c r="FL23" s="163">
        <v>-156.06</v>
      </c>
      <c r="FM23" s="163">
        <v>89.911000000000001</v>
      </c>
      <c r="FN23" s="163">
        <v>88.906000000000006</v>
      </c>
      <c r="FO23" s="163">
        <v>-120.33</v>
      </c>
      <c r="FP23" s="163">
        <v>-117.98</v>
      </c>
      <c r="FQ23" s="163">
        <v>-29.126999999999999</v>
      </c>
      <c r="FR23" s="163">
        <v>-40.969000000000001</v>
      </c>
      <c r="FS23" s="163">
        <v>8.4602000000000004</v>
      </c>
      <c r="FT23" s="163">
        <v>0.82189999999999996</v>
      </c>
      <c r="FU23" s="163">
        <v>-5.4199000000000002</v>
      </c>
      <c r="FV23" s="163">
        <v>11.48</v>
      </c>
      <c r="FW23" s="163">
        <v>-28.806999999999999</v>
      </c>
      <c r="FX23" s="163">
        <v>10.488</v>
      </c>
      <c r="FY23" s="163">
        <v>-10.242000000000001</v>
      </c>
      <c r="FZ23" s="163">
        <v>0.32</v>
      </c>
      <c r="GA23" s="163">
        <v>10.717000000000001</v>
      </c>
      <c r="GB23" s="163">
        <v>29.11</v>
      </c>
      <c r="GC23" s="163">
        <v>124.01</v>
      </c>
      <c r="GD23" s="163">
        <v>126.47</v>
      </c>
      <c r="GE23" s="163">
        <v>12.58</v>
      </c>
      <c r="GF23" s="163">
        <v>86.671000000000006</v>
      </c>
      <c r="GG23" s="163">
        <v>17.399000000000001</v>
      </c>
      <c r="GH23" s="164">
        <v>-15.125999999999999</v>
      </c>
      <c r="GI23" s="163">
        <v>-0.75060000000000004</v>
      </c>
      <c r="GJ23" s="163">
        <v>0</v>
      </c>
      <c r="GK23" s="163">
        <v>1.6189</v>
      </c>
      <c r="GL23" s="163">
        <v>6.3799999999999996E-2</v>
      </c>
      <c r="GM23" s="163">
        <v>0</v>
      </c>
      <c r="GN23" s="163">
        <v>-14.005000000000001</v>
      </c>
      <c r="GO23" s="163">
        <v>-29.645</v>
      </c>
      <c r="GP23" s="163">
        <v>23.440999999999999</v>
      </c>
      <c r="GQ23" s="163">
        <v>45.713000000000001</v>
      </c>
      <c r="GR23" s="163">
        <v>92.844999999999999</v>
      </c>
      <c r="GS23" s="163">
        <v>58.274000000000001</v>
      </c>
      <c r="GT23" s="163">
        <v>-136.97</v>
      </c>
      <c r="GU23" s="163">
        <v>-23.513999999999999</v>
      </c>
      <c r="GV23" s="163">
        <v>37.128999999999998</v>
      </c>
      <c r="GW23" s="163">
        <v>-49.185000000000002</v>
      </c>
      <c r="GX23" s="163">
        <v>10.595000000000001</v>
      </c>
      <c r="GY23" s="163">
        <v>0</v>
      </c>
      <c r="GZ23" s="163">
        <v>0</v>
      </c>
      <c r="HA23" s="163">
        <v>12</v>
      </c>
      <c r="HB23" s="163">
        <v>132.11000000000001</v>
      </c>
      <c r="HC23" s="163">
        <v>132.59</v>
      </c>
      <c r="HD23" s="163">
        <v>287.5</v>
      </c>
      <c r="HE23" s="163">
        <v>-285.19</v>
      </c>
      <c r="HF23" s="163">
        <v>-596.98</v>
      </c>
      <c r="HG23" s="163">
        <v>599.07000000000005</v>
      </c>
      <c r="HH23" s="163">
        <v>488.58</v>
      </c>
      <c r="HI23" s="163">
        <v>-125.81</v>
      </c>
      <c r="HJ23" s="163">
        <v>-125.96</v>
      </c>
      <c r="HK23" s="164">
        <v>-64.054000000000002</v>
      </c>
      <c r="HL23" s="163">
        <v>-49.468000000000004</v>
      </c>
      <c r="HM23" s="164">
        <v>77.695999999999998</v>
      </c>
      <c r="HN23" s="163">
        <v>76.534999999999997</v>
      </c>
      <c r="HO23" s="163">
        <v>-91.126999999999995</v>
      </c>
      <c r="HP23" s="163">
        <v>-98.659000000000006</v>
      </c>
      <c r="HQ23" s="163">
        <v>19.196000000000002</v>
      </c>
      <c r="HR23" s="163">
        <v>18.427</v>
      </c>
      <c r="HS23" s="163">
        <v>-29.567</v>
      </c>
      <c r="HT23" s="163">
        <v>-29.183</v>
      </c>
      <c r="HU23" s="163">
        <v>66.75</v>
      </c>
      <c r="HV23" s="163">
        <v>66.37</v>
      </c>
      <c r="HW23" s="163">
        <v>57.9</v>
      </c>
      <c r="HX23" s="163">
        <v>59.2</v>
      </c>
      <c r="HY23" s="163">
        <v>22.806999999999999</v>
      </c>
      <c r="HZ23" s="163">
        <v>-39.840000000000003</v>
      </c>
      <c r="IA23" s="163">
        <v>-346.83</v>
      </c>
      <c r="IB23" s="163">
        <v>77.078000000000003</v>
      </c>
      <c r="IC23" s="163">
        <v>76.210999999999999</v>
      </c>
      <c r="ID23" s="163">
        <v>8.8000000000000007</v>
      </c>
      <c r="IE23" s="163">
        <v>31.298999999999999</v>
      </c>
      <c r="IF23" s="163">
        <v>-18.100000000000001</v>
      </c>
      <c r="IG23" s="163">
        <v>-17.399000000000001</v>
      </c>
      <c r="IH23" s="163">
        <v>1.3385</v>
      </c>
      <c r="II23" s="163">
        <v>1.1738</v>
      </c>
      <c r="IJ23" s="163">
        <v>-484.54</v>
      </c>
      <c r="IK23" s="163">
        <v>-127.01</v>
      </c>
      <c r="IL23" s="163">
        <v>295.85000000000002</v>
      </c>
      <c r="IM23" s="163">
        <v>210.94</v>
      </c>
      <c r="IN23" s="163">
        <v>36.273000000000003</v>
      </c>
      <c r="IO23" s="163">
        <v>-236.15</v>
      </c>
      <c r="IP23" s="163">
        <v>236.7</v>
      </c>
      <c r="IQ23" s="163">
        <v>-37.604999999999997</v>
      </c>
      <c r="IR23" s="163">
        <v>-157.78</v>
      </c>
      <c r="IS23" s="163">
        <v>-236.65</v>
      </c>
      <c r="IT23" s="164">
        <v>93.548000000000002</v>
      </c>
      <c r="IU23" s="164">
        <v>93.164000000000001</v>
      </c>
      <c r="IV23" s="164">
        <v>56.188000000000002</v>
      </c>
      <c r="IW23" s="163">
        <v>-287.45</v>
      </c>
      <c r="IX23" s="163">
        <v>117.08</v>
      </c>
      <c r="IY23" s="163">
        <v>-170.59</v>
      </c>
      <c r="IZ23" s="163">
        <v>173.47</v>
      </c>
      <c r="JA23" s="163">
        <v>-5.5632000000000001</v>
      </c>
      <c r="JB23" s="163">
        <v>11.678000000000001</v>
      </c>
      <c r="JC23" s="164">
        <v>22.798999999999999</v>
      </c>
      <c r="JD23" s="163">
        <v>4.9539999999999997</v>
      </c>
      <c r="JE23" s="163">
        <v>4.9260000000000002</v>
      </c>
      <c r="JF23" s="163">
        <v>-23.12</v>
      </c>
      <c r="JG23" s="163">
        <v>6</v>
      </c>
      <c r="JH23" s="163">
        <v>11.718</v>
      </c>
      <c r="JI23" s="163">
        <v>-6.0624000000000002</v>
      </c>
      <c r="JJ23" s="163">
        <v>-35.975999999999999</v>
      </c>
      <c r="JK23" s="163">
        <v>-14.851000000000001</v>
      </c>
      <c r="JL23" s="163">
        <v>34.5</v>
      </c>
      <c r="JM23" s="163">
        <v>54.951000000000001</v>
      </c>
      <c r="JN23" s="163">
        <v>54.948</v>
      </c>
      <c r="JO23" s="163">
        <v>0</v>
      </c>
      <c r="JP23" s="163">
        <v>0</v>
      </c>
      <c r="JQ23" s="163">
        <v>50.945999999999998</v>
      </c>
      <c r="JR23" s="163">
        <v>50.173999999999999</v>
      </c>
      <c r="JS23" s="163">
        <v>51.201000000000001</v>
      </c>
      <c r="JT23" s="164">
        <v>0</v>
      </c>
      <c r="JU23" s="163">
        <v>-29.899000000000001</v>
      </c>
      <c r="JV23" s="164">
        <v>31.946000000000002</v>
      </c>
      <c r="JW23" s="163">
        <v>6.0298999999999996</v>
      </c>
      <c r="JX23" s="163">
        <v>8.6998999999999995</v>
      </c>
      <c r="JY23" s="163">
        <v>-46.798999999999999</v>
      </c>
      <c r="JZ23" s="163">
        <v>74.980999999999995</v>
      </c>
      <c r="KA23" s="163">
        <v>57.17</v>
      </c>
      <c r="KB23" s="163">
        <v>-45.832000000000001</v>
      </c>
      <c r="KC23" s="163">
        <v>-73.081999999999994</v>
      </c>
      <c r="KD23" s="163">
        <v>48.808999999999997</v>
      </c>
      <c r="KE23" s="163">
        <v>24.992000000000001</v>
      </c>
      <c r="KF23" s="164">
        <v>15.199</v>
      </c>
      <c r="KG23" s="163">
        <v>-21.1</v>
      </c>
      <c r="KH23" s="163">
        <v>-109</v>
      </c>
      <c r="KI23" s="163">
        <v>284.91000000000003</v>
      </c>
    </row>
    <row r="24" spans="1:295" ht="18" customHeight="1" x14ac:dyDescent="0.3">
      <c r="A24" s="160" t="s">
        <v>69</v>
      </c>
      <c r="B24" s="160" t="s">
        <v>671</v>
      </c>
      <c r="C24" s="165">
        <v>0</v>
      </c>
      <c r="D24" s="165">
        <v>18.879000000000001</v>
      </c>
      <c r="E24" s="165">
        <v>-37.658000000000001</v>
      </c>
      <c r="F24" s="165">
        <v>9.1780000000000008</v>
      </c>
      <c r="G24" s="165">
        <v>23.622</v>
      </c>
      <c r="H24" s="165">
        <v>12.656000000000001</v>
      </c>
      <c r="I24" s="165">
        <v>47.045999999999999</v>
      </c>
      <c r="J24" s="165">
        <v>-91.471999999999994</v>
      </c>
      <c r="K24" s="165">
        <v>54.832999999999998</v>
      </c>
      <c r="L24" s="165">
        <v>27.774000000000001</v>
      </c>
      <c r="M24" s="165">
        <v>-27.337</v>
      </c>
      <c r="N24" s="165">
        <v>-26.638999999999999</v>
      </c>
      <c r="O24" s="165">
        <v>-41.695999999999998</v>
      </c>
      <c r="P24" s="165">
        <v>37.4</v>
      </c>
      <c r="Q24" s="165">
        <v>18.215</v>
      </c>
      <c r="R24" s="165">
        <v>-37.4</v>
      </c>
      <c r="S24" s="165">
        <v>13.944000000000001</v>
      </c>
      <c r="T24" s="165">
        <v>186.32</v>
      </c>
      <c r="U24" s="165">
        <v>12.388</v>
      </c>
      <c r="V24" s="166">
        <v>10.653</v>
      </c>
      <c r="W24" s="166">
        <v>17.757999999999999</v>
      </c>
      <c r="X24" s="165">
        <v>0</v>
      </c>
      <c r="Y24" s="165">
        <v>21.712</v>
      </c>
      <c r="Z24" s="165">
        <v>7.5119999999999996</v>
      </c>
      <c r="AA24" s="166">
        <v>0</v>
      </c>
      <c r="AB24" s="165">
        <v>113</v>
      </c>
      <c r="AC24" s="166">
        <v>-81.209000000000003</v>
      </c>
      <c r="AD24" s="165">
        <v>-93.11</v>
      </c>
      <c r="AE24" s="165">
        <v>20.074000000000002</v>
      </c>
      <c r="AF24" s="165">
        <v>26.638999999999999</v>
      </c>
      <c r="AG24" s="165">
        <v>0</v>
      </c>
      <c r="AH24" s="165">
        <v>8.8919999999999995</v>
      </c>
      <c r="AI24" s="165">
        <v>0.15</v>
      </c>
      <c r="AJ24" s="165">
        <v>-30.818999999999999</v>
      </c>
      <c r="AK24" s="165">
        <v>-30.92</v>
      </c>
      <c r="AL24" s="165">
        <v>-43.2</v>
      </c>
      <c r="AM24" s="165">
        <v>30.899000000000001</v>
      </c>
      <c r="AN24" s="165">
        <v>31.129000000000001</v>
      </c>
      <c r="AO24" s="165">
        <v>8.8785000000000007</v>
      </c>
      <c r="AP24" s="165">
        <v>14.378</v>
      </c>
      <c r="AQ24" s="165">
        <v>67.174000000000007</v>
      </c>
      <c r="AR24" s="165">
        <v>69.03</v>
      </c>
      <c r="AS24" s="165">
        <v>42.311</v>
      </c>
      <c r="AT24" s="165">
        <v>-56.798000000000002</v>
      </c>
      <c r="AU24" s="165">
        <v>-56.3</v>
      </c>
      <c r="AV24" s="165">
        <v>28.457000000000001</v>
      </c>
      <c r="AW24" s="165">
        <v>29.311</v>
      </c>
      <c r="AX24" s="165">
        <v>70.194000000000003</v>
      </c>
      <c r="AY24" s="165">
        <v>71.132000000000005</v>
      </c>
      <c r="AZ24" s="165">
        <v>-7.8517999999999999</v>
      </c>
      <c r="BA24" s="165">
        <v>-44.537999999999997</v>
      </c>
      <c r="BB24" s="165">
        <v>-251.51</v>
      </c>
      <c r="BC24" s="165">
        <v>-19.533000000000001</v>
      </c>
      <c r="BD24" s="166">
        <v>-12.599</v>
      </c>
      <c r="BE24" s="165">
        <v>-12.699</v>
      </c>
      <c r="BF24" s="165">
        <v>62.622</v>
      </c>
      <c r="BG24" s="165">
        <v>62.314</v>
      </c>
      <c r="BH24" s="165">
        <v>-4.5225</v>
      </c>
      <c r="BI24" s="165">
        <v>-67.102000000000004</v>
      </c>
      <c r="BJ24" s="165">
        <v>-25.638000000000002</v>
      </c>
      <c r="BK24" s="165">
        <v>9.8800000000000008</v>
      </c>
      <c r="BL24" s="165">
        <v>5.6398999999999999</v>
      </c>
      <c r="BM24" s="165">
        <v>3.8096999999999999</v>
      </c>
      <c r="BN24" s="165">
        <v>283.48</v>
      </c>
      <c r="BO24" s="165">
        <v>86.58</v>
      </c>
      <c r="BP24" s="165">
        <v>86.519000000000005</v>
      </c>
      <c r="BQ24" s="165">
        <v>-191.19</v>
      </c>
      <c r="BR24" s="165">
        <v>411.99</v>
      </c>
      <c r="BS24" s="165">
        <v>40.976999999999997</v>
      </c>
      <c r="BT24" s="165">
        <v>-73.751000000000005</v>
      </c>
      <c r="BU24" s="165">
        <v>73.558000000000007</v>
      </c>
      <c r="BV24" s="165">
        <v>78.697999999999993</v>
      </c>
      <c r="BW24" s="166">
        <v>15.659000000000001</v>
      </c>
      <c r="BX24" s="165">
        <v>20.478999999999999</v>
      </c>
      <c r="BY24" s="166">
        <v>43.509</v>
      </c>
      <c r="BZ24" s="165">
        <v>58.04</v>
      </c>
      <c r="CA24" s="165">
        <v>-105.01</v>
      </c>
      <c r="CB24" s="166">
        <v>-83.852000000000004</v>
      </c>
      <c r="CC24" s="165">
        <v>171.99</v>
      </c>
      <c r="CD24" s="165">
        <v>172.87</v>
      </c>
      <c r="CE24" s="165">
        <v>12.505000000000001</v>
      </c>
      <c r="CF24" s="165">
        <v>-74.855999999999995</v>
      </c>
      <c r="CG24" s="165">
        <v>-74.41</v>
      </c>
      <c r="CH24" s="166">
        <v>-6.3406000000000002</v>
      </c>
      <c r="CI24" s="165">
        <v>-96.116</v>
      </c>
      <c r="CJ24" s="165">
        <v>19.57</v>
      </c>
      <c r="CK24" s="165">
        <v>25.984999999999999</v>
      </c>
      <c r="CL24" s="165">
        <v>105.69</v>
      </c>
      <c r="CM24" s="165">
        <v>95.099000000000004</v>
      </c>
      <c r="CN24" s="165">
        <v>-15.93</v>
      </c>
      <c r="CO24" s="165">
        <v>20.756</v>
      </c>
      <c r="CP24" s="165">
        <v>20.158999999999999</v>
      </c>
      <c r="CQ24" s="165">
        <v>20.391999999999999</v>
      </c>
      <c r="CR24" s="165">
        <v>15.939</v>
      </c>
      <c r="CS24" s="165">
        <v>14.54</v>
      </c>
      <c r="CT24" s="165">
        <v>-54.395000000000003</v>
      </c>
      <c r="CU24" s="165">
        <v>-31.385999999999999</v>
      </c>
      <c r="CV24" s="165">
        <v>0</v>
      </c>
      <c r="CW24" s="165">
        <v>10.901</v>
      </c>
      <c r="CX24" s="165">
        <v>41.04</v>
      </c>
      <c r="CY24" s="165">
        <v>61.939</v>
      </c>
      <c r="CZ24" s="165">
        <v>46.412999999999997</v>
      </c>
      <c r="DA24" s="165">
        <v>43.948999999999998</v>
      </c>
      <c r="DB24" s="165">
        <v>-32.36</v>
      </c>
      <c r="DC24" s="165">
        <v>-5.8948</v>
      </c>
      <c r="DD24" s="165">
        <v>96.959000000000003</v>
      </c>
      <c r="DE24" s="165">
        <v>96.998999999999995</v>
      </c>
      <c r="DF24" s="165">
        <v>-123.12</v>
      </c>
      <c r="DG24" s="165">
        <v>0</v>
      </c>
      <c r="DH24" s="165">
        <v>-19.66</v>
      </c>
      <c r="DI24" s="165">
        <v>-98.8</v>
      </c>
      <c r="DJ24" s="165">
        <v>-98.599000000000004</v>
      </c>
      <c r="DK24" s="165">
        <v>32.543999999999997</v>
      </c>
      <c r="DL24" s="165">
        <v>56.844999999999999</v>
      </c>
      <c r="DM24" s="165">
        <v>66.233999999999995</v>
      </c>
      <c r="DN24" s="165">
        <v>82.049000000000007</v>
      </c>
      <c r="DO24" s="165">
        <v>56.38</v>
      </c>
      <c r="DP24" s="165">
        <v>-9.0500000000000007</v>
      </c>
      <c r="DQ24" s="165">
        <v>59.427</v>
      </c>
      <c r="DR24" s="165">
        <v>122.21</v>
      </c>
      <c r="DS24" s="165">
        <v>-22.58</v>
      </c>
      <c r="DT24" s="165">
        <v>-22.649000000000001</v>
      </c>
      <c r="DU24" s="165">
        <v>98.48</v>
      </c>
      <c r="DV24" s="166">
        <v>60.07</v>
      </c>
      <c r="DW24" s="166">
        <v>94.218000000000004</v>
      </c>
      <c r="DX24" s="165">
        <v>121.09</v>
      </c>
      <c r="DY24" s="166">
        <v>-71</v>
      </c>
      <c r="DZ24" s="166">
        <v>-68.853999999999999</v>
      </c>
      <c r="EA24" s="165">
        <v>186.91</v>
      </c>
      <c r="EB24" s="165">
        <v>144</v>
      </c>
      <c r="EC24" s="165">
        <v>138.56</v>
      </c>
      <c r="ED24" s="165">
        <v>141.94999999999999</v>
      </c>
      <c r="EE24" s="165">
        <v>73.004999999999995</v>
      </c>
      <c r="EF24" s="165">
        <v>55.378</v>
      </c>
      <c r="EG24" s="165">
        <v>-25.704999999999998</v>
      </c>
      <c r="EH24" s="165">
        <v>199.76</v>
      </c>
      <c r="EI24" s="165">
        <v>121.47</v>
      </c>
      <c r="EJ24" s="165">
        <v>0</v>
      </c>
      <c r="EK24" s="165">
        <v>-41.106000000000002</v>
      </c>
      <c r="EL24" s="166">
        <v>-39.03</v>
      </c>
      <c r="EM24" s="165">
        <v>9.6607000000000003</v>
      </c>
      <c r="EN24" s="165">
        <v>30.742000000000001</v>
      </c>
      <c r="EO24" s="166">
        <v>-48.345999999999997</v>
      </c>
      <c r="EP24" s="165">
        <v>43.055</v>
      </c>
      <c r="EQ24" s="165">
        <v>-90.097999999999999</v>
      </c>
      <c r="ER24" s="165">
        <v>-91.153000000000006</v>
      </c>
      <c r="ES24" s="165">
        <v>-18.696999999999999</v>
      </c>
      <c r="ET24" s="165">
        <v>0</v>
      </c>
      <c r="EU24" s="165">
        <v>-17.539000000000001</v>
      </c>
      <c r="EV24" s="165">
        <v>1</v>
      </c>
      <c r="EW24" s="165">
        <v>15.055999999999999</v>
      </c>
      <c r="EX24" s="165">
        <v>-2.7119</v>
      </c>
      <c r="EY24" s="165">
        <v>-29.971</v>
      </c>
      <c r="EZ24" s="165">
        <v>-29.581</v>
      </c>
      <c r="FA24" s="165">
        <v>5.6914999999999996</v>
      </c>
      <c r="FB24" s="165">
        <v>-53.104999999999997</v>
      </c>
      <c r="FC24" s="165">
        <v>52.822000000000003</v>
      </c>
      <c r="FD24" s="165">
        <v>19.427</v>
      </c>
      <c r="FE24" s="166">
        <v>0</v>
      </c>
      <c r="FF24" s="166">
        <v>0</v>
      </c>
      <c r="FG24" s="165">
        <v>0</v>
      </c>
      <c r="FH24" s="165">
        <v>26.702000000000002</v>
      </c>
      <c r="FI24" s="165">
        <v>25.957999999999998</v>
      </c>
      <c r="FJ24" s="165">
        <v>106.16</v>
      </c>
      <c r="FK24" s="165">
        <v>104.49</v>
      </c>
      <c r="FL24" s="165">
        <v>-149.37</v>
      </c>
      <c r="FM24" s="165">
        <v>91.391000000000005</v>
      </c>
      <c r="FN24" s="165">
        <v>91.019000000000005</v>
      </c>
      <c r="FO24" s="165">
        <v>-118.64</v>
      </c>
      <c r="FP24" s="165">
        <v>-117.02</v>
      </c>
      <c r="FQ24" s="165">
        <v>-29.881</v>
      </c>
      <c r="FR24" s="165">
        <v>-40.628999999999998</v>
      </c>
      <c r="FS24" s="165">
        <v>9.5661000000000005</v>
      </c>
      <c r="FT24" s="165">
        <v>0.86819999999999997</v>
      </c>
      <c r="FU24" s="165">
        <v>-5.3399000000000001</v>
      </c>
      <c r="FV24" s="165">
        <v>11.61</v>
      </c>
      <c r="FW24" s="165">
        <v>-31.277999999999999</v>
      </c>
      <c r="FX24" s="165">
        <v>10.648999999999999</v>
      </c>
      <c r="FY24" s="165">
        <v>-9.93</v>
      </c>
      <c r="FZ24" s="165">
        <v>0.439</v>
      </c>
      <c r="GA24" s="165">
        <v>10.3</v>
      </c>
      <c r="GB24" s="165">
        <v>28.239000000000001</v>
      </c>
      <c r="GC24" s="165">
        <v>118.49</v>
      </c>
      <c r="GD24" s="165">
        <v>119.87</v>
      </c>
      <c r="GE24" s="165">
        <v>12.14</v>
      </c>
      <c r="GF24" s="165">
        <v>85.08</v>
      </c>
      <c r="GG24" s="165">
        <v>18.2</v>
      </c>
      <c r="GH24" s="166">
        <v>-15.125999999999999</v>
      </c>
      <c r="GI24" s="165">
        <v>-1.2236</v>
      </c>
      <c r="GJ24" s="165">
        <v>1.4248000000000001</v>
      </c>
      <c r="GK24" s="165">
        <v>1.6811</v>
      </c>
      <c r="GL24" s="165">
        <v>6.3799999999999996E-2</v>
      </c>
      <c r="GM24" s="165">
        <v>0</v>
      </c>
      <c r="GN24" s="165">
        <v>-13.891999999999999</v>
      </c>
      <c r="GO24" s="165">
        <v>-32.795000000000002</v>
      </c>
      <c r="GP24" s="165">
        <v>22.896999999999998</v>
      </c>
      <c r="GQ24" s="165">
        <v>51.847000000000001</v>
      </c>
      <c r="GR24" s="165">
        <v>98.99</v>
      </c>
      <c r="GS24" s="165">
        <v>61.781999999999996</v>
      </c>
      <c r="GT24" s="165">
        <v>-146.02000000000001</v>
      </c>
      <c r="GU24" s="165">
        <v>-25.94</v>
      </c>
      <c r="GV24" s="165">
        <v>39.244</v>
      </c>
      <c r="GW24" s="165">
        <v>-53.933</v>
      </c>
      <c r="GX24" s="165">
        <v>9.6669</v>
      </c>
      <c r="GY24" s="165">
        <v>0.49809999999999999</v>
      </c>
      <c r="GZ24" s="165">
        <v>0</v>
      </c>
      <c r="HA24" s="165">
        <v>10.749000000000001</v>
      </c>
      <c r="HB24" s="165">
        <v>130.28</v>
      </c>
      <c r="HC24" s="165">
        <v>128.96</v>
      </c>
      <c r="HD24" s="165">
        <v>278.7</v>
      </c>
      <c r="HE24" s="165">
        <v>-277.77</v>
      </c>
      <c r="HF24" s="165">
        <v>-593.41</v>
      </c>
      <c r="HG24" s="165">
        <v>595.67999999999995</v>
      </c>
      <c r="HH24" s="165">
        <v>471</v>
      </c>
      <c r="HI24" s="165">
        <v>-125.58</v>
      </c>
      <c r="HJ24" s="165">
        <v>-124.86</v>
      </c>
      <c r="HK24" s="166">
        <v>-64.054000000000002</v>
      </c>
      <c r="HL24" s="165">
        <v>-52.597999999999999</v>
      </c>
      <c r="HM24" s="166">
        <v>77.695999999999998</v>
      </c>
      <c r="HN24" s="165">
        <v>79.426000000000002</v>
      </c>
      <c r="HO24" s="165">
        <v>-91.126999999999995</v>
      </c>
      <c r="HP24" s="165">
        <v>-87.293000000000006</v>
      </c>
      <c r="HQ24" s="165">
        <v>18.350000000000001</v>
      </c>
      <c r="HR24" s="165">
        <v>18.251000000000001</v>
      </c>
      <c r="HS24" s="165">
        <v>-28.039000000000001</v>
      </c>
      <c r="HT24" s="165">
        <v>-27.928000000000001</v>
      </c>
      <c r="HU24" s="165">
        <v>67.739000000000004</v>
      </c>
      <c r="HV24" s="165">
        <v>67.47</v>
      </c>
      <c r="HW24" s="165">
        <v>60.2</v>
      </c>
      <c r="HX24" s="165">
        <v>60.4</v>
      </c>
      <c r="HY24" s="165">
        <v>22.786000000000001</v>
      </c>
      <c r="HZ24" s="165">
        <v>-46.798999999999999</v>
      </c>
      <c r="IA24" s="165">
        <v>-352.58</v>
      </c>
      <c r="IB24" s="165">
        <v>74.728999999999999</v>
      </c>
      <c r="IC24" s="165">
        <v>74.194000000000003</v>
      </c>
      <c r="ID24" s="165">
        <v>8.1998999999999995</v>
      </c>
      <c r="IE24" s="165">
        <v>33.098999999999997</v>
      </c>
      <c r="IF24" s="165">
        <v>-16.5</v>
      </c>
      <c r="IG24" s="165">
        <v>-16.5</v>
      </c>
      <c r="IH24" s="165">
        <v>1.3385</v>
      </c>
      <c r="II24" s="165">
        <v>1.0748</v>
      </c>
      <c r="IJ24" s="165">
        <v>-462.4</v>
      </c>
      <c r="IK24" s="165">
        <v>-101.31</v>
      </c>
      <c r="IL24" s="165">
        <v>288.61</v>
      </c>
      <c r="IM24" s="165">
        <v>201.67</v>
      </c>
      <c r="IN24" s="165">
        <v>11.694000000000001</v>
      </c>
      <c r="IO24" s="165">
        <v>-236.96</v>
      </c>
      <c r="IP24" s="165">
        <v>233.99</v>
      </c>
      <c r="IQ24" s="165">
        <v>-35.819000000000003</v>
      </c>
      <c r="IR24" s="165">
        <v>-151.76</v>
      </c>
      <c r="IS24" s="165">
        <v>-229.88</v>
      </c>
      <c r="IT24" s="166">
        <v>93.548000000000002</v>
      </c>
      <c r="IU24" s="166">
        <v>93.164000000000001</v>
      </c>
      <c r="IV24" s="166">
        <v>56.188000000000002</v>
      </c>
      <c r="IW24" s="165">
        <v>-282.86</v>
      </c>
      <c r="IX24" s="165">
        <v>112.48</v>
      </c>
      <c r="IY24" s="165">
        <v>-167.76</v>
      </c>
      <c r="IZ24" s="165">
        <v>169.19</v>
      </c>
      <c r="JA24" s="165">
        <v>-5.2995999999999999</v>
      </c>
      <c r="JB24" s="165">
        <v>10.677</v>
      </c>
      <c r="JC24" s="166">
        <v>22.798999999999999</v>
      </c>
      <c r="JD24" s="165">
        <v>4.6798999999999999</v>
      </c>
      <c r="JE24" s="165">
        <v>4.6840000000000002</v>
      </c>
      <c r="JF24" s="165">
        <v>-24.959</v>
      </c>
      <c r="JG24" s="165">
        <v>5.76</v>
      </c>
      <c r="JH24" s="165">
        <v>12.523999999999999</v>
      </c>
      <c r="JI24" s="165">
        <v>-6.7367999999999997</v>
      </c>
      <c r="JJ24" s="165">
        <v>-36.765999999999998</v>
      </c>
      <c r="JK24" s="165">
        <v>-14.295999999999999</v>
      </c>
      <c r="JL24" s="165">
        <v>36.5</v>
      </c>
      <c r="JM24" s="165">
        <v>57.584000000000003</v>
      </c>
      <c r="JN24" s="165">
        <v>56.781999999999996</v>
      </c>
      <c r="JO24" s="165">
        <v>0</v>
      </c>
      <c r="JP24" s="165">
        <v>0</v>
      </c>
      <c r="JQ24" s="165">
        <v>51.917000000000002</v>
      </c>
      <c r="JR24" s="165">
        <v>50.884</v>
      </c>
      <c r="JS24" s="165">
        <v>51.526000000000003</v>
      </c>
      <c r="JT24" s="166">
        <v>0</v>
      </c>
      <c r="JU24" s="165">
        <v>-33.098999999999997</v>
      </c>
      <c r="JV24" s="166">
        <v>31.946000000000002</v>
      </c>
      <c r="JW24" s="165">
        <v>6.3799000000000001</v>
      </c>
      <c r="JX24" s="165">
        <v>8.6998999999999995</v>
      </c>
      <c r="JY24" s="165">
        <v>-49.795999999999999</v>
      </c>
      <c r="JZ24" s="165">
        <v>78.260000000000005</v>
      </c>
      <c r="KA24" s="165">
        <v>61.258000000000003</v>
      </c>
      <c r="KB24" s="165">
        <v>-49.896000000000001</v>
      </c>
      <c r="KC24" s="165">
        <v>-77.186999999999998</v>
      </c>
      <c r="KD24" s="165">
        <v>52.247999999999998</v>
      </c>
      <c r="KE24" s="165">
        <v>24.527999999999999</v>
      </c>
      <c r="KF24" s="166">
        <v>15.199</v>
      </c>
      <c r="KG24" s="165">
        <v>-22.7</v>
      </c>
      <c r="KH24" s="165">
        <v>-125.25</v>
      </c>
      <c r="KI24" s="165">
        <v>303.2</v>
      </c>
    </row>
    <row r="25" spans="1:295" ht="18" customHeight="1" x14ac:dyDescent="0.3">
      <c r="A25" s="160" t="s">
        <v>69</v>
      </c>
      <c r="B25" s="160" t="s">
        <v>672</v>
      </c>
      <c r="C25" s="161">
        <v>0</v>
      </c>
      <c r="D25" s="161">
        <v>19.303999999999998</v>
      </c>
      <c r="E25" s="161">
        <v>-38.564</v>
      </c>
      <c r="F25" s="161">
        <v>-35.219000000000001</v>
      </c>
      <c r="G25" s="161">
        <v>25.015000000000001</v>
      </c>
      <c r="H25" s="161">
        <v>14.945</v>
      </c>
      <c r="I25" s="161">
        <v>49.622</v>
      </c>
      <c r="J25" s="161">
        <v>-77.126000000000005</v>
      </c>
      <c r="K25" s="161">
        <v>56.654000000000003</v>
      </c>
      <c r="L25" s="161">
        <v>28.981999999999999</v>
      </c>
      <c r="M25" s="161">
        <v>-28.466000000000001</v>
      </c>
      <c r="N25" s="161">
        <v>-24.42</v>
      </c>
      <c r="O25" s="161">
        <v>-47.539000000000001</v>
      </c>
      <c r="P25" s="161">
        <v>41.798999999999999</v>
      </c>
      <c r="Q25" s="161">
        <v>19.870999999999999</v>
      </c>
      <c r="R25" s="161">
        <v>-41.798999999999999</v>
      </c>
      <c r="S25" s="161">
        <v>13.491</v>
      </c>
      <c r="T25" s="161">
        <v>156.21600000000001</v>
      </c>
      <c r="U25" s="161">
        <v>12.83</v>
      </c>
      <c r="V25" s="162">
        <v>10.653</v>
      </c>
      <c r="W25" s="162">
        <v>17.757999999999999</v>
      </c>
      <c r="X25" s="161">
        <v>0</v>
      </c>
      <c r="Y25" s="161">
        <v>22.119</v>
      </c>
      <c r="Z25" s="161">
        <v>7.2316000000000003</v>
      </c>
      <c r="AA25" s="162">
        <v>0</v>
      </c>
      <c r="AB25" s="161">
        <v>113</v>
      </c>
      <c r="AC25" s="162">
        <v>-81.209000000000003</v>
      </c>
      <c r="AD25" s="161">
        <v>-93.19</v>
      </c>
      <c r="AE25" s="161">
        <v>19.562999999999999</v>
      </c>
      <c r="AF25" s="161">
        <v>24.42</v>
      </c>
      <c r="AG25" s="161">
        <v>0</v>
      </c>
      <c r="AH25" s="161">
        <v>9.0328999999999997</v>
      </c>
      <c r="AI25" s="161">
        <v>0.14599999999999999</v>
      </c>
      <c r="AJ25" s="161">
        <v>-30.87</v>
      </c>
      <c r="AK25" s="161">
        <v>-30.95</v>
      </c>
      <c r="AL25" s="161">
        <v>-43.319000000000003</v>
      </c>
      <c r="AM25" s="161">
        <v>31.138999999999999</v>
      </c>
      <c r="AN25" s="161">
        <v>31.318999999999999</v>
      </c>
      <c r="AO25" s="161">
        <v>9.2049000000000003</v>
      </c>
      <c r="AP25" s="161">
        <v>14.194000000000001</v>
      </c>
      <c r="AQ25" s="161">
        <v>70.314999999999998</v>
      </c>
      <c r="AR25" s="161">
        <v>72.230999999999995</v>
      </c>
      <c r="AS25" s="161">
        <v>41.113999999999997</v>
      </c>
      <c r="AT25" s="161">
        <v>-55.86</v>
      </c>
      <c r="AU25" s="161">
        <v>-55.406999999999996</v>
      </c>
      <c r="AV25" s="161">
        <v>31.242000000000001</v>
      </c>
      <c r="AW25" s="161">
        <v>31.085000000000001</v>
      </c>
      <c r="AX25" s="161">
        <v>69.926000000000002</v>
      </c>
      <c r="AY25" s="161">
        <v>70.73</v>
      </c>
      <c r="AZ25" s="161">
        <v>-6.8048999999999999</v>
      </c>
      <c r="BA25" s="161">
        <v>-36.953000000000003</v>
      </c>
      <c r="BB25" s="161">
        <v>-262.58</v>
      </c>
      <c r="BC25" s="161">
        <v>-18.236000000000001</v>
      </c>
      <c r="BD25" s="162">
        <v>-12.599</v>
      </c>
      <c r="BE25" s="161">
        <v>-13.099</v>
      </c>
      <c r="BF25" s="161">
        <v>60.951999999999998</v>
      </c>
      <c r="BG25" s="161">
        <v>59.593000000000004</v>
      </c>
      <c r="BH25" s="161">
        <v>-4.7737999999999996</v>
      </c>
      <c r="BI25" s="161">
        <v>-67.102000000000004</v>
      </c>
      <c r="BJ25" s="161">
        <v>-25.384</v>
      </c>
      <c r="BK25" s="161">
        <v>10.119</v>
      </c>
      <c r="BL25" s="161">
        <v>6.8598999999999997</v>
      </c>
      <c r="BM25" s="161">
        <v>4.6414999999999997</v>
      </c>
      <c r="BN25" s="161">
        <v>292.76</v>
      </c>
      <c r="BO25" s="161">
        <v>106.87</v>
      </c>
      <c r="BP25" s="161">
        <v>106.87</v>
      </c>
      <c r="BQ25" s="161">
        <v>-250.56</v>
      </c>
      <c r="BR25" s="161">
        <v>439.29</v>
      </c>
      <c r="BS25" s="161">
        <v>40.976999999999997</v>
      </c>
      <c r="BT25" s="161">
        <v>-53.048999999999999</v>
      </c>
      <c r="BU25" s="161">
        <v>53.493000000000002</v>
      </c>
      <c r="BV25" s="161">
        <v>88.289000000000001</v>
      </c>
      <c r="BW25" s="162">
        <v>15.659000000000001</v>
      </c>
      <c r="BX25" s="161">
        <v>23.149000000000001</v>
      </c>
      <c r="BY25" s="162">
        <v>43.509</v>
      </c>
      <c r="BZ25" s="161">
        <v>65.989000000000004</v>
      </c>
      <c r="CA25" s="161">
        <v>-106.35</v>
      </c>
      <c r="CB25" s="162">
        <v>-83.852000000000004</v>
      </c>
      <c r="CC25" s="161">
        <v>174.35</v>
      </c>
      <c r="CD25" s="161">
        <v>175</v>
      </c>
      <c r="CE25" s="161">
        <v>11.013999999999999</v>
      </c>
      <c r="CF25" s="161">
        <v>-75.92</v>
      </c>
      <c r="CG25" s="161">
        <v>-75.992999999999995</v>
      </c>
      <c r="CH25" s="162">
        <v>-6.3406000000000002</v>
      </c>
      <c r="CI25" s="161">
        <v>-109.25</v>
      </c>
      <c r="CJ25" s="161">
        <v>19.57</v>
      </c>
      <c r="CK25" s="161">
        <v>25.984999999999999</v>
      </c>
      <c r="CL25" s="161">
        <v>110.59</v>
      </c>
      <c r="CM25" s="161">
        <v>99.198999999999998</v>
      </c>
      <c r="CN25" s="161">
        <v>-16.760000000000002</v>
      </c>
      <c r="CO25" s="161">
        <v>18.562999999999999</v>
      </c>
      <c r="CP25" s="161">
        <v>19.635000000000002</v>
      </c>
      <c r="CQ25" s="161">
        <v>18.661000000000001</v>
      </c>
      <c r="CR25" s="161">
        <v>22.492999999999999</v>
      </c>
      <c r="CS25" s="161">
        <v>21.803000000000001</v>
      </c>
      <c r="CT25" s="161">
        <v>-48.026000000000003</v>
      </c>
      <c r="CU25" s="161">
        <v>-44.988</v>
      </c>
      <c r="CV25" s="161">
        <v>0</v>
      </c>
      <c r="CW25" s="161">
        <v>11.989000000000001</v>
      </c>
      <c r="CX25" s="161">
        <v>40.18</v>
      </c>
      <c r="CY25" s="161">
        <v>66.47</v>
      </c>
      <c r="CZ25" s="161">
        <v>46.412999999999997</v>
      </c>
      <c r="DA25" s="161">
        <v>43.948999999999998</v>
      </c>
      <c r="DB25" s="161">
        <v>-34.238999999999997</v>
      </c>
      <c r="DC25" s="161">
        <v>-5.8948</v>
      </c>
      <c r="DD25" s="161">
        <v>109.99</v>
      </c>
      <c r="DE25" s="161">
        <v>108.67</v>
      </c>
      <c r="DF25" s="161">
        <v>-147.36000000000001</v>
      </c>
      <c r="DG25" s="161">
        <v>0</v>
      </c>
      <c r="DH25" s="161">
        <v>-20.824000000000002</v>
      </c>
      <c r="DI25" s="161">
        <v>-104.9</v>
      </c>
      <c r="DJ25" s="161">
        <v>-104.9</v>
      </c>
      <c r="DK25" s="161">
        <v>33.180999999999997</v>
      </c>
      <c r="DL25" s="161">
        <v>61.238999999999997</v>
      </c>
      <c r="DM25" s="161">
        <v>73.278999999999996</v>
      </c>
      <c r="DN25" s="161">
        <v>89.08</v>
      </c>
      <c r="DO25" s="161">
        <v>61.2</v>
      </c>
      <c r="DP25" s="161">
        <v>-11.38</v>
      </c>
      <c r="DQ25" s="161">
        <v>63.436</v>
      </c>
      <c r="DR25" s="161">
        <v>144.91999999999999</v>
      </c>
      <c r="DS25" s="161">
        <v>-23.44</v>
      </c>
      <c r="DT25" s="161">
        <v>-23.53</v>
      </c>
      <c r="DU25" s="161">
        <v>104.85</v>
      </c>
      <c r="DV25" s="162">
        <v>60.07</v>
      </c>
      <c r="DW25" s="162">
        <v>94.218000000000004</v>
      </c>
      <c r="DX25" s="161">
        <v>142.74</v>
      </c>
      <c r="DY25" s="162">
        <v>-71</v>
      </c>
      <c r="DZ25" s="162">
        <v>-68.853999999999999</v>
      </c>
      <c r="EA25" s="161">
        <v>213.73</v>
      </c>
      <c r="EB25" s="161">
        <v>167.55</v>
      </c>
      <c r="EC25" s="161">
        <v>161.6</v>
      </c>
      <c r="ED25" s="161">
        <v>164.38</v>
      </c>
      <c r="EE25" s="161">
        <v>104.3</v>
      </c>
      <c r="EF25" s="161">
        <v>84.838999999999999</v>
      </c>
      <c r="EG25" s="161">
        <v>-27.239000000000001</v>
      </c>
      <c r="EH25" s="161">
        <v>261.73</v>
      </c>
      <c r="EI25" s="161">
        <v>124.25</v>
      </c>
      <c r="EJ25" s="161">
        <v>0</v>
      </c>
      <c r="EK25" s="161">
        <v>-38.302</v>
      </c>
      <c r="EL25" s="162">
        <v>-39.03</v>
      </c>
      <c r="EM25" s="161">
        <v>-16.943999999999999</v>
      </c>
      <c r="EN25" s="161">
        <v>12.13</v>
      </c>
      <c r="EO25" s="162">
        <v>-48.345999999999997</v>
      </c>
      <c r="EP25" s="161">
        <v>158.26</v>
      </c>
      <c r="EQ25" s="161">
        <v>-103.13</v>
      </c>
      <c r="ER25" s="161">
        <v>-103.98</v>
      </c>
      <c r="ES25" s="161">
        <v>-46.075000000000003</v>
      </c>
      <c r="ET25" s="161">
        <v>0</v>
      </c>
      <c r="EU25" s="161">
        <v>-16.859000000000002</v>
      </c>
      <c r="EV25" s="161">
        <v>120.7</v>
      </c>
      <c r="EW25" s="161">
        <v>16.131</v>
      </c>
      <c r="EX25" s="161">
        <v>-41.936999999999998</v>
      </c>
      <c r="EY25" s="161">
        <v>-29.222000000000001</v>
      </c>
      <c r="EZ25" s="161">
        <v>-28.15</v>
      </c>
      <c r="FA25" s="161">
        <v>3.7195</v>
      </c>
      <c r="FB25" s="161">
        <v>-80.796999999999997</v>
      </c>
      <c r="FC25" s="161">
        <v>23.481999999999999</v>
      </c>
      <c r="FD25" s="161">
        <v>19.32</v>
      </c>
      <c r="FE25" s="162">
        <v>0</v>
      </c>
      <c r="FF25" s="162">
        <v>0</v>
      </c>
      <c r="FG25" s="161">
        <v>0</v>
      </c>
      <c r="FH25" s="161">
        <v>27.416</v>
      </c>
      <c r="FI25" s="161">
        <v>24.942</v>
      </c>
      <c r="FJ25" s="161">
        <v>107.84</v>
      </c>
      <c r="FK25" s="161">
        <v>106.16</v>
      </c>
      <c r="FL25" s="161">
        <v>-142.16999999999999</v>
      </c>
      <c r="FM25" s="161">
        <v>86.537000000000006</v>
      </c>
      <c r="FN25" s="161">
        <v>85.64</v>
      </c>
      <c r="FO25" s="161">
        <v>-113.56</v>
      </c>
      <c r="FP25" s="161">
        <v>-112.67</v>
      </c>
      <c r="FQ25" s="161">
        <v>-27.126999999999999</v>
      </c>
      <c r="FR25" s="161">
        <v>-41.698999999999998</v>
      </c>
      <c r="FS25" s="161">
        <v>9.0777999999999999</v>
      </c>
      <c r="FT25" s="161">
        <v>0.93899999999999995</v>
      </c>
      <c r="FU25" s="161">
        <v>-5.3898999999999999</v>
      </c>
      <c r="FV25" s="161">
        <v>12.83</v>
      </c>
      <c r="FW25" s="161">
        <v>-27.655000000000001</v>
      </c>
      <c r="FX25" s="161">
        <v>10.775</v>
      </c>
      <c r="FY25" s="161">
        <v>-9.7050000000000001</v>
      </c>
      <c r="FZ25" s="161">
        <v>0.46300000000000002</v>
      </c>
      <c r="GA25" s="161">
        <v>10.798999999999999</v>
      </c>
      <c r="GB25" s="161">
        <v>27.709</v>
      </c>
      <c r="GC25" s="161">
        <v>114.1</v>
      </c>
      <c r="GD25" s="161">
        <v>115.21</v>
      </c>
      <c r="GE25" s="161">
        <v>10.93</v>
      </c>
      <c r="GF25" s="161">
        <v>86.049000000000007</v>
      </c>
      <c r="GG25" s="161">
        <v>19</v>
      </c>
      <c r="GH25" s="162">
        <v>-15.125999999999999</v>
      </c>
      <c r="GI25" s="161">
        <v>-0.50080000000000002</v>
      </c>
      <c r="GJ25" s="161">
        <v>0</v>
      </c>
      <c r="GK25" s="161">
        <v>1.7907999999999999</v>
      </c>
      <c r="GL25" s="161">
        <v>6.3799999999999996E-2</v>
      </c>
      <c r="GM25" s="161">
        <v>0</v>
      </c>
      <c r="GN25" s="161">
        <v>-12.303000000000001</v>
      </c>
      <c r="GO25" s="161">
        <v>-35.566000000000003</v>
      </c>
      <c r="GP25" s="161">
        <v>23.388999999999999</v>
      </c>
      <c r="GQ25" s="161">
        <v>55.713000000000001</v>
      </c>
      <c r="GR25" s="161">
        <v>100.32</v>
      </c>
      <c r="GS25" s="161">
        <v>62.276000000000003</v>
      </c>
      <c r="GT25" s="161">
        <v>-148.62</v>
      </c>
      <c r="GU25" s="161">
        <v>-28.167000000000002</v>
      </c>
      <c r="GV25" s="161">
        <v>40.619999999999997</v>
      </c>
      <c r="GW25" s="161">
        <v>-59.84</v>
      </c>
      <c r="GX25" s="161">
        <v>9.1234000000000002</v>
      </c>
      <c r="GY25" s="161">
        <v>1.8848</v>
      </c>
      <c r="GZ25" s="161">
        <v>1.5926</v>
      </c>
      <c r="HA25" s="161">
        <v>10.477</v>
      </c>
      <c r="HB25" s="161">
        <v>124.82</v>
      </c>
      <c r="HC25" s="161">
        <v>126.3</v>
      </c>
      <c r="HD25" s="161">
        <v>283.7</v>
      </c>
      <c r="HE25" s="161">
        <v>-282.81</v>
      </c>
      <c r="HF25" s="161">
        <v>-582.99</v>
      </c>
      <c r="HG25" s="161">
        <v>590.98</v>
      </c>
      <c r="HH25" s="161">
        <v>458.87</v>
      </c>
      <c r="HI25" s="161">
        <v>-122.32</v>
      </c>
      <c r="HJ25" s="161">
        <v>-122.71</v>
      </c>
      <c r="HK25" s="162">
        <v>-64.054000000000002</v>
      </c>
      <c r="HL25" s="161">
        <v>-53.313000000000002</v>
      </c>
      <c r="HM25" s="162">
        <v>77.695999999999998</v>
      </c>
      <c r="HN25" s="161">
        <v>79.772000000000006</v>
      </c>
      <c r="HO25" s="161">
        <v>-91.126999999999995</v>
      </c>
      <c r="HP25" s="161">
        <v>-87.293000000000006</v>
      </c>
      <c r="HQ25" s="161">
        <v>16.68</v>
      </c>
      <c r="HR25" s="161">
        <v>16.713000000000001</v>
      </c>
      <c r="HS25" s="161">
        <v>-26.492000000000001</v>
      </c>
      <c r="HT25" s="161">
        <v>-26.356000000000002</v>
      </c>
      <c r="HU25" s="161">
        <v>66.73</v>
      </c>
      <c r="HV25" s="161">
        <v>66.540000000000006</v>
      </c>
      <c r="HW25" s="161">
        <v>59.098999999999997</v>
      </c>
      <c r="HX25" s="161">
        <v>58.798999999999999</v>
      </c>
      <c r="HY25" s="161">
        <v>22.56</v>
      </c>
      <c r="HZ25" s="161">
        <v>-51.68</v>
      </c>
      <c r="IA25" s="161">
        <v>-352.82</v>
      </c>
      <c r="IB25" s="161">
        <v>71.933999999999997</v>
      </c>
      <c r="IC25" s="161">
        <v>73.962000000000003</v>
      </c>
      <c r="ID25" s="161">
        <v>9.3999000000000006</v>
      </c>
      <c r="IE25" s="161">
        <v>34.798999999999999</v>
      </c>
      <c r="IF25" s="161">
        <v>-16.5</v>
      </c>
      <c r="IG25" s="161">
        <v>-16.5</v>
      </c>
      <c r="IH25" s="161">
        <v>1.3385</v>
      </c>
      <c r="II25" s="161">
        <v>1.1188</v>
      </c>
      <c r="IJ25" s="161">
        <v>-448.66</v>
      </c>
      <c r="IK25" s="161">
        <v>-101.19</v>
      </c>
      <c r="IL25" s="161">
        <v>287.95</v>
      </c>
      <c r="IM25" s="161">
        <v>197.27</v>
      </c>
      <c r="IN25" s="161">
        <v>6.8076999999999996</v>
      </c>
      <c r="IO25" s="161">
        <v>-230.97</v>
      </c>
      <c r="IP25" s="161">
        <v>231.46</v>
      </c>
      <c r="IQ25" s="161">
        <v>-30.231999999999999</v>
      </c>
      <c r="IR25" s="161">
        <v>-146.30000000000001</v>
      </c>
      <c r="IS25" s="161">
        <v>-228.41</v>
      </c>
      <c r="IT25" s="162">
        <v>93.548000000000002</v>
      </c>
      <c r="IU25" s="162">
        <v>93.164000000000001</v>
      </c>
      <c r="IV25" s="162">
        <v>56.188000000000002</v>
      </c>
      <c r="IW25" s="161">
        <v>-275.99</v>
      </c>
      <c r="IX25" s="161">
        <v>108.59</v>
      </c>
      <c r="IY25" s="161">
        <v>-166.68</v>
      </c>
      <c r="IZ25" s="161">
        <v>165.33</v>
      </c>
      <c r="JA25" s="161">
        <v>-3.4538000000000002</v>
      </c>
      <c r="JB25" s="161">
        <v>10.907</v>
      </c>
      <c r="JC25" s="162">
        <v>22.798999999999999</v>
      </c>
      <c r="JD25" s="161">
        <v>5.5979999999999999</v>
      </c>
      <c r="JE25" s="161">
        <v>5.5780000000000003</v>
      </c>
      <c r="JF25" s="161">
        <v>-25.6</v>
      </c>
      <c r="JG25" s="161">
        <v>6.32</v>
      </c>
      <c r="JH25" s="161">
        <v>12.798999999999999</v>
      </c>
      <c r="JI25" s="161">
        <v>-7.1456999999999997</v>
      </c>
      <c r="JJ25" s="161">
        <v>-35.216000000000001</v>
      </c>
      <c r="JK25" s="161">
        <v>-13.768000000000001</v>
      </c>
      <c r="JL25" s="161">
        <v>33.598999999999997</v>
      </c>
      <c r="JM25" s="161">
        <v>53.040999999999997</v>
      </c>
      <c r="JN25" s="161">
        <v>55.015000000000001</v>
      </c>
      <c r="JO25" s="161">
        <v>0</v>
      </c>
      <c r="JP25" s="161">
        <v>0</v>
      </c>
      <c r="JQ25" s="161">
        <v>52.344000000000001</v>
      </c>
      <c r="JR25" s="161">
        <v>50.383000000000003</v>
      </c>
      <c r="JS25" s="161">
        <v>51.436</v>
      </c>
      <c r="JT25" s="162">
        <v>0</v>
      </c>
      <c r="JU25" s="161">
        <v>-34.098999999999997</v>
      </c>
      <c r="JV25" s="162">
        <v>31.946000000000002</v>
      </c>
      <c r="JW25" s="161">
        <v>6.69</v>
      </c>
      <c r="JX25" s="161">
        <v>8.6998999999999995</v>
      </c>
      <c r="JY25" s="161">
        <v>-48.069000000000003</v>
      </c>
      <c r="JZ25" s="161">
        <v>81.656999999999996</v>
      </c>
      <c r="KA25" s="161">
        <v>61.912999999999997</v>
      </c>
      <c r="KB25" s="161">
        <v>-46.962000000000003</v>
      </c>
      <c r="KC25" s="161">
        <v>-78.480999999999995</v>
      </c>
      <c r="KD25" s="161">
        <v>51.98</v>
      </c>
      <c r="KE25" s="161">
        <v>26.577000000000002</v>
      </c>
      <c r="KF25" s="162">
        <v>15.199</v>
      </c>
      <c r="KG25" s="161">
        <v>-24.5</v>
      </c>
      <c r="KH25" s="161">
        <v>-127.54</v>
      </c>
      <c r="KI25" s="161">
        <v>302.16000000000003</v>
      </c>
    </row>
    <row r="26" spans="1:295" ht="18" customHeight="1" x14ac:dyDescent="0.3">
      <c r="A26" s="160" t="s">
        <v>69</v>
      </c>
      <c r="B26" s="160" t="s">
        <v>673</v>
      </c>
      <c r="C26" s="163">
        <v>0</v>
      </c>
      <c r="D26" s="163">
        <v>19.559999999999999</v>
      </c>
      <c r="E26" s="163">
        <v>-39.451999999999998</v>
      </c>
      <c r="F26" s="163">
        <v>-35.633000000000003</v>
      </c>
      <c r="G26" s="163">
        <v>26.282</v>
      </c>
      <c r="H26" s="163">
        <v>13.678000000000001</v>
      </c>
      <c r="I26" s="163">
        <v>51.975999999999999</v>
      </c>
      <c r="J26" s="163">
        <v>-82.549000000000007</v>
      </c>
      <c r="K26" s="163">
        <v>60.165999999999997</v>
      </c>
      <c r="L26" s="163">
        <v>30.295000000000002</v>
      </c>
      <c r="M26" s="163">
        <v>-29.785</v>
      </c>
      <c r="N26" s="163">
        <v>-24.42</v>
      </c>
      <c r="O26" s="163">
        <v>-49.456000000000003</v>
      </c>
      <c r="P26" s="163">
        <v>44</v>
      </c>
      <c r="Q26" s="163">
        <v>20.7</v>
      </c>
      <c r="R26" s="163">
        <v>-44</v>
      </c>
      <c r="S26" s="163">
        <v>13.384</v>
      </c>
      <c r="T26" s="163">
        <v>165.77</v>
      </c>
      <c r="U26" s="163">
        <v>13.247999999999999</v>
      </c>
      <c r="V26" s="164">
        <v>10.653</v>
      </c>
      <c r="W26" s="164">
        <v>17.757999999999999</v>
      </c>
      <c r="X26" s="163">
        <v>0</v>
      </c>
      <c r="Y26" s="163">
        <v>22.283999999999999</v>
      </c>
      <c r="Z26" s="163">
        <v>7.2763</v>
      </c>
      <c r="AA26" s="164">
        <v>0</v>
      </c>
      <c r="AB26" s="163">
        <v>113</v>
      </c>
      <c r="AC26" s="164">
        <v>-81.209000000000003</v>
      </c>
      <c r="AD26" s="163">
        <v>-94.338999999999999</v>
      </c>
      <c r="AE26" s="163">
        <v>19.437999999999999</v>
      </c>
      <c r="AF26" s="163">
        <v>24.42</v>
      </c>
      <c r="AG26" s="163">
        <v>0</v>
      </c>
      <c r="AH26" s="163">
        <v>9.7049000000000003</v>
      </c>
      <c r="AI26" s="163">
        <v>0.14899999999999999</v>
      </c>
      <c r="AJ26" s="163">
        <v>-30.78</v>
      </c>
      <c r="AK26" s="163">
        <v>-30.69</v>
      </c>
      <c r="AL26" s="163">
        <v>-46.09</v>
      </c>
      <c r="AM26" s="163">
        <v>30.69</v>
      </c>
      <c r="AN26" s="163">
        <v>30.61</v>
      </c>
      <c r="AO26" s="163">
        <v>10.141</v>
      </c>
      <c r="AP26" s="163">
        <v>14.05</v>
      </c>
      <c r="AQ26" s="163">
        <v>72.236999999999995</v>
      </c>
      <c r="AR26" s="163">
        <v>74.974999999999994</v>
      </c>
      <c r="AS26" s="163">
        <v>42.3</v>
      </c>
      <c r="AT26" s="163">
        <v>-56.128</v>
      </c>
      <c r="AU26" s="163">
        <v>-56.337000000000003</v>
      </c>
      <c r="AV26" s="163">
        <v>23.588999999999999</v>
      </c>
      <c r="AW26" s="163">
        <v>26.757999999999999</v>
      </c>
      <c r="AX26" s="163">
        <v>73.275000000000006</v>
      </c>
      <c r="AY26" s="163">
        <v>73.944999999999993</v>
      </c>
      <c r="AZ26" s="163">
        <v>-7.3282999999999996</v>
      </c>
      <c r="BA26" s="163">
        <v>-37.972000000000001</v>
      </c>
      <c r="BB26" s="163">
        <v>-267.81</v>
      </c>
      <c r="BC26" s="163">
        <v>-15.994</v>
      </c>
      <c r="BD26" s="164">
        <v>-12.599</v>
      </c>
      <c r="BE26" s="163">
        <v>-13.798999999999999</v>
      </c>
      <c r="BF26" s="163">
        <v>61.207000000000001</v>
      </c>
      <c r="BG26" s="163">
        <v>60.530999999999999</v>
      </c>
      <c r="BH26" s="163">
        <v>-4.5712999999999999</v>
      </c>
      <c r="BI26" s="163">
        <v>-67.102000000000004</v>
      </c>
      <c r="BJ26" s="163">
        <v>-27.946999999999999</v>
      </c>
      <c r="BK26" s="163">
        <v>10.09</v>
      </c>
      <c r="BL26" s="163">
        <v>7.0949999999999998</v>
      </c>
      <c r="BM26" s="163">
        <v>4.8380000000000001</v>
      </c>
      <c r="BN26" s="163">
        <v>305.27</v>
      </c>
      <c r="BO26" s="163">
        <v>103.76</v>
      </c>
      <c r="BP26" s="163">
        <v>103.88</v>
      </c>
      <c r="BQ26" s="163">
        <v>-247.49</v>
      </c>
      <c r="BR26" s="163">
        <v>454.02</v>
      </c>
      <c r="BS26" s="163">
        <v>40.976999999999997</v>
      </c>
      <c r="BT26" s="163">
        <v>-54.677</v>
      </c>
      <c r="BU26" s="163">
        <v>54.918999999999997</v>
      </c>
      <c r="BV26" s="163">
        <v>91.222999999999999</v>
      </c>
      <c r="BW26" s="164">
        <v>15.659000000000001</v>
      </c>
      <c r="BX26" s="163">
        <v>24.798999999999999</v>
      </c>
      <c r="BY26" s="164">
        <v>43.509</v>
      </c>
      <c r="BZ26" s="163">
        <v>69.94</v>
      </c>
      <c r="CA26" s="163">
        <v>-103</v>
      </c>
      <c r="CB26" s="164">
        <v>-83.852000000000004</v>
      </c>
      <c r="CC26" s="163">
        <v>170.74</v>
      </c>
      <c r="CD26" s="163">
        <v>172.32</v>
      </c>
      <c r="CE26" s="163">
        <v>8.9131999999999998</v>
      </c>
      <c r="CF26" s="163">
        <v>-84.539000000000001</v>
      </c>
      <c r="CG26" s="163">
        <v>-85.501999999999995</v>
      </c>
      <c r="CH26" s="164">
        <v>-6.3406000000000002</v>
      </c>
      <c r="CI26" s="163">
        <v>-100.78</v>
      </c>
      <c r="CJ26" s="163">
        <v>19.57</v>
      </c>
      <c r="CK26" s="163">
        <v>25.984999999999999</v>
      </c>
      <c r="CL26" s="163">
        <v>111.5</v>
      </c>
      <c r="CM26" s="163">
        <v>99.599000000000004</v>
      </c>
      <c r="CN26" s="163">
        <v>-17.34</v>
      </c>
      <c r="CO26" s="163">
        <v>20.849</v>
      </c>
      <c r="CP26" s="163">
        <v>21.779</v>
      </c>
      <c r="CQ26" s="163">
        <v>21.529</v>
      </c>
      <c r="CR26" s="163">
        <v>11.723000000000001</v>
      </c>
      <c r="CS26" s="163">
        <v>10.19</v>
      </c>
      <c r="CT26" s="163">
        <v>-44.386000000000003</v>
      </c>
      <c r="CU26" s="163">
        <v>-37.234999999999999</v>
      </c>
      <c r="CV26" s="163">
        <v>0</v>
      </c>
      <c r="CW26" s="163">
        <v>12.403</v>
      </c>
      <c r="CX26" s="163">
        <v>45.279000000000003</v>
      </c>
      <c r="CY26" s="163">
        <v>68.930000000000007</v>
      </c>
      <c r="CZ26" s="163">
        <v>46.412999999999997</v>
      </c>
      <c r="DA26" s="163">
        <v>43.948999999999998</v>
      </c>
      <c r="DB26" s="163">
        <v>-35.770000000000003</v>
      </c>
      <c r="DC26" s="163">
        <v>-5.8948</v>
      </c>
      <c r="DD26" s="163">
        <v>101.97</v>
      </c>
      <c r="DE26" s="163">
        <v>99.953000000000003</v>
      </c>
      <c r="DF26" s="163">
        <v>-132.57</v>
      </c>
      <c r="DG26" s="163">
        <v>0</v>
      </c>
      <c r="DH26" s="163">
        <v>-21.786000000000001</v>
      </c>
      <c r="DI26" s="163">
        <v>-109.09</v>
      </c>
      <c r="DJ26" s="163">
        <v>-108.9</v>
      </c>
      <c r="DK26" s="163">
        <v>33.658999999999999</v>
      </c>
      <c r="DL26" s="163">
        <v>63.875999999999998</v>
      </c>
      <c r="DM26" s="163">
        <v>74.218000000000004</v>
      </c>
      <c r="DN26" s="163">
        <v>92.596000000000004</v>
      </c>
      <c r="DO26" s="163">
        <v>63.18</v>
      </c>
      <c r="DP26" s="163">
        <v>-11.48</v>
      </c>
      <c r="DQ26" s="163">
        <v>64.786000000000001</v>
      </c>
      <c r="DR26" s="163">
        <v>130.61000000000001</v>
      </c>
      <c r="DS26" s="163">
        <v>-20.5</v>
      </c>
      <c r="DT26" s="163">
        <v>-20.559000000000001</v>
      </c>
      <c r="DU26" s="163">
        <v>97.99</v>
      </c>
      <c r="DV26" s="164">
        <v>60.07</v>
      </c>
      <c r="DW26" s="164">
        <v>94.218000000000004</v>
      </c>
      <c r="DX26" s="163">
        <v>129.52000000000001</v>
      </c>
      <c r="DY26" s="164">
        <v>-71</v>
      </c>
      <c r="DZ26" s="164">
        <v>-68.853999999999999</v>
      </c>
      <c r="EA26" s="163">
        <v>209.31</v>
      </c>
      <c r="EB26" s="163">
        <v>160.47</v>
      </c>
      <c r="EC26" s="163">
        <v>156.05000000000001</v>
      </c>
      <c r="ED26" s="163">
        <v>158.31</v>
      </c>
      <c r="EE26" s="163">
        <v>94.554000000000002</v>
      </c>
      <c r="EF26" s="163">
        <v>77.353999999999999</v>
      </c>
      <c r="EG26" s="163">
        <v>-26.856000000000002</v>
      </c>
      <c r="EH26" s="163">
        <v>258.33999999999997</v>
      </c>
      <c r="EI26" s="163">
        <v>122.51</v>
      </c>
      <c r="EJ26" s="163">
        <v>0</v>
      </c>
      <c r="EK26" s="163">
        <v>-35.703000000000003</v>
      </c>
      <c r="EL26" s="164">
        <v>-39.03</v>
      </c>
      <c r="EM26" s="163">
        <v>0</v>
      </c>
      <c r="EN26" s="163">
        <v>15.018000000000001</v>
      </c>
      <c r="EO26" s="164">
        <v>-48.345999999999997</v>
      </c>
      <c r="EP26" s="163">
        <v>138.30000000000001</v>
      </c>
      <c r="EQ26" s="163">
        <v>-100.06</v>
      </c>
      <c r="ER26" s="163">
        <v>-101.31</v>
      </c>
      <c r="ES26" s="163">
        <v>-39.232999999999997</v>
      </c>
      <c r="ET26" s="163">
        <v>0</v>
      </c>
      <c r="EU26" s="163">
        <v>-14.09</v>
      </c>
      <c r="EV26" s="163">
        <v>97.9</v>
      </c>
      <c r="EW26" s="163">
        <v>16.545999999999999</v>
      </c>
      <c r="EX26" s="163">
        <v>-38.298999999999999</v>
      </c>
      <c r="EY26" s="163">
        <v>-32.121000000000002</v>
      </c>
      <c r="EZ26" s="163">
        <v>-31.67</v>
      </c>
      <c r="FA26" s="163">
        <v>7.9983000000000004</v>
      </c>
      <c r="FB26" s="163">
        <v>-73.634</v>
      </c>
      <c r="FC26" s="163">
        <v>50.734999999999999</v>
      </c>
      <c r="FD26" s="163">
        <v>20.183</v>
      </c>
      <c r="FE26" s="164">
        <v>0</v>
      </c>
      <c r="FF26" s="164">
        <v>0</v>
      </c>
      <c r="FG26" s="163">
        <v>0</v>
      </c>
      <c r="FH26" s="163">
        <v>25.31</v>
      </c>
      <c r="FI26" s="163">
        <v>25.074999999999999</v>
      </c>
      <c r="FJ26" s="163">
        <v>104.32</v>
      </c>
      <c r="FK26" s="163">
        <v>102.48</v>
      </c>
      <c r="FL26" s="163">
        <v>-139.65</v>
      </c>
      <c r="FM26" s="163">
        <v>88.8</v>
      </c>
      <c r="FN26" s="163">
        <v>88.900999999999996</v>
      </c>
      <c r="FO26" s="163">
        <v>-108.89</v>
      </c>
      <c r="FP26" s="163">
        <v>-109.36</v>
      </c>
      <c r="FQ26" s="163">
        <v>-25.442</v>
      </c>
      <c r="FR26" s="163">
        <v>-39.459000000000003</v>
      </c>
      <c r="FS26" s="163">
        <v>9.5661000000000005</v>
      </c>
      <c r="FT26" s="163">
        <v>0.91579999999999995</v>
      </c>
      <c r="FU26" s="163">
        <v>-5.4298999999999999</v>
      </c>
      <c r="FV26" s="163">
        <v>12.92</v>
      </c>
      <c r="FW26" s="163">
        <v>-26.620999999999999</v>
      </c>
      <c r="FX26" s="163">
        <v>10.781000000000001</v>
      </c>
      <c r="FY26" s="163">
        <v>-9.61</v>
      </c>
      <c r="FZ26" s="163">
        <v>0.42</v>
      </c>
      <c r="GA26" s="163">
        <v>10.615</v>
      </c>
      <c r="GB26" s="163">
        <v>30.11</v>
      </c>
      <c r="GC26" s="163">
        <v>109.86</v>
      </c>
      <c r="GD26" s="163">
        <v>112.52</v>
      </c>
      <c r="GE26" s="163">
        <v>12.26</v>
      </c>
      <c r="GF26" s="163">
        <v>88.552999999999997</v>
      </c>
      <c r="GG26" s="163">
        <v>19.399000000000001</v>
      </c>
      <c r="GH26" s="164">
        <v>-15.125999999999999</v>
      </c>
      <c r="GI26" s="163">
        <v>-0.65490000000000004</v>
      </c>
      <c r="GJ26" s="163">
        <v>0</v>
      </c>
      <c r="GK26" s="163">
        <v>1.8560000000000001</v>
      </c>
      <c r="GL26" s="163">
        <v>6.3799999999999996E-2</v>
      </c>
      <c r="GM26" s="163">
        <v>0</v>
      </c>
      <c r="GN26" s="163">
        <v>-13.510999999999999</v>
      </c>
      <c r="GO26" s="163">
        <v>-36.402000000000001</v>
      </c>
      <c r="GP26" s="163">
        <v>23.67</v>
      </c>
      <c r="GQ26" s="163">
        <v>56.972999999999999</v>
      </c>
      <c r="GR26" s="163">
        <v>102.07</v>
      </c>
      <c r="GS26" s="163">
        <v>62.722000000000001</v>
      </c>
      <c r="GT26" s="163">
        <v>-150.96</v>
      </c>
      <c r="GU26" s="163">
        <v>-29.67</v>
      </c>
      <c r="GV26" s="163">
        <v>41.093000000000004</v>
      </c>
      <c r="GW26" s="163">
        <v>-62.773000000000003</v>
      </c>
      <c r="GX26" s="163">
        <v>8.6606000000000005</v>
      </c>
      <c r="GY26" s="163">
        <v>2.6562999999999999</v>
      </c>
      <c r="GZ26" s="163">
        <v>2.3203</v>
      </c>
      <c r="HA26" s="163">
        <v>9.8998000000000008</v>
      </c>
      <c r="HB26" s="163">
        <v>126.17</v>
      </c>
      <c r="HC26" s="163">
        <v>126.82</v>
      </c>
      <c r="HD26" s="163">
        <v>279.89</v>
      </c>
      <c r="HE26" s="163">
        <v>-278.51</v>
      </c>
      <c r="HF26" s="163">
        <v>-583.09</v>
      </c>
      <c r="HG26" s="163">
        <v>581.70000000000005</v>
      </c>
      <c r="HH26" s="163">
        <v>453.12</v>
      </c>
      <c r="HI26" s="163">
        <v>-122.27</v>
      </c>
      <c r="HJ26" s="163">
        <v>-120.47</v>
      </c>
      <c r="HK26" s="164">
        <v>-64.054000000000002</v>
      </c>
      <c r="HL26" s="163">
        <v>-50.468000000000004</v>
      </c>
      <c r="HM26" s="164">
        <v>77.695999999999998</v>
      </c>
      <c r="HN26" s="163">
        <v>77.688000000000002</v>
      </c>
      <c r="HO26" s="163">
        <v>-83.620999999999995</v>
      </c>
      <c r="HP26" s="163">
        <v>-87.293000000000006</v>
      </c>
      <c r="HQ26" s="163">
        <v>14.109</v>
      </c>
      <c r="HR26" s="163">
        <v>14.021000000000001</v>
      </c>
      <c r="HS26" s="163">
        <v>-25.366</v>
      </c>
      <c r="HT26" s="163">
        <v>-25.003</v>
      </c>
      <c r="HU26" s="163">
        <v>66.239000000000004</v>
      </c>
      <c r="HV26" s="163">
        <v>67.430000000000007</v>
      </c>
      <c r="HW26" s="163">
        <v>60.098999999999997</v>
      </c>
      <c r="HX26" s="163">
        <v>60.298999999999999</v>
      </c>
      <c r="HY26" s="163">
        <v>22.704999999999998</v>
      </c>
      <c r="HZ26" s="163">
        <v>-57.2</v>
      </c>
      <c r="IA26" s="163">
        <v>-346.57</v>
      </c>
      <c r="IB26" s="163">
        <v>69.491</v>
      </c>
      <c r="IC26" s="163">
        <v>69.763000000000005</v>
      </c>
      <c r="ID26" s="163">
        <v>9.3999000000000006</v>
      </c>
      <c r="IE26" s="163">
        <v>37</v>
      </c>
      <c r="IF26" s="163">
        <v>-12.398999999999999</v>
      </c>
      <c r="IG26" s="163">
        <v>-13.6</v>
      </c>
      <c r="IH26" s="163">
        <v>1.3385</v>
      </c>
      <c r="II26" s="163">
        <v>1.1188</v>
      </c>
      <c r="IJ26" s="163">
        <v>-447.06</v>
      </c>
      <c r="IK26" s="163">
        <v>-96.847999999999999</v>
      </c>
      <c r="IL26" s="163">
        <v>279.24</v>
      </c>
      <c r="IM26" s="163">
        <v>193.12</v>
      </c>
      <c r="IN26" s="163">
        <v>9.5530000000000008</v>
      </c>
      <c r="IO26" s="163">
        <v>-224.06</v>
      </c>
      <c r="IP26" s="163">
        <v>223.84</v>
      </c>
      <c r="IQ26" s="163">
        <v>-28.384</v>
      </c>
      <c r="IR26" s="163">
        <v>-142.38</v>
      </c>
      <c r="IS26" s="163">
        <v>-219.75</v>
      </c>
      <c r="IT26" s="164">
        <v>93.548000000000002</v>
      </c>
      <c r="IU26" s="164">
        <v>93.164000000000001</v>
      </c>
      <c r="IV26" s="164">
        <v>56.188000000000002</v>
      </c>
      <c r="IW26" s="163">
        <v>-267.77999999999997</v>
      </c>
      <c r="IX26" s="163">
        <v>102.57</v>
      </c>
      <c r="IY26" s="163">
        <v>-162.49</v>
      </c>
      <c r="IZ26" s="163">
        <v>163.49</v>
      </c>
      <c r="JA26" s="163">
        <v>-5.2446000000000002</v>
      </c>
      <c r="JB26" s="163">
        <v>10.148999999999999</v>
      </c>
      <c r="JC26" s="164">
        <v>22.798999999999999</v>
      </c>
      <c r="JD26" s="163">
        <v>5.9189999999999996</v>
      </c>
      <c r="JE26" s="163">
        <v>5.8659999999999997</v>
      </c>
      <c r="JF26" s="163">
        <v>-26.239000000000001</v>
      </c>
      <c r="JG26" s="163">
        <v>6.4</v>
      </c>
      <c r="JH26" s="163">
        <v>14.141999999999999</v>
      </c>
      <c r="JI26" s="163">
        <v>-6.6787999999999998</v>
      </c>
      <c r="JJ26" s="163">
        <v>-33.866999999999997</v>
      </c>
      <c r="JK26" s="163">
        <v>-14.473000000000001</v>
      </c>
      <c r="JL26" s="163">
        <v>33.098999999999997</v>
      </c>
      <c r="JM26" s="163">
        <v>55.008000000000003</v>
      </c>
      <c r="JN26" s="163">
        <v>55.274999999999999</v>
      </c>
      <c r="JO26" s="163">
        <v>0</v>
      </c>
      <c r="JP26" s="163">
        <v>0</v>
      </c>
      <c r="JQ26" s="163">
        <v>51.268999999999998</v>
      </c>
      <c r="JR26" s="163">
        <v>52.331000000000003</v>
      </c>
      <c r="JS26" s="163">
        <v>50.225000000000001</v>
      </c>
      <c r="JT26" s="164">
        <v>0</v>
      </c>
      <c r="JU26" s="163">
        <v>-35.598999999999997</v>
      </c>
      <c r="JV26" s="164">
        <v>31.946000000000002</v>
      </c>
      <c r="JW26" s="163">
        <v>7.0698999999999996</v>
      </c>
      <c r="JX26" s="163">
        <v>8.6998999999999995</v>
      </c>
      <c r="JY26" s="163">
        <v>-48.706000000000003</v>
      </c>
      <c r="JZ26" s="163">
        <v>78.647000000000006</v>
      </c>
      <c r="KA26" s="163">
        <v>59.304000000000002</v>
      </c>
      <c r="KB26" s="163">
        <v>-48.225000000000001</v>
      </c>
      <c r="KC26" s="163">
        <v>-76.97</v>
      </c>
      <c r="KD26" s="163">
        <v>49.05</v>
      </c>
      <c r="KE26" s="163">
        <v>28.108000000000001</v>
      </c>
      <c r="KF26" s="164">
        <v>15.199</v>
      </c>
      <c r="KG26" s="163">
        <v>-26.1</v>
      </c>
      <c r="KH26" s="163">
        <v>-131.11000000000001</v>
      </c>
      <c r="KI26" s="163">
        <v>303.52999999999997</v>
      </c>
    </row>
    <row r="27" spans="1:295" ht="18" customHeight="1" x14ac:dyDescent="0.3">
      <c r="A27" s="160" t="s">
        <v>69</v>
      </c>
      <c r="B27" s="160" t="s">
        <v>674</v>
      </c>
      <c r="C27" s="163">
        <v>0</v>
      </c>
      <c r="D27" s="163">
        <v>19.798999999999999</v>
      </c>
      <c r="E27" s="163">
        <v>-39.716999999999999</v>
      </c>
      <c r="F27" s="163">
        <v>-34.823999999999998</v>
      </c>
      <c r="G27" s="163">
        <v>27.489000000000001</v>
      </c>
      <c r="H27" s="163">
        <v>14.504</v>
      </c>
      <c r="I27" s="163">
        <v>54.6</v>
      </c>
      <c r="J27" s="163">
        <v>-89.543000000000006</v>
      </c>
      <c r="K27" s="163">
        <v>63.289000000000001</v>
      </c>
      <c r="L27" s="163">
        <v>31.654</v>
      </c>
      <c r="M27" s="163">
        <v>-31.382000000000001</v>
      </c>
      <c r="N27" s="163">
        <v>-24.42</v>
      </c>
      <c r="O27" s="163">
        <v>-50.899000000000001</v>
      </c>
      <c r="P27" s="163">
        <v>46.2</v>
      </c>
      <c r="Q27" s="163">
        <v>19.870999999999999</v>
      </c>
      <c r="R27" s="163">
        <v>-44</v>
      </c>
      <c r="S27" s="163">
        <v>13.635999999999999</v>
      </c>
      <c r="T27" s="163">
        <v>179.958</v>
      </c>
      <c r="U27" s="163">
        <v>12.897</v>
      </c>
      <c r="V27" s="164">
        <v>10.653</v>
      </c>
      <c r="W27" s="164">
        <v>17.757999999999999</v>
      </c>
      <c r="X27" s="163">
        <v>0</v>
      </c>
      <c r="Y27" s="163">
        <v>20.404</v>
      </c>
      <c r="Z27" s="163">
        <v>6.9568000000000003</v>
      </c>
      <c r="AA27" s="164">
        <v>0</v>
      </c>
      <c r="AB27" s="163">
        <v>113</v>
      </c>
      <c r="AC27" s="164">
        <v>-81.209000000000003</v>
      </c>
      <c r="AD27" s="163">
        <v>-93.489000000000004</v>
      </c>
      <c r="AE27" s="163">
        <v>19.437000000000001</v>
      </c>
      <c r="AF27" s="163">
        <v>24.42</v>
      </c>
      <c r="AG27" s="163">
        <v>0</v>
      </c>
      <c r="AH27" s="163">
        <v>9.0558999999999994</v>
      </c>
      <c r="AI27" s="163">
        <v>0.152</v>
      </c>
      <c r="AJ27" s="163">
        <v>-30.84</v>
      </c>
      <c r="AK27" s="163">
        <v>-30.978999999999999</v>
      </c>
      <c r="AL27" s="163">
        <v>-44.97</v>
      </c>
      <c r="AM27" s="163">
        <v>31.25</v>
      </c>
      <c r="AN27" s="163">
        <v>31.709</v>
      </c>
      <c r="AO27" s="163">
        <v>10.706</v>
      </c>
      <c r="AP27" s="163">
        <v>14.146000000000001</v>
      </c>
      <c r="AQ27" s="163">
        <v>73.347999999999999</v>
      </c>
      <c r="AR27" s="163">
        <v>76.305000000000007</v>
      </c>
      <c r="AS27" s="163">
        <v>36.256</v>
      </c>
      <c r="AT27" s="163">
        <v>-56.128</v>
      </c>
      <c r="AU27" s="163">
        <v>-54.951000000000001</v>
      </c>
      <c r="AV27" s="163">
        <v>29.445</v>
      </c>
      <c r="AW27" s="163">
        <v>32.476999999999997</v>
      </c>
      <c r="AX27" s="163">
        <v>72.069999999999993</v>
      </c>
      <c r="AY27" s="163">
        <v>72.873000000000005</v>
      </c>
      <c r="AZ27" s="163">
        <v>-6.8048999999999999</v>
      </c>
      <c r="BA27" s="163">
        <v>-33.307000000000002</v>
      </c>
      <c r="BB27" s="163">
        <v>-293.45</v>
      </c>
      <c r="BC27" s="163">
        <v>-18.059999999999999</v>
      </c>
      <c r="BD27" s="164">
        <v>-12.599</v>
      </c>
      <c r="BE27" s="163">
        <v>-12.499000000000001</v>
      </c>
      <c r="BF27" s="163">
        <v>60.710999999999999</v>
      </c>
      <c r="BG27" s="163">
        <v>60.25</v>
      </c>
      <c r="BH27" s="163">
        <v>-5.2294</v>
      </c>
      <c r="BI27" s="163">
        <v>-67.102000000000004</v>
      </c>
      <c r="BJ27" s="163">
        <v>-28.815999999999999</v>
      </c>
      <c r="BK27" s="163">
        <v>10.739000000000001</v>
      </c>
      <c r="BL27" s="163">
        <v>7.1535000000000002</v>
      </c>
      <c r="BM27" s="163">
        <v>4.8544999999999998</v>
      </c>
      <c r="BN27" s="163">
        <v>326.2</v>
      </c>
      <c r="BO27" s="163">
        <v>110.35</v>
      </c>
      <c r="BP27" s="163">
        <v>110.78</v>
      </c>
      <c r="BQ27" s="163">
        <v>-271.29000000000002</v>
      </c>
      <c r="BR27" s="163">
        <v>466.83</v>
      </c>
      <c r="BS27" s="163">
        <v>40.976999999999997</v>
      </c>
      <c r="BT27" s="163">
        <v>-51.860999999999997</v>
      </c>
      <c r="BU27" s="163">
        <v>52.314999999999998</v>
      </c>
      <c r="BV27" s="163">
        <v>95.084999999999994</v>
      </c>
      <c r="BW27" s="164">
        <v>15.659000000000001</v>
      </c>
      <c r="BX27" s="163">
        <v>26.489000000000001</v>
      </c>
      <c r="BY27" s="164">
        <v>43.509</v>
      </c>
      <c r="BZ27" s="163">
        <v>72.33</v>
      </c>
      <c r="CA27" s="163">
        <v>-98.186000000000007</v>
      </c>
      <c r="CB27" s="164">
        <v>-83.852000000000004</v>
      </c>
      <c r="CC27" s="163">
        <v>165.09</v>
      </c>
      <c r="CD27" s="163">
        <v>164.43</v>
      </c>
      <c r="CE27" s="163">
        <v>8.4844000000000008</v>
      </c>
      <c r="CF27" s="163">
        <v>-98.947000000000003</v>
      </c>
      <c r="CG27" s="163">
        <v>-99.254000000000005</v>
      </c>
      <c r="CH27" s="164">
        <v>-6.3406000000000002</v>
      </c>
      <c r="CI27" s="163">
        <v>-100.6</v>
      </c>
      <c r="CJ27" s="163">
        <v>19.57</v>
      </c>
      <c r="CK27" s="163">
        <v>25.984999999999999</v>
      </c>
      <c r="CL27" s="163">
        <v>113.69</v>
      </c>
      <c r="CM27" s="163">
        <v>102.59</v>
      </c>
      <c r="CN27" s="163">
        <v>-17.93</v>
      </c>
      <c r="CO27" s="163">
        <v>18.231000000000002</v>
      </c>
      <c r="CP27" s="163">
        <v>19.221</v>
      </c>
      <c r="CQ27" s="163">
        <v>18.175999999999998</v>
      </c>
      <c r="CR27" s="163">
        <v>8.1852999999999998</v>
      </c>
      <c r="CS27" s="163">
        <v>6.3724999999999996</v>
      </c>
      <c r="CT27" s="163">
        <v>-38.575000000000003</v>
      </c>
      <c r="CU27" s="163">
        <v>-39.186</v>
      </c>
      <c r="CV27" s="163">
        <v>0</v>
      </c>
      <c r="CW27" s="163">
        <v>12.06</v>
      </c>
      <c r="CX27" s="163">
        <v>48.619</v>
      </c>
      <c r="CY27" s="163">
        <v>71.08</v>
      </c>
      <c r="CZ27" s="163">
        <v>46.412999999999997</v>
      </c>
      <c r="DA27" s="163">
        <v>43.948999999999998</v>
      </c>
      <c r="DB27" s="163">
        <v>-36.259</v>
      </c>
      <c r="DC27" s="163">
        <v>-5.8948</v>
      </c>
      <c r="DD27" s="163">
        <v>101.68</v>
      </c>
      <c r="DE27" s="163">
        <v>100</v>
      </c>
      <c r="DF27" s="163">
        <v>-125.57</v>
      </c>
      <c r="DG27" s="163">
        <v>0</v>
      </c>
      <c r="DH27" s="163">
        <v>-22.141999999999999</v>
      </c>
      <c r="DI27" s="163">
        <v>-113.5</v>
      </c>
      <c r="DJ27" s="163">
        <v>-113.19</v>
      </c>
      <c r="DK27" s="163">
        <v>34.070999999999998</v>
      </c>
      <c r="DL27" s="163">
        <v>66.513000000000005</v>
      </c>
      <c r="DM27" s="163">
        <v>76.096999999999994</v>
      </c>
      <c r="DN27" s="163">
        <v>96.111999999999995</v>
      </c>
      <c r="DO27" s="163">
        <v>65.900000000000006</v>
      </c>
      <c r="DP27" s="163">
        <v>-11.89</v>
      </c>
      <c r="DQ27" s="163">
        <v>68.808999999999997</v>
      </c>
      <c r="DR27" s="163">
        <v>126.23</v>
      </c>
      <c r="DS27" s="163">
        <v>-18.97</v>
      </c>
      <c r="DT27" s="163">
        <v>-19.059000000000001</v>
      </c>
      <c r="DU27" s="163">
        <v>96.45</v>
      </c>
      <c r="DV27" s="164">
        <v>60.07</v>
      </c>
      <c r="DW27" s="164">
        <v>94.218000000000004</v>
      </c>
      <c r="DX27" s="163">
        <v>123.89</v>
      </c>
      <c r="DY27" s="164">
        <v>-71</v>
      </c>
      <c r="DZ27" s="164">
        <v>-68.853999999999999</v>
      </c>
      <c r="EA27" s="163">
        <v>209.95</v>
      </c>
      <c r="EB27" s="163">
        <v>161.85</v>
      </c>
      <c r="EC27" s="163">
        <v>155.58000000000001</v>
      </c>
      <c r="ED27" s="163">
        <v>158.53</v>
      </c>
      <c r="EE27" s="163">
        <v>98.918000000000006</v>
      </c>
      <c r="EF27" s="163">
        <v>78.48</v>
      </c>
      <c r="EG27" s="163">
        <v>-27.693999999999999</v>
      </c>
      <c r="EH27" s="163">
        <v>282.64999999999998</v>
      </c>
      <c r="EI27" s="163">
        <v>136.72</v>
      </c>
      <c r="EJ27" s="163">
        <v>0</v>
      </c>
      <c r="EK27" s="163">
        <v>-35.414999999999999</v>
      </c>
      <c r="EL27" s="164">
        <v>-39.03</v>
      </c>
      <c r="EM27" s="163">
        <v>0</v>
      </c>
      <c r="EN27" s="163">
        <v>12.875</v>
      </c>
      <c r="EO27" s="164">
        <v>-48.345999999999997</v>
      </c>
      <c r="EP27" s="163">
        <v>136.76</v>
      </c>
      <c r="EQ27" s="163">
        <v>-101.28</v>
      </c>
      <c r="ER27" s="163">
        <v>-101.95</v>
      </c>
      <c r="ES27" s="163">
        <v>-39.869999999999997</v>
      </c>
      <c r="ET27" s="163">
        <v>0</v>
      </c>
      <c r="EU27" s="163">
        <v>-16.539000000000001</v>
      </c>
      <c r="EV27" s="163">
        <v>102.4</v>
      </c>
      <c r="EW27" s="163">
        <v>17.369</v>
      </c>
      <c r="EX27" s="163">
        <v>-44.238999999999997</v>
      </c>
      <c r="EY27" s="163">
        <v>-32.658000000000001</v>
      </c>
      <c r="EZ27" s="163">
        <v>-31.43</v>
      </c>
      <c r="FA27" s="163">
        <v>6.5148999999999999</v>
      </c>
      <c r="FB27" s="163">
        <v>-79.522999999999996</v>
      </c>
      <c r="FC27" s="163">
        <v>43.255000000000003</v>
      </c>
      <c r="FD27" s="163">
        <v>20.713999999999999</v>
      </c>
      <c r="FE27" s="164">
        <v>0</v>
      </c>
      <c r="FF27" s="164">
        <v>0</v>
      </c>
      <c r="FG27" s="163">
        <v>0</v>
      </c>
      <c r="FH27" s="163">
        <v>25.25</v>
      </c>
      <c r="FI27" s="163">
        <v>24.298999999999999</v>
      </c>
      <c r="FJ27" s="163">
        <v>100.13</v>
      </c>
      <c r="FK27" s="163">
        <v>98.129000000000005</v>
      </c>
      <c r="FL27" s="163">
        <v>-128.94</v>
      </c>
      <c r="FM27" s="163">
        <v>86.471999999999994</v>
      </c>
      <c r="FN27" s="163">
        <v>86.477000000000004</v>
      </c>
      <c r="FO27" s="163">
        <v>-102.3</v>
      </c>
      <c r="FP27" s="163">
        <v>-101.15</v>
      </c>
      <c r="FQ27" s="163">
        <v>-22.835000000000001</v>
      </c>
      <c r="FR27" s="163">
        <v>-38.768999999999998</v>
      </c>
      <c r="FS27" s="163">
        <v>9.1656999999999993</v>
      </c>
      <c r="FT27" s="163">
        <v>0.99760000000000004</v>
      </c>
      <c r="FU27" s="163">
        <v>-5.1599000000000004</v>
      </c>
      <c r="FV27" s="163">
        <v>13.46</v>
      </c>
      <c r="FW27" s="163">
        <v>-23.949000000000002</v>
      </c>
      <c r="FX27" s="163">
        <v>11.084</v>
      </c>
      <c r="FY27" s="163">
        <v>-9.9209999999999994</v>
      </c>
      <c r="FZ27" s="163">
        <v>0.54900000000000004</v>
      </c>
      <c r="GA27" s="163">
        <v>9.4488000000000003</v>
      </c>
      <c r="GB27" s="163">
        <v>30.42</v>
      </c>
      <c r="GC27" s="163">
        <v>102.56</v>
      </c>
      <c r="GD27" s="163">
        <v>107.4</v>
      </c>
      <c r="GE27" s="163">
        <v>12.48</v>
      </c>
      <c r="GF27" s="163">
        <v>89.69</v>
      </c>
      <c r="GG27" s="163">
        <v>20.7</v>
      </c>
      <c r="GH27" s="164">
        <v>-15.125999999999999</v>
      </c>
      <c r="GI27" s="163">
        <v>-0.5877</v>
      </c>
      <c r="GJ27" s="163">
        <v>0</v>
      </c>
      <c r="GK27" s="163">
        <v>1.9668000000000001</v>
      </c>
      <c r="GL27" s="163">
        <v>6.3799999999999996E-2</v>
      </c>
      <c r="GM27" s="163">
        <v>0</v>
      </c>
      <c r="GN27" s="163">
        <v>-13.510999999999999</v>
      </c>
      <c r="GO27" s="163">
        <v>-38.219000000000001</v>
      </c>
      <c r="GP27" s="163">
        <v>24.812999999999999</v>
      </c>
      <c r="GQ27" s="163">
        <v>60.25</v>
      </c>
      <c r="GR27" s="163">
        <v>104.06</v>
      </c>
      <c r="GS27" s="163">
        <v>63.113</v>
      </c>
      <c r="GT27" s="163">
        <v>-149.57</v>
      </c>
      <c r="GU27" s="163">
        <v>-31.161000000000001</v>
      </c>
      <c r="GV27" s="163">
        <v>40.774999999999999</v>
      </c>
      <c r="GW27" s="163">
        <v>-66.281999999999996</v>
      </c>
      <c r="GX27" s="163">
        <v>8.7852999999999994</v>
      </c>
      <c r="GY27" s="163">
        <v>3.6524000000000001</v>
      </c>
      <c r="GZ27" s="163">
        <v>3.2378999999999998</v>
      </c>
      <c r="HA27" s="163">
        <v>10</v>
      </c>
      <c r="HB27" s="163">
        <v>127.6</v>
      </c>
      <c r="HC27" s="163">
        <v>126.95</v>
      </c>
      <c r="HD27" s="163">
        <v>284.10000000000002</v>
      </c>
      <c r="HE27" s="163">
        <v>-282.42</v>
      </c>
      <c r="HF27" s="163">
        <v>-575.75</v>
      </c>
      <c r="HG27" s="163">
        <v>578.42999999999995</v>
      </c>
      <c r="HH27" s="163">
        <v>455.08</v>
      </c>
      <c r="HI27" s="163">
        <v>-123.98</v>
      </c>
      <c r="HJ27" s="163">
        <v>-121.08</v>
      </c>
      <c r="HK27" s="164">
        <v>-64.054000000000002</v>
      </c>
      <c r="HL27" s="163">
        <v>-47.003</v>
      </c>
      <c r="HM27" s="164">
        <v>77.695999999999998</v>
      </c>
      <c r="HN27" s="163">
        <v>78.736000000000004</v>
      </c>
      <c r="HO27" s="163">
        <v>-83.620999999999995</v>
      </c>
      <c r="HP27" s="163">
        <v>-82.656999999999996</v>
      </c>
      <c r="HQ27" s="163">
        <v>11.791</v>
      </c>
      <c r="HR27" s="163">
        <v>11.483000000000001</v>
      </c>
      <c r="HS27" s="163">
        <v>-28.068000000000001</v>
      </c>
      <c r="HT27" s="163">
        <v>-27.073</v>
      </c>
      <c r="HU27" s="163">
        <v>63.02</v>
      </c>
      <c r="HV27" s="163">
        <v>63.228999999999999</v>
      </c>
      <c r="HW27" s="163">
        <v>63.7</v>
      </c>
      <c r="HX27" s="163">
        <v>64.198999999999998</v>
      </c>
      <c r="HY27" s="163">
        <v>22.888000000000002</v>
      </c>
      <c r="HZ27" s="163">
        <v>-60.478999999999999</v>
      </c>
      <c r="IA27" s="163">
        <v>-351.2</v>
      </c>
      <c r="IB27" s="163">
        <v>69.875</v>
      </c>
      <c r="IC27" s="163">
        <v>68.614999999999995</v>
      </c>
      <c r="ID27" s="163">
        <v>10.5</v>
      </c>
      <c r="IE27" s="163">
        <v>39.9</v>
      </c>
      <c r="IF27" s="163">
        <v>-10.5</v>
      </c>
      <c r="IG27" s="163">
        <v>-9.6998999999999995</v>
      </c>
      <c r="IH27" s="163">
        <v>1.4443999999999999</v>
      </c>
      <c r="II27" s="163">
        <v>1.1188</v>
      </c>
      <c r="IJ27" s="163">
        <v>-445.61</v>
      </c>
      <c r="IK27" s="163">
        <v>-103.38</v>
      </c>
      <c r="IL27" s="163">
        <v>283.85000000000002</v>
      </c>
      <c r="IM27" s="163">
        <v>198.48</v>
      </c>
      <c r="IN27" s="163">
        <v>11.705</v>
      </c>
      <c r="IO27" s="163">
        <v>-225.53</v>
      </c>
      <c r="IP27" s="163">
        <v>232.36</v>
      </c>
      <c r="IQ27" s="163">
        <v>-26.437000000000001</v>
      </c>
      <c r="IR27" s="163">
        <v>-143.44999999999999</v>
      </c>
      <c r="IS27" s="163">
        <v>-225.63</v>
      </c>
      <c r="IT27" s="164">
        <v>93.548000000000002</v>
      </c>
      <c r="IU27" s="164">
        <v>93.164000000000001</v>
      </c>
      <c r="IV27" s="164">
        <v>56.188000000000002</v>
      </c>
      <c r="IW27" s="163">
        <v>-270.94</v>
      </c>
      <c r="IX27" s="163">
        <v>102.64</v>
      </c>
      <c r="IY27" s="163">
        <v>-168.34</v>
      </c>
      <c r="IZ27" s="163">
        <v>169.12</v>
      </c>
      <c r="JA27" s="163">
        <v>-3.8740999999999999</v>
      </c>
      <c r="JB27" s="163">
        <v>10.474</v>
      </c>
      <c r="JC27" s="164">
        <v>22.798999999999999</v>
      </c>
      <c r="JD27" s="163">
        <v>5.8479999999999999</v>
      </c>
      <c r="JE27" s="163">
        <v>5.8169000000000004</v>
      </c>
      <c r="JF27" s="163">
        <v>-27.2</v>
      </c>
      <c r="JG27" s="163">
        <v>6.96</v>
      </c>
      <c r="JH27" s="163">
        <v>13.997999999999999</v>
      </c>
      <c r="JI27" s="163">
        <v>-7.4691999999999998</v>
      </c>
      <c r="JJ27" s="163">
        <v>-34.19</v>
      </c>
      <c r="JK27" s="163">
        <v>-13.385999999999999</v>
      </c>
      <c r="JL27" s="163">
        <v>31.298999999999999</v>
      </c>
      <c r="JM27" s="163">
        <v>56.45</v>
      </c>
      <c r="JN27" s="163">
        <v>57.497999999999998</v>
      </c>
      <c r="JO27" s="163">
        <v>0</v>
      </c>
      <c r="JP27" s="163">
        <v>0</v>
      </c>
      <c r="JQ27" s="163">
        <v>51.875999999999998</v>
      </c>
      <c r="JR27" s="163">
        <v>52.366999999999997</v>
      </c>
      <c r="JS27" s="163">
        <v>50.933999999999997</v>
      </c>
      <c r="JT27" s="164">
        <v>0</v>
      </c>
      <c r="JU27" s="163">
        <v>-40.5</v>
      </c>
      <c r="JV27" s="164">
        <v>31.946000000000002</v>
      </c>
      <c r="JW27" s="163">
        <v>7.2798999999999996</v>
      </c>
      <c r="JX27" s="163">
        <v>8.6998999999999995</v>
      </c>
      <c r="JY27" s="163">
        <v>-40.832000000000001</v>
      </c>
      <c r="JZ27" s="163">
        <v>78.798000000000002</v>
      </c>
      <c r="KA27" s="163">
        <v>57.914000000000001</v>
      </c>
      <c r="KB27" s="163">
        <v>-41.128999999999998</v>
      </c>
      <c r="KC27" s="163">
        <v>-76.343999999999994</v>
      </c>
      <c r="KD27" s="163">
        <v>46.741</v>
      </c>
      <c r="KE27" s="163">
        <v>30.030999999999999</v>
      </c>
      <c r="KF27" s="164">
        <v>15.199</v>
      </c>
      <c r="KG27" s="163">
        <v>-29.899000000000001</v>
      </c>
      <c r="KH27" s="163">
        <v>-123.76</v>
      </c>
      <c r="KI27" s="163">
        <v>292.93</v>
      </c>
    </row>
    <row r="28" spans="1:295" ht="18" customHeight="1" x14ac:dyDescent="0.3">
      <c r="A28" s="160" t="s">
        <v>69</v>
      </c>
      <c r="B28" s="160" t="s">
        <v>675</v>
      </c>
      <c r="C28" s="163">
        <v>0</v>
      </c>
      <c r="D28" s="163">
        <v>20.03</v>
      </c>
      <c r="E28" s="163">
        <v>-40.270000000000003</v>
      </c>
      <c r="F28" s="163">
        <v>-34.685000000000002</v>
      </c>
      <c r="G28" s="163">
        <v>29.119</v>
      </c>
      <c r="H28" s="163">
        <v>16.297000000000001</v>
      </c>
      <c r="I28" s="163">
        <v>57.15</v>
      </c>
      <c r="J28" s="163">
        <v>-94.94</v>
      </c>
      <c r="K28" s="163">
        <v>66.081999999999994</v>
      </c>
      <c r="L28" s="163">
        <v>32.723999999999997</v>
      </c>
      <c r="M28" s="163">
        <v>-32.878</v>
      </c>
      <c r="N28" s="163">
        <v>-26.638999999999999</v>
      </c>
      <c r="O28" s="163">
        <v>-51.476999999999997</v>
      </c>
      <c r="P28" s="163">
        <v>46.2</v>
      </c>
      <c r="Q28" s="163">
        <v>20.7</v>
      </c>
      <c r="R28" s="163">
        <v>-46.2</v>
      </c>
      <c r="S28" s="163">
        <v>13.686999999999999</v>
      </c>
      <c r="T28" s="163">
        <v>190.1</v>
      </c>
      <c r="U28" s="163">
        <v>12.84</v>
      </c>
      <c r="V28" s="164">
        <v>10.653</v>
      </c>
      <c r="W28" s="164">
        <v>17.757999999999999</v>
      </c>
      <c r="X28" s="163">
        <v>0</v>
      </c>
      <c r="Y28" s="163">
        <v>20.3</v>
      </c>
      <c r="Z28" s="163">
        <v>7.4634999999999998</v>
      </c>
      <c r="AA28" s="164">
        <v>0</v>
      </c>
      <c r="AB28" s="163">
        <v>113</v>
      </c>
      <c r="AC28" s="164">
        <v>-81.209000000000003</v>
      </c>
      <c r="AD28" s="163">
        <v>-93.769000000000005</v>
      </c>
      <c r="AE28" s="163">
        <v>19.216999999999999</v>
      </c>
      <c r="AF28" s="163">
        <v>26.638999999999999</v>
      </c>
      <c r="AG28" s="163">
        <v>0</v>
      </c>
      <c r="AH28" s="163">
        <v>9.1850000000000005</v>
      </c>
      <c r="AI28" s="163">
        <v>0.14699999999999999</v>
      </c>
      <c r="AJ28" s="163">
        <v>-32.25</v>
      </c>
      <c r="AK28" s="163">
        <v>-32</v>
      </c>
      <c r="AL28" s="163">
        <v>-44.34</v>
      </c>
      <c r="AM28" s="163">
        <v>31.978999999999999</v>
      </c>
      <c r="AN28" s="163">
        <v>32.259</v>
      </c>
      <c r="AO28" s="163">
        <v>10.321</v>
      </c>
      <c r="AP28" s="163">
        <v>13.888999999999999</v>
      </c>
      <c r="AQ28" s="163">
        <v>74.546000000000006</v>
      </c>
      <c r="AR28" s="163">
        <v>76.661000000000001</v>
      </c>
      <c r="AS28" s="163">
        <v>35.35</v>
      </c>
      <c r="AT28" s="163">
        <v>-55.726999999999997</v>
      </c>
      <c r="AU28" s="163">
        <v>-55.872999999999998</v>
      </c>
      <c r="AV28" s="163">
        <v>27.49</v>
      </c>
      <c r="AW28" s="163">
        <v>27.5</v>
      </c>
      <c r="AX28" s="163">
        <v>71.266000000000005</v>
      </c>
      <c r="AY28" s="163">
        <v>73.543000000000006</v>
      </c>
      <c r="AZ28" s="163">
        <v>-6.2813999999999997</v>
      </c>
      <c r="BA28" s="163">
        <v>-34.222999999999999</v>
      </c>
      <c r="BB28" s="163">
        <v>-302.39999999999998</v>
      </c>
      <c r="BC28" s="163">
        <v>-18.989999999999998</v>
      </c>
      <c r="BD28" s="164">
        <v>-12.599</v>
      </c>
      <c r="BE28" s="163">
        <v>-11.999000000000001</v>
      </c>
      <c r="BF28" s="163">
        <v>61.593000000000004</v>
      </c>
      <c r="BG28" s="163">
        <v>60.667999999999999</v>
      </c>
      <c r="BH28" s="163">
        <v>-5.5881999999999996</v>
      </c>
      <c r="BI28" s="163">
        <v>-67.102000000000004</v>
      </c>
      <c r="BJ28" s="163">
        <v>-29.117000000000001</v>
      </c>
      <c r="BK28" s="163">
        <v>10.269</v>
      </c>
      <c r="BL28" s="163">
        <v>8.0178999999999991</v>
      </c>
      <c r="BM28" s="163">
        <v>5.3536000000000001</v>
      </c>
      <c r="BN28" s="163">
        <v>333.23</v>
      </c>
      <c r="BO28" s="163">
        <v>115.2</v>
      </c>
      <c r="BP28" s="163">
        <v>114.53</v>
      </c>
      <c r="BQ28" s="163">
        <v>-268.08999999999997</v>
      </c>
      <c r="BR28" s="163">
        <v>484.33</v>
      </c>
      <c r="BS28" s="163">
        <v>40.976999999999997</v>
      </c>
      <c r="BT28" s="163">
        <v>-53.368000000000002</v>
      </c>
      <c r="BU28" s="163">
        <v>54.82</v>
      </c>
      <c r="BV28" s="163">
        <v>97.18</v>
      </c>
      <c r="BW28" s="164">
        <v>15.659000000000001</v>
      </c>
      <c r="BX28" s="163">
        <v>27.318999999999999</v>
      </c>
      <c r="BY28" s="164">
        <v>43.509</v>
      </c>
      <c r="BZ28" s="163">
        <v>74.459000000000003</v>
      </c>
      <c r="CA28" s="163">
        <v>-106.08</v>
      </c>
      <c r="CB28" s="164">
        <v>-83.852000000000004</v>
      </c>
      <c r="CC28" s="163">
        <v>168.48</v>
      </c>
      <c r="CD28" s="163">
        <v>170.69</v>
      </c>
      <c r="CE28" s="163">
        <v>6.5359999999999996</v>
      </c>
      <c r="CF28" s="163">
        <v>-99.683999999999997</v>
      </c>
      <c r="CG28" s="163">
        <v>-99.765000000000001</v>
      </c>
      <c r="CH28" s="164">
        <v>-6.3406000000000002</v>
      </c>
      <c r="CI28" s="163">
        <v>-106.67</v>
      </c>
      <c r="CJ28" s="163">
        <v>19.57</v>
      </c>
      <c r="CK28" s="163">
        <v>25.984999999999999</v>
      </c>
      <c r="CL28" s="163">
        <v>116.4</v>
      </c>
      <c r="CM28" s="163">
        <v>104.59</v>
      </c>
      <c r="CN28" s="163">
        <v>-18.068999999999999</v>
      </c>
      <c r="CO28" s="163">
        <v>17.484000000000002</v>
      </c>
      <c r="CP28" s="163">
        <v>18.736000000000001</v>
      </c>
      <c r="CQ28" s="163">
        <v>17.959</v>
      </c>
      <c r="CR28" s="163">
        <v>9.5631000000000004</v>
      </c>
      <c r="CS28" s="163">
        <v>8.3702000000000005</v>
      </c>
      <c r="CT28" s="163">
        <v>-33.521000000000001</v>
      </c>
      <c r="CU28" s="163">
        <v>-42.2</v>
      </c>
      <c r="CV28" s="163">
        <v>0</v>
      </c>
      <c r="CW28" s="163">
        <v>12.922000000000001</v>
      </c>
      <c r="CX28" s="163">
        <v>53.939</v>
      </c>
      <c r="CY28" s="163">
        <v>72.83</v>
      </c>
      <c r="CZ28" s="163">
        <v>46.412999999999997</v>
      </c>
      <c r="DA28" s="163">
        <v>43.948999999999998</v>
      </c>
      <c r="DB28" s="163">
        <v>-37.450000000000003</v>
      </c>
      <c r="DC28" s="163">
        <v>-5.8948</v>
      </c>
      <c r="DD28" s="163">
        <v>106.93</v>
      </c>
      <c r="DE28" s="163">
        <v>105.57</v>
      </c>
      <c r="DF28" s="163">
        <v>-137.66999999999999</v>
      </c>
      <c r="DG28" s="163">
        <v>0</v>
      </c>
      <c r="DH28" s="163">
        <v>-22.721</v>
      </c>
      <c r="DI28" s="163">
        <v>-116.9</v>
      </c>
      <c r="DJ28" s="163">
        <v>-117.09</v>
      </c>
      <c r="DK28" s="163">
        <v>34.674999999999997</v>
      </c>
      <c r="DL28" s="163">
        <v>68.27</v>
      </c>
      <c r="DM28" s="163">
        <v>78.444999999999993</v>
      </c>
      <c r="DN28" s="163">
        <v>98.454999999999998</v>
      </c>
      <c r="DO28" s="163">
        <v>67.349999999999994</v>
      </c>
      <c r="DP28" s="163">
        <v>-12.45</v>
      </c>
      <c r="DQ28" s="163">
        <v>67.203000000000003</v>
      </c>
      <c r="DR28" s="163">
        <v>135.36000000000001</v>
      </c>
      <c r="DS28" s="163">
        <v>-19.190000000000001</v>
      </c>
      <c r="DT28" s="163">
        <v>-19.34</v>
      </c>
      <c r="DU28" s="163">
        <v>98.69</v>
      </c>
      <c r="DV28" s="164">
        <v>60.07</v>
      </c>
      <c r="DW28" s="164">
        <v>94.218000000000004</v>
      </c>
      <c r="DX28" s="163">
        <v>133.69</v>
      </c>
      <c r="DY28" s="164">
        <v>-71</v>
      </c>
      <c r="DZ28" s="164">
        <v>-68.853999999999999</v>
      </c>
      <c r="EA28" s="163">
        <v>214.45</v>
      </c>
      <c r="EB28" s="163">
        <v>167.25</v>
      </c>
      <c r="EC28" s="163">
        <v>163.08000000000001</v>
      </c>
      <c r="ED28" s="163">
        <v>165.29</v>
      </c>
      <c r="EE28" s="163">
        <v>59.924999999999997</v>
      </c>
      <c r="EF28" s="163">
        <v>39.268000000000001</v>
      </c>
      <c r="EG28" s="163">
        <v>-30.155999999999999</v>
      </c>
      <c r="EH28" s="163">
        <v>280.24</v>
      </c>
      <c r="EI28" s="163">
        <v>94.268000000000001</v>
      </c>
      <c r="EJ28" s="163">
        <v>0</v>
      </c>
      <c r="EK28" s="163">
        <v>-35.517000000000003</v>
      </c>
      <c r="EL28" s="164">
        <v>-39.03</v>
      </c>
      <c r="EM28" s="163">
        <v>31.78</v>
      </c>
      <c r="EN28" s="163">
        <v>8.0238999999999994</v>
      </c>
      <c r="EO28" s="164">
        <v>-48.345999999999997</v>
      </c>
      <c r="EP28" s="163">
        <v>36.911000000000001</v>
      </c>
      <c r="EQ28" s="163">
        <v>-81.343000000000004</v>
      </c>
      <c r="ER28" s="163">
        <v>-81.631</v>
      </c>
      <c r="ES28" s="163">
        <v>0.24110000000000001</v>
      </c>
      <c r="ET28" s="163">
        <v>0</v>
      </c>
      <c r="EU28" s="163">
        <v>-9.84</v>
      </c>
      <c r="EV28" s="163">
        <v>1</v>
      </c>
      <c r="EW28" s="163">
        <v>18.321000000000002</v>
      </c>
      <c r="EX28" s="163">
        <v>-58.554000000000002</v>
      </c>
      <c r="EY28" s="163">
        <v>-31.085999999999999</v>
      </c>
      <c r="EZ28" s="163">
        <v>-30.158999999999999</v>
      </c>
      <c r="FA28" s="163">
        <v>7.6257999999999999</v>
      </c>
      <c r="FB28" s="163">
        <v>-37.930999999999997</v>
      </c>
      <c r="FC28" s="163">
        <v>46.179000000000002</v>
      </c>
      <c r="FD28" s="163">
        <v>19.260999999999999</v>
      </c>
      <c r="FE28" s="164">
        <v>0</v>
      </c>
      <c r="FF28" s="164">
        <v>0</v>
      </c>
      <c r="FG28" s="163">
        <v>0</v>
      </c>
      <c r="FH28" s="163">
        <v>24.398</v>
      </c>
      <c r="FI28" s="163">
        <v>23.094000000000001</v>
      </c>
      <c r="FJ28" s="163">
        <v>106.16</v>
      </c>
      <c r="FK28" s="163">
        <v>106.33</v>
      </c>
      <c r="FL28" s="163">
        <v>-126.26</v>
      </c>
      <c r="FM28" s="163">
        <v>89.888000000000005</v>
      </c>
      <c r="FN28" s="163">
        <v>89.703000000000003</v>
      </c>
      <c r="FO28" s="163">
        <v>-101.8</v>
      </c>
      <c r="FP28" s="163">
        <v>-99.775999999999996</v>
      </c>
      <c r="FQ28" s="163">
        <v>-21.37</v>
      </c>
      <c r="FR28" s="163">
        <v>-37.579000000000001</v>
      </c>
      <c r="FS28" s="163">
        <v>9.3611000000000004</v>
      </c>
      <c r="FT28" s="163">
        <v>1.0207999999999999</v>
      </c>
      <c r="FU28" s="163">
        <v>-5.5099</v>
      </c>
      <c r="FV28" s="163">
        <v>13.99</v>
      </c>
      <c r="FW28" s="163">
        <v>-20.800999999999998</v>
      </c>
      <c r="FX28" s="163">
        <v>11.302</v>
      </c>
      <c r="FY28" s="163">
        <v>-10.143000000000001</v>
      </c>
      <c r="FZ28" s="163">
        <v>0.55900000000000005</v>
      </c>
      <c r="GA28" s="163">
        <v>11.234</v>
      </c>
      <c r="GB28" s="163">
        <v>31.709</v>
      </c>
      <c r="GC28" s="163">
        <v>102.84</v>
      </c>
      <c r="GD28" s="163">
        <v>102.51</v>
      </c>
      <c r="GE28" s="163">
        <v>11.31</v>
      </c>
      <c r="GF28" s="163">
        <v>90.1</v>
      </c>
      <c r="GG28" s="163">
        <v>20.2</v>
      </c>
      <c r="GH28" s="164">
        <v>-15.125999999999999</v>
      </c>
      <c r="GI28" s="163">
        <v>-0.57479999999999998</v>
      </c>
      <c r="GJ28" s="163">
        <v>0</v>
      </c>
      <c r="GK28" s="163">
        <v>2.0144000000000002</v>
      </c>
      <c r="GL28" s="163">
        <v>6.3799999999999996E-2</v>
      </c>
      <c r="GM28" s="163">
        <v>0</v>
      </c>
      <c r="GN28" s="163">
        <v>-13.978999999999999</v>
      </c>
      <c r="GO28" s="163">
        <v>-39.363999999999997</v>
      </c>
      <c r="GP28" s="163">
        <v>22.51</v>
      </c>
      <c r="GQ28" s="163">
        <v>61.511000000000003</v>
      </c>
      <c r="GR28" s="163">
        <v>103.55</v>
      </c>
      <c r="GS28" s="163">
        <v>64.150000000000006</v>
      </c>
      <c r="GT28" s="163">
        <v>-154.83000000000001</v>
      </c>
      <c r="GU28" s="163">
        <v>-31.684000000000001</v>
      </c>
      <c r="GV28" s="163">
        <v>40.777999999999999</v>
      </c>
      <c r="GW28" s="163">
        <v>-67.167000000000002</v>
      </c>
      <c r="GX28" s="163">
        <v>8.9260999999999999</v>
      </c>
      <c r="GY28" s="163">
        <v>4.2384000000000004</v>
      </c>
      <c r="GZ28" s="163">
        <v>3.7757999999999998</v>
      </c>
      <c r="HA28" s="163">
        <v>10</v>
      </c>
      <c r="HB28" s="163">
        <v>125.89</v>
      </c>
      <c r="HC28" s="163">
        <v>126.53</v>
      </c>
      <c r="HD28" s="163">
        <v>282.89</v>
      </c>
      <c r="HE28" s="163">
        <v>-281.56</v>
      </c>
      <c r="HF28" s="163">
        <v>-586.74</v>
      </c>
      <c r="HG28" s="163">
        <v>588.91</v>
      </c>
      <c r="HH28" s="163">
        <v>425.24</v>
      </c>
      <c r="HI28" s="163">
        <v>-122.42</v>
      </c>
      <c r="HJ28" s="163">
        <v>-120.42</v>
      </c>
      <c r="HK28" s="164">
        <v>-64.054000000000002</v>
      </c>
      <c r="HL28" s="163">
        <v>-49.042000000000002</v>
      </c>
      <c r="HM28" s="164">
        <v>77.695999999999998</v>
      </c>
      <c r="HN28" s="163">
        <v>75.037999999999997</v>
      </c>
      <c r="HO28" s="163">
        <v>-83.620999999999995</v>
      </c>
      <c r="HP28" s="163">
        <v>-82.656999999999996</v>
      </c>
      <c r="HQ28" s="163">
        <v>12.406000000000001</v>
      </c>
      <c r="HR28" s="163">
        <v>12.318</v>
      </c>
      <c r="HS28" s="163">
        <v>-25.773</v>
      </c>
      <c r="HT28" s="163">
        <v>-24.704000000000001</v>
      </c>
      <c r="HU28" s="163">
        <v>64.3</v>
      </c>
      <c r="HV28" s="163">
        <v>64.040000000000006</v>
      </c>
      <c r="HW28" s="163">
        <v>63.798999999999999</v>
      </c>
      <c r="HX28" s="163">
        <v>63.298999999999999</v>
      </c>
      <c r="HY28" s="163">
        <v>22.867000000000001</v>
      </c>
      <c r="HZ28" s="163">
        <v>-65.519000000000005</v>
      </c>
      <c r="IA28" s="163">
        <v>-339.87</v>
      </c>
      <c r="IB28" s="163">
        <v>63.235999999999997</v>
      </c>
      <c r="IC28" s="163">
        <v>62.220999999999997</v>
      </c>
      <c r="ID28" s="163">
        <v>10</v>
      </c>
      <c r="IE28" s="163">
        <v>40.9</v>
      </c>
      <c r="IF28" s="163">
        <v>-10.5</v>
      </c>
      <c r="IG28" s="163">
        <v>-10.5</v>
      </c>
      <c r="IH28" s="163">
        <v>1.4443999999999999</v>
      </c>
      <c r="II28" s="163">
        <v>1.3522000000000001</v>
      </c>
      <c r="IJ28" s="163">
        <v>-421.37</v>
      </c>
      <c r="IK28" s="163">
        <v>-73.569000000000003</v>
      </c>
      <c r="IL28" s="163">
        <v>275.76</v>
      </c>
      <c r="IM28" s="163">
        <v>186.62</v>
      </c>
      <c r="IN28" s="163">
        <v>-40.125999999999998</v>
      </c>
      <c r="IO28" s="163">
        <v>-225.83</v>
      </c>
      <c r="IP28" s="163">
        <v>228.81</v>
      </c>
      <c r="IQ28" s="163">
        <v>-22.768000000000001</v>
      </c>
      <c r="IR28" s="163">
        <v>-141.41</v>
      </c>
      <c r="IS28" s="163">
        <v>-219.93</v>
      </c>
      <c r="IT28" s="164">
        <v>93.548000000000002</v>
      </c>
      <c r="IU28" s="164">
        <v>93.164000000000001</v>
      </c>
      <c r="IV28" s="164">
        <v>56.188000000000002</v>
      </c>
      <c r="IW28" s="163">
        <v>-260.94</v>
      </c>
      <c r="IX28" s="163">
        <v>96.513999999999996</v>
      </c>
      <c r="IY28" s="163">
        <v>-167.58</v>
      </c>
      <c r="IZ28" s="163">
        <v>169.82</v>
      </c>
      <c r="JA28" s="163">
        <v>-4.0334000000000003</v>
      </c>
      <c r="JB28" s="163">
        <v>8.5181000000000004</v>
      </c>
      <c r="JC28" s="164">
        <v>22.798999999999999</v>
      </c>
      <c r="JD28" s="163">
        <v>5.3929999999999998</v>
      </c>
      <c r="JE28" s="163">
        <v>5.3869999999999996</v>
      </c>
      <c r="JF28" s="163">
        <v>-26.719000000000001</v>
      </c>
      <c r="JG28" s="163">
        <v>6.48</v>
      </c>
      <c r="JH28" s="163">
        <v>14.153</v>
      </c>
      <c r="JI28" s="163">
        <v>-7.2068000000000003</v>
      </c>
      <c r="JJ28" s="163">
        <v>-33.924999999999997</v>
      </c>
      <c r="JK28" s="163">
        <v>-13.035</v>
      </c>
      <c r="JL28" s="163">
        <v>30.399000000000001</v>
      </c>
      <c r="JM28" s="163">
        <v>54.984999999999999</v>
      </c>
      <c r="JN28" s="163">
        <v>53.972000000000001</v>
      </c>
      <c r="JO28" s="163">
        <v>0</v>
      </c>
      <c r="JP28" s="163">
        <v>0</v>
      </c>
      <c r="JQ28" s="163">
        <v>50.045999999999999</v>
      </c>
      <c r="JR28" s="163">
        <v>50.055</v>
      </c>
      <c r="JS28" s="163">
        <v>52.392000000000003</v>
      </c>
      <c r="JT28" s="164">
        <v>0</v>
      </c>
      <c r="JU28" s="163">
        <v>-40.298999999999999</v>
      </c>
      <c r="JV28" s="164">
        <v>31.946000000000002</v>
      </c>
      <c r="JW28" s="163">
        <v>7.46</v>
      </c>
      <c r="JX28" s="163">
        <v>8.6998999999999995</v>
      </c>
      <c r="JY28" s="163">
        <v>-45.866999999999997</v>
      </c>
      <c r="JZ28" s="163">
        <v>79.58</v>
      </c>
      <c r="KA28" s="163">
        <v>58.738999999999997</v>
      </c>
      <c r="KB28" s="163">
        <v>-45.61</v>
      </c>
      <c r="KC28" s="163">
        <v>-78.364999999999995</v>
      </c>
      <c r="KD28" s="163">
        <v>47.793999999999997</v>
      </c>
      <c r="KE28" s="163">
        <v>30.577999999999999</v>
      </c>
      <c r="KF28" s="164">
        <v>15.199</v>
      </c>
      <c r="KG28" s="163">
        <v>-31.7</v>
      </c>
      <c r="KH28" s="163">
        <v>-159.6</v>
      </c>
      <c r="KI28" s="163">
        <v>319.73</v>
      </c>
    </row>
    <row r="29" spans="1:295" ht="18" customHeight="1" x14ac:dyDescent="0.3">
      <c r="A29" s="160" t="s">
        <v>69</v>
      </c>
      <c r="B29" s="160" t="s">
        <v>676</v>
      </c>
      <c r="C29" s="163">
        <v>0</v>
      </c>
      <c r="D29" s="163">
        <v>20.513000000000002</v>
      </c>
      <c r="E29" s="163">
        <v>-41.11</v>
      </c>
      <c r="F29" s="163">
        <v>-33.805</v>
      </c>
      <c r="G29" s="163">
        <v>30.23</v>
      </c>
      <c r="H29" s="163">
        <v>13.971</v>
      </c>
      <c r="I29" s="163">
        <v>59.95</v>
      </c>
      <c r="J29" s="163">
        <v>-97.692999999999998</v>
      </c>
      <c r="K29" s="163">
        <v>68.022999999999996</v>
      </c>
      <c r="L29" s="163">
        <v>32.723999999999997</v>
      </c>
      <c r="M29" s="163">
        <v>-33.637</v>
      </c>
      <c r="N29" s="163">
        <v>-28.86</v>
      </c>
      <c r="O29" s="163">
        <v>-53.728000000000002</v>
      </c>
      <c r="P29" s="163">
        <v>48.4</v>
      </c>
      <c r="Q29" s="163">
        <v>20.7</v>
      </c>
      <c r="R29" s="163">
        <v>-48.4</v>
      </c>
      <c r="S29" s="163">
        <v>13.791</v>
      </c>
      <c r="T29" s="163">
        <v>199.42</v>
      </c>
      <c r="U29" s="163">
        <v>13.294</v>
      </c>
      <c r="V29" s="164">
        <v>10.653</v>
      </c>
      <c r="W29" s="164">
        <v>17.757999999999999</v>
      </c>
      <c r="X29" s="163">
        <v>0</v>
      </c>
      <c r="Y29" s="163">
        <v>20.876000000000001</v>
      </c>
      <c r="Z29" s="163">
        <v>7.4813000000000001</v>
      </c>
      <c r="AA29" s="164">
        <v>0</v>
      </c>
      <c r="AB29" s="163">
        <v>113</v>
      </c>
      <c r="AC29" s="164">
        <v>-81.209000000000003</v>
      </c>
      <c r="AD29" s="163">
        <v>-94.888999999999996</v>
      </c>
      <c r="AE29" s="163">
        <v>18.866</v>
      </c>
      <c r="AF29" s="163">
        <v>28.86</v>
      </c>
      <c r="AG29" s="163">
        <v>0</v>
      </c>
      <c r="AH29" s="163">
        <v>10.269</v>
      </c>
      <c r="AI29" s="163">
        <v>0.152</v>
      </c>
      <c r="AJ29" s="163">
        <v>-29.568999999999999</v>
      </c>
      <c r="AK29" s="163">
        <v>-29.559000000000001</v>
      </c>
      <c r="AL29" s="163">
        <v>-51.86</v>
      </c>
      <c r="AM29" s="163">
        <v>29.78</v>
      </c>
      <c r="AN29" s="163">
        <v>30.36</v>
      </c>
      <c r="AO29" s="163">
        <v>11.202999999999999</v>
      </c>
      <c r="AP29" s="163">
        <v>13.752000000000001</v>
      </c>
      <c r="AQ29" s="163">
        <v>76.126999999999995</v>
      </c>
      <c r="AR29" s="163">
        <v>79.149000000000001</v>
      </c>
      <c r="AS29" s="163">
        <v>36.673000000000002</v>
      </c>
      <c r="AT29" s="163">
        <v>-52.645000000000003</v>
      </c>
      <c r="AU29" s="163">
        <v>-52.773000000000003</v>
      </c>
      <c r="AV29" s="163">
        <v>16.696000000000002</v>
      </c>
      <c r="AW29" s="163">
        <v>14.625</v>
      </c>
      <c r="AX29" s="163">
        <v>75.953999999999994</v>
      </c>
      <c r="AY29" s="163">
        <v>73.141000000000005</v>
      </c>
      <c r="AZ29" s="163">
        <v>-9.4222000000000001</v>
      </c>
      <c r="BA29" s="163">
        <v>-50.034999999999997</v>
      </c>
      <c r="BB29" s="163">
        <v>-291.07</v>
      </c>
      <c r="BC29" s="163">
        <v>-16.876999999999999</v>
      </c>
      <c r="BD29" s="164">
        <v>-12.599</v>
      </c>
      <c r="BE29" s="163">
        <v>-13.298999999999999</v>
      </c>
      <c r="BF29" s="163">
        <v>58.143999999999998</v>
      </c>
      <c r="BG29" s="163">
        <v>57.476999999999997</v>
      </c>
      <c r="BH29" s="163">
        <v>-5.9039000000000001</v>
      </c>
      <c r="BI29" s="163">
        <v>-67.102000000000004</v>
      </c>
      <c r="BJ29" s="163">
        <v>-26.573</v>
      </c>
      <c r="BK29" s="163">
        <v>10.989000000000001</v>
      </c>
      <c r="BL29" s="163">
        <v>7.5522999999999998</v>
      </c>
      <c r="BM29" s="163">
        <v>5.0841000000000003</v>
      </c>
      <c r="BN29" s="163">
        <v>323.08999999999997</v>
      </c>
      <c r="BO29" s="163">
        <v>123.29</v>
      </c>
      <c r="BP29" s="163">
        <v>123.08</v>
      </c>
      <c r="BQ29" s="163">
        <v>-281.23</v>
      </c>
      <c r="BR29" s="163">
        <v>483.72</v>
      </c>
      <c r="BS29" s="163">
        <v>40.976999999999997</v>
      </c>
      <c r="BT29" s="163">
        <v>-53.963999999999999</v>
      </c>
      <c r="BU29" s="163">
        <v>55.329000000000001</v>
      </c>
      <c r="BV29" s="163">
        <v>100.24</v>
      </c>
      <c r="BW29" s="164">
        <v>15.659000000000001</v>
      </c>
      <c r="BX29" s="163">
        <v>28.18</v>
      </c>
      <c r="BY29" s="164">
        <v>43.509</v>
      </c>
      <c r="BZ29" s="163">
        <v>76.12</v>
      </c>
      <c r="CA29" s="163">
        <v>-104.34</v>
      </c>
      <c r="CB29" s="164">
        <v>-83.852000000000004</v>
      </c>
      <c r="CC29" s="163">
        <v>169.77</v>
      </c>
      <c r="CD29" s="163">
        <v>171.47</v>
      </c>
      <c r="CE29" s="163">
        <v>6.1875999999999998</v>
      </c>
      <c r="CF29" s="163">
        <v>-102.66</v>
      </c>
      <c r="CG29" s="163">
        <v>-102.34</v>
      </c>
      <c r="CH29" s="164">
        <v>-6.3406000000000002</v>
      </c>
      <c r="CI29" s="163">
        <v>-105.16</v>
      </c>
      <c r="CJ29" s="163">
        <v>19.57</v>
      </c>
      <c r="CK29" s="163">
        <v>25.984999999999999</v>
      </c>
      <c r="CL29" s="163">
        <v>119.8</v>
      </c>
      <c r="CM29" s="163">
        <v>108</v>
      </c>
      <c r="CN29" s="163">
        <v>-18.04</v>
      </c>
      <c r="CO29" s="163">
        <v>19.265000000000001</v>
      </c>
      <c r="CP29" s="163">
        <v>20.363</v>
      </c>
      <c r="CQ29" s="163">
        <v>18.957000000000001</v>
      </c>
      <c r="CR29" s="163">
        <v>15.55</v>
      </c>
      <c r="CS29" s="163">
        <v>14.571</v>
      </c>
      <c r="CT29" s="163">
        <v>-32.390999999999998</v>
      </c>
      <c r="CU29" s="163">
        <v>-47.853000000000002</v>
      </c>
      <c r="CV29" s="163">
        <v>0</v>
      </c>
      <c r="CW29" s="163">
        <v>12.52</v>
      </c>
      <c r="CX29" s="163">
        <v>53.689</v>
      </c>
      <c r="CY29" s="163">
        <v>72.47</v>
      </c>
      <c r="CZ29" s="163">
        <v>46.412999999999997</v>
      </c>
      <c r="DA29" s="163">
        <v>43.948999999999998</v>
      </c>
      <c r="DB29" s="163">
        <v>-37.439</v>
      </c>
      <c r="DC29" s="163">
        <v>-5.8948</v>
      </c>
      <c r="DD29" s="163">
        <v>104.7</v>
      </c>
      <c r="DE29" s="163">
        <v>103.8</v>
      </c>
      <c r="DF29" s="163">
        <v>-132.97</v>
      </c>
      <c r="DG29" s="163">
        <v>0</v>
      </c>
      <c r="DH29" s="163">
        <v>-22.736000000000001</v>
      </c>
      <c r="DI29" s="163">
        <v>-118.3</v>
      </c>
      <c r="DJ29" s="163">
        <v>-120</v>
      </c>
      <c r="DK29" s="163">
        <v>34.697000000000003</v>
      </c>
      <c r="DL29" s="163">
        <v>70.028000000000006</v>
      </c>
      <c r="DM29" s="163">
        <v>78.444999999999993</v>
      </c>
      <c r="DN29" s="163">
        <v>101.97</v>
      </c>
      <c r="DO29" s="163">
        <v>69.430000000000007</v>
      </c>
      <c r="DP29" s="163">
        <v>-11.94</v>
      </c>
      <c r="DQ29" s="163">
        <v>69.564999999999998</v>
      </c>
      <c r="DR29" s="163">
        <v>130.88999999999999</v>
      </c>
      <c r="DS29" s="163">
        <v>-16.510000000000002</v>
      </c>
      <c r="DT29" s="163">
        <v>-16.61</v>
      </c>
      <c r="DU29" s="163">
        <v>93.16</v>
      </c>
      <c r="DV29" s="164">
        <v>60.07</v>
      </c>
      <c r="DW29" s="164">
        <v>94.218000000000004</v>
      </c>
      <c r="DX29" s="163">
        <v>129.65</v>
      </c>
      <c r="DY29" s="164">
        <v>-71</v>
      </c>
      <c r="DZ29" s="164">
        <v>-68.853999999999999</v>
      </c>
      <c r="EA29" s="163">
        <v>218.08</v>
      </c>
      <c r="EB29" s="163">
        <v>167.34</v>
      </c>
      <c r="EC29" s="163">
        <v>161.38999999999999</v>
      </c>
      <c r="ED29" s="163">
        <v>165.33</v>
      </c>
      <c r="EE29" s="163">
        <v>86.775999999999996</v>
      </c>
      <c r="EF29" s="163">
        <v>64.864000000000004</v>
      </c>
      <c r="EG29" s="163">
        <v>-30.138000000000002</v>
      </c>
      <c r="EH29" s="163">
        <v>290.07</v>
      </c>
      <c r="EI29" s="163">
        <v>88.212000000000003</v>
      </c>
      <c r="EJ29" s="163">
        <v>0</v>
      </c>
      <c r="EK29" s="163">
        <v>-35.929000000000002</v>
      </c>
      <c r="EL29" s="164">
        <v>-39.03</v>
      </c>
      <c r="EM29" s="163">
        <v>0</v>
      </c>
      <c r="EN29" s="163">
        <v>-18.849</v>
      </c>
      <c r="EO29" s="164">
        <v>-48.345999999999997</v>
      </c>
      <c r="EP29" s="163">
        <v>175.16</v>
      </c>
      <c r="EQ29" s="163">
        <v>-95.263999999999996</v>
      </c>
      <c r="ER29" s="163">
        <v>-97.113</v>
      </c>
      <c r="ES29" s="163">
        <v>-27.029</v>
      </c>
      <c r="ET29" s="163">
        <v>20.388999999999999</v>
      </c>
      <c r="EU29" s="163">
        <v>-16.709</v>
      </c>
      <c r="EV29" s="163">
        <v>113.2</v>
      </c>
      <c r="EW29" s="163">
        <v>18.606999999999999</v>
      </c>
      <c r="EX29" s="163">
        <v>-111.89</v>
      </c>
      <c r="EY29" s="163">
        <v>-32.978999999999999</v>
      </c>
      <c r="EZ29" s="163">
        <v>-31.902999999999999</v>
      </c>
      <c r="FA29" s="163">
        <v>6.4584999999999999</v>
      </c>
      <c r="FB29" s="163">
        <v>-62.801000000000002</v>
      </c>
      <c r="FC29" s="163">
        <v>6.4119999999999999</v>
      </c>
      <c r="FD29" s="163">
        <v>20.05</v>
      </c>
      <c r="FE29" s="164">
        <v>0</v>
      </c>
      <c r="FF29" s="164">
        <v>0</v>
      </c>
      <c r="FG29" s="163">
        <v>0</v>
      </c>
      <c r="FH29" s="163">
        <v>24.457000000000001</v>
      </c>
      <c r="FI29" s="163">
        <v>23.501000000000001</v>
      </c>
      <c r="FJ29" s="163">
        <v>105.66</v>
      </c>
      <c r="FK29" s="163">
        <v>103.82</v>
      </c>
      <c r="FL29" s="163">
        <v>-124.75</v>
      </c>
      <c r="FM29" s="163">
        <v>90.900999999999996</v>
      </c>
      <c r="FN29" s="163">
        <v>90.884</v>
      </c>
      <c r="FO29" s="163">
        <v>-101.89</v>
      </c>
      <c r="FP29" s="163">
        <v>-101.34</v>
      </c>
      <c r="FQ29" s="163">
        <v>-19.934000000000001</v>
      </c>
      <c r="FR29" s="163">
        <v>-37.978999999999999</v>
      </c>
      <c r="FS29" s="163">
        <v>9.1656999999999993</v>
      </c>
      <c r="FT29" s="163">
        <v>0.95</v>
      </c>
      <c r="FU29" s="163">
        <v>-5.4999000000000002</v>
      </c>
      <c r="FV29" s="163">
        <v>14.3</v>
      </c>
      <c r="FW29" s="163">
        <v>-20.725000000000001</v>
      </c>
      <c r="FX29" s="163">
        <v>11.144</v>
      </c>
      <c r="FY29" s="163">
        <v>-10.095000000000001</v>
      </c>
      <c r="FZ29" s="163">
        <v>0.48299999999999998</v>
      </c>
      <c r="GA29" s="163">
        <v>11.271000000000001</v>
      </c>
      <c r="GB29" s="163">
        <v>33.158999999999999</v>
      </c>
      <c r="GC29" s="163">
        <v>103</v>
      </c>
      <c r="GD29" s="163">
        <v>102.77</v>
      </c>
      <c r="GE29" s="163">
        <v>14.37</v>
      </c>
      <c r="GF29" s="163">
        <v>91.632000000000005</v>
      </c>
      <c r="GG29" s="163">
        <v>22.2</v>
      </c>
      <c r="GH29" s="164">
        <v>-15.125999999999999</v>
      </c>
      <c r="GI29" s="163">
        <v>-0.6774</v>
      </c>
      <c r="GJ29" s="163">
        <v>0</v>
      </c>
      <c r="GK29" s="163">
        <v>2.0516999999999999</v>
      </c>
      <c r="GL29" s="163">
        <v>6.3799999999999996E-2</v>
      </c>
      <c r="GM29" s="163">
        <v>0</v>
      </c>
      <c r="GN29" s="163">
        <v>-14.542999999999999</v>
      </c>
      <c r="GO29" s="163">
        <v>-39.918999999999997</v>
      </c>
      <c r="GP29" s="163">
        <v>22.518999999999998</v>
      </c>
      <c r="GQ29" s="163">
        <v>61.930999999999997</v>
      </c>
      <c r="GR29" s="163">
        <v>105.44</v>
      </c>
      <c r="GS29" s="163">
        <v>63.564999999999998</v>
      </c>
      <c r="GT29" s="163">
        <v>-153.77000000000001</v>
      </c>
      <c r="GU29" s="163">
        <v>-32.871000000000002</v>
      </c>
      <c r="GV29" s="163">
        <v>40.884999999999998</v>
      </c>
      <c r="GW29" s="163">
        <v>-70.271000000000001</v>
      </c>
      <c r="GX29" s="163">
        <v>9.3272999999999993</v>
      </c>
      <c r="GY29" s="163">
        <v>4.5312999999999999</v>
      </c>
      <c r="GZ29" s="163">
        <v>4.0922999999999998</v>
      </c>
      <c r="HA29" s="163">
        <v>10.592000000000001</v>
      </c>
      <c r="HB29" s="163">
        <v>125.35</v>
      </c>
      <c r="HC29" s="163">
        <v>126.27</v>
      </c>
      <c r="HD29" s="163">
        <v>289.2</v>
      </c>
      <c r="HE29" s="163">
        <v>-286.93</v>
      </c>
      <c r="HF29" s="163">
        <v>-582.04</v>
      </c>
      <c r="HG29" s="163">
        <v>584</v>
      </c>
      <c r="HH29" s="163">
        <v>417.13</v>
      </c>
      <c r="HI29" s="163">
        <v>-122.53</v>
      </c>
      <c r="HJ29" s="163">
        <v>-121.94</v>
      </c>
      <c r="HK29" s="164">
        <v>-64.054000000000002</v>
      </c>
      <c r="HL29" s="163">
        <v>-46.972000000000001</v>
      </c>
      <c r="HM29" s="164">
        <v>77.695999999999998</v>
      </c>
      <c r="HN29" s="163">
        <v>80.861999999999995</v>
      </c>
      <c r="HO29" s="163">
        <v>-79.016000000000005</v>
      </c>
      <c r="HP29" s="163">
        <v>-82.656999999999996</v>
      </c>
      <c r="HQ29" s="163">
        <v>9.9015000000000004</v>
      </c>
      <c r="HR29" s="163">
        <v>9.8135999999999992</v>
      </c>
      <c r="HS29" s="163">
        <v>-28.86</v>
      </c>
      <c r="HT29" s="163">
        <v>-28.7</v>
      </c>
      <c r="HU29" s="163">
        <v>64.099000000000004</v>
      </c>
      <c r="HV29" s="163">
        <v>62.45</v>
      </c>
      <c r="HW29" s="163">
        <v>62.4</v>
      </c>
      <c r="HX29" s="163">
        <v>62.2</v>
      </c>
      <c r="HY29" s="163">
        <v>22.745000000000001</v>
      </c>
      <c r="HZ29" s="163">
        <v>-59.2</v>
      </c>
      <c r="IA29" s="163">
        <v>-338.74</v>
      </c>
      <c r="IB29" s="163">
        <v>62.231000000000002</v>
      </c>
      <c r="IC29" s="163">
        <v>61.917000000000002</v>
      </c>
      <c r="ID29" s="163">
        <v>10.5</v>
      </c>
      <c r="IE29" s="163">
        <v>42.2</v>
      </c>
      <c r="IF29" s="163">
        <v>-8.8000000000000007</v>
      </c>
      <c r="IG29" s="163">
        <v>-8.8000000000000007</v>
      </c>
      <c r="IH29" s="163">
        <v>1.5441</v>
      </c>
      <c r="II29" s="163">
        <v>1.3522000000000001</v>
      </c>
      <c r="IJ29" s="163">
        <v>-417.33</v>
      </c>
      <c r="IK29" s="163">
        <v>-65.754000000000005</v>
      </c>
      <c r="IL29" s="163">
        <v>288.16000000000003</v>
      </c>
      <c r="IM29" s="163">
        <v>186.53</v>
      </c>
      <c r="IN29" s="163">
        <v>-66.671000000000006</v>
      </c>
      <c r="IO29" s="163">
        <v>-228.35</v>
      </c>
      <c r="IP29" s="163">
        <v>230.31</v>
      </c>
      <c r="IQ29" s="163">
        <v>-23.411000000000001</v>
      </c>
      <c r="IR29" s="163">
        <v>-141.59</v>
      </c>
      <c r="IS29" s="163">
        <v>-228.65</v>
      </c>
      <c r="IT29" s="164">
        <v>93.548000000000002</v>
      </c>
      <c r="IU29" s="164">
        <v>93.164000000000001</v>
      </c>
      <c r="IV29" s="164">
        <v>56.188000000000002</v>
      </c>
      <c r="IW29" s="163">
        <v>-276.52999999999997</v>
      </c>
      <c r="IX29" s="163">
        <v>99.924999999999997</v>
      </c>
      <c r="IY29" s="163">
        <v>-176.43</v>
      </c>
      <c r="IZ29" s="163">
        <v>175.88</v>
      </c>
      <c r="JA29" s="163">
        <v>-3.8492999999999999</v>
      </c>
      <c r="JB29" s="163">
        <v>8.3887999999999998</v>
      </c>
      <c r="JC29" s="164">
        <v>22.798999999999999</v>
      </c>
      <c r="JD29" s="163">
        <v>5.6338999999999997</v>
      </c>
      <c r="JE29" s="163">
        <v>5.6318999999999999</v>
      </c>
      <c r="JF29" s="163">
        <v>-27.76</v>
      </c>
      <c r="JG29" s="163">
        <v>6.5598999999999998</v>
      </c>
      <c r="JH29" s="163">
        <v>14.276999999999999</v>
      </c>
      <c r="JI29" s="163">
        <v>-7.2068000000000003</v>
      </c>
      <c r="JJ29" s="163">
        <v>-32.664000000000001</v>
      </c>
      <c r="JK29" s="163">
        <v>-13.066000000000001</v>
      </c>
      <c r="JL29" s="163">
        <v>30.899000000000001</v>
      </c>
      <c r="JM29" s="163">
        <v>54.484999999999999</v>
      </c>
      <c r="JN29" s="163">
        <v>53.048000000000002</v>
      </c>
      <c r="JO29" s="163">
        <v>0</v>
      </c>
      <c r="JP29" s="163">
        <v>0</v>
      </c>
      <c r="JQ29" s="163">
        <v>53.070999999999998</v>
      </c>
      <c r="JR29" s="163">
        <v>53.174999999999997</v>
      </c>
      <c r="JS29" s="163">
        <v>52.067</v>
      </c>
      <c r="JT29" s="164">
        <v>0</v>
      </c>
      <c r="JU29" s="163">
        <v>-40.9</v>
      </c>
      <c r="JV29" s="164">
        <v>31.946000000000002</v>
      </c>
      <c r="JW29" s="163">
        <v>7.5799000000000003</v>
      </c>
      <c r="JX29" s="163">
        <v>8.6998999999999995</v>
      </c>
      <c r="JY29" s="163">
        <v>-45.898000000000003</v>
      </c>
      <c r="JZ29" s="163">
        <v>77.213999999999999</v>
      </c>
      <c r="KA29" s="163">
        <v>56.107999999999997</v>
      </c>
      <c r="KB29" s="163">
        <v>-44.82</v>
      </c>
      <c r="KC29" s="163">
        <v>-76.671999999999997</v>
      </c>
      <c r="KD29" s="163">
        <v>46.082999999999998</v>
      </c>
      <c r="KE29" s="163">
        <v>30.033000000000001</v>
      </c>
      <c r="KF29" s="164">
        <v>15.199</v>
      </c>
      <c r="KG29" s="163">
        <v>-32</v>
      </c>
      <c r="KH29" s="163">
        <v>-161.1</v>
      </c>
      <c r="KI29" s="163">
        <v>326.23</v>
      </c>
    </row>
    <row r="30" spans="1:295" ht="18" customHeight="1" x14ac:dyDescent="0.3">
      <c r="A30" s="160" t="s">
        <v>69</v>
      </c>
      <c r="B30" s="160" t="s">
        <v>677</v>
      </c>
      <c r="C30" s="163">
        <v>0</v>
      </c>
      <c r="D30" s="163">
        <v>21.012</v>
      </c>
      <c r="E30" s="163">
        <v>-41.572000000000003</v>
      </c>
      <c r="F30" s="163">
        <v>-33.337000000000003</v>
      </c>
      <c r="G30" s="163">
        <v>31.41</v>
      </c>
      <c r="H30" s="163">
        <v>15.153</v>
      </c>
      <c r="I30" s="163">
        <v>62.478999999999999</v>
      </c>
      <c r="J30" s="163">
        <v>-102.61</v>
      </c>
      <c r="K30" s="163">
        <v>69.406999999999996</v>
      </c>
      <c r="L30" s="163">
        <v>32.723999999999997</v>
      </c>
      <c r="M30" s="163">
        <v>-34.651000000000003</v>
      </c>
      <c r="N30" s="163">
        <v>-26.638999999999999</v>
      </c>
      <c r="O30" s="163">
        <v>-53.633000000000003</v>
      </c>
      <c r="P30" s="163">
        <v>48.4</v>
      </c>
      <c r="Q30" s="163">
        <v>20.7</v>
      </c>
      <c r="R30" s="163">
        <v>-48.4</v>
      </c>
      <c r="S30" s="163">
        <v>13.901999999999999</v>
      </c>
      <c r="T30" s="163">
        <v>208.86</v>
      </c>
      <c r="U30" s="163">
        <v>14.38</v>
      </c>
      <c r="V30" s="163">
        <v>14.516</v>
      </c>
      <c r="W30" s="163">
        <v>23.98</v>
      </c>
      <c r="X30" s="163">
        <v>0</v>
      </c>
      <c r="Y30" s="163">
        <v>23.577000000000002</v>
      </c>
      <c r="Z30" s="163">
        <v>7.1402000000000001</v>
      </c>
      <c r="AA30" s="164">
        <v>0</v>
      </c>
      <c r="AB30" s="163">
        <v>113</v>
      </c>
      <c r="AC30" s="163">
        <v>-95.209000000000003</v>
      </c>
      <c r="AD30" s="163">
        <v>-94.778999999999996</v>
      </c>
      <c r="AE30" s="163">
        <v>19.018000000000001</v>
      </c>
      <c r="AF30" s="163">
        <v>26.638999999999999</v>
      </c>
      <c r="AG30" s="163">
        <v>0</v>
      </c>
      <c r="AH30" s="163">
        <v>8.7690000000000001</v>
      </c>
      <c r="AI30" s="163">
        <v>0.14199999999999999</v>
      </c>
      <c r="AJ30" s="163">
        <v>-31.69</v>
      </c>
      <c r="AK30" s="163">
        <v>-31.7</v>
      </c>
      <c r="AL30" s="163">
        <v>-51.79</v>
      </c>
      <c r="AM30" s="163">
        <v>31.87</v>
      </c>
      <c r="AN30" s="163">
        <v>31.989000000000001</v>
      </c>
      <c r="AO30" s="163">
        <v>11.818</v>
      </c>
      <c r="AP30" s="163">
        <v>13.250999999999999</v>
      </c>
      <c r="AQ30" s="163">
        <v>77.206999999999994</v>
      </c>
      <c r="AR30" s="163">
        <v>79.460999999999999</v>
      </c>
      <c r="AS30" s="163">
        <v>37.079000000000001</v>
      </c>
      <c r="AT30" s="163">
        <v>-54.923000000000002</v>
      </c>
      <c r="AU30" s="163">
        <v>-54.579000000000001</v>
      </c>
      <c r="AV30" s="163">
        <v>6.3550000000000004</v>
      </c>
      <c r="AW30" s="163">
        <v>5.8060999999999998</v>
      </c>
      <c r="AX30" s="163">
        <v>77.025999999999996</v>
      </c>
      <c r="AY30" s="163">
        <v>78.231999999999999</v>
      </c>
      <c r="AZ30" s="163">
        <v>-9.4222000000000001</v>
      </c>
      <c r="BA30" s="163">
        <v>-47.374000000000002</v>
      </c>
      <c r="BB30" s="163">
        <v>-305.39999999999998</v>
      </c>
      <c r="BC30" s="163">
        <v>-19.646000000000001</v>
      </c>
      <c r="BD30" s="163">
        <v>-11.898999999999999</v>
      </c>
      <c r="BE30" s="163">
        <v>-11.898999999999999</v>
      </c>
      <c r="BF30" s="163">
        <v>60.097000000000001</v>
      </c>
      <c r="BG30" s="163">
        <v>59.222999999999999</v>
      </c>
      <c r="BH30" s="163">
        <v>-6.0186999999999999</v>
      </c>
      <c r="BI30" s="163">
        <v>-67.102000000000004</v>
      </c>
      <c r="BJ30" s="163">
        <v>-28.33</v>
      </c>
      <c r="BK30" s="163">
        <v>10.218999999999999</v>
      </c>
      <c r="BL30" s="163">
        <v>7.6207000000000003</v>
      </c>
      <c r="BM30" s="163">
        <v>5.1159999999999997</v>
      </c>
      <c r="BN30" s="163">
        <v>338.17</v>
      </c>
      <c r="BO30" s="163">
        <v>122.31</v>
      </c>
      <c r="BP30" s="163">
        <v>120.94</v>
      </c>
      <c r="BQ30" s="163">
        <v>-297.77999999999997</v>
      </c>
      <c r="BR30" s="163">
        <v>492.37</v>
      </c>
      <c r="BS30" s="163">
        <v>40.976999999999997</v>
      </c>
      <c r="BT30" s="163">
        <v>-49.348999999999997</v>
      </c>
      <c r="BU30" s="163">
        <v>55.045999999999999</v>
      </c>
      <c r="BV30" s="163">
        <v>102.56</v>
      </c>
      <c r="BW30" s="163">
        <v>25.04</v>
      </c>
      <c r="BX30" s="163">
        <v>30.068999999999999</v>
      </c>
      <c r="BY30" s="163">
        <v>72.790000000000006</v>
      </c>
      <c r="BZ30" s="163">
        <v>77.97</v>
      </c>
      <c r="CA30" s="163">
        <v>-103.67</v>
      </c>
      <c r="CB30" s="163">
        <v>-103.54</v>
      </c>
      <c r="CC30" s="163">
        <v>168.15</v>
      </c>
      <c r="CD30" s="163">
        <v>168.71</v>
      </c>
      <c r="CE30" s="163">
        <v>5.9912000000000001</v>
      </c>
      <c r="CF30" s="163">
        <v>-102.47</v>
      </c>
      <c r="CG30" s="163">
        <v>-101.9</v>
      </c>
      <c r="CH30" s="163">
        <v>1.9135</v>
      </c>
      <c r="CI30" s="163">
        <v>-123.91</v>
      </c>
      <c r="CJ30" s="163">
        <v>19.57</v>
      </c>
      <c r="CK30" s="163">
        <v>25.984999999999999</v>
      </c>
      <c r="CL30" s="163">
        <v>121.3</v>
      </c>
      <c r="CM30" s="163">
        <v>109.5</v>
      </c>
      <c r="CN30" s="163">
        <v>-18.670000000000002</v>
      </c>
      <c r="CO30" s="163">
        <v>13.499000000000001</v>
      </c>
      <c r="CP30" s="163">
        <v>14.093</v>
      </c>
      <c r="CQ30" s="163">
        <v>13.491</v>
      </c>
      <c r="CR30" s="163">
        <v>7.1700999999999997</v>
      </c>
      <c r="CS30" s="163">
        <v>5.8089000000000004</v>
      </c>
      <c r="CT30" s="163">
        <v>-34.637</v>
      </c>
      <c r="CU30" s="163">
        <v>-42.72</v>
      </c>
      <c r="CV30" s="163">
        <v>0</v>
      </c>
      <c r="CW30" s="163">
        <v>13.212</v>
      </c>
      <c r="CX30" s="163">
        <v>56.639000000000003</v>
      </c>
      <c r="CY30" s="163">
        <v>76.308999999999997</v>
      </c>
      <c r="CZ30" s="163">
        <v>46.412999999999997</v>
      </c>
      <c r="DA30" s="163">
        <v>43.948999999999998</v>
      </c>
      <c r="DB30" s="163">
        <v>-38.488999999999997</v>
      </c>
      <c r="DC30" s="163">
        <v>-5.8948</v>
      </c>
      <c r="DD30" s="163">
        <v>122.68</v>
      </c>
      <c r="DE30" s="163">
        <v>121.75</v>
      </c>
      <c r="DF30" s="163">
        <v>-165.36</v>
      </c>
      <c r="DG30" s="163">
        <v>1E-4</v>
      </c>
      <c r="DH30" s="163">
        <v>-23.263000000000002</v>
      </c>
      <c r="DI30" s="163">
        <v>-122.69</v>
      </c>
      <c r="DJ30" s="163">
        <v>-122.19</v>
      </c>
      <c r="DK30" s="163">
        <v>34.587000000000003</v>
      </c>
      <c r="DL30" s="163">
        <v>71.786000000000001</v>
      </c>
      <c r="DM30" s="163">
        <v>83.141999999999996</v>
      </c>
      <c r="DN30" s="163">
        <v>104.31</v>
      </c>
      <c r="DO30" s="163">
        <v>71.59</v>
      </c>
      <c r="DP30" s="163">
        <v>-13.57</v>
      </c>
      <c r="DQ30" s="163">
        <v>71.778999999999996</v>
      </c>
      <c r="DR30" s="163">
        <v>162.06</v>
      </c>
      <c r="DS30" s="163">
        <v>-15.26</v>
      </c>
      <c r="DT30" s="163">
        <v>-15.34</v>
      </c>
      <c r="DU30" s="163">
        <v>91.65</v>
      </c>
      <c r="DV30" s="163">
        <v>80.12</v>
      </c>
      <c r="DW30" s="163">
        <v>163.63</v>
      </c>
      <c r="DX30" s="163">
        <v>160.30000000000001</v>
      </c>
      <c r="DY30" s="163">
        <v>-79.497</v>
      </c>
      <c r="DZ30" s="163">
        <v>-77.953999999999994</v>
      </c>
      <c r="EA30" s="163">
        <v>243.58</v>
      </c>
      <c r="EB30" s="163">
        <v>193.05</v>
      </c>
      <c r="EC30" s="163">
        <v>186.81</v>
      </c>
      <c r="ED30" s="163">
        <v>189.43</v>
      </c>
      <c r="EE30" s="163">
        <v>69.105999999999995</v>
      </c>
      <c r="EF30" s="163">
        <v>45.756999999999998</v>
      </c>
      <c r="EG30" s="163">
        <v>-31.513000000000002</v>
      </c>
      <c r="EH30" s="163">
        <v>306.58999999999997</v>
      </c>
      <c r="EI30" s="163">
        <v>121.88</v>
      </c>
      <c r="EJ30" s="163">
        <v>0</v>
      </c>
      <c r="EK30" s="163">
        <v>-36.832999999999998</v>
      </c>
      <c r="EL30" s="163">
        <v>-39.844999999999999</v>
      </c>
      <c r="EM30" s="163">
        <v>24.727</v>
      </c>
      <c r="EN30" s="163">
        <v>-3.4308000000000001</v>
      </c>
      <c r="EO30" s="163">
        <v>-48.345999999999997</v>
      </c>
      <c r="EP30" s="163">
        <v>56.88</v>
      </c>
      <c r="EQ30" s="163">
        <v>-73.817999999999998</v>
      </c>
      <c r="ER30" s="163">
        <v>-74.816999999999993</v>
      </c>
      <c r="ES30" s="163">
        <v>-6.5807000000000002</v>
      </c>
      <c r="ET30" s="163">
        <v>16.798999999999999</v>
      </c>
      <c r="EU30" s="163">
        <v>-14.789</v>
      </c>
      <c r="EV30" s="163">
        <v>1</v>
      </c>
      <c r="EW30" s="163">
        <v>18.934999999999999</v>
      </c>
      <c r="EX30" s="163">
        <v>-83.256</v>
      </c>
      <c r="EY30" s="163">
        <v>-30.850999999999999</v>
      </c>
      <c r="EZ30" s="163">
        <v>-30.138999999999999</v>
      </c>
      <c r="FA30" s="163">
        <v>6.5315000000000003</v>
      </c>
      <c r="FB30" s="163">
        <v>-43.359000000000002</v>
      </c>
      <c r="FC30" s="163">
        <v>28.922000000000001</v>
      </c>
      <c r="FD30" s="163">
        <v>19.760000000000002</v>
      </c>
      <c r="FE30" s="163">
        <v>0</v>
      </c>
      <c r="FF30" s="163">
        <v>0</v>
      </c>
      <c r="FG30" s="163">
        <v>0</v>
      </c>
      <c r="FH30" s="163">
        <v>23.122</v>
      </c>
      <c r="FI30" s="163">
        <v>23.381</v>
      </c>
      <c r="FJ30" s="163">
        <v>104.32</v>
      </c>
      <c r="FK30" s="163">
        <v>103.65</v>
      </c>
      <c r="FL30" s="163">
        <v>-126.59</v>
      </c>
      <c r="FM30" s="163">
        <v>81.45</v>
      </c>
      <c r="FN30" s="163">
        <v>80.908000000000001</v>
      </c>
      <c r="FO30" s="163">
        <v>-96.55</v>
      </c>
      <c r="FP30" s="163">
        <v>-93.858999999999995</v>
      </c>
      <c r="FQ30" s="163">
        <v>-24.366</v>
      </c>
      <c r="FR30" s="163">
        <v>-32.929000000000002</v>
      </c>
      <c r="FS30" s="163">
        <v>12.058</v>
      </c>
      <c r="FT30" s="163">
        <v>0.96220000000000006</v>
      </c>
      <c r="FU30" s="163">
        <v>-7.1398999999999999</v>
      </c>
      <c r="FV30" s="163">
        <v>13.08</v>
      </c>
      <c r="FW30" s="163">
        <v>-26.878</v>
      </c>
      <c r="FX30" s="163">
        <v>11.045</v>
      </c>
      <c r="FY30" s="163">
        <v>-9.9710000000000001</v>
      </c>
      <c r="FZ30" s="163">
        <v>0.50900000000000001</v>
      </c>
      <c r="GA30" s="163">
        <v>10.897</v>
      </c>
      <c r="GB30" s="163">
        <v>32.380000000000003</v>
      </c>
      <c r="GC30" s="163">
        <v>94.781999999999996</v>
      </c>
      <c r="GD30" s="163">
        <v>97.13</v>
      </c>
      <c r="GE30" s="163">
        <v>13.77</v>
      </c>
      <c r="GF30" s="163">
        <v>90.911000000000001</v>
      </c>
      <c r="GG30" s="163">
        <v>22.7</v>
      </c>
      <c r="GH30" s="163">
        <v>-25.789000000000001</v>
      </c>
      <c r="GI30" s="163">
        <v>-0.1552</v>
      </c>
      <c r="GJ30" s="163">
        <v>0</v>
      </c>
      <c r="GK30" s="163">
        <v>2.1154999999999999</v>
      </c>
      <c r="GL30" s="163">
        <v>6.3799999999999996E-2</v>
      </c>
      <c r="GM30" s="163">
        <v>0</v>
      </c>
      <c r="GN30" s="163">
        <v>-15.946</v>
      </c>
      <c r="GO30" s="163">
        <v>-41.69</v>
      </c>
      <c r="GP30" s="163">
        <v>22.8</v>
      </c>
      <c r="GQ30" s="163">
        <v>64.703999999999994</v>
      </c>
      <c r="GR30" s="163">
        <v>104.73</v>
      </c>
      <c r="GS30" s="163">
        <v>63.170999999999999</v>
      </c>
      <c r="GT30" s="163">
        <v>-154.13</v>
      </c>
      <c r="GU30" s="163">
        <v>-33.118000000000002</v>
      </c>
      <c r="GV30" s="163">
        <v>42.094000000000001</v>
      </c>
      <c r="GW30" s="163">
        <v>-71.491</v>
      </c>
      <c r="GX30" s="163">
        <v>9.4791000000000007</v>
      </c>
      <c r="GY30" s="163">
        <v>4.9414999999999996</v>
      </c>
      <c r="GZ30" s="163">
        <v>4.3559000000000001</v>
      </c>
      <c r="HA30" s="163">
        <v>11</v>
      </c>
      <c r="HB30" s="163">
        <v>136.46</v>
      </c>
      <c r="HC30" s="163">
        <v>135.86000000000001</v>
      </c>
      <c r="HD30" s="163">
        <v>283.7</v>
      </c>
      <c r="HE30" s="163">
        <v>-283.18</v>
      </c>
      <c r="HF30" s="163">
        <v>-583.53</v>
      </c>
      <c r="HG30" s="163">
        <v>590.11</v>
      </c>
      <c r="HH30" s="163">
        <v>440.7</v>
      </c>
      <c r="HI30" s="163">
        <v>-131.37</v>
      </c>
      <c r="HJ30" s="163">
        <v>-131.28</v>
      </c>
      <c r="HK30" s="163">
        <v>-50.595999999999997</v>
      </c>
      <c r="HL30" s="163">
        <v>-42.037999999999997</v>
      </c>
      <c r="HM30" s="163">
        <v>80.012</v>
      </c>
      <c r="HN30" s="163">
        <v>79.527000000000001</v>
      </c>
      <c r="HO30" s="163">
        <v>-79.016000000000005</v>
      </c>
      <c r="HP30" s="163">
        <v>-82.656999999999996</v>
      </c>
      <c r="HQ30" s="163">
        <v>21.756</v>
      </c>
      <c r="HR30" s="163">
        <v>21.69</v>
      </c>
      <c r="HS30" s="163">
        <v>-27.616</v>
      </c>
      <c r="HT30" s="163">
        <v>-28.573</v>
      </c>
      <c r="HU30" s="163">
        <v>61.31</v>
      </c>
      <c r="HV30" s="163">
        <v>60.95</v>
      </c>
      <c r="HW30" s="163">
        <v>66</v>
      </c>
      <c r="HX30" s="163">
        <v>66.400000000000006</v>
      </c>
      <c r="HY30" s="163">
        <v>22.91</v>
      </c>
      <c r="HZ30" s="163">
        <v>-68.72</v>
      </c>
      <c r="IA30" s="163">
        <v>-325.98</v>
      </c>
      <c r="IB30" s="163">
        <v>67.971999999999994</v>
      </c>
      <c r="IC30" s="163">
        <v>65.712000000000003</v>
      </c>
      <c r="ID30" s="163">
        <v>11.1</v>
      </c>
      <c r="IE30" s="163">
        <v>38.200000000000003</v>
      </c>
      <c r="IF30" s="163">
        <v>-22.399000000000001</v>
      </c>
      <c r="IG30" s="163">
        <v>-21.798999999999999</v>
      </c>
      <c r="IH30" s="163">
        <v>1.5441</v>
      </c>
      <c r="II30" s="163">
        <v>1.2210000000000001</v>
      </c>
      <c r="IJ30" s="163">
        <v>-431.1</v>
      </c>
      <c r="IK30" s="163">
        <v>-96.506</v>
      </c>
      <c r="IL30" s="163">
        <v>332.69</v>
      </c>
      <c r="IM30" s="163">
        <v>219.22</v>
      </c>
      <c r="IN30" s="163">
        <v>-97.307000000000002</v>
      </c>
      <c r="IO30" s="163">
        <v>-270.14</v>
      </c>
      <c r="IP30" s="163">
        <v>263.2</v>
      </c>
      <c r="IQ30" s="163">
        <v>-57.524000000000001</v>
      </c>
      <c r="IR30" s="163">
        <v>-171.89</v>
      </c>
      <c r="IS30" s="163">
        <v>-263.45</v>
      </c>
      <c r="IT30" s="163">
        <v>102.18</v>
      </c>
      <c r="IU30" s="163">
        <v>102.25</v>
      </c>
      <c r="IV30" s="163">
        <v>55.973999999999997</v>
      </c>
      <c r="IW30" s="163">
        <v>-327.9</v>
      </c>
      <c r="IX30" s="163">
        <v>132.91</v>
      </c>
      <c r="IY30" s="163">
        <v>-191.7</v>
      </c>
      <c r="IZ30" s="163">
        <v>195.12</v>
      </c>
      <c r="JA30" s="163">
        <v>-3.4538000000000002</v>
      </c>
      <c r="JB30" s="163">
        <v>10.803000000000001</v>
      </c>
      <c r="JC30" s="163">
        <v>29.44</v>
      </c>
      <c r="JD30" s="163">
        <v>5.4859999999999998</v>
      </c>
      <c r="JE30" s="163">
        <v>5.5380000000000003</v>
      </c>
      <c r="JF30" s="163">
        <v>-29.2</v>
      </c>
      <c r="JG30" s="163">
        <v>6.96</v>
      </c>
      <c r="JH30" s="163">
        <v>14.89</v>
      </c>
      <c r="JI30" s="163">
        <v>-7.6737000000000002</v>
      </c>
      <c r="JJ30" s="163">
        <v>-32.695</v>
      </c>
      <c r="JK30" s="163">
        <v>-12.8</v>
      </c>
      <c r="JL30" s="163">
        <v>29.798999999999999</v>
      </c>
      <c r="JM30" s="163">
        <v>57.558</v>
      </c>
      <c r="JN30" s="163">
        <v>55.716000000000001</v>
      </c>
      <c r="JO30" s="163">
        <v>0</v>
      </c>
      <c r="JP30" s="163">
        <v>0</v>
      </c>
      <c r="JQ30" s="163">
        <v>52.600999999999999</v>
      </c>
      <c r="JR30" s="163">
        <v>52.951000000000001</v>
      </c>
      <c r="JS30" s="163">
        <v>53.972999999999999</v>
      </c>
      <c r="JT30" s="164">
        <v>0</v>
      </c>
      <c r="JU30" s="163">
        <v>-39.9</v>
      </c>
      <c r="JV30" s="163">
        <v>26.59</v>
      </c>
      <c r="JW30" s="163">
        <v>8</v>
      </c>
      <c r="JX30" s="163">
        <v>8.6998999999999995</v>
      </c>
      <c r="JY30" s="163">
        <v>-36.151000000000003</v>
      </c>
      <c r="JZ30" s="163">
        <v>74.457999999999998</v>
      </c>
      <c r="KA30" s="163">
        <v>51.412999999999997</v>
      </c>
      <c r="KB30" s="163">
        <v>-34.350999999999999</v>
      </c>
      <c r="KC30" s="163">
        <v>-72.840999999999994</v>
      </c>
      <c r="KD30" s="163">
        <v>41.198</v>
      </c>
      <c r="KE30" s="163">
        <v>32.093000000000004</v>
      </c>
      <c r="KF30" s="163">
        <v>30.6</v>
      </c>
      <c r="KG30" s="163">
        <v>-29.899000000000001</v>
      </c>
      <c r="KH30" s="163">
        <v>-137.86000000000001</v>
      </c>
      <c r="KI30" s="163">
        <v>309.76</v>
      </c>
    </row>
    <row r="31" spans="1:295" ht="18" customHeight="1" x14ac:dyDescent="0.3">
      <c r="A31" s="160" t="s">
        <v>69</v>
      </c>
      <c r="B31" s="160" t="s">
        <v>678</v>
      </c>
      <c r="C31" s="163">
        <v>0</v>
      </c>
      <c r="D31" s="163">
        <v>21.273</v>
      </c>
      <c r="E31" s="163">
        <v>-42.456000000000003</v>
      </c>
      <c r="F31" s="163">
        <v>-32.668999999999997</v>
      </c>
      <c r="G31" s="163">
        <v>32.491999999999997</v>
      </c>
      <c r="H31" s="163">
        <v>14.316000000000001</v>
      </c>
      <c r="I31" s="163">
        <v>64.606999999999999</v>
      </c>
      <c r="J31" s="163">
        <v>-103.97</v>
      </c>
      <c r="K31" s="163">
        <v>72.11</v>
      </c>
      <c r="L31" s="163">
        <v>32.723999999999997</v>
      </c>
      <c r="M31" s="163">
        <v>-35.865000000000002</v>
      </c>
      <c r="N31" s="163">
        <v>-31.079000000000001</v>
      </c>
      <c r="O31" s="163">
        <v>-54.219000000000001</v>
      </c>
      <c r="P31" s="163">
        <v>48.4</v>
      </c>
      <c r="Q31" s="163">
        <v>19.870999999999999</v>
      </c>
      <c r="R31" s="163">
        <v>-46.2</v>
      </c>
      <c r="S31" s="163">
        <v>14.05</v>
      </c>
      <c r="T31" s="163">
        <v>211.28</v>
      </c>
      <c r="U31" s="163">
        <v>14.625999999999999</v>
      </c>
      <c r="V31" s="163">
        <v>15.228</v>
      </c>
      <c r="W31" s="163">
        <v>24.683</v>
      </c>
      <c r="X31" s="163">
        <v>0</v>
      </c>
      <c r="Y31" s="163">
        <v>22.584</v>
      </c>
      <c r="Z31" s="163">
        <v>6.9672999999999998</v>
      </c>
      <c r="AA31" s="164">
        <v>0</v>
      </c>
      <c r="AB31" s="163">
        <v>113</v>
      </c>
      <c r="AC31" s="163">
        <v>-97.16</v>
      </c>
      <c r="AD31" s="163">
        <v>-97.448999999999998</v>
      </c>
      <c r="AE31" s="163">
        <v>18.762</v>
      </c>
      <c r="AF31" s="163">
        <v>31.079000000000001</v>
      </c>
      <c r="AG31" s="163">
        <v>0</v>
      </c>
      <c r="AH31" s="163">
        <v>9.9670000000000005</v>
      </c>
      <c r="AI31" s="163">
        <v>0.14799999999999999</v>
      </c>
      <c r="AJ31" s="163">
        <v>-34.200000000000003</v>
      </c>
      <c r="AK31" s="163">
        <v>-34.298999999999999</v>
      </c>
      <c r="AL31" s="163">
        <v>-49.93</v>
      </c>
      <c r="AM31" s="163">
        <v>34.33</v>
      </c>
      <c r="AN31" s="163">
        <v>34.709000000000003</v>
      </c>
      <c r="AO31" s="163">
        <v>12.044</v>
      </c>
      <c r="AP31" s="163">
        <v>13.358000000000001</v>
      </c>
      <c r="AQ31" s="163">
        <v>77.826999999999998</v>
      </c>
      <c r="AR31" s="163">
        <v>80.638000000000005</v>
      </c>
      <c r="AS31" s="163">
        <v>38.441000000000003</v>
      </c>
      <c r="AT31" s="163">
        <v>-55.86</v>
      </c>
      <c r="AU31" s="164">
        <v>-54.579000000000001</v>
      </c>
      <c r="AV31" s="163">
        <v>7.4386999999999999</v>
      </c>
      <c r="AW31" s="163">
        <v>8.4236000000000004</v>
      </c>
      <c r="AX31" s="164">
        <v>77.025999999999996</v>
      </c>
      <c r="AY31" s="163">
        <v>79.034999999999997</v>
      </c>
      <c r="AZ31" s="163">
        <v>-8.8986999999999998</v>
      </c>
      <c r="BA31" s="163">
        <v>-47.341999999999999</v>
      </c>
      <c r="BB31" s="164">
        <v>-305.39999999999998</v>
      </c>
      <c r="BC31" s="163">
        <v>-19.925999999999998</v>
      </c>
      <c r="BD31" s="163">
        <v>-12.398999999999999</v>
      </c>
      <c r="BE31" s="163">
        <v>-12.298999999999999</v>
      </c>
      <c r="BF31" s="163">
        <v>61.213999999999999</v>
      </c>
      <c r="BG31" s="163">
        <v>60.378999999999998</v>
      </c>
      <c r="BH31" s="163">
        <v>-6.2606000000000002</v>
      </c>
      <c r="BI31" s="163">
        <v>-67.102000000000004</v>
      </c>
      <c r="BJ31" s="163">
        <v>-26.477</v>
      </c>
      <c r="BK31" s="163">
        <v>11.558999999999999</v>
      </c>
      <c r="BL31" s="163">
        <v>8.0109999999999992</v>
      </c>
      <c r="BM31" s="163">
        <v>5.4645999999999999</v>
      </c>
      <c r="BN31" s="163">
        <v>336.37</v>
      </c>
      <c r="BO31" s="163">
        <v>126.19</v>
      </c>
      <c r="BP31" s="163">
        <v>125.79</v>
      </c>
      <c r="BQ31" s="163">
        <v>-298.62</v>
      </c>
      <c r="BR31" s="163">
        <v>503</v>
      </c>
      <c r="BS31" s="163">
        <v>40.976999999999997</v>
      </c>
      <c r="BT31" s="163">
        <v>-51.790999999999997</v>
      </c>
      <c r="BU31" s="163">
        <v>52.902000000000001</v>
      </c>
      <c r="BV31" s="163">
        <v>102.56</v>
      </c>
      <c r="BW31" s="164">
        <v>25.04</v>
      </c>
      <c r="BX31" s="163">
        <v>29.219000000000001</v>
      </c>
      <c r="BY31" s="163">
        <v>73.61</v>
      </c>
      <c r="BZ31" s="164">
        <v>77.97</v>
      </c>
      <c r="CA31" s="163">
        <v>-110.64</v>
      </c>
      <c r="CB31" s="163">
        <v>-109.84</v>
      </c>
      <c r="CC31" s="163">
        <v>174.65</v>
      </c>
      <c r="CD31" s="163">
        <v>176.28</v>
      </c>
      <c r="CE31" s="163">
        <v>4.7579000000000002</v>
      </c>
      <c r="CF31" s="163">
        <v>-105.69</v>
      </c>
      <c r="CG31" s="163">
        <v>-104.79</v>
      </c>
      <c r="CH31" s="163">
        <v>3.3982000000000001</v>
      </c>
      <c r="CI31" s="163">
        <v>-117.67</v>
      </c>
      <c r="CJ31" s="163">
        <v>19.57</v>
      </c>
      <c r="CK31" s="163">
        <v>25.984999999999999</v>
      </c>
      <c r="CL31" s="163">
        <v>124.09</v>
      </c>
      <c r="CM31" s="163">
        <v>111.59</v>
      </c>
      <c r="CN31" s="163">
        <v>-18.95</v>
      </c>
      <c r="CO31" s="163">
        <v>16.056000000000001</v>
      </c>
      <c r="CP31" s="163">
        <v>17.561</v>
      </c>
      <c r="CQ31" s="163">
        <v>16.213000000000001</v>
      </c>
      <c r="CR31" s="163">
        <v>11.016</v>
      </c>
      <c r="CS31" s="163">
        <v>9.8739000000000008</v>
      </c>
      <c r="CT31" s="163">
        <v>-31.632999999999999</v>
      </c>
      <c r="CU31" s="163">
        <v>-45.954999999999998</v>
      </c>
      <c r="CV31" s="163">
        <v>0</v>
      </c>
      <c r="CW31" s="163">
        <v>12.913</v>
      </c>
      <c r="CX31" s="163">
        <v>57.908999999999999</v>
      </c>
      <c r="CY31" s="163">
        <v>76.37</v>
      </c>
      <c r="CZ31" s="163">
        <v>46.412999999999997</v>
      </c>
      <c r="DA31" s="163">
        <v>43.948999999999998</v>
      </c>
      <c r="DB31" s="163">
        <v>-38.128999999999998</v>
      </c>
      <c r="DC31" s="163">
        <v>-5.8948</v>
      </c>
      <c r="DD31" s="163">
        <v>119.3</v>
      </c>
      <c r="DE31" s="163">
        <v>117.65</v>
      </c>
      <c r="DF31" s="163">
        <v>-153.58000000000001</v>
      </c>
      <c r="DG31" s="163">
        <v>1E-4</v>
      </c>
      <c r="DH31" s="163">
        <v>-22.965</v>
      </c>
      <c r="DI31" s="163">
        <v>-124.09</v>
      </c>
      <c r="DJ31" s="163">
        <v>-123.9</v>
      </c>
      <c r="DK31" s="164">
        <v>34.587000000000003</v>
      </c>
      <c r="DL31" s="163">
        <v>73.543999999999997</v>
      </c>
      <c r="DM31" s="163">
        <v>83.611000000000004</v>
      </c>
      <c r="DN31" s="163">
        <v>106.65</v>
      </c>
      <c r="DO31" s="163">
        <v>73.138999999999996</v>
      </c>
      <c r="DP31" s="163">
        <v>-13.41</v>
      </c>
      <c r="DQ31" s="163">
        <v>71.766000000000005</v>
      </c>
      <c r="DR31" s="163">
        <v>151.63</v>
      </c>
      <c r="DS31" s="163">
        <v>-15.99</v>
      </c>
      <c r="DT31" s="163">
        <v>-16.219000000000001</v>
      </c>
      <c r="DU31" s="163">
        <v>98.23</v>
      </c>
      <c r="DV31" s="163">
        <v>80.760000000000005</v>
      </c>
      <c r="DW31" s="163">
        <v>150.72</v>
      </c>
      <c r="DX31" s="163">
        <v>150.88999999999999</v>
      </c>
      <c r="DY31" s="163">
        <v>-88.81</v>
      </c>
      <c r="DZ31" s="163">
        <v>-86.480999999999995</v>
      </c>
      <c r="EA31" s="163">
        <v>233.28</v>
      </c>
      <c r="EB31" s="163">
        <v>182.64</v>
      </c>
      <c r="EC31" s="163">
        <v>179.36</v>
      </c>
      <c r="ED31" s="163">
        <v>180.6</v>
      </c>
      <c r="EE31" s="163">
        <v>81.593999999999994</v>
      </c>
      <c r="EF31" s="163">
        <v>57.643000000000001</v>
      </c>
      <c r="EG31" s="163">
        <v>-31.818999999999999</v>
      </c>
      <c r="EH31" s="163">
        <v>308.08999999999997</v>
      </c>
      <c r="EI31" s="163">
        <v>98.840999999999994</v>
      </c>
      <c r="EJ31" s="163">
        <v>0</v>
      </c>
      <c r="EK31" s="163">
        <v>-36.29</v>
      </c>
      <c r="EL31" s="163">
        <v>-40.402999999999999</v>
      </c>
      <c r="EM31" s="163">
        <v>0</v>
      </c>
      <c r="EN31" s="163">
        <v>-20.562999999999999</v>
      </c>
      <c r="EO31" s="163">
        <v>-48.345999999999997</v>
      </c>
      <c r="EP31" s="163">
        <v>141.37</v>
      </c>
      <c r="EQ31" s="163">
        <v>-85.935000000000002</v>
      </c>
      <c r="ER31" s="163">
        <v>-87.766999999999996</v>
      </c>
      <c r="ES31" s="163">
        <v>-16.561</v>
      </c>
      <c r="ET31" s="163">
        <v>0</v>
      </c>
      <c r="EU31" s="163">
        <v>-19.539000000000001</v>
      </c>
      <c r="EV31" s="163">
        <v>97.4</v>
      </c>
      <c r="EW31" s="163">
        <v>19.494</v>
      </c>
      <c r="EX31" s="163">
        <v>-121.39</v>
      </c>
      <c r="EY31" s="163">
        <v>-29.388999999999999</v>
      </c>
      <c r="EZ31" s="163">
        <v>-28.811</v>
      </c>
      <c r="FA31" s="163">
        <v>3.4350000000000001</v>
      </c>
      <c r="FB31" s="164">
        <v>-43.359000000000002</v>
      </c>
      <c r="FC31" s="163">
        <v>14.795</v>
      </c>
      <c r="FD31" s="163">
        <v>19.286000000000001</v>
      </c>
      <c r="FE31" s="163">
        <v>0</v>
      </c>
      <c r="FF31" s="163">
        <v>0</v>
      </c>
      <c r="FG31" s="163">
        <v>18.018000000000001</v>
      </c>
      <c r="FH31" s="163">
        <v>18.077000000000002</v>
      </c>
      <c r="FI31" s="163">
        <v>17.818999999999999</v>
      </c>
      <c r="FJ31" s="163">
        <v>110.01</v>
      </c>
      <c r="FK31" s="163">
        <v>109.34</v>
      </c>
      <c r="FL31" s="163">
        <v>-151.04</v>
      </c>
      <c r="FM31" s="163">
        <v>90.555000000000007</v>
      </c>
      <c r="FN31" s="163">
        <v>90.536000000000001</v>
      </c>
      <c r="FO31" s="163">
        <v>-109.18</v>
      </c>
      <c r="FP31" s="163">
        <v>-104.97</v>
      </c>
      <c r="FQ31" s="163">
        <v>-39.871000000000002</v>
      </c>
      <c r="FR31" s="163">
        <v>-31.709</v>
      </c>
      <c r="FS31" s="163">
        <v>17.334</v>
      </c>
      <c r="FT31" s="163">
        <v>0.95120000000000005</v>
      </c>
      <c r="FU31" s="163">
        <v>-11.048999999999999</v>
      </c>
      <c r="FV31" s="163">
        <v>13.29</v>
      </c>
      <c r="FW31" s="163">
        <v>-41.106999999999999</v>
      </c>
      <c r="FX31" s="163">
        <v>11.545</v>
      </c>
      <c r="FY31" s="164">
        <v>-9.9710000000000001</v>
      </c>
      <c r="FZ31" s="163">
        <v>0.57999999999999996</v>
      </c>
      <c r="GA31" s="163">
        <v>11.092000000000001</v>
      </c>
      <c r="GB31" s="163">
        <v>30.84</v>
      </c>
      <c r="GC31" s="163">
        <v>107.11</v>
      </c>
      <c r="GD31" s="163">
        <v>111.75</v>
      </c>
      <c r="GE31" s="163">
        <v>15.06</v>
      </c>
      <c r="GF31" s="163">
        <v>91.983000000000004</v>
      </c>
      <c r="GG31" s="163">
        <v>21.5</v>
      </c>
      <c r="GH31" s="163">
        <v>-26.088000000000001</v>
      </c>
      <c r="GI31" s="163">
        <v>-1.09E-2</v>
      </c>
      <c r="GJ31" s="163">
        <v>0</v>
      </c>
      <c r="GK31" s="163">
        <v>2.1892999999999998</v>
      </c>
      <c r="GL31" s="163">
        <v>6.3799999999999996E-2</v>
      </c>
      <c r="GM31" s="163">
        <v>0</v>
      </c>
      <c r="GN31" s="163">
        <v>-14.731999999999999</v>
      </c>
      <c r="GO31" s="163">
        <v>-42.875</v>
      </c>
      <c r="GP31" s="163">
        <v>23.643999999999998</v>
      </c>
      <c r="GQ31" s="163">
        <v>66.805000000000007</v>
      </c>
      <c r="GR31" s="163">
        <v>107.3</v>
      </c>
      <c r="GS31" s="163">
        <v>66.331999999999994</v>
      </c>
      <c r="GT31" s="163">
        <v>-157.57</v>
      </c>
      <c r="GU31" s="163">
        <v>-34.024000000000001</v>
      </c>
      <c r="GV31" s="163">
        <v>42.47</v>
      </c>
      <c r="GW31" s="163">
        <v>-73.195999999999998</v>
      </c>
      <c r="GX31" s="163">
        <v>9.0984999999999996</v>
      </c>
      <c r="GY31" s="163">
        <v>5.0598999999999998</v>
      </c>
      <c r="GZ31" s="163">
        <v>4.6406999999999998</v>
      </c>
      <c r="HA31" s="163">
        <v>10</v>
      </c>
      <c r="HB31" s="163">
        <v>131.82</v>
      </c>
      <c r="HC31" s="163">
        <v>131.85</v>
      </c>
      <c r="HD31" s="163">
        <v>285</v>
      </c>
      <c r="HE31" s="163">
        <v>-284.7</v>
      </c>
      <c r="HF31" s="163">
        <v>-584.21</v>
      </c>
      <c r="HG31" s="163">
        <v>583.83000000000004</v>
      </c>
      <c r="HH31" s="164">
        <v>440.7</v>
      </c>
      <c r="HI31" s="163">
        <v>-127.76</v>
      </c>
      <c r="HJ31" s="163">
        <v>-126.42</v>
      </c>
      <c r="HK31" s="164">
        <v>-50.595999999999997</v>
      </c>
      <c r="HL31" s="164">
        <v>-42.037999999999997</v>
      </c>
      <c r="HM31" s="163">
        <v>79.953999999999994</v>
      </c>
      <c r="HN31" s="163">
        <v>80.474999999999994</v>
      </c>
      <c r="HO31" s="163">
        <v>-79.016000000000005</v>
      </c>
      <c r="HP31" s="163">
        <v>-82.656999999999996</v>
      </c>
      <c r="HQ31" s="163">
        <v>19.931999999999999</v>
      </c>
      <c r="HR31" s="163">
        <v>19.273</v>
      </c>
      <c r="HS31" s="163">
        <v>-29.356999999999999</v>
      </c>
      <c r="HT31" s="163">
        <v>-29.03</v>
      </c>
      <c r="HU31" s="163">
        <v>61.31</v>
      </c>
      <c r="HV31" s="163">
        <v>60.27</v>
      </c>
      <c r="HW31" s="163">
        <v>66.599000000000004</v>
      </c>
      <c r="HX31" s="163">
        <v>66.698999999999998</v>
      </c>
      <c r="HY31" s="163">
        <v>23.053000000000001</v>
      </c>
      <c r="HZ31" s="163">
        <v>-67.278999999999996</v>
      </c>
      <c r="IA31" s="163">
        <v>-331.93</v>
      </c>
      <c r="IB31" s="163">
        <v>65.009</v>
      </c>
      <c r="IC31" s="163">
        <v>64.730999999999995</v>
      </c>
      <c r="ID31" s="163">
        <v>11.1</v>
      </c>
      <c r="IE31" s="163">
        <v>41.098999999999997</v>
      </c>
      <c r="IF31" s="163">
        <v>-18.298999999999999</v>
      </c>
      <c r="IG31" s="163">
        <v>-18.2</v>
      </c>
      <c r="IH31" s="163">
        <v>1.4244000000000001</v>
      </c>
      <c r="II31" s="163">
        <v>1.2210000000000001</v>
      </c>
      <c r="IJ31" s="163">
        <v>-417.14</v>
      </c>
      <c r="IK31" s="163">
        <v>-73.072000000000003</v>
      </c>
      <c r="IL31" s="163">
        <v>321.37</v>
      </c>
      <c r="IM31" s="163">
        <v>204.97</v>
      </c>
      <c r="IN31" s="163">
        <v>-109.57</v>
      </c>
      <c r="IO31" s="163">
        <v>-259.47000000000003</v>
      </c>
      <c r="IP31" s="163">
        <v>257.99</v>
      </c>
      <c r="IQ31" s="163">
        <v>-50.671999999999997</v>
      </c>
      <c r="IR31" s="163">
        <v>-168.51</v>
      </c>
      <c r="IS31" s="163">
        <v>-253.86</v>
      </c>
      <c r="IT31" s="163">
        <v>101.09</v>
      </c>
      <c r="IU31" s="163">
        <v>99.176000000000002</v>
      </c>
      <c r="IV31" s="163">
        <v>51.476999999999997</v>
      </c>
      <c r="IW31" s="163">
        <v>-311.66000000000003</v>
      </c>
      <c r="IX31" s="163">
        <v>124.82</v>
      </c>
      <c r="IY31" s="163">
        <v>-185.32</v>
      </c>
      <c r="IZ31" s="163">
        <v>185.13</v>
      </c>
      <c r="JA31" s="163">
        <v>-3.3742000000000001</v>
      </c>
      <c r="JB31" s="163">
        <v>10.132999999999999</v>
      </c>
      <c r="JC31" s="163">
        <v>28.559000000000001</v>
      </c>
      <c r="JD31" s="163">
        <v>5.4359000000000002</v>
      </c>
      <c r="JE31" s="163">
        <v>5.4569000000000001</v>
      </c>
      <c r="JF31" s="163">
        <v>-28.719000000000001</v>
      </c>
      <c r="JG31" s="163">
        <v>7.28</v>
      </c>
      <c r="JH31" s="163">
        <v>14.476000000000001</v>
      </c>
      <c r="JI31" s="163">
        <v>-7.9391999999999996</v>
      </c>
      <c r="JJ31" s="163">
        <v>-33.603999999999999</v>
      </c>
      <c r="JK31" s="163">
        <v>-12.244999999999999</v>
      </c>
      <c r="JL31" s="163">
        <v>29.899000000000001</v>
      </c>
      <c r="JM31" s="163">
        <v>56.978000000000002</v>
      </c>
      <c r="JN31" s="163">
        <v>52.048000000000002</v>
      </c>
      <c r="JO31" s="163">
        <v>0</v>
      </c>
      <c r="JP31" s="163">
        <v>0</v>
      </c>
      <c r="JQ31" s="163">
        <v>52.677999999999997</v>
      </c>
      <c r="JR31" s="163">
        <v>51.848999999999997</v>
      </c>
      <c r="JS31" s="163">
        <v>52.563000000000002</v>
      </c>
      <c r="JT31" s="164">
        <v>0</v>
      </c>
      <c r="JU31" s="163">
        <v>-38.5</v>
      </c>
      <c r="JV31" s="163">
        <v>26.774000000000001</v>
      </c>
      <c r="JW31" s="163">
        <v>8.26</v>
      </c>
      <c r="JX31" s="163">
        <v>8.6998999999999995</v>
      </c>
      <c r="JY31" s="163">
        <v>-42.104999999999997</v>
      </c>
      <c r="JZ31" s="163">
        <v>77.153999999999996</v>
      </c>
      <c r="KA31" s="163">
        <v>55.273000000000003</v>
      </c>
      <c r="KB31" s="163">
        <v>-42.113</v>
      </c>
      <c r="KC31" s="163">
        <v>-75.709000000000003</v>
      </c>
      <c r="KD31" s="163">
        <v>44.085999999999999</v>
      </c>
      <c r="KE31" s="163">
        <v>31.161000000000001</v>
      </c>
      <c r="KF31" s="163">
        <v>31.1</v>
      </c>
      <c r="KG31" s="163">
        <v>-31.6</v>
      </c>
      <c r="KH31" s="163">
        <v>-154.30000000000001</v>
      </c>
      <c r="KI31" s="163">
        <v>322.51</v>
      </c>
    </row>
    <row r="32" spans="1:295" ht="18" customHeight="1" x14ac:dyDescent="0.3">
      <c r="A32" s="160" t="s">
        <v>69</v>
      </c>
      <c r="B32" s="160" t="s">
        <v>679</v>
      </c>
      <c r="C32" s="165">
        <v>0</v>
      </c>
      <c r="D32" s="165">
        <v>21.542999999999999</v>
      </c>
      <c r="E32" s="165">
        <v>-42.924999999999997</v>
      </c>
      <c r="F32" s="165">
        <v>-32.801000000000002</v>
      </c>
      <c r="G32" s="165">
        <v>33.715000000000003</v>
      </c>
      <c r="H32" s="165">
        <v>21.510999999999999</v>
      </c>
      <c r="I32" s="165">
        <v>67.114000000000004</v>
      </c>
      <c r="J32" s="165">
        <v>-110.22</v>
      </c>
      <c r="K32" s="165">
        <v>73.123999999999995</v>
      </c>
      <c r="L32" s="165">
        <v>32.723999999999997</v>
      </c>
      <c r="M32" s="165">
        <v>-36.423999999999999</v>
      </c>
      <c r="N32" s="165">
        <v>-33.298999999999999</v>
      </c>
      <c r="O32" s="165">
        <v>-51.762999999999998</v>
      </c>
      <c r="P32" s="165">
        <v>44</v>
      </c>
      <c r="Q32" s="165">
        <v>19.044</v>
      </c>
      <c r="R32" s="165">
        <v>-44</v>
      </c>
      <c r="S32" s="165">
        <v>13.808999999999999</v>
      </c>
      <c r="T32" s="165">
        <v>220.84</v>
      </c>
      <c r="U32" s="165">
        <v>14.714</v>
      </c>
      <c r="V32" s="165">
        <v>14.249000000000001</v>
      </c>
      <c r="W32" s="165">
        <v>24.494</v>
      </c>
      <c r="X32" s="165">
        <v>0</v>
      </c>
      <c r="Y32" s="165">
        <v>22.699000000000002</v>
      </c>
      <c r="Z32" s="165">
        <v>7.6668000000000003</v>
      </c>
      <c r="AA32" s="166">
        <v>0</v>
      </c>
      <c r="AB32" s="165">
        <v>113</v>
      </c>
      <c r="AC32" s="165">
        <v>-97.5</v>
      </c>
      <c r="AD32" s="165">
        <v>-97.739000000000004</v>
      </c>
      <c r="AE32" s="165">
        <v>19</v>
      </c>
      <c r="AF32" s="165">
        <v>33.298999999999999</v>
      </c>
      <c r="AG32" s="165">
        <v>0</v>
      </c>
      <c r="AH32" s="165">
        <v>8.9449000000000005</v>
      </c>
      <c r="AI32" s="165">
        <v>0.14499999999999999</v>
      </c>
      <c r="AJ32" s="165">
        <v>-39.509</v>
      </c>
      <c r="AK32" s="165">
        <v>-39.61</v>
      </c>
      <c r="AL32" s="165">
        <v>-42.369</v>
      </c>
      <c r="AM32" s="165">
        <v>39.779000000000003</v>
      </c>
      <c r="AN32" s="165">
        <v>39.49</v>
      </c>
      <c r="AO32" s="165">
        <v>11.11</v>
      </c>
      <c r="AP32" s="165">
        <v>13.984999999999999</v>
      </c>
      <c r="AQ32" s="165">
        <v>78.284999999999997</v>
      </c>
      <c r="AR32" s="165">
        <v>80.691000000000003</v>
      </c>
      <c r="AS32" s="165">
        <v>38.607999999999997</v>
      </c>
      <c r="AT32" s="165">
        <v>-59.744999999999997</v>
      </c>
      <c r="AU32" s="166">
        <v>-54.579000000000001</v>
      </c>
      <c r="AV32" s="165">
        <v>29.904</v>
      </c>
      <c r="AW32" s="165">
        <v>28.295000000000002</v>
      </c>
      <c r="AX32" s="166">
        <v>77.025999999999996</v>
      </c>
      <c r="AY32" s="165">
        <v>76.623999999999995</v>
      </c>
      <c r="AZ32" s="165">
        <v>-6.2813999999999997</v>
      </c>
      <c r="BA32" s="165">
        <v>-31.323</v>
      </c>
      <c r="BB32" s="166">
        <v>-305.39999999999998</v>
      </c>
      <c r="BC32" s="165">
        <v>-22.928000000000001</v>
      </c>
      <c r="BD32" s="165">
        <v>-11.099</v>
      </c>
      <c r="BE32" s="165">
        <v>-10.898999999999999</v>
      </c>
      <c r="BF32" s="165">
        <v>66.085999999999999</v>
      </c>
      <c r="BG32" s="165">
        <v>64.346000000000004</v>
      </c>
      <c r="BH32" s="165">
        <v>-6.3406000000000002</v>
      </c>
      <c r="BI32" s="165">
        <v>-67.102000000000004</v>
      </c>
      <c r="BJ32" s="165">
        <v>-27.881</v>
      </c>
      <c r="BK32" s="165">
        <v>11.148999999999999</v>
      </c>
      <c r="BL32" s="165">
        <v>8.6194000000000006</v>
      </c>
      <c r="BM32" s="165">
        <v>5.9008000000000003</v>
      </c>
      <c r="BN32" s="165">
        <v>359.32</v>
      </c>
      <c r="BO32" s="165">
        <v>127.87</v>
      </c>
      <c r="BP32" s="165">
        <v>128.66</v>
      </c>
      <c r="BQ32" s="165">
        <v>-294.12</v>
      </c>
      <c r="BR32" s="165">
        <v>522.4</v>
      </c>
      <c r="BS32" s="165">
        <v>40.976999999999997</v>
      </c>
      <c r="BT32" s="165">
        <v>-41.06</v>
      </c>
      <c r="BU32" s="165">
        <v>42.372999999999998</v>
      </c>
      <c r="BV32" s="165">
        <v>102.56</v>
      </c>
      <c r="BW32" s="166">
        <v>25.04</v>
      </c>
      <c r="BX32" s="165">
        <v>29.329000000000001</v>
      </c>
      <c r="BY32" s="165">
        <v>74.388999999999996</v>
      </c>
      <c r="BZ32" s="166">
        <v>77.97</v>
      </c>
      <c r="CA32" s="165">
        <v>-117.74</v>
      </c>
      <c r="CB32" s="165">
        <v>-118.54</v>
      </c>
      <c r="CC32" s="165">
        <v>179.72</v>
      </c>
      <c r="CD32" s="165">
        <v>181.12</v>
      </c>
      <c r="CE32" s="165">
        <v>4.3544</v>
      </c>
      <c r="CF32" s="165">
        <v>-106.11</v>
      </c>
      <c r="CG32" s="165">
        <v>-105.2</v>
      </c>
      <c r="CH32" s="165">
        <v>1.7998000000000001</v>
      </c>
      <c r="CI32" s="165">
        <v>-115.87</v>
      </c>
      <c r="CJ32" s="165">
        <v>19.57</v>
      </c>
      <c r="CK32" s="165">
        <v>25.984999999999999</v>
      </c>
      <c r="CL32" s="165">
        <v>123.8</v>
      </c>
      <c r="CM32" s="165">
        <v>111.09</v>
      </c>
      <c r="CN32" s="165">
        <v>-19.059000000000001</v>
      </c>
      <c r="CO32" s="165">
        <v>17.338000000000001</v>
      </c>
      <c r="CP32" s="165">
        <v>18.856000000000002</v>
      </c>
      <c r="CQ32" s="165">
        <v>17.905000000000001</v>
      </c>
      <c r="CR32" s="165">
        <v>14.183</v>
      </c>
      <c r="CS32" s="165">
        <v>12.787000000000001</v>
      </c>
      <c r="CT32" s="165">
        <v>-34.686</v>
      </c>
      <c r="CU32" s="165">
        <v>-49.685000000000002</v>
      </c>
      <c r="CV32" s="165">
        <v>0</v>
      </c>
      <c r="CW32" s="165">
        <v>13.291</v>
      </c>
      <c r="CX32" s="165">
        <v>59.11</v>
      </c>
      <c r="CY32" s="165">
        <v>76.19</v>
      </c>
      <c r="CZ32" s="165">
        <v>46.412999999999997</v>
      </c>
      <c r="DA32" s="165">
        <v>43.948999999999998</v>
      </c>
      <c r="DB32" s="165">
        <v>-37.54</v>
      </c>
      <c r="DC32" s="165">
        <v>-5.8948</v>
      </c>
      <c r="DD32" s="165">
        <v>115.77</v>
      </c>
      <c r="DE32" s="165">
        <v>115.55</v>
      </c>
      <c r="DF32" s="165">
        <v>-150.59</v>
      </c>
      <c r="DG32" s="165">
        <v>0</v>
      </c>
      <c r="DH32" s="165">
        <v>-22.803000000000001</v>
      </c>
      <c r="DI32" s="165">
        <v>-127</v>
      </c>
      <c r="DJ32" s="165">
        <v>-127.4</v>
      </c>
      <c r="DK32" s="166">
        <v>34.587000000000003</v>
      </c>
      <c r="DL32" s="165">
        <v>74.423000000000002</v>
      </c>
      <c r="DM32" s="165">
        <v>84.081000000000003</v>
      </c>
      <c r="DN32" s="165">
        <v>107.83</v>
      </c>
      <c r="DO32" s="165">
        <v>73.88</v>
      </c>
      <c r="DP32" s="165">
        <v>-13.16</v>
      </c>
      <c r="DQ32" s="165">
        <v>70.361999999999995</v>
      </c>
      <c r="DR32" s="165">
        <v>148.26</v>
      </c>
      <c r="DS32" s="165">
        <v>-18.62</v>
      </c>
      <c r="DT32" s="165">
        <v>-18.920000000000002</v>
      </c>
      <c r="DU32" s="165">
        <v>103.58</v>
      </c>
      <c r="DV32" s="165">
        <v>80.739999999999995</v>
      </c>
      <c r="DW32" s="165">
        <v>149.1</v>
      </c>
      <c r="DX32" s="165">
        <v>147.61000000000001</v>
      </c>
      <c r="DY32" s="165">
        <v>-95.552000000000007</v>
      </c>
      <c r="DZ32" s="165">
        <v>-93.962999999999994</v>
      </c>
      <c r="EA32" s="165">
        <v>231.59</v>
      </c>
      <c r="EB32" s="165">
        <v>180.62</v>
      </c>
      <c r="EC32" s="165">
        <v>176.03</v>
      </c>
      <c r="ED32" s="165">
        <v>178.59</v>
      </c>
      <c r="EE32" s="165">
        <v>47.104999999999997</v>
      </c>
      <c r="EF32" s="165">
        <v>22.254000000000001</v>
      </c>
      <c r="EG32" s="165">
        <v>-32.655000000000001</v>
      </c>
      <c r="EH32" s="165">
        <v>307.39</v>
      </c>
      <c r="EI32" s="165">
        <v>39.814</v>
      </c>
      <c r="EJ32" s="165">
        <v>0</v>
      </c>
      <c r="EK32" s="165">
        <v>-37.243000000000002</v>
      </c>
      <c r="EL32" s="165">
        <v>-40.21</v>
      </c>
      <c r="EM32" s="165">
        <v>44.093000000000004</v>
      </c>
      <c r="EN32" s="165">
        <v>-21.565999999999999</v>
      </c>
      <c r="EO32" s="165">
        <v>-48.345999999999997</v>
      </c>
      <c r="EP32" s="165">
        <v>46.128</v>
      </c>
      <c r="EQ32" s="165">
        <v>-72.727000000000004</v>
      </c>
      <c r="ER32" s="165">
        <v>-74.034999999999997</v>
      </c>
      <c r="ES32" s="165">
        <v>16.864999999999998</v>
      </c>
      <c r="ET32" s="165">
        <v>0</v>
      </c>
      <c r="EU32" s="165">
        <v>-18.798999999999999</v>
      </c>
      <c r="EV32" s="165">
        <v>1</v>
      </c>
      <c r="EW32" s="165">
        <v>19.260000000000002</v>
      </c>
      <c r="EX32" s="165">
        <v>-120.22</v>
      </c>
      <c r="EY32" s="165">
        <v>-27.574999999999999</v>
      </c>
      <c r="EZ32" s="165">
        <v>-27.231999999999999</v>
      </c>
      <c r="FA32" s="165">
        <v>2.2789000000000001</v>
      </c>
      <c r="FB32" s="166">
        <v>-43.359000000000002</v>
      </c>
      <c r="FC32" s="165">
        <v>22.213999999999999</v>
      </c>
      <c r="FD32" s="165">
        <v>18.896000000000001</v>
      </c>
      <c r="FE32" s="165">
        <v>0</v>
      </c>
      <c r="FF32" s="165">
        <v>0</v>
      </c>
      <c r="FG32" s="165">
        <v>16.853999999999999</v>
      </c>
      <c r="FH32" s="165">
        <v>16.931000000000001</v>
      </c>
      <c r="FI32" s="165">
        <v>16.501000000000001</v>
      </c>
      <c r="FJ32" s="165">
        <v>119.06</v>
      </c>
      <c r="FK32" s="165">
        <v>117.55</v>
      </c>
      <c r="FL32" s="165">
        <v>-150.87</v>
      </c>
      <c r="FM32" s="165">
        <v>98.625</v>
      </c>
      <c r="FN32" s="165">
        <v>98.444000000000003</v>
      </c>
      <c r="FO32" s="165">
        <v>-109.95</v>
      </c>
      <c r="FP32" s="165">
        <v>-106.32</v>
      </c>
      <c r="FQ32" s="165">
        <v>-40.976999999999997</v>
      </c>
      <c r="FR32" s="165">
        <v>-31.459</v>
      </c>
      <c r="FS32" s="165">
        <v>17.288</v>
      </c>
      <c r="FT32" s="165">
        <v>0.97319999999999995</v>
      </c>
      <c r="FU32" s="165">
        <v>-10.989000000000001</v>
      </c>
      <c r="FV32" s="165">
        <v>13.39</v>
      </c>
      <c r="FW32" s="165">
        <v>-42.085000000000001</v>
      </c>
      <c r="FX32" s="165">
        <v>10.718</v>
      </c>
      <c r="FY32" s="166">
        <v>-9.9710000000000001</v>
      </c>
      <c r="FZ32" s="165">
        <v>0.35599999999999998</v>
      </c>
      <c r="GA32" s="165">
        <v>11.026999999999999</v>
      </c>
      <c r="GB32" s="165">
        <v>30.02</v>
      </c>
      <c r="GC32" s="165">
        <v>108.16</v>
      </c>
      <c r="GD32" s="165">
        <v>112.9</v>
      </c>
      <c r="GE32" s="165">
        <v>14.63</v>
      </c>
      <c r="GF32" s="165">
        <v>89.792000000000002</v>
      </c>
      <c r="GG32" s="165">
        <v>21.399000000000001</v>
      </c>
      <c r="GH32" s="165">
        <v>-25.803999999999998</v>
      </c>
      <c r="GI32" s="165">
        <v>0.64729999999999999</v>
      </c>
      <c r="GJ32" s="165">
        <v>0</v>
      </c>
      <c r="GK32" s="165">
        <v>2.1695000000000002</v>
      </c>
      <c r="GL32" s="165">
        <v>6.3799999999999996E-2</v>
      </c>
      <c r="GM32" s="165">
        <v>0</v>
      </c>
      <c r="GN32" s="165">
        <v>-15.657</v>
      </c>
      <c r="GO32" s="165">
        <v>-42.767000000000003</v>
      </c>
      <c r="GP32" s="165">
        <v>22.597999999999999</v>
      </c>
      <c r="GQ32" s="165">
        <v>67.393000000000001</v>
      </c>
      <c r="GR32" s="165">
        <v>106.46</v>
      </c>
      <c r="GS32" s="165">
        <v>68.012</v>
      </c>
      <c r="GT32" s="165">
        <v>-160.31</v>
      </c>
      <c r="GU32" s="165">
        <v>-31.408999999999999</v>
      </c>
      <c r="GV32" s="165">
        <v>42.720999999999997</v>
      </c>
      <c r="GW32" s="165">
        <v>-68.647000000000006</v>
      </c>
      <c r="GX32" s="166">
        <v>9.0984999999999996</v>
      </c>
      <c r="GY32" s="165">
        <v>5.1673</v>
      </c>
      <c r="GZ32" s="165">
        <v>4.7884000000000002</v>
      </c>
      <c r="HA32" s="166">
        <v>10</v>
      </c>
      <c r="HB32" s="165">
        <v>124.95</v>
      </c>
      <c r="HC32" s="165">
        <v>124.88</v>
      </c>
      <c r="HD32" s="165">
        <v>277.8</v>
      </c>
      <c r="HE32" s="165">
        <v>-278.13</v>
      </c>
      <c r="HF32" s="165">
        <v>-578.20000000000005</v>
      </c>
      <c r="HG32" s="165">
        <v>586.19000000000005</v>
      </c>
      <c r="HH32" s="166">
        <v>440.7</v>
      </c>
      <c r="HI32" s="165">
        <v>-121.23</v>
      </c>
      <c r="HJ32" s="165">
        <v>-118.28</v>
      </c>
      <c r="HK32" s="166">
        <v>-50.595999999999997</v>
      </c>
      <c r="HL32" s="166">
        <v>-42.037999999999997</v>
      </c>
      <c r="HM32" s="165">
        <v>76.494</v>
      </c>
      <c r="HN32" s="165">
        <v>74.096000000000004</v>
      </c>
      <c r="HO32" s="165">
        <v>-79.016000000000005</v>
      </c>
      <c r="HP32" s="165">
        <v>-82.656999999999996</v>
      </c>
      <c r="HQ32" s="165">
        <v>14.965999999999999</v>
      </c>
      <c r="HR32" s="165">
        <v>14.867000000000001</v>
      </c>
      <c r="HS32" s="165">
        <v>-27.132999999999999</v>
      </c>
      <c r="HT32" s="165">
        <v>-25.186</v>
      </c>
      <c r="HU32" s="165">
        <v>62.529000000000003</v>
      </c>
      <c r="HV32" s="165">
        <v>63.478999999999999</v>
      </c>
      <c r="HW32" s="165">
        <v>64.5</v>
      </c>
      <c r="HX32" s="165">
        <v>63.598999999999997</v>
      </c>
      <c r="HY32" s="165">
        <v>23.114999999999998</v>
      </c>
      <c r="HZ32" s="165">
        <v>-69.278999999999996</v>
      </c>
      <c r="IA32" s="165">
        <v>-343.73</v>
      </c>
      <c r="IB32" s="165">
        <v>67.468999999999994</v>
      </c>
      <c r="IC32" s="165">
        <v>66.906000000000006</v>
      </c>
      <c r="ID32" s="165">
        <v>11.1</v>
      </c>
      <c r="IE32" s="165">
        <v>39.9</v>
      </c>
      <c r="IF32" s="165">
        <v>-13</v>
      </c>
      <c r="IG32" s="165">
        <v>-13.1</v>
      </c>
      <c r="IH32" s="165">
        <v>1.4244000000000001</v>
      </c>
      <c r="II32" s="165">
        <v>1.3331</v>
      </c>
      <c r="IJ32" s="165">
        <v>-375.55</v>
      </c>
      <c r="IK32" s="165">
        <v>-21.501000000000001</v>
      </c>
      <c r="IL32" s="165">
        <v>301.39</v>
      </c>
      <c r="IM32" s="165">
        <v>172.5</v>
      </c>
      <c r="IN32" s="165">
        <v>-162.13999999999999</v>
      </c>
      <c r="IO32" s="165">
        <v>-236.95</v>
      </c>
      <c r="IP32" s="165">
        <v>239.7</v>
      </c>
      <c r="IQ32" s="165">
        <v>-30.321000000000002</v>
      </c>
      <c r="IR32" s="165">
        <v>-152.13999999999999</v>
      </c>
      <c r="IS32" s="165">
        <v>-233.5</v>
      </c>
      <c r="IT32" s="165">
        <v>96.668000000000006</v>
      </c>
      <c r="IU32" s="165">
        <v>99.488</v>
      </c>
      <c r="IV32" s="165">
        <v>30.294</v>
      </c>
      <c r="IW32" s="165">
        <v>-284.11</v>
      </c>
      <c r="IX32" s="165">
        <v>109.69</v>
      </c>
      <c r="IY32" s="165">
        <v>-176.26</v>
      </c>
      <c r="IZ32" s="165">
        <v>177.25</v>
      </c>
      <c r="JA32" s="165">
        <v>-3.5306999999999999</v>
      </c>
      <c r="JB32" s="165">
        <v>9.1225000000000005</v>
      </c>
      <c r="JC32" s="165">
        <v>28.318999999999999</v>
      </c>
      <c r="JD32" s="165">
        <v>5.4108999999999998</v>
      </c>
      <c r="JE32" s="165">
        <v>5.3860000000000001</v>
      </c>
      <c r="JF32" s="165">
        <v>-27.36</v>
      </c>
      <c r="JG32" s="165">
        <v>6.96</v>
      </c>
      <c r="JH32" s="165">
        <v>13.936</v>
      </c>
      <c r="JI32" s="165">
        <v>-7.9086999999999996</v>
      </c>
      <c r="JJ32" s="165">
        <v>-32.286000000000001</v>
      </c>
      <c r="JK32" s="165">
        <v>-13.359</v>
      </c>
      <c r="JL32" s="165">
        <v>30.5</v>
      </c>
      <c r="JM32" s="165">
        <v>54.439</v>
      </c>
      <c r="JN32" s="165">
        <v>53.68</v>
      </c>
      <c r="JO32" s="165">
        <v>0</v>
      </c>
      <c r="JP32" s="165">
        <v>0</v>
      </c>
      <c r="JQ32" s="165">
        <v>47.107999999999997</v>
      </c>
      <c r="JR32" s="165">
        <v>47.286999999999999</v>
      </c>
      <c r="JS32" s="165">
        <v>49.460999999999999</v>
      </c>
      <c r="JT32" s="166">
        <v>0</v>
      </c>
      <c r="JU32" s="165">
        <v>-38.9</v>
      </c>
      <c r="JV32" s="165">
        <v>27.032</v>
      </c>
      <c r="JW32" s="165">
        <v>8.4398999999999997</v>
      </c>
      <c r="JX32" s="165">
        <v>8.6998999999999995</v>
      </c>
      <c r="JY32" s="165">
        <v>-44.68</v>
      </c>
      <c r="JZ32" s="165">
        <v>74.972999999999999</v>
      </c>
      <c r="KA32" s="165">
        <v>54.292000000000002</v>
      </c>
      <c r="KB32" s="165">
        <v>-43.323</v>
      </c>
      <c r="KC32" s="165">
        <v>-73.894000000000005</v>
      </c>
      <c r="KD32" s="165">
        <v>43.488999999999997</v>
      </c>
      <c r="KE32" s="165">
        <v>30.268000000000001</v>
      </c>
      <c r="KF32" s="165">
        <v>30.7</v>
      </c>
      <c r="KG32" s="165">
        <v>-30</v>
      </c>
      <c r="KH32" s="165">
        <v>-195.22</v>
      </c>
      <c r="KI32" s="165">
        <v>356.77</v>
      </c>
    </row>
    <row r="33" spans="1:295" ht="18" customHeight="1" x14ac:dyDescent="0.3">
      <c r="A33" s="160" t="s">
        <v>69</v>
      </c>
      <c r="B33" s="160" t="s">
        <v>680</v>
      </c>
      <c r="C33" s="161">
        <v>0</v>
      </c>
      <c r="D33" s="161">
        <v>21.542999999999999</v>
      </c>
      <c r="E33" s="161">
        <v>-43.024000000000001</v>
      </c>
      <c r="F33" s="161">
        <v>-32.956000000000003</v>
      </c>
      <c r="G33" s="161">
        <v>33.908999999999999</v>
      </c>
      <c r="H33" s="161">
        <v>21.768999999999998</v>
      </c>
      <c r="I33" s="161">
        <v>67.772999999999996</v>
      </c>
      <c r="J33" s="161">
        <v>-110.04</v>
      </c>
      <c r="K33" s="161">
        <v>73.819000000000003</v>
      </c>
      <c r="L33" s="161">
        <v>32.723999999999997</v>
      </c>
      <c r="M33" s="161">
        <v>-36.171999999999997</v>
      </c>
      <c r="N33" s="161">
        <v>-31.079000000000001</v>
      </c>
      <c r="O33" s="161">
        <v>-49.598999999999997</v>
      </c>
      <c r="P33" s="161">
        <v>44</v>
      </c>
      <c r="Q33" s="161">
        <v>19.044</v>
      </c>
      <c r="R33" s="161">
        <v>-44</v>
      </c>
      <c r="S33" s="161">
        <v>14.026</v>
      </c>
      <c r="T33" s="161">
        <v>222.84</v>
      </c>
      <c r="U33" s="161">
        <v>14.391999999999999</v>
      </c>
      <c r="V33" s="161">
        <v>14.558</v>
      </c>
      <c r="W33" s="161">
        <v>23.808</v>
      </c>
      <c r="X33" s="161">
        <v>0</v>
      </c>
      <c r="Y33" s="161">
        <v>22.126000000000001</v>
      </c>
      <c r="Z33" s="161">
        <v>7.5042999999999997</v>
      </c>
      <c r="AA33" s="162">
        <v>0</v>
      </c>
      <c r="AB33" s="161">
        <v>113</v>
      </c>
      <c r="AC33" s="161">
        <v>-97.48</v>
      </c>
      <c r="AD33" s="161">
        <v>-97.088999999999999</v>
      </c>
      <c r="AE33" s="161">
        <v>18.920000000000002</v>
      </c>
      <c r="AF33" s="161">
        <v>31.079000000000001</v>
      </c>
      <c r="AG33" s="161">
        <v>0</v>
      </c>
      <c r="AH33" s="161">
        <v>8.6069999999999993</v>
      </c>
      <c r="AI33" s="161">
        <v>0.14299999999999999</v>
      </c>
      <c r="AJ33" s="161">
        <v>-37.168999999999997</v>
      </c>
      <c r="AK33" s="161">
        <v>-37.33</v>
      </c>
      <c r="AL33" s="161">
        <v>-44.22</v>
      </c>
      <c r="AM33" s="161">
        <v>37.408999999999999</v>
      </c>
      <c r="AN33" s="161">
        <v>37.56</v>
      </c>
      <c r="AO33" s="161">
        <v>11.259</v>
      </c>
      <c r="AP33" s="161">
        <v>13.917999999999999</v>
      </c>
      <c r="AQ33" s="161">
        <v>78.126000000000005</v>
      </c>
      <c r="AR33" s="161">
        <v>80.927000000000007</v>
      </c>
      <c r="AS33" s="161">
        <v>37.917000000000002</v>
      </c>
      <c r="AT33" s="161">
        <v>-59.209000000000003</v>
      </c>
      <c r="AU33" s="162">
        <v>-54.579000000000001</v>
      </c>
      <c r="AV33" s="161">
        <v>18.893000000000001</v>
      </c>
      <c r="AW33" s="161">
        <v>22.140999999999998</v>
      </c>
      <c r="AX33" s="162">
        <v>77.025999999999996</v>
      </c>
      <c r="AY33" s="161">
        <v>77.025999999999996</v>
      </c>
      <c r="AZ33" s="161">
        <v>-6.8048999999999999</v>
      </c>
      <c r="BA33" s="161">
        <v>-35.292000000000002</v>
      </c>
      <c r="BB33" s="162">
        <v>-305.39999999999998</v>
      </c>
      <c r="BC33" s="161">
        <v>-24.189</v>
      </c>
      <c r="BD33" s="161">
        <v>-10.099</v>
      </c>
      <c r="BE33" s="161">
        <v>-9.9999000000000002</v>
      </c>
      <c r="BF33" s="161">
        <v>65.114999999999995</v>
      </c>
      <c r="BG33" s="161">
        <v>64.454999999999998</v>
      </c>
      <c r="BH33" s="161">
        <v>-6.4370000000000003</v>
      </c>
      <c r="BI33" s="161">
        <v>-67.102000000000004</v>
      </c>
      <c r="BJ33" s="161">
        <v>-25.512</v>
      </c>
      <c r="BK33" s="161">
        <v>11.59</v>
      </c>
      <c r="BL33" s="161">
        <v>8.5482999999999993</v>
      </c>
      <c r="BM33" s="161">
        <v>5.8000999999999996</v>
      </c>
      <c r="BN33" s="161">
        <v>352.24</v>
      </c>
      <c r="BO33" s="161">
        <v>130.91999999999999</v>
      </c>
      <c r="BP33" s="161">
        <v>131.13</v>
      </c>
      <c r="BQ33" s="161">
        <v>-292.18</v>
      </c>
      <c r="BR33" s="161">
        <v>529.03</v>
      </c>
      <c r="BS33" s="161">
        <v>40.976999999999997</v>
      </c>
      <c r="BT33" s="161">
        <v>-33.487000000000002</v>
      </c>
      <c r="BU33" s="161">
        <v>36.856000000000002</v>
      </c>
      <c r="BV33" s="161">
        <v>102.04</v>
      </c>
      <c r="BW33" s="162">
        <v>25.04</v>
      </c>
      <c r="BX33" s="161">
        <v>28.75</v>
      </c>
      <c r="BY33" s="161">
        <v>74.510000000000005</v>
      </c>
      <c r="BZ33" s="162">
        <v>77.97</v>
      </c>
      <c r="CA33" s="161">
        <v>-118.41</v>
      </c>
      <c r="CB33" s="161">
        <v>-118.54</v>
      </c>
      <c r="CC33" s="161">
        <v>184.24</v>
      </c>
      <c r="CD33" s="161">
        <v>185.32</v>
      </c>
      <c r="CE33" s="161">
        <v>3.9998</v>
      </c>
      <c r="CF33" s="161">
        <v>-104.95</v>
      </c>
      <c r="CG33" s="161">
        <v>-105.07</v>
      </c>
      <c r="CH33" s="161">
        <v>1.0448</v>
      </c>
      <c r="CI33" s="161">
        <v>-112.07</v>
      </c>
      <c r="CJ33" s="161">
        <v>19.57</v>
      </c>
      <c r="CK33" s="161">
        <v>25.984999999999999</v>
      </c>
      <c r="CL33" s="161">
        <v>123.3</v>
      </c>
      <c r="CM33" s="161">
        <v>109.69</v>
      </c>
      <c r="CN33" s="161">
        <v>-18.79</v>
      </c>
      <c r="CO33" s="161">
        <v>20.18</v>
      </c>
      <c r="CP33" s="161">
        <v>20.907</v>
      </c>
      <c r="CQ33" s="161">
        <v>19.984999999999999</v>
      </c>
      <c r="CR33" s="161">
        <v>18.347999999999999</v>
      </c>
      <c r="CS33" s="161">
        <v>17.783000000000001</v>
      </c>
      <c r="CT33" s="161">
        <v>-33.317999999999998</v>
      </c>
      <c r="CU33" s="161">
        <v>-51.631</v>
      </c>
      <c r="CV33" s="161">
        <v>0</v>
      </c>
      <c r="CW33" s="161">
        <v>13.497999999999999</v>
      </c>
      <c r="CX33" s="161">
        <v>59.31</v>
      </c>
      <c r="CY33" s="161">
        <v>75.989000000000004</v>
      </c>
      <c r="CZ33" s="161">
        <v>46.412999999999997</v>
      </c>
      <c r="DA33" s="161">
        <v>43.948999999999998</v>
      </c>
      <c r="DB33" s="161">
        <v>-38.399000000000001</v>
      </c>
      <c r="DC33" s="161">
        <v>-5.8948</v>
      </c>
      <c r="DD33" s="161">
        <v>111.3</v>
      </c>
      <c r="DE33" s="161">
        <v>110.18</v>
      </c>
      <c r="DF33" s="161">
        <v>-145</v>
      </c>
      <c r="DG33" s="161">
        <v>1E-4</v>
      </c>
      <c r="DH33" s="161">
        <v>-23.355</v>
      </c>
      <c r="DI33" s="161">
        <v>-125.8</v>
      </c>
      <c r="DJ33" s="161">
        <v>-125.59</v>
      </c>
      <c r="DK33" s="162">
        <v>34.587000000000003</v>
      </c>
      <c r="DL33" s="161">
        <v>75.302000000000007</v>
      </c>
      <c r="DM33" s="161">
        <v>82.671999999999997</v>
      </c>
      <c r="DN33" s="161">
        <v>109</v>
      </c>
      <c r="DO33" s="161">
        <v>74.63</v>
      </c>
      <c r="DP33" s="161">
        <v>-12.76</v>
      </c>
      <c r="DQ33" s="161">
        <v>68.647000000000006</v>
      </c>
      <c r="DR33" s="161">
        <v>144.08000000000001</v>
      </c>
      <c r="DS33" s="161">
        <v>-18.98</v>
      </c>
      <c r="DT33" s="161">
        <v>-19.170000000000002</v>
      </c>
      <c r="DU33" s="161">
        <v>103.35</v>
      </c>
      <c r="DV33" s="161">
        <v>80.53</v>
      </c>
      <c r="DW33" s="161">
        <v>141.27000000000001</v>
      </c>
      <c r="DX33" s="161">
        <v>142.22</v>
      </c>
      <c r="DY33" s="161">
        <v>-98.293000000000006</v>
      </c>
      <c r="DZ33" s="161">
        <v>-96.662999999999997</v>
      </c>
      <c r="EA33" s="161">
        <v>225.28</v>
      </c>
      <c r="EB33" s="161">
        <v>176.46</v>
      </c>
      <c r="EC33" s="161">
        <v>169.47</v>
      </c>
      <c r="ED33" s="161">
        <v>174.25</v>
      </c>
      <c r="EE33" s="161">
        <v>71.382999999999996</v>
      </c>
      <c r="EF33" s="161">
        <v>46.965000000000003</v>
      </c>
      <c r="EG33" s="161">
        <v>-31.175000000000001</v>
      </c>
      <c r="EH33" s="161">
        <v>303.45</v>
      </c>
      <c r="EI33" s="161">
        <v>23.446000000000002</v>
      </c>
      <c r="EJ33" s="161">
        <v>0</v>
      </c>
      <c r="EK33" s="161">
        <v>-37.116</v>
      </c>
      <c r="EL33" s="161">
        <v>-39.825000000000003</v>
      </c>
      <c r="EM33" s="161">
        <v>19.452999999999999</v>
      </c>
      <c r="EN33" s="161">
        <v>-35.615000000000002</v>
      </c>
      <c r="EO33" s="161">
        <v>-48.345999999999997</v>
      </c>
      <c r="EP33" s="161">
        <v>175.16</v>
      </c>
      <c r="EQ33" s="161">
        <v>-89.344999999999999</v>
      </c>
      <c r="ER33" s="161">
        <v>-90.546999999999997</v>
      </c>
      <c r="ES33" s="161">
        <v>-8.4444999999999997</v>
      </c>
      <c r="ET33" s="161">
        <v>0</v>
      </c>
      <c r="EU33" s="161">
        <v>-18.869</v>
      </c>
      <c r="EV33" s="161">
        <v>117</v>
      </c>
      <c r="EW33" s="161">
        <v>19.349</v>
      </c>
      <c r="EX33" s="161">
        <v>-149.47</v>
      </c>
      <c r="EY33" s="161">
        <v>-26.864999999999998</v>
      </c>
      <c r="EZ33" s="161">
        <v>-26.364000000000001</v>
      </c>
      <c r="FA33" s="161">
        <v>-0.80030000000000001</v>
      </c>
      <c r="FB33" s="162">
        <v>-43.359000000000002</v>
      </c>
      <c r="FC33" s="161">
        <v>-7.9859999999999998</v>
      </c>
      <c r="FD33" s="161">
        <v>19.277999999999999</v>
      </c>
      <c r="FE33" s="161">
        <v>0</v>
      </c>
      <c r="FF33" s="161">
        <v>0</v>
      </c>
      <c r="FG33" s="161">
        <v>17.015999999999998</v>
      </c>
      <c r="FH33" s="161">
        <v>16.882999999999999</v>
      </c>
      <c r="FI33" s="161">
        <v>16.946000000000002</v>
      </c>
      <c r="FJ33" s="161">
        <v>119.56</v>
      </c>
      <c r="FK33" s="161">
        <v>118.89</v>
      </c>
      <c r="FL33" s="161">
        <v>-155.56</v>
      </c>
      <c r="FM33" s="161">
        <v>100.72</v>
      </c>
      <c r="FN33" s="161">
        <v>101.09</v>
      </c>
      <c r="FO33" s="161">
        <v>-111.58</v>
      </c>
      <c r="FP33" s="161">
        <v>-106.5</v>
      </c>
      <c r="FQ33" s="161">
        <v>-41.395000000000003</v>
      </c>
      <c r="FR33" s="161">
        <v>-33.518999999999998</v>
      </c>
      <c r="FS33" s="161">
        <v>17.5</v>
      </c>
      <c r="FT33" s="161">
        <v>1.0207999999999999</v>
      </c>
      <c r="FU33" s="161">
        <v>-10.989000000000001</v>
      </c>
      <c r="FV33" s="161">
        <v>14.55</v>
      </c>
      <c r="FW33" s="161">
        <v>-41.884</v>
      </c>
      <c r="FX33" s="161">
        <v>10.553000000000001</v>
      </c>
      <c r="FY33" s="162">
        <v>-9.9710000000000001</v>
      </c>
      <c r="FZ33" s="161">
        <v>0.36699999999999999</v>
      </c>
      <c r="GA33" s="161">
        <v>10.855</v>
      </c>
      <c r="GB33" s="161">
        <v>29.079000000000001</v>
      </c>
      <c r="GC33" s="161">
        <v>109.77</v>
      </c>
      <c r="GD33" s="161">
        <v>114.08</v>
      </c>
      <c r="GE33" s="161">
        <v>14.63</v>
      </c>
      <c r="GF33" s="161">
        <v>89.072999999999993</v>
      </c>
      <c r="GG33" s="161">
        <v>22</v>
      </c>
      <c r="GH33" s="161">
        <v>-25.302</v>
      </c>
      <c r="GI33" s="161">
        <v>0.63890000000000002</v>
      </c>
      <c r="GJ33" s="161">
        <v>0</v>
      </c>
      <c r="GK33" s="161">
        <v>2.2387999999999999</v>
      </c>
      <c r="GL33" s="161">
        <v>6.3799999999999996E-2</v>
      </c>
      <c r="GM33" s="161">
        <v>0</v>
      </c>
      <c r="GN33" s="161">
        <v>-15.935</v>
      </c>
      <c r="GO33" s="161">
        <v>-41.841999999999999</v>
      </c>
      <c r="GP33" s="161">
        <v>23.477</v>
      </c>
      <c r="GQ33" s="161">
        <v>65.543999999999997</v>
      </c>
      <c r="GR33" s="161">
        <v>106.66</v>
      </c>
      <c r="GS33" s="161">
        <v>67.918000000000006</v>
      </c>
      <c r="GT33" s="161">
        <v>-159.84</v>
      </c>
      <c r="GU33" s="161">
        <v>-30.341000000000001</v>
      </c>
      <c r="GV33" s="161">
        <v>42.292999999999999</v>
      </c>
      <c r="GW33" s="161">
        <v>-66.686999999999998</v>
      </c>
      <c r="GX33" s="162">
        <v>9.0984999999999996</v>
      </c>
      <c r="GY33" s="161">
        <v>5.2649999999999997</v>
      </c>
      <c r="GZ33" s="161">
        <v>4.8937999999999997</v>
      </c>
      <c r="HA33" s="162">
        <v>10</v>
      </c>
      <c r="HB33" s="161">
        <v>117.69</v>
      </c>
      <c r="HC33" s="161">
        <v>118.34</v>
      </c>
      <c r="HD33" s="161">
        <v>285</v>
      </c>
      <c r="HE33" s="161">
        <v>-284.05</v>
      </c>
      <c r="HF33" s="161">
        <v>-574.53</v>
      </c>
      <c r="HG33" s="161">
        <v>578.01</v>
      </c>
      <c r="HH33" s="162">
        <v>440.7</v>
      </c>
      <c r="HI33" s="161">
        <v>-115.53</v>
      </c>
      <c r="HJ33" s="161">
        <v>-113.96</v>
      </c>
      <c r="HK33" s="162">
        <v>-50.595999999999997</v>
      </c>
      <c r="HL33" s="162">
        <v>-42.037999999999997</v>
      </c>
      <c r="HM33" s="161">
        <v>79.421000000000006</v>
      </c>
      <c r="HN33" s="161">
        <v>77.427999999999997</v>
      </c>
      <c r="HO33" s="161">
        <v>-72.965000000000003</v>
      </c>
      <c r="HP33" s="161">
        <v>-82.656999999999996</v>
      </c>
      <c r="HQ33" s="161">
        <v>9.0335999999999999</v>
      </c>
      <c r="HR33" s="161">
        <v>8.9896999999999991</v>
      </c>
      <c r="HS33" s="161">
        <v>-22.785</v>
      </c>
      <c r="HT33" s="161">
        <v>-22.966000000000001</v>
      </c>
      <c r="HU33" s="161">
        <v>65.69</v>
      </c>
      <c r="HV33" s="161">
        <v>65.010000000000005</v>
      </c>
      <c r="HW33" s="161">
        <v>59.9</v>
      </c>
      <c r="HX33" s="161">
        <v>59.598999999999997</v>
      </c>
      <c r="HY33" s="161">
        <v>22.56</v>
      </c>
      <c r="HZ33" s="161">
        <v>-69.44</v>
      </c>
      <c r="IA33" s="161">
        <v>-339.31</v>
      </c>
      <c r="IB33" s="161">
        <v>63.750999999999998</v>
      </c>
      <c r="IC33" s="161">
        <v>62.755000000000003</v>
      </c>
      <c r="ID33" s="161">
        <v>10.5</v>
      </c>
      <c r="IE33" s="161">
        <v>37.700000000000003</v>
      </c>
      <c r="IF33" s="161">
        <v>-7.9</v>
      </c>
      <c r="IG33" s="161">
        <v>-7.9</v>
      </c>
      <c r="IH33" s="161">
        <v>1.4244000000000001</v>
      </c>
      <c r="II33" s="161">
        <v>1.1592</v>
      </c>
      <c r="IJ33" s="161">
        <v>-363.33</v>
      </c>
      <c r="IK33" s="161">
        <v>-3.7332000000000001</v>
      </c>
      <c r="IL33" s="161">
        <v>269.10000000000002</v>
      </c>
      <c r="IM33" s="161">
        <v>159.58000000000001</v>
      </c>
      <c r="IN33" s="161">
        <v>-143.21</v>
      </c>
      <c r="IO33" s="161">
        <v>-219.5</v>
      </c>
      <c r="IP33" s="161">
        <v>217.3</v>
      </c>
      <c r="IQ33" s="161">
        <v>-14.651</v>
      </c>
      <c r="IR33" s="161">
        <v>-133.18</v>
      </c>
      <c r="IS33" s="161">
        <v>-216.76</v>
      </c>
      <c r="IT33" s="161">
        <v>97.581000000000003</v>
      </c>
      <c r="IU33" s="161">
        <v>97.832999999999998</v>
      </c>
      <c r="IV33" s="161">
        <v>15.420999999999999</v>
      </c>
      <c r="IW33" s="161">
        <v>-260.3</v>
      </c>
      <c r="IX33" s="161">
        <v>98.049000000000007</v>
      </c>
      <c r="IY33" s="161">
        <v>-168.03</v>
      </c>
      <c r="IZ33" s="161">
        <v>166.19</v>
      </c>
      <c r="JA33" s="161">
        <v>-3.5306999999999999</v>
      </c>
      <c r="JB33" s="161">
        <v>8.4573</v>
      </c>
      <c r="JC33" s="161">
        <v>26.959</v>
      </c>
      <c r="JD33" s="161">
        <v>5.4279000000000002</v>
      </c>
      <c r="JE33" s="161">
        <v>5.4660000000000002</v>
      </c>
      <c r="JF33" s="161">
        <v>-26.158999999999999</v>
      </c>
      <c r="JG33" s="161">
        <v>6</v>
      </c>
      <c r="JH33" s="161">
        <v>13.862</v>
      </c>
      <c r="JI33" s="161">
        <v>-6.5903</v>
      </c>
      <c r="JJ33" s="161">
        <v>-32.079000000000001</v>
      </c>
      <c r="JK33" s="161">
        <v>-15.907</v>
      </c>
      <c r="JL33" s="161">
        <v>32.298999999999999</v>
      </c>
      <c r="JM33" s="161">
        <v>54.151000000000003</v>
      </c>
      <c r="JN33" s="161">
        <v>55.536000000000001</v>
      </c>
      <c r="JO33" s="161">
        <v>0</v>
      </c>
      <c r="JP33" s="161">
        <v>0</v>
      </c>
      <c r="JQ33" s="161">
        <v>51.853000000000002</v>
      </c>
      <c r="JR33" s="161">
        <v>51.195</v>
      </c>
      <c r="JS33" s="161">
        <v>50.987000000000002</v>
      </c>
      <c r="JT33" s="162">
        <v>0</v>
      </c>
      <c r="JU33" s="161">
        <v>-36.200000000000003</v>
      </c>
      <c r="JV33" s="161">
        <v>22.155999999999999</v>
      </c>
      <c r="JW33" s="161">
        <v>8.3698999999999995</v>
      </c>
      <c r="JX33" s="161">
        <v>8.6998999999999995</v>
      </c>
      <c r="JY33" s="161">
        <v>-46.488</v>
      </c>
      <c r="JZ33" s="161">
        <v>78.477000000000004</v>
      </c>
      <c r="KA33" s="161">
        <v>57.341999999999999</v>
      </c>
      <c r="KB33" s="161">
        <v>-44.755000000000003</v>
      </c>
      <c r="KC33" s="161">
        <v>-76.478999999999999</v>
      </c>
      <c r="KD33" s="161">
        <v>46.98</v>
      </c>
      <c r="KE33" s="161">
        <v>29.238</v>
      </c>
      <c r="KF33" s="161">
        <v>27.1</v>
      </c>
      <c r="KG33" s="161">
        <v>-26.899000000000001</v>
      </c>
      <c r="KH33" s="161">
        <v>-201.86</v>
      </c>
      <c r="KI33" s="161">
        <v>372.77</v>
      </c>
    </row>
    <row r="34" spans="1:295" ht="18" customHeight="1" x14ac:dyDescent="0.3">
      <c r="A34" s="160" t="s">
        <v>69</v>
      </c>
      <c r="B34" s="160" t="s">
        <v>681</v>
      </c>
      <c r="C34" s="163">
        <v>0</v>
      </c>
      <c r="D34" s="163">
        <v>21.297999999999998</v>
      </c>
      <c r="E34" s="163">
        <v>-42.485999999999997</v>
      </c>
      <c r="F34" s="163">
        <v>-33.411000000000001</v>
      </c>
      <c r="G34" s="163">
        <v>33.935000000000002</v>
      </c>
      <c r="H34" s="163">
        <v>22.719000000000001</v>
      </c>
      <c r="I34" s="163">
        <v>68.66</v>
      </c>
      <c r="J34" s="163">
        <v>-111.77</v>
      </c>
      <c r="K34" s="163">
        <v>72.012</v>
      </c>
      <c r="L34" s="163">
        <v>32.723999999999997</v>
      </c>
      <c r="M34" s="163">
        <v>-35.313000000000002</v>
      </c>
      <c r="N34" s="163">
        <v>-26.638999999999999</v>
      </c>
      <c r="O34" s="163">
        <v>-49.819000000000003</v>
      </c>
      <c r="P34" s="163">
        <v>44</v>
      </c>
      <c r="Q34" s="163">
        <v>19.044</v>
      </c>
      <c r="R34" s="163">
        <v>-44</v>
      </c>
      <c r="S34" s="163">
        <v>13.246</v>
      </c>
      <c r="T34" s="163">
        <v>227.16</v>
      </c>
      <c r="U34" s="163">
        <v>14.343</v>
      </c>
      <c r="V34" s="163">
        <v>14.496</v>
      </c>
      <c r="W34" s="163">
        <v>23.225000000000001</v>
      </c>
      <c r="X34" s="163">
        <v>0</v>
      </c>
      <c r="Y34" s="163">
        <v>22.204000000000001</v>
      </c>
      <c r="Z34" s="163">
        <v>7.8741000000000003</v>
      </c>
      <c r="AA34" s="164">
        <v>0</v>
      </c>
      <c r="AB34" s="163">
        <v>113</v>
      </c>
      <c r="AC34" s="163">
        <v>-96.599000000000004</v>
      </c>
      <c r="AD34" s="163">
        <v>-97.29</v>
      </c>
      <c r="AE34" s="163">
        <v>20.149000000000001</v>
      </c>
      <c r="AF34" s="163">
        <v>26.638999999999999</v>
      </c>
      <c r="AG34" s="163">
        <v>0</v>
      </c>
      <c r="AH34" s="163">
        <v>10.513</v>
      </c>
      <c r="AI34" s="163">
        <v>0.157</v>
      </c>
      <c r="AJ34" s="163">
        <v>-33.47</v>
      </c>
      <c r="AK34" s="163">
        <v>-33.880000000000003</v>
      </c>
      <c r="AL34" s="163">
        <v>-51.2</v>
      </c>
      <c r="AM34" s="163">
        <v>33.918999999999997</v>
      </c>
      <c r="AN34" s="163">
        <v>34.048999999999999</v>
      </c>
      <c r="AO34" s="163">
        <v>10.404999999999999</v>
      </c>
      <c r="AP34" s="163">
        <v>14.548</v>
      </c>
      <c r="AQ34" s="163">
        <v>75.855999999999995</v>
      </c>
      <c r="AR34" s="163">
        <v>78.501000000000005</v>
      </c>
      <c r="AS34" s="163">
        <v>37.936</v>
      </c>
      <c r="AT34" s="163">
        <v>-55.86</v>
      </c>
      <c r="AU34" s="164">
        <v>-54.579000000000001</v>
      </c>
      <c r="AV34" s="163">
        <v>8.1846999999999994</v>
      </c>
      <c r="AW34" s="163">
        <v>8.1080000000000005</v>
      </c>
      <c r="AX34" s="164">
        <v>77.025999999999996</v>
      </c>
      <c r="AY34" s="163">
        <v>77.83</v>
      </c>
      <c r="AZ34" s="163">
        <v>-9.4222000000000001</v>
      </c>
      <c r="BA34" s="163">
        <v>-49.881</v>
      </c>
      <c r="BB34" s="164">
        <v>-305.39999999999998</v>
      </c>
      <c r="BC34" s="163">
        <v>-22.193000000000001</v>
      </c>
      <c r="BD34" s="163">
        <v>-11.298999999999999</v>
      </c>
      <c r="BE34" s="163">
        <v>-11.199</v>
      </c>
      <c r="BF34" s="163">
        <v>61.137</v>
      </c>
      <c r="BG34" s="163">
        <v>61.070999999999998</v>
      </c>
      <c r="BH34" s="163">
        <v>-6.2765000000000004</v>
      </c>
      <c r="BI34" s="163">
        <v>-67.102000000000004</v>
      </c>
      <c r="BJ34" s="163">
        <v>-23.783000000000001</v>
      </c>
      <c r="BK34" s="163">
        <v>11.728999999999999</v>
      </c>
      <c r="BL34" s="163">
        <v>7.9058000000000002</v>
      </c>
      <c r="BM34" s="163">
        <v>5.3304999999999998</v>
      </c>
      <c r="BN34" s="163">
        <v>329.93</v>
      </c>
      <c r="BO34" s="163">
        <v>133.30000000000001</v>
      </c>
      <c r="BP34" s="163">
        <v>133.33000000000001</v>
      </c>
      <c r="BQ34" s="163">
        <v>-281.11</v>
      </c>
      <c r="BR34" s="163">
        <v>514.5</v>
      </c>
      <c r="BS34" s="163">
        <v>40.976999999999997</v>
      </c>
      <c r="BT34" s="163">
        <v>-35.78</v>
      </c>
      <c r="BU34" s="163">
        <v>35.982999999999997</v>
      </c>
      <c r="BV34" s="163">
        <v>100.09</v>
      </c>
      <c r="BW34" s="164">
        <v>25.04</v>
      </c>
      <c r="BX34" s="163">
        <v>28.01</v>
      </c>
      <c r="BY34" s="163">
        <v>73.69</v>
      </c>
      <c r="BZ34" s="164">
        <v>77.97</v>
      </c>
      <c r="CA34" s="163">
        <v>-118.54</v>
      </c>
      <c r="CB34" s="163">
        <v>-118.81</v>
      </c>
      <c r="CC34" s="163">
        <v>180.99</v>
      </c>
      <c r="CD34" s="163">
        <v>181.53</v>
      </c>
      <c r="CE34" s="163">
        <v>4.3413000000000004</v>
      </c>
      <c r="CF34" s="163">
        <v>-106.02</v>
      </c>
      <c r="CG34" s="163">
        <v>-106.04</v>
      </c>
      <c r="CH34" s="163">
        <v>0.46310000000000001</v>
      </c>
      <c r="CI34" s="163">
        <v>-100.14</v>
      </c>
      <c r="CJ34" s="163">
        <v>19.57</v>
      </c>
      <c r="CK34" s="163">
        <v>25.984999999999999</v>
      </c>
      <c r="CL34" s="163">
        <v>125</v>
      </c>
      <c r="CM34" s="163">
        <v>112.9</v>
      </c>
      <c r="CN34" s="163">
        <v>-18.728999999999999</v>
      </c>
      <c r="CO34" s="163">
        <v>23.719000000000001</v>
      </c>
      <c r="CP34" s="163">
        <v>24.492999999999999</v>
      </c>
      <c r="CQ34" s="163">
        <v>23.684000000000001</v>
      </c>
      <c r="CR34" s="163">
        <v>25.545000000000002</v>
      </c>
      <c r="CS34" s="163">
        <v>24.86</v>
      </c>
      <c r="CT34" s="163">
        <v>-37.148000000000003</v>
      </c>
      <c r="CU34" s="163">
        <v>-55.006</v>
      </c>
      <c r="CV34" s="163">
        <v>0</v>
      </c>
      <c r="CW34" s="163">
        <v>13.894</v>
      </c>
      <c r="CX34" s="163">
        <v>60.158999999999999</v>
      </c>
      <c r="CY34" s="163">
        <v>72.400000000000006</v>
      </c>
      <c r="CZ34" s="163">
        <v>46.412999999999997</v>
      </c>
      <c r="DA34" s="163">
        <v>43.948999999999998</v>
      </c>
      <c r="DB34" s="163">
        <v>-38.348999999999997</v>
      </c>
      <c r="DC34" s="163">
        <v>-5.8948</v>
      </c>
      <c r="DD34" s="163">
        <v>100.34</v>
      </c>
      <c r="DE34" s="163">
        <v>101.14</v>
      </c>
      <c r="DF34" s="163">
        <v>-126.92</v>
      </c>
      <c r="DG34" s="163">
        <v>1E-4</v>
      </c>
      <c r="DH34" s="163">
        <v>-23.047999999999998</v>
      </c>
      <c r="DI34" s="163">
        <v>-124.59</v>
      </c>
      <c r="DJ34" s="163">
        <v>-126.3</v>
      </c>
      <c r="DK34" s="164">
        <v>34.587000000000003</v>
      </c>
      <c r="DL34" s="163">
        <v>75.302000000000007</v>
      </c>
      <c r="DM34" s="163">
        <v>81.733000000000004</v>
      </c>
      <c r="DN34" s="163">
        <v>109</v>
      </c>
      <c r="DO34" s="163">
        <v>74.63</v>
      </c>
      <c r="DP34" s="163">
        <v>-11.9</v>
      </c>
      <c r="DQ34" s="163">
        <v>68.215000000000003</v>
      </c>
      <c r="DR34" s="163">
        <v>127.28</v>
      </c>
      <c r="DS34" s="163">
        <v>-20.34</v>
      </c>
      <c r="DT34" s="163">
        <v>-20.559000000000001</v>
      </c>
      <c r="DU34" s="163">
        <v>107.08</v>
      </c>
      <c r="DV34" s="163">
        <v>81.03</v>
      </c>
      <c r="DW34" s="163">
        <v>126.29</v>
      </c>
      <c r="DX34" s="163">
        <v>125.74</v>
      </c>
      <c r="DY34" s="163">
        <v>-102.48</v>
      </c>
      <c r="DZ34" s="163">
        <v>-100.05</v>
      </c>
      <c r="EA34" s="163">
        <v>216.13</v>
      </c>
      <c r="EB34" s="163">
        <v>165.41</v>
      </c>
      <c r="EC34" s="163">
        <v>161.46</v>
      </c>
      <c r="ED34" s="163">
        <v>164.41</v>
      </c>
      <c r="EE34" s="163">
        <v>62.646000000000001</v>
      </c>
      <c r="EF34" s="163">
        <v>39.252000000000002</v>
      </c>
      <c r="EG34" s="163">
        <v>-31.434999999999999</v>
      </c>
      <c r="EH34" s="163">
        <v>290.49</v>
      </c>
      <c r="EI34" s="163">
        <v>-7.4767000000000001</v>
      </c>
      <c r="EJ34" s="163">
        <v>0</v>
      </c>
      <c r="EK34" s="163">
        <v>-36.969000000000001</v>
      </c>
      <c r="EL34" s="163">
        <v>-38.951999999999998</v>
      </c>
      <c r="EM34" s="163">
        <v>32.6</v>
      </c>
      <c r="EN34" s="163">
        <v>-46.131999999999998</v>
      </c>
      <c r="EO34" s="163">
        <v>-48.345999999999997</v>
      </c>
      <c r="EP34" s="163">
        <v>159.80000000000001</v>
      </c>
      <c r="EQ34" s="163">
        <v>-89.197999999999993</v>
      </c>
      <c r="ER34" s="163">
        <v>-89.016999999999996</v>
      </c>
      <c r="ES34" s="163">
        <v>0.88939999999999997</v>
      </c>
      <c r="ET34" s="163">
        <v>20.908999999999999</v>
      </c>
      <c r="EU34" s="163">
        <v>-14.289</v>
      </c>
      <c r="EV34" s="163">
        <v>97.9</v>
      </c>
      <c r="EW34" s="163">
        <v>18.683</v>
      </c>
      <c r="EX34" s="163">
        <v>-166.48</v>
      </c>
      <c r="EY34" s="163">
        <v>-25.731999999999999</v>
      </c>
      <c r="EZ34" s="163">
        <v>-25.082000000000001</v>
      </c>
      <c r="FA34" s="163">
        <v>-0.5171</v>
      </c>
      <c r="FB34" s="164">
        <v>-43.359000000000002</v>
      </c>
      <c r="FC34" s="163">
        <v>20.97</v>
      </c>
      <c r="FD34" s="163">
        <v>18.382000000000001</v>
      </c>
      <c r="FE34" s="163">
        <v>0</v>
      </c>
      <c r="FF34" s="163">
        <v>0</v>
      </c>
      <c r="FG34" s="163">
        <v>16.863</v>
      </c>
      <c r="FH34" s="163">
        <v>17.024000000000001</v>
      </c>
      <c r="FI34" s="163">
        <v>16.728000000000002</v>
      </c>
      <c r="FJ34" s="163">
        <v>120.56</v>
      </c>
      <c r="FK34" s="163">
        <v>119.39</v>
      </c>
      <c r="FL34" s="163">
        <v>-150.87</v>
      </c>
      <c r="FM34" s="163">
        <v>105.7</v>
      </c>
      <c r="FN34" s="163">
        <v>104.9</v>
      </c>
      <c r="FO34" s="163">
        <v>-115.02</v>
      </c>
      <c r="FP34" s="163">
        <v>-111.73</v>
      </c>
      <c r="FQ34" s="163">
        <v>-35.462000000000003</v>
      </c>
      <c r="FR34" s="163">
        <v>-25.959</v>
      </c>
      <c r="FS34" s="163">
        <v>17.5</v>
      </c>
      <c r="FT34" s="163">
        <v>1.0207999999999999</v>
      </c>
      <c r="FU34" s="163">
        <v>-10.909000000000001</v>
      </c>
      <c r="FV34" s="163">
        <v>13.35</v>
      </c>
      <c r="FW34" s="163">
        <v>-36.177999999999997</v>
      </c>
      <c r="FX34" s="163">
        <v>11.052</v>
      </c>
      <c r="FY34" s="164">
        <v>-9.9710000000000001</v>
      </c>
      <c r="FZ34" s="163">
        <v>0.48199999999999998</v>
      </c>
      <c r="GA34" s="163">
        <v>10.801</v>
      </c>
      <c r="GB34" s="163">
        <v>34.189</v>
      </c>
      <c r="GC34" s="163">
        <v>113.74</v>
      </c>
      <c r="GD34" s="163">
        <v>116.19</v>
      </c>
      <c r="GE34" s="163">
        <v>13.59</v>
      </c>
      <c r="GF34" s="163">
        <v>89.808999999999997</v>
      </c>
      <c r="GG34" s="163">
        <v>20.100000000000001</v>
      </c>
      <c r="GH34" s="163">
        <v>-25.731999999999999</v>
      </c>
      <c r="GI34" s="163">
        <v>0.23830000000000001</v>
      </c>
      <c r="GJ34" s="163">
        <v>0</v>
      </c>
      <c r="GK34" s="163">
        <v>2.2010000000000001</v>
      </c>
      <c r="GL34" s="163">
        <v>6.3799999999999996E-2</v>
      </c>
      <c r="GM34" s="163">
        <v>0</v>
      </c>
      <c r="GN34" s="163">
        <v>-15.246</v>
      </c>
      <c r="GO34" s="163">
        <v>-41.551000000000002</v>
      </c>
      <c r="GP34" s="163">
        <v>23.038</v>
      </c>
      <c r="GQ34" s="163">
        <v>65.292000000000002</v>
      </c>
      <c r="GR34" s="163">
        <v>105.91</v>
      </c>
      <c r="GS34" s="163">
        <v>66.668999999999997</v>
      </c>
      <c r="GT34" s="163">
        <v>-156.9</v>
      </c>
      <c r="GU34" s="163">
        <v>-31.024000000000001</v>
      </c>
      <c r="GV34" s="163">
        <v>41.942</v>
      </c>
      <c r="GW34" s="163">
        <v>-67.022000000000006</v>
      </c>
      <c r="GX34" s="164">
        <v>9.0984999999999996</v>
      </c>
      <c r="GY34" s="163">
        <v>4.7560000000000002</v>
      </c>
      <c r="GZ34" s="163">
        <v>4.3875999999999999</v>
      </c>
      <c r="HA34" s="164">
        <v>10</v>
      </c>
      <c r="HB34" s="163">
        <v>115.59</v>
      </c>
      <c r="HC34" s="163">
        <v>116.03</v>
      </c>
      <c r="HD34" s="163">
        <v>279.10000000000002</v>
      </c>
      <c r="HE34" s="163">
        <v>-277.58999999999997</v>
      </c>
      <c r="HF34" s="163">
        <v>-568.4</v>
      </c>
      <c r="HG34" s="163">
        <v>569.87</v>
      </c>
      <c r="HH34" s="164">
        <v>440.7</v>
      </c>
      <c r="HI34" s="163">
        <v>-110.38</v>
      </c>
      <c r="HJ34" s="163">
        <v>-110.33</v>
      </c>
      <c r="HK34" s="164">
        <v>-50.595999999999997</v>
      </c>
      <c r="HL34" s="164">
        <v>-42.037999999999997</v>
      </c>
      <c r="HM34" s="163">
        <v>80.715999999999994</v>
      </c>
      <c r="HN34" s="163">
        <v>80.254000000000005</v>
      </c>
      <c r="HO34" s="163">
        <v>-72.965000000000003</v>
      </c>
      <c r="HP34" s="163">
        <v>-77.286000000000001</v>
      </c>
      <c r="HQ34" s="163">
        <v>10.702999999999999</v>
      </c>
      <c r="HR34" s="163">
        <v>9.8246000000000002</v>
      </c>
      <c r="HS34" s="163">
        <v>-21.318000000000001</v>
      </c>
      <c r="HT34" s="163">
        <v>-20.587</v>
      </c>
      <c r="HU34" s="163">
        <v>64.260000000000005</v>
      </c>
      <c r="HV34" s="163">
        <v>65.028999999999996</v>
      </c>
      <c r="HW34" s="163">
        <v>60.098999999999997</v>
      </c>
      <c r="HX34" s="163">
        <v>61.4</v>
      </c>
      <c r="HY34" s="163">
        <v>22.867000000000001</v>
      </c>
      <c r="HZ34" s="163">
        <v>-72.558999999999997</v>
      </c>
      <c r="IA34" s="163">
        <v>-331.55</v>
      </c>
      <c r="IB34" s="163">
        <v>62.344000000000001</v>
      </c>
      <c r="IC34" s="163">
        <v>61.521000000000001</v>
      </c>
      <c r="ID34" s="163">
        <v>9.8999000000000006</v>
      </c>
      <c r="IE34" s="163">
        <v>35.298999999999999</v>
      </c>
      <c r="IF34" s="163">
        <v>-10.5</v>
      </c>
      <c r="IG34" s="163">
        <v>-10.3</v>
      </c>
      <c r="IH34" s="163">
        <v>1.4244000000000001</v>
      </c>
      <c r="II34" s="163">
        <v>1.3277000000000001</v>
      </c>
      <c r="IJ34" s="163">
        <v>-337.07</v>
      </c>
      <c r="IK34" s="163">
        <v>28.792000000000002</v>
      </c>
      <c r="IL34" s="163">
        <v>268.89</v>
      </c>
      <c r="IM34" s="163">
        <v>147.26</v>
      </c>
      <c r="IN34" s="163">
        <v>-203.24</v>
      </c>
      <c r="IO34" s="163">
        <v>-220.15</v>
      </c>
      <c r="IP34" s="163">
        <v>216.79</v>
      </c>
      <c r="IQ34" s="163">
        <v>-18.635000000000002</v>
      </c>
      <c r="IR34" s="163">
        <v>-134.65</v>
      </c>
      <c r="IS34" s="163">
        <v>-214.69</v>
      </c>
      <c r="IT34" s="163">
        <v>95.616</v>
      </c>
      <c r="IU34" s="163">
        <v>94.58</v>
      </c>
      <c r="IV34" s="163">
        <v>15.324999999999999</v>
      </c>
      <c r="IW34" s="163">
        <v>-257.39</v>
      </c>
      <c r="IX34" s="163">
        <v>94.436999999999998</v>
      </c>
      <c r="IY34" s="163">
        <v>-162.44999999999999</v>
      </c>
      <c r="IZ34" s="163">
        <v>164.31</v>
      </c>
      <c r="JA34" s="163">
        <v>-4.0334000000000003</v>
      </c>
      <c r="JB34" s="163">
        <v>8.3025000000000002</v>
      </c>
      <c r="JC34" s="163">
        <v>26.959</v>
      </c>
      <c r="JD34" s="163">
        <v>5.4489000000000001</v>
      </c>
      <c r="JE34" s="163">
        <v>5.4169</v>
      </c>
      <c r="JF34" s="163">
        <v>-25.84</v>
      </c>
      <c r="JG34" s="163">
        <v>5.6798999999999999</v>
      </c>
      <c r="JH34" s="163">
        <v>13.497999999999999</v>
      </c>
      <c r="JI34" s="163">
        <v>-6.0044000000000004</v>
      </c>
      <c r="JJ34" s="163">
        <v>-31.492999999999999</v>
      </c>
      <c r="JK34" s="163">
        <v>-16.963000000000001</v>
      </c>
      <c r="JL34" s="163">
        <v>32.298999999999999</v>
      </c>
      <c r="JM34" s="163">
        <v>53.027999999999999</v>
      </c>
      <c r="JN34" s="163">
        <v>53.3</v>
      </c>
      <c r="JO34" s="163">
        <v>0</v>
      </c>
      <c r="JP34" s="163">
        <v>0</v>
      </c>
      <c r="JQ34" s="163">
        <v>51.917000000000002</v>
      </c>
      <c r="JR34" s="163">
        <v>52.414999999999999</v>
      </c>
      <c r="JS34" s="163">
        <v>52.713999999999999</v>
      </c>
      <c r="JT34" s="164">
        <v>0</v>
      </c>
      <c r="JU34" s="163">
        <v>-33.098999999999997</v>
      </c>
      <c r="JV34" s="163">
        <v>23.425999999999998</v>
      </c>
      <c r="JW34" s="163">
        <v>8.0699000000000005</v>
      </c>
      <c r="JX34" s="163">
        <v>8.6998999999999995</v>
      </c>
      <c r="JY34" s="163">
        <v>-46.991</v>
      </c>
      <c r="JZ34" s="163">
        <v>78.67</v>
      </c>
      <c r="KA34" s="163">
        <v>58.198999999999998</v>
      </c>
      <c r="KB34" s="163">
        <v>-46.603000000000002</v>
      </c>
      <c r="KC34" s="163">
        <v>-77.063000000000002</v>
      </c>
      <c r="KD34" s="163">
        <v>48.637</v>
      </c>
      <c r="KE34" s="163">
        <v>28.2</v>
      </c>
      <c r="KF34" s="163">
        <v>23.899000000000001</v>
      </c>
      <c r="KG34" s="163">
        <v>-25.6</v>
      </c>
      <c r="KH34" s="163">
        <v>-221.57</v>
      </c>
      <c r="KI34" s="163">
        <v>380.04</v>
      </c>
    </row>
    <row r="35" spans="1:295" ht="18" customHeight="1" x14ac:dyDescent="0.3">
      <c r="A35" s="160" t="s">
        <v>69</v>
      </c>
      <c r="B35" s="160" t="s">
        <v>682</v>
      </c>
      <c r="C35" s="163">
        <v>0</v>
      </c>
      <c r="D35" s="163">
        <v>20.829000000000001</v>
      </c>
      <c r="E35" s="163">
        <v>-41.991999999999997</v>
      </c>
      <c r="F35" s="163">
        <v>-34.110999999999997</v>
      </c>
      <c r="G35" s="163">
        <v>33.606000000000002</v>
      </c>
      <c r="H35" s="163">
        <v>17.318999999999999</v>
      </c>
      <c r="I35" s="163">
        <v>67.093999999999994</v>
      </c>
      <c r="J35" s="163">
        <v>-106.04</v>
      </c>
      <c r="K35" s="163">
        <v>69.290000000000006</v>
      </c>
      <c r="L35" s="163">
        <v>32.723999999999997</v>
      </c>
      <c r="M35" s="163">
        <v>-34.295000000000002</v>
      </c>
      <c r="N35" s="163">
        <v>-22.2</v>
      </c>
      <c r="O35" s="163">
        <v>-50.475999999999999</v>
      </c>
      <c r="P35" s="163">
        <v>44</v>
      </c>
      <c r="Q35" s="163">
        <v>19.870999999999999</v>
      </c>
      <c r="R35" s="163">
        <v>-44</v>
      </c>
      <c r="S35" s="163">
        <v>13.625999999999999</v>
      </c>
      <c r="T35" s="163">
        <v>217.66</v>
      </c>
      <c r="U35" s="163">
        <v>13.733000000000001</v>
      </c>
      <c r="V35" s="163">
        <v>13.788</v>
      </c>
      <c r="W35" s="163">
        <v>22.585999999999999</v>
      </c>
      <c r="X35" s="163">
        <v>0</v>
      </c>
      <c r="Y35" s="163">
        <v>22.736999999999998</v>
      </c>
      <c r="Z35" s="163">
        <v>7.4985999999999997</v>
      </c>
      <c r="AA35" s="164">
        <v>0</v>
      </c>
      <c r="AB35" s="163">
        <v>113</v>
      </c>
      <c r="AC35" s="163">
        <v>-92.68</v>
      </c>
      <c r="AD35" s="163">
        <v>-93.028999999999996</v>
      </c>
      <c r="AE35" s="163">
        <v>18.620999999999999</v>
      </c>
      <c r="AF35" s="163">
        <v>19.978999999999999</v>
      </c>
      <c r="AG35" s="163">
        <v>0</v>
      </c>
      <c r="AH35" s="163">
        <v>8.8009000000000004</v>
      </c>
      <c r="AI35" s="163">
        <v>0.14000000000000001</v>
      </c>
      <c r="AJ35" s="163">
        <v>-29.37</v>
      </c>
      <c r="AK35" s="163">
        <v>-29.25</v>
      </c>
      <c r="AL35" s="163">
        <v>-51.798999999999999</v>
      </c>
      <c r="AM35" s="163">
        <v>29.42</v>
      </c>
      <c r="AN35" s="163">
        <v>29.37</v>
      </c>
      <c r="AO35" s="163">
        <v>10.467000000000001</v>
      </c>
      <c r="AP35" s="163">
        <v>14.638</v>
      </c>
      <c r="AQ35" s="163">
        <v>76.734999999999999</v>
      </c>
      <c r="AR35" s="163">
        <v>79.239999999999995</v>
      </c>
      <c r="AS35" s="163">
        <v>31.106999999999999</v>
      </c>
      <c r="AT35" s="163">
        <v>-53.046999999999997</v>
      </c>
      <c r="AU35" s="164">
        <v>-54.579000000000001</v>
      </c>
      <c r="AV35" s="163">
        <v>7.7134</v>
      </c>
      <c r="AW35" s="163">
        <v>7.4149000000000003</v>
      </c>
      <c r="AX35" s="164">
        <v>77.025999999999996</v>
      </c>
      <c r="AY35" s="163">
        <v>74.614999999999995</v>
      </c>
      <c r="AZ35" s="163">
        <v>-9.4222000000000001</v>
      </c>
      <c r="BA35" s="163">
        <v>-49.819000000000003</v>
      </c>
      <c r="BB35" s="164">
        <v>-305.39999999999998</v>
      </c>
      <c r="BC35" s="163">
        <v>-19.783000000000001</v>
      </c>
      <c r="BD35" s="163">
        <v>-12.599</v>
      </c>
      <c r="BE35" s="163">
        <v>-12.499000000000001</v>
      </c>
      <c r="BF35" s="163">
        <v>58.13</v>
      </c>
      <c r="BG35" s="163">
        <v>57.426000000000002</v>
      </c>
      <c r="BH35" s="163">
        <v>-6.1961000000000004</v>
      </c>
      <c r="BI35" s="163">
        <v>-67.102000000000004</v>
      </c>
      <c r="BJ35" s="163">
        <v>-22.504000000000001</v>
      </c>
      <c r="BK35" s="163">
        <v>12.109</v>
      </c>
      <c r="BL35" s="163">
        <v>7.8936000000000002</v>
      </c>
      <c r="BM35" s="163">
        <v>5.3968999999999996</v>
      </c>
      <c r="BN35" s="163">
        <v>307.13</v>
      </c>
      <c r="BO35" s="163">
        <v>139.86000000000001</v>
      </c>
      <c r="BP35" s="163">
        <v>139.74</v>
      </c>
      <c r="BQ35" s="163">
        <v>-274.01</v>
      </c>
      <c r="BR35" s="163">
        <v>510.58</v>
      </c>
      <c r="BS35" s="163">
        <v>40.976999999999997</v>
      </c>
      <c r="BT35" s="163">
        <v>-36.112000000000002</v>
      </c>
      <c r="BU35" s="163">
        <v>38.343000000000004</v>
      </c>
      <c r="BV35" s="163">
        <v>100.18</v>
      </c>
      <c r="BW35" s="164">
        <v>25.04</v>
      </c>
      <c r="BX35" s="163">
        <v>26.399000000000001</v>
      </c>
      <c r="BY35" s="163">
        <v>72.19</v>
      </c>
      <c r="BZ35" s="164">
        <v>77.97</v>
      </c>
      <c r="CA35" s="163">
        <v>-116.53</v>
      </c>
      <c r="CB35" s="163">
        <v>-115.6</v>
      </c>
      <c r="CC35" s="163">
        <v>181.02</v>
      </c>
      <c r="CD35" s="163">
        <v>182.98</v>
      </c>
      <c r="CE35" s="163">
        <v>4.4116</v>
      </c>
      <c r="CF35" s="163">
        <v>-109.33</v>
      </c>
      <c r="CG35" s="163">
        <v>-109.42</v>
      </c>
      <c r="CH35" s="163">
        <v>8.7900000000000006E-2</v>
      </c>
      <c r="CI35" s="163">
        <v>-107.34</v>
      </c>
      <c r="CJ35" s="163">
        <v>19.57</v>
      </c>
      <c r="CK35" s="163">
        <v>25.984999999999999</v>
      </c>
      <c r="CL35" s="163">
        <v>126.9</v>
      </c>
      <c r="CM35" s="163">
        <v>114.19</v>
      </c>
      <c r="CN35" s="163">
        <v>-19.138999999999999</v>
      </c>
      <c r="CO35" s="163">
        <v>20.108000000000001</v>
      </c>
      <c r="CP35" s="163">
        <v>21.224</v>
      </c>
      <c r="CQ35" s="163">
        <v>21.183</v>
      </c>
      <c r="CR35" s="163">
        <v>35.619999999999997</v>
      </c>
      <c r="CS35" s="163">
        <v>35.17</v>
      </c>
      <c r="CT35" s="163">
        <v>-42.127000000000002</v>
      </c>
      <c r="CU35" s="163">
        <v>-64.082999999999998</v>
      </c>
      <c r="CV35" s="163">
        <v>0</v>
      </c>
      <c r="CW35" s="163">
        <v>13.71</v>
      </c>
      <c r="CX35" s="163">
        <v>59.56</v>
      </c>
      <c r="CY35" s="163">
        <v>70.308999999999997</v>
      </c>
      <c r="CZ35" s="163">
        <v>46.412999999999997</v>
      </c>
      <c r="DA35" s="163">
        <v>43.948999999999998</v>
      </c>
      <c r="DB35" s="163">
        <v>-37.988999999999997</v>
      </c>
      <c r="DC35" s="163">
        <v>-5.8948</v>
      </c>
      <c r="DD35" s="163">
        <v>108.46</v>
      </c>
      <c r="DE35" s="163">
        <v>105.48</v>
      </c>
      <c r="DF35" s="163">
        <v>-129.04</v>
      </c>
      <c r="DG35" s="163">
        <v>1E-4</v>
      </c>
      <c r="DH35" s="163">
        <v>-22.986000000000001</v>
      </c>
      <c r="DI35" s="163">
        <v>-122.4</v>
      </c>
      <c r="DJ35" s="163">
        <v>-125.3</v>
      </c>
      <c r="DK35" s="164">
        <v>34.587000000000003</v>
      </c>
      <c r="DL35" s="163">
        <v>74.423000000000002</v>
      </c>
      <c r="DM35" s="163">
        <v>80.323999999999998</v>
      </c>
      <c r="DN35" s="163">
        <v>107.83</v>
      </c>
      <c r="DO35" s="163">
        <v>73.06</v>
      </c>
      <c r="DP35" s="163">
        <v>-11.92</v>
      </c>
      <c r="DQ35" s="163">
        <v>67.311000000000007</v>
      </c>
      <c r="DR35" s="163">
        <v>126.12</v>
      </c>
      <c r="DS35" s="163">
        <v>-18.600000000000001</v>
      </c>
      <c r="DT35" s="163">
        <v>-18.719000000000001</v>
      </c>
      <c r="DU35" s="163">
        <v>103.34</v>
      </c>
      <c r="DV35" s="163">
        <v>81.010000000000005</v>
      </c>
      <c r="DW35" s="163">
        <v>124.85</v>
      </c>
      <c r="DX35" s="163">
        <v>123.12</v>
      </c>
      <c r="DY35" s="163">
        <v>-102.39</v>
      </c>
      <c r="DZ35" s="163">
        <v>-99.626999999999995</v>
      </c>
      <c r="EA35" s="163">
        <v>213.32</v>
      </c>
      <c r="EB35" s="163">
        <v>162.88999999999999</v>
      </c>
      <c r="EC35" s="163">
        <v>159.85</v>
      </c>
      <c r="ED35" s="163">
        <v>162.52000000000001</v>
      </c>
      <c r="EE35" s="163">
        <v>55.92</v>
      </c>
      <c r="EF35" s="163">
        <v>31.074999999999999</v>
      </c>
      <c r="EG35" s="163">
        <v>-31.434999999999999</v>
      </c>
      <c r="EH35" s="163">
        <v>286.38</v>
      </c>
      <c r="EI35" s="163">
        <v>-20.236999999999998</v>
      </c>
      <c r="EJ35" s="163">
        <v>0</v>
      </c>
      <c r="EK35" s="163">
        <v>-38.280999999999999</v>
      </c>
      <c r="EL35" s="163">
        <v>-39.366</v>
      </c>
      <c r="EM35" s="163">
        <v>34.606000000000002</v>
      </c>
      <c r="EN35" s="163">
        <v>-51.030999999999999</v>
      </c>
      <c r="EO35" s="163">
        <v>-48.345999999999997</v>
      </c>
      <c r="EP35" s="163">
        <v>162.87</v>
      </c>
      <c r="EQ35" s="163">
        <v>-86.430999999999997</v>
      </c>
      <c r="ER35" s="163">
        <v>-87.066999999999993</v>
      </c>
      <c r="ES35" s="163">
        <v>8.2954000000000008</v>
      </c>
      <c r="ET35" s="163">
        <v>0</v>
      </c>
      <c r="EU35" s="163">
        <v>-16</v>
      </c>
      <c r="EV35" s="163">
        <v>99.9</v>
      </c>
      <c r="EW35" s="163">
        <v>18.704000000000001</v>
      </c>
      <c r="EX35" s="163">
        <v>-174.78</v>
      </c>
      <c r="EY35" s="163">
        <v>-27.451000000000001</v>
      </c>
      <c r="EZ35" s="163">
        <v>-26.751999999999999</v>
      </c>
      <c r="FA35" s="163">
        <v>1.5631999999999999</v>
      </c>
      <c r="FB35" s="164">
        <v>-43.359000000000002</v>
      </c>
      <c r="FC35" s="163">
        <v>9.9428999999999998</v>
      </c>
      <c r="FD35" s="163">
        <v>18.763000000000002</v>
      </c>
      <c r="FE35" s="163">
        <v>0</v>
      </c>
      <c r="FF35" s="163">
        <v>0</v>
      </c>
      <c r="FG35" s="163">
        <v>17.472000000000001</v>
      </c>
      <c r="FH35" s="163">
        <v>17.457999999999998</v>
      </c>
      <c r="FI35" s="163">
        <v>16.957000000000001</v>
      </c>
      <c r="FJ35" s="163">
        <v>117.88</v>
      </c>
      <c r="FK35" s="163">
        <v>115.87</v>
      </c>
      <c r="FL35" s="163">
        <v>-126.42</v>
      </c>
      <c r="FM35" s="163">
        <v>104.53</v>
      </c>
      <c r="FN35" s="163">
        <v>104.64</v>
      </c>
      <c r="FO35" s="163">
        <v>-110.28</v>
      </c>
      <c r="FP35" s="163">
        <v>-109.79</v>
      </c>
      <c r="FQ35" s="163">
        <v>-14.112</v>
      </c>
      <c r="FR35" s="163">
        <v>-29.739000000000001</v>
      </c>
      <c r="FS35" s="163">
        <v>9.5686</v>
      </c>
      <c r="FT35" s="163">
        <v>0.98540000000000005</v>
      </c>
      <c r="FU35" s="163">
        <v>-5.1599000000000004</v>
      </c>
      <c r="FV35" s="163">
        <v>14.16</v>
      </c>
      <c r="FW35" s="163">
        <v>-14.638</v>
      </c>
      <c r="FX35" s="163">
        <v>11.077</v>
      </c>
      <c r="FY35" s="164">
        <v>-9.9710000000000001</v>
      </c>
      <c r="FZ35" s="163">
        <v>0.47399999999999998</v>
      </c>
      <c r="GA35" s="163">
        <v>10.819000000000001</v>
      </c>
      <c r="GB35" s="163">
        <v>40.04</v>
      </c>
      <c r="GC35" s="163">
        <v>113.31</v>
      </c>
      <c r="GD35" s="163">
        <v>112.17</v>
      </c>
      <c r="GE35" s="163">
        <v>13.09</v>
      </c>
      <c r="GF35" s="163">
        <v>93.188999999999993</v>
      </c>
      <c r="GG35" s="163">
        <v>22.798999999999999</v>
      </c>
      <c r="GH35" s="163">
        <v>-24.314</v>
      </c>
      <c r="GI35" s="163">
        <v>5.4999999999999997E-3</v>
      </c>
      <c r="GJ35" s="163">
        <v>0</v>
      </c>
      <c r="GK35" s="163">
        <v>2.1661999999999999</v>
      </c>
      <c r="GL35" s="163">
        <v>6.3799999999999996E-2</v>
      </c>
      <c r="GM35" s="163">
        <v>0</v>
      </c>
      <c r="GN35" s="163">
        <v>-15.534000000000001</v>
      </c>
      <c r="GO35" s="163">
        <v>-39.893000000000001</v>
      </c>
      <c r="GP35" s="163">
        <v>23.556000000000001</v>
      </c>
      <c r="GQ35" s="163">
        <v>63.024000000000001</v>
      </c>
      <c r="GR35" s="163">
        <v>104.32</v>
      </c>
      <c r="GS35" s="163">
        <v>63.523000000000003</v>
      </c>
      <c r="GT35" s="163">
        <v>-151.59</v>
      </c>
      <c r="GU35" s="163">
        <v>-31.722999999999999</v>
      </c>
      <c r="GV35" s="163">
        <v>40.734000000000002</v>
      </c>
      <c r="GW35" s="163">
        <v>-68.709999999999994</v>
      </c>
      <c r="GX35" s="164">
        <v>9.0984999999999996</v>
      </c>
      <c r="GY35" s="163">
        <v>3.8184</v>
      </c>
      <c r="GZ35" s="163">
        <v>3.4278</v>
      </c>
      <c r="HA35" s="164">
        <v>10</v>
      </c>
      <c r="HB35" s="163">
        <v>115.51</v>
      </c>
      <c r="HC35" s="163">
        <v>116.39</v>
      </c>
      <c r="HD35" s="163">
        <v>286.2</v>
      </c>
      <c r="HE35" s="163">
        <v>-284.10000000000002</v>
      </c>
      <c r="HF35" s="163">
        <v>-577.28</v>
      </c>
      <c r="HG35" s="163">
        <v>579.54999999999995</v>
      </c>
      <c r="HH35" s="164">
        <v>440.7</v>
      </c>
      <c r="HI35" s="163">
        <v>-113.98</v>
      </c>
      <c r="HJ35" s="163">
        <v>-111.77</v>
      </c>
      <c r="HK35" s="164">
        <v>-50.595999999999997</v>
      </c>
      <c r="HL35" s="164">
        <v>-42.037999999999997</v>
      </c>
      <c r="HM35" s="163">
        <v>83.697999999999993</v>
      </c>
      <c r="HN35" s="163">
        <v>80.697000000000003</v>
      </c>
      <c r="HO35" s="163">
        <v>-72.965000000000003</v>
      </c>
      <c r="HP35" s="163">
        <v>-77.286000000000001</v>
      </c>
      <c r="HQ35" s="163">
        <v>10.702999999999999</v>
      </c>
      <c r="HR35" s="163">
        <v>9.8246000000000002</v>
      </c>
      <c r="HS35" s="163">
        <v>-22.323</v>
      </c>
      <c r="HT35" s="163">
        <v>-22.452000000000002</v>
      </c>
      <c r="HU35" s="163">
        <v>65.430000000000007</v>
      </c>
      <c r="HV35" s="163">
        <v>64.260000000000005</v>
      </c>
      <c r="HW35" s="163">
        <v>60.098999999999997</v>
      </c>
      <c r="HX35" s="163">
        <v>61.4</v>
      </c>
      <c r="HY35" s="163">
        <v>22.867000000000001</v>
      </c>
      <c r="HZ35" s="163">
        <v>-71.040000000000006</v>
      </c>
      <c r="IA35" s="163">
        <v>-326.23</v>
      </c>
      <c r="IB35" s="163">
        <v>61.972000000000001</v>
      </c>
      <c r="IC35" s="163">
        <v>61.851999999999997</v>
      </c>
      <c r="ID35" s="163">
        <v>9.8999000000000006</v>
      </c>
      <c r="IE35" s="163">
        <v>35.298999999999999</v>
      </c>
      <c r="IF35" s="163">
        <v>-10.5</v>
      </c>
      <c r="IG35" s="163">
        <v>-10.3</v>
      </c>
      <c r="IH35" s="163">
        <v>1.4244000000000001</v>
      </c>
      <c r="II35" s="163">
        <v>1.2497</v>
      </c>
      <c r="IJ35" s="163">
        <v>-334.15</v>
      </c>
      <c r="IK35" s="163">
        <v>37.759</v>
      </c>
      <c r="IL35" s="163">
        <v>285.36</v>
      </c>
      <c r="IM35" s="163">
        <v>150.85</v>
      </c>
      <c r="IN35" s="163">
        <v>-238.03</v>
      </c>
      <c r="IO35" s="163">
        <v>-230.13</v>
      </c>
      <c r="IP35" s="163">
        <v>231.13</v>
      </c>
      <c r="IQ35" s="163">
        <v>-23.626000000000001</v>
      </c>
      <c r="IR35" s="163">
        <v>-144.74</v>
      </c>
      <c r="IS35" s="163">
        <v>-222.43</v>
      </c>
      <c r="IT35" s="163">
        <v>98.778999999999996</v>
      </c>
      <c r="IU35" s="163">
        <v>97.662000000000006</v>
      </c>
      <c r="IV35" s="163">
        <v>23.518999999999998</v>
      </c>
      <c r="IW35" s="163">
        <v>-274.51</v>
      </c>
      <c r="IX35" s="163">
        <v>102.78</v>
      </c>
      <c r="IY35" s="163">
        <v>-169.51</v>
      </c>
      <c r="IZ35" s="163">
        <v>170.47</v>
      </c>
      <c r="JA35" s="163">
        <v>-4.1376999999999997</v>
      </c>
      <c r="JB35" s="163">
        <v>9.8565000000000005</v>
      </c>
      <c r="JC35" s="163">
        <v>27.2</v>
      </c>
      <c r="JD35" s="163">
        <v>5.4</v>
      </c>
      <c r="JE35" s="163">
        <v>5.4028999999999998</v>
      </c>
      <c r="JF35" s="163">
        <v>-26.478999999999999</v>
      </c>
      <c r="JG35" s="163">
        <v>5.76</v>
      </c>
      <c r="JH35" s="163">
        <v>14.72</v>
      </c>
      <c r="JI35" s="163">
        <v>-5.3879000000000001</v>
      </c>
      <c r="JJ35" s="163">
        <v>-32.402000000000001</v>
      </c>
      <c r="JK35" s="163">
        <v>-17.722999999999999</v>
      </c>
      <c r="JL35" s="163">
        <v>32.4</v>
      </c>
      <c r="JM35" s="163">
        <v>55.406999999999996</v>
      </c>
      <c r="JN35" s="163">
        <v>56.042000000000002</v>
      </c>
      <c r="JO35" s="163">
        <v>0</v>
      </c>
      <c r="JP35" s="163">
        <v>0</v>
      </c>
      <c r="JQ35" s="163">
        <v>54.183</v>
      </c>
      <c r="JR35" s="163">
        <v>53.198</v>
      </c>
      <c r="JS35" s="163">
        <v>54.267000000000003</v>
      </c>
      <c r="JT35" s="164">
        <v>0</v>
      </c>
      <c r="JU35" s="163">
        <v>-32.298999999999999</v>
      </c>
      <c r="JV35" s="163">
        <v>24.445</v>
      </c>
      <c r="JW35" s="163">
        <v>8.1399000000000008</v>
      </c>
      <c r="JX35" s="163">
        <v>8.6998999999999995</v>
      </c>
      <c r="JY35" s="163">
        <v>-47.713000000000001</v>
      </c>
      <c r="JZ35" s="163">
        <v>79.561999999999998</v>
      </c>
      <c r="KA35" s="163">
        <v>60.243000000000002</v>
      </c>
      <c r="KB35" s="163">
        <v>-46.543999999999997</v>
      </c>
      <c r="KC35" s="163">
        <v>-77.738</v>
      </c>
      <c r="KD35" s="163">
        <v>49.848999999999997</v>
      </c>
      <c r="KE35" s="163">
        <v>27.295999999999999</v>
      </c>
      <c r="KF35" s="163">
        <v>22.6</v>
      </c>
      <c r="KG35" s="163">
        <v>-23.7</v>
      </c>
      <c r="KH35" s="163">
        <v>-231.6</v>
      </c>
      <c r="KI35" s="163">
        <v>387.18</v>
      </c>
    </row>
    <row r="36" spans="1:295" ht="18" customHeight="1" x14ac:dyDescent="0.3">
      <c r="A36" s="160" t="s">
        <v>69</v>
      </c>
      <c r="B36" s="160" t="s">
        <v>683</v>
      </c>
      <c r="C36" s="163">
        <v>0</v>
      </c>
      <c r="D36" s="163">
        <v>21.056999999999999</v>
      </c>
      <c r="E36" s="163">
        <v>-41.991999999999997</v>
      </c>
      <c r="F36" s="163">
        <v>-34.25</v>
      </c>
      <c r="G36" s="163">
        <v>33.398000000000003</v>
      </c>
      <c r="H36" s="163">
        <v>15.71</v>
      </c>
      <c r="I36" s="163">
        <v>66.680999999999997</v>
      </c>
      <c r="J36" s="163">
        <v>-106.3</v>
      </c>
      <c r="K36" s="163">
        <v>68.546999999999997</v>
      </c>
      <c r="L36" s="163">
        <v>32.723999999999997</v>
      </c>
      <c r="M36" s="163">
        <v>-33.957000000000001</v>
      </c>
      <c r="N36" s="163">
        <v>-17.760000000000002</v>
      </c>
      <c r="O36" s="163">
        <v>-50.220999999999997</v>
      </c>
      <c r="P36" s="163">
        <v>44</v>
      </c>
      <c r="Q36" s="163">
        <v>19.044</v>
      </c>
      <c r="R36" s="163">
        <v>-44</v>
      </c>
      <c r="S36" s="163">
        <v>13.948</v>
      </c>
      <c r="T36" s="163">
        <v>216.5</v>
      </c>
      <c r="U36" s="163">
        <v>13.420999999999999</v>
      </c>
      <c r="V36" s="163">
        <v>13.08</v>
      </c>
      <c r="W36" s="163">
        <v>21.132000000000001</v>
      </c>
      <c r="X36" s="163">
        <v>0</v>
      </c>
      <c r="Y36" s="163">
        <v>20.928000000000001</v>
      </c>
      <c r="Z36" s="163">
        <v>7.3449</v>
      </c>
      <c r="AA36" s="164">
        <v>0</v>
      </c>
      <c r="AB36" s="163">
        <v>113</v>
      </c>
      <c r="AC36" s="163">
        <v>-92.25</v>
      </c>
      <c r="AD36" s="163">
        <v>-91.558999999999997</v>
      </c>
      <c r="AE36" s="163">
        <v>18.082000000000001</v>
      </c>
      <c r="AF36" s="163">
        <v>17.760000000000002</v>
      </c>
      <c r="AG36" s="163">
        <v>0</v>
      </c>
      <c r="AH36" s="163">
        <v>8.1</v>
      </c>
      <c r="AI36" s="163">
        <v>0.13600000000000001</v>
      </c>
      <c r="AJ36" s="163">
        <v>-31.62</v>
      </c>
      <c r="AK36" s="163">
        <v>-32.36</v>
      </c>
      <c r="AL36" s="163">
        <v>-44.259</v>
      </c>
      <c r="AM36" s="163">
        <v>31.67</v>
      </c>
      <c r="AN36" s="163">
        <v>31.978999999999999</v>
      </c>
      <c r="AO36" s="163">
        <v>10.214</v>
      </c>
      <c r="AP36" s="163">
        <v>14.736000000000001</v>
      </c>
      <c r="AQ36" s="163">
        <v>76.177999999999997</v>
      </c>
      <c r="AR36" s="163">
        <v>78.992999999999995</v>
      </c>
      <c r="AS36" s="163">
        <v>27.922000000000001</v>
      </c>
      <c r="AT36" s="163">
        <v>-56.262</v>
      </c>
      <c r="AU36" s="164">
        <v>-54.579000000000001</v>
      </c>
      <c r="AV36" s="163">
        <v>21.905999999999999</v>
      </c>
      <c r="AW36" s="163">
        <v>24.324999999999999</v>
      </c>
      <c r="AX36" s="164">
        <v>77.025999999999996</v>
      </c>
      <c r="AY36" s="163">
        <v>72.739000000000004</v>
      </c>
      <c r="AZ36" s="163">
        <v>-6.8048999999999999</v>
      </c>
      <c r="BA36" s="163">
        <v>-34.896999999999998</v>
      </c>
      <c r="BB36" s="164">
        <v>-305.39999999999998</v>
      </c>
      <c r="BC36" s="163">
        <v>-20.376000000000001</v>
      </c>
      <c r="BD36" s="163">
        <v>-12.499000000000001</v>
      </c>
      <c r="BE36" s="163">
        <v>-12.499000000000001</v>
      </c>
      <c r="BF36" s="163">
        <v>62.033999999999999</v>
      </c>
      <c r="BG36" s="163">
        <v>61.220999999999997</v>
      </c>
      <c r="BH36" s="163">
        <v>-6.0880999999999998</v>
      </c>
      <c r="BI36" s="163">
        <v>-67.102000000000004</v>
      </c>
      <c r="BJ36" s="163">
        <v>-23.988</v>
      </c>
      <c r="BK36" s="163">
        <v>12.019</v>
      </c>
      <c r="BL36" s="163">
        <v>7.7073999999999998</v>
      </c>
      <c r="BM36" s="163">
        <v>5.3296999999999999</v>
      </c>
      <c r="BN36" s="163">
        <v>314.37</v>
      </c>
      <c r="BO36" s="163">
        <v>134.22</v>
      </c>
      <c r="BP36" s="163">
        <v>134.15</v>
      </c>
      <c r="BQ36" s="163">
        <v>-263.38</v>
      </c>
      <c r="BR36" s="163">
        <v>515.23</v>
      </c>
      <c r="BS36" s="163">
        <v>40.976999999999997</v>
      </c>
      <c r="BT36" s="163">
        <v>-38.484999999999999</v>
      </c>
      <c r="BU36" s="163">
        <v>40.451999999999998</v>
      </c>
      <c r="BV36" s="163">
        <v>100.32</v>
      </c>
      <c r="BW36" s="164">
        <v>25.04</v>
      </c>
      <c r="BX36" s="163">
        <v>27.17</v>
      </c>
      <c r="BY36" s="163">
        <v>72.930000000000007</v>
      </c>
      <c r="BZ36" s="164">
        <v>77.97</v>
      </c>
      <c r="CA36" s="163">
        <v>-118.68</v>
      </c>
      <c r="CB36" s="163">
        <v>-118.14</v>
      </c>
      <c r="CC36" s="163">
        <v>183.7</v>
      </c>
      <c r="CD36" s="163">
        <v>184.95</v>
      </c>
      <c r="CE36" s="163">
        <v>4.5419</v>
      </c>
      <c r="CF36" s="163">
        <v>-109.67</v>
      </c>
      <c r="CG36" s="163">
        <v>-109.66</v>
      </c>
      <c r="CH36" s="163">
        <v>0.67230000000000001</v>
      </c>
      <c r="CI36" s="163">
        <v>-107.68</v>
      </c>
      <c r="CJ36" s="163">
        <v>19.57</v>
      </c>
      <c r="CK36" s="163">
        <v>25.984999999999999</v>
      </c>
      <c r="CL36" s="163">
        <v>125.8</v>
      </c>
      <c r="CM36" s="163">
        <v>112.19</v>
      </c>
      <c r="CN36" s="163">
        <v>-19.059000000000001</v>
      </c>
      <c r="CO36" s="163">
        <v>19.831</v>
      </c>
      <c r="CP36" s="163">
        <v>19.878</v>
      </c>
      <c r="CQ36" s="163">
        <v>19.667000000000002</v>
      </c>
      <c r="CR36" s="163">
        <v>33.290999999999997</v>
      </c>
      <c r="CS36" s="163">
        <v>32.703000000000003</v>
      </c>
      <c r="CT36" s="163">
        <v>-44.85</v>
      </c>
      <c r="CU36" s="163">
        <v>-61.701999999999998</v>
      </c>
      <c r="CV36" s="163">
        <v>0</v>
      </c>
      <c r="CW36" s="163">
        <v>13.669</v>
      </c>
      <c r="CX36" s="163">
        <v>56.56</v>
      </c>
      <c r="CY36" s="163">
        <v>70.650000000000006</v>
      </c>
      <c r="CZ36" s="163">
        <v>46.412999999999997</v>
      </c>
      <c r="DA36" s="163">
        <v>43.948999999999998</v>
      </c>
      <c r="DB36" s="163">
        <v>-37.590000000000003</v>
      </c>
      <c r="DC36" s="163">
        <v>-5.8948</v>
      </c>
      <c r="DD36" s="163">
        <v>106.75</v>
      </c>
      <c r="DE36" s="163">
        <v>106.27</v>
      </c>
      <c r="DF36" s="163">
        <v>-128.38999999999999</v>
      </c>
      <c r="DG36" s="163">
        <v>1E-4</v>
      </c>
      <c r="DH36" s="163">
        <v>-22.725999999999999</v>
      </c>
      <c r="DI36" s="163">
        <v>-124.09</v>
      </c>
      <c r="DJ36" s="163">
        <v>-123.8</v>
      </c>
      <c r="DK36" s="164">
        <v>34.587000000000003</v>
      </c>
      <c r="DL36" s="163">
        <v>73.543999999999997</v>
      </c>
      <c r="DM36" s="163">
        <v>80.323999999999998</v>
      </c>
      <c r="DN36" s="163">
        <v>106.65</v>
      </c>
      <c r="DO36" s="163">
        <v>73.06</v>
      </c>
      <c r="DP36" s="163">
        <v>-11.77</v>
      </c>
      <c r="DQ36" s="163">
        <v>67.796999999999997</v>
      </c>
      <c r="DR36" s="163">
        <v>125.67</v>
      </c>
      <c r="DS36" s="163">
        <v>-19.2</v>
      </c>
      <c r="DT36" s="163">
        <v>-19.420000000000002</v>
      </c>
      <c r="DU36" s="163">
        <v>102.27</v>
      </c>
      <c r="DV36" s="163">
        <v>81.42</v>
      </c>
      <c r="DW36" s="163">
        <v>128.52000000000001</v>
      </c>
      <c r="DX36" s="163">
        <v>123.81</v>
      </c>
      <c r="DY36" s="163">
        <v>-104.8</v>
      </c>
      <c r="DZ36" s="163">
        <v>-103.47</v>
      </c>
      <c r="EA36" s="163">
        <v>218.24</v>
      </c>
      <c r="EB36" s="163">
        <v>160.77000000000001</v>
      </c>
      <c r="EC36" s="163">
        <v>156.88999999999999</v>
      </c>
      <c r="ED36" s="163">
        <v>160.28</v>
      </c>
      <c r="EE36" s="163">
        <v>45.365000000000002</v>
      </c>
      <c r="EF36" s="163">
        <v>19.491</v>
      </c>
      <c r="EG36" s="163">
        <v>-32.43</v>
      </c>
      <c r="EH36" s="163">
        <v>273.18</v>
      </c>
      <c r="EI36" s="163">
        <v>-19.721</v>
      </c>
      <c r="EJ36" s="163">
        <v>0</v>
      </c>
      <c r="EK36" s="163">
        <v>-36.756999999999998</v>
      </c>
      <c r="EL36" s="163">
        <v>-38.369999999999997</v>
      </c>
      <c r="EM36" s="163">
        <v>45.344000000000001</v>
      </c>
      <c r="EN36" s="163">
        <v>-46.131</v>
      </c>
      <c r="EO36" s="163">
        <v>-48.345999999999997</v>
      </c>
      <c r="EP36" s="163">
        <v>122.92</v>
      </c>
      <c r="EQ36" s="163">
        <v>-82.843000000000004</v>
      </c>
      <c r="ER36" s="163">
        <v>-83.021000000000001</v>
      </c>
      <c r="ES36" s="163">
        <v>17.951000000000001</v>
      </c>
      <c r="ET36" s="163">
        <v>0</v>
      </c>
      <c r="EU36" s="163">
        <v>-14.148999999999999</v>
      </c>
      <c r="EV36" s="163">
        <v>67.8</v>
      </c>
      <c r="EW36" s="163">
        <v>18.311</v>
      </c>
      <c r="EX36" s="163">
        <v>-168</v>
      </c>
      <c r="EY36" s="163">
        <v>-29.03</v>
      </c>
      <c r="EZ36" s="163">
        <v>-28.177</v>
      </c>
      <c r="FA36" s="163">
        <v>2.4114</v>
      </c>
      <c r="FB36" s="164">
        <v>-43.359000000000002</v>
      </c>
      <c r="FC36" s="163">
        <v>8.1864000000000008</v>
      </c>
      <c r="FD36" s="163">
        <v>19.510000000000002</v>
      </c>
      <c r="FE36" s="163">
        <v>0</v>
      </c>
      <c r="FF36" s="163">
        <v>0</v>
      </c>
      <c r="FG36" s="163">
        <v>17.527999999999999</v>
      </c>
      <c r="FH36" s="163">
        <v>18.736999999999998</v>
      </c>
      <c r="FI36" s="163">
        <v>18.259</v>
      </c>
      <c r="FJ36" s="163">
        <v>118.39</v>
      </c>
      <c r="FK36" s="163">
        <v>118.22</v>
      </c>
      <c r="FL36" s="163">
        <v>-139.15</v>
      </c>
      <c r="FM36" s="163">
        <v>107.36</v>
      </c>
      <c r="FN36" s="163">
        <v>107.27</v>
      </c>
      <c r="FO36" s="163">
        <v>-116.11</v>
      </c>
      <c r="FP36" s="163">
        <v>-115.07</v>
      </c>
      <c r="FQ36" s="163">
        <v>-21.655999999999999</v>
      </c>
      <c r="FR36" s="163">
        <v>-36.978999999999999</v>
      </c>
      <c r="FS36" s="163">
        <v>10.061</v>
      </c>
      <c r="FT36" s="163">
        <v>0.95860000000000001</v>
      </c>
      <c r="FU36" s="163">
        <v>-5.9699</v>
      </c>
      <c r="FV36" s="163">
        <v>14.64</v>
      </c>
      <c r="FW36" s="163">
        <v>-22.61</v>
      </c>
      <c r="FX36" s="163">
        <v>11.323</v>
      </c>
      <c r="FY36" s="164">
        <v>-9.9710000000000001</v>
      </c>
      <c r="FZ36" s="163">
        <v>0.54800000000000004</v>
      </c>
      <c r="GA36" s="163">
        <v>10.936999999999999</v>
      </c>
      <c r="GB36" s="163">
        <v>35.18</v>
      </c>
      <c r="GC36" s="163">
        <v>117.43</v>
      </c>
      <c r="GD36" s="163">
        <v>116.09</v>
      </c>
      <c r="GE36" s="163">
        <v>14.07</v>
      </c>
      <c r="GF36" s="163">
        <v>91.037999999999997</v>
      </c>
      <c r="GG36" s="163">
        <v>21.6</v>
      </c>
      <c r="GH36" s="163">
        <v>-25.074000000000002</v>
      </c>
      <c r="GI36" s="163">
        <v>-0.2167</v>
      </c>
      <c r="GJ36" s="163">
        <v>0</v>
      </c>
      <c r="GK36" s="163">
        <v>2.1316999999999999</v>
      </c>
      <c r="GL36" s="163">
        <v>6.3799999999999996E-2</v>
      </c>
      <c r="GM36" s="163">
        <v>0</v>
      </c>
      <c r="GN36" s="163">
        <v>-14.616</v>
      </c>
      <c r="GO36" s="163">
        <v>-40.854999999999997</v>
      </c>
      <c r="GP36" s="163">
        <v>25.015000000000001</v>
      </c>
      <c r="GQ36" s="163">
        <v>64.031999999999996</v>
      </c>
      <c r="GR36" s="163">
        <v>104.42</v>
      </c>
      <c r="GS36" s="163">
        <v>65.290000000000006</v>
      </c>
      <c r="GT36" s="163">
        <v>-155.43</v>
      </c>
      <c r="GU36" s="163">
        <v>-32.764000000000003</v>
      </c>
      <c r="GV36" s="163">
        <v>40.81</v>
      </c>
      <c r="GW36" s="163">
        <v>-70.769000000000005</v>
      </c>
      <c r="GX36" s="164">
        <v>9.0984999999999996</v>
      </c>
      <c r="GY36" s="163">
        <v>3.8087</v>
      </c>
      <c r="GZ36" s="163">
        <v>3.3751000000000002</v>
      </c>
      <c r="HA36" s="164">
        <v>10</v>
      </c>
      <c r="HB36" s="163">
        <v>117.84</v>
      </c>
      <c r="HC36" s="163">
        <v>116.86</v>
      </c>
      <c r="HD36" s="163">
        <v>286.2</v>
      </c>
      <c r="HE36" s="163">
        <v>-285.24</v>
      </c>
      <c r="HF36" s="163">
        <v>-574.49</v>
      </c>
      <c r="HG36" s="163">
        <v>581.4</v>
      </c>
      <c r="HH36" s="164">
        <v>440.7</v>
      </c>
      <c r="HI36" s="163">
        <v>-114.94</v>
      </c>
      <c r="HJ36" s="163">
        <v>-113.3</v>
      </c>
      <c r="HK36" s="164">
        <v>-50.595999999999997</v>
      </c>
      <c r="HL36" s="164">
        <v>-42.037999999999997</v>
      </c>
      <c r="HM36" s="163">
        <v>81.247</v>
      </c>
      <c r="HN36" s="163">
        <v>78.414000000000001</v>
      </c>
      <c r="HO36" s="163">
        <v>-72.965000000000003</v>
      </c>
      <c r="HP36" s="163">
        <v>-70.721999999999994</v>
      </c>
      <c r="HQ36" s="163">
        <v>13.965999999999999</v>
      </c>
      <c r="HR36" s="163">
        <v>13.032</v>
      </c>
      <c r="HS36" s="163">
        <v>-24.545000000000002</v>
      </c>
      <c r="HT36" s="163">
        <v>-24.553000000000001</v>
      </c>
      <c r="HU36" s="163">
        <v>63.88</v>
      </c>
      <c r="HV36" s="163">
        <v>63.639000000000003</v>
      </c>
      <c r="HW36" s="163">
        <v>59.9</v>
      </c>
      <c r="HX36" s="163">
        <v>59</v>
      </c>
      <c r="HY36" s="163">
        <v>22.928999999999998</v>
      </c>
      <c r="HZ36" s="163">
        <v>-68.8</v>
      </c>
      <c r="IA36" s="163">
        <v>-316.85000000000002</v>
      </c>
      <c r="IB36" s="163">
        <v>61.347000000000001</v>
      </c>
      <c r="IC36" s="163">
        <v>60.579000000000001</v>
      </c>
      <c r="ID36" s="163">
        <v>11.1</v>
      </c>
      <c r="IE36" s="163">
        <v>35.298999999999999</v>
      </c>
      <c r="IF36" s="163">
        <v>-11.3</v>
      </c>
      <c r="IG36" s="163">
        <v>-11.3</v>
      </c>
      <c r="IH36" s="163">
        <v>1.5434000000000001</v>
      </c>
      <c r="II36" s="163">
        <v>1.2497</v>
      </c>
      <c r="IJ36" s="163">
        <v>-338.97</v>
      </c>
      <c r="IK36" s="163">
        <v>40.716999999999999</v>
      </c>
      <c r="IL36" s="163">
        <v>289.74</v>
      </c>
      <c r="IM36" s="163">
        <v>155.34</v>
      </c>
      <c r="IN36" s="163">
        <v>-243.46</v>
      </c>
      <c r="IO36" s="163">
        <v>-233.11</v>
      </c>
      <c r="IP36" s="163">
        <v>236.25</v>
      </c>
      <c r="IQ36" s="163">
        <v>-29.661999999999999</v>
      </c>
      <c r="IR36" s="163">
        <v>-147.63</v>
      </c>
      <c r="IS36" s="163">
        <v>-231.55</v>
      </c>
      <c r="IT36" s="163">
        <v>96.41</v>
      </c>
      <c r="IU36" s="163">
        <v>96.869</v>
      </c>
      <c r="IV36" s="163">
        <v>28.997</v>
      </c>
      <c r="IW36" s="163">
        <v>-278.49</v>
      </c>
      <c r="IX36" s="163">
        <v>107.65</v>
      </c>
      <c r="IY36" s="163">
        <v>-172.51</v>
      </c>
      <c r="IZ36" s="163">
        <v>171.67</v>
      </c>
      <c r="JA36" s="163">
        <v>-3.9811999999999999</v>
      </c>
      <c r="JB36" s="163">
        <v>9.7781000000000002</v>
      </c>
      <c r="JC36" s="163">
        <v>28.079000000000001</v>
      </c>
      <c r="JD36" s="163">
        <v>5.4660000000000002</v>
      </c>
      <c r="JE36" s="163">
        <v>5.4589999999999996</v>
      </c>
      <c r="JF36" s="163">
        <v>-26.239000000000001</v>
      </c>
      <c r="JG36" s="163">
        <v>5.0399000000000003</v>
      </c>
      <c r="JH36" s="163">
        <v>14.295999999999999</v>
      </c>
      <c r="JI36" s="163">
        <v>-5.8578999999999999</v>
      </c>
      <c r="JJ36" s="163">
        <v>-33.631999999999998</v>
      </c>
      <c r="JK36" s="163">
        <v>-16.315999999999999</v>
      </c>
      <c r="JL36" s="163">
        <v>33.200000000000003</v>
      </c>
      <c r="JM36" s="163">
        <v>55.878999999999998</v>
      </c>
      <c r="JN36" s="163">
        <v>55.89</v>
      </c>
      <c r="JO36" s="163">
        <v>0</v>
      </c>
      <c r="JP36" s="163">
        <v>0</v>
      </c>
      <c r="JQ36" s="163">
        <v>51.197000000000003</v>
      </c>
      <c r="JR36" s="163">
        <v>51.725999999999999</v>
      </c>
      <c r="JS36" s="163">
        <v>52.935000000000002</v>
      </c>
      <c r="JT36" s="164">
        <v>0</v>
      </c>
      <c r="JU36" s="163">
        <v>-33.4</v>
      </c>
      <c r="JV36" s="163">
        <v>24.558</v>
      </c>
      <c r="JW36" s="163">
        <v>8.1998999999999995</v>
      </c>
      <c r="JX36" s="163">
        <v>8.6998999999999995</v>
      </c>
      <c r="JY36" s="163">
        <v>-51.16</v>
      </c>
      <c r="JZ36" s="163">
        <v>80.418000000000006</v>
      </c>
      <c r="KA36" s="163">
        <v>62.389000000000003</v>
      </c>
      <c r="KB36" s="163">
        <v>-48.779000000000003</v>
      </c>
      <c r="KC36" s="163">
        <v>-79.156000000000006</v>
      </c>
      <c r="KD36" s="163">
        <v>52.426000000000002</v>
      </c>
      <c r="KE36" s="163">
        <v>26.808</v>
      </c>
      <c r="KF36" s="163">
        <v>24.5</v>
      </c>
      <c r="KG36" s="163">
        <v>-24.5</v>
      </c>
      <c r="KH36" s="163">
        <v>-230.94</v>
      </c>
      <c r="KI36" s="163">
        <v>395.2</v>
      </c>
    </row>
    <row r="37" spans="1:295" ht="18" customHeight="1" x14ac:dyDescent="0.3">
      <c r="A37" s="160" t="s">
        <v>69</v>
      </c>
      <c r="B37" s="160" t="s">
        <v>684</v>
      </c>
      <c r="C37" s="163">
        <v>0</v>
      </c>
      <c r="D37" s="163">
        <v>21.279</v>
      </c>
      <c r="E37" s="163">
        <v>-42.414000000000001</v>
      </c>
      <c r="F37" s="163">
        <v>-33.991999999999997</v>
      </c>
      <c r="G37" s="163">
        <v>33.371000000000002</v>
      </c>
      <c r="H37" s="163">
        <v>17.920999999999999</v>
      </c>
      <c r="I37" s="163">
        <v>65.837999999999994</v>
      </c>
      <c r="J37" s="163">
        <v>-102.16</v>
      </c>
      <c r="K37" s="163">
        <v>70.445999999999998</v>
      </c>
      <c r="L37" s="163">
        <v>32.723999999999997</v>
      </c>
      <c r="M37" s="163">
        <v>-34.973999999999997</v>
      </c>
      <c r="N37" s="163">
        <v>-15.539</v>
      </c>
      <c r="O37" s="163">
        <v>-54.447000000000003</v>
      </c>
      <c r="P37" s="163">
        <v>48.4</v>
      </c>
      <c r="Q37" s="163">
        <v>19.870999999999999</v>
      </c>
      <c r="R37" s="163">
        <v>-48.4</v>
      </c>
      <c r="S37" s="163">
        <v>13.909000000000001</v>
      </c>
      <c r="T37" s="163">
        <v>205.14</v>
      </c>
      <c r="U37" s="163">
        <v>12.811</v>
      </c>
      <c r="V37" s="163">
        <v>13.007</v>
      </c>
      <c r="W37" s="163">
        <v>21.692</v>
      </c>
      <c r="X37" s="163">
        <v>0</v>
      </c>
      <c r="Y37" s="163">
        <v>20.920999999999999</v>
      </c>
      <c r="Z37" s="163">
        <v>7.2443</v>
      </c>
      <c r="AA37" s="164">
        <v>0</v>
      </c>
      <c r="AB37" s="163">
        <v>113</v>
      </c>
      <c r="AC37" s="163">
        <v>-92.308999999999997</v>
      </c>
      <c r="AD37" s="163">
        <v>-91.879000000000005</v>
      </c>
      <c r="AE37" s="163">
        <v>18.725000000000001</v>
      </c>
      <c r="AF37" s="163">
        <v>15.539</v>
      </c>
      <c r="AG37" s="163">
        <v>0</v>
      </c>
      <c r="AH37" s="163">
        <v>9.1159999999999997</v>
      </c>
      <c r="AI37" s="163">
        <v>0.14299999999999999</v>
      </c>
      <c r="AJ37" s="163">
        <v>-33.130000000000003</v>
      </c>
      <c r="AK37" s="163">
        <v>-34.130000000000003</v>
      </c>
      <c r="AL37" s="163">
        <v>-44.418999999999997</v>
      </c>
      <c r="AM37" s="163">
        <v>33.630000000000003</v>
      </c>
      <c r="AN37" s="163">
        <v>34.24</v>
      </c>
      <c r="AO37" s="163">
        <v>10.978999999999999</v>
      </c>
      <c r="AP37" s="163">
        <v>13.891</v>
      </c>
      <c r="AQ37" s="163">
        <v>78.180999999999997</v>
      </c>
      <c r="AR37" s="163">
        <v>81.308999999999997</v>
      </c>
      <c r="AS37" s="163">
        <v>29.971</v>
      </c>
      <c r="AT37" s="163">
        <v>-56.396000000000001</v>
      </c>
      <c r="AU37" s="164">
        <v>-54.579000000000001</v>
      </c>
      <c r="AV37" s="163">
        <v>32.271999999999998</v>
      </c>
      <c r="AW37" s="163">
        <v>34.948999999999998</v>
      </c>
      <c r="AX37" s="164">
        <v>77.025999999999996</v>
      </c>
      <c r="AY37" s="163">
        <v>71.534000000000006</v>
      </c>
      <c r="AZ37" s="163">
        <v>-5.2344999999999997</v>
      </c>
      <c r="BA37" s="163">
        <v>-32.145000000000003</v>
      </c>
      <c r="BB37" s="164">
        <v>-305.39999999999998</v>
      </c>
      <c r="BC37" s="163">
        <v>-20.338999999999999</v>
      </c>
      <c r="BD37" s="163">
        <v>-12.398999999999999</v>
      </c>
      <c r="BE37" s="163">
        <v>-12.499000000000001</v>
      </c>
      <c r="BF37" s="163">
        <v>61.832999999999998</v>
      </c>
      <c r="BG37" s="163">
        <v>59.947000000000003</v>
      </c>
      <c r="BH37" s="163">
        <v>-6.2244999999999999</v>
      </c>
      <c r="BI37" s="163">
        <v>-67.102000000000004</v>
      </c>
      <c r="BJ37" s="163">
        <v>-25.518999999999998</v>
      </c>
      <c r="BK37" s="163">
        <v>11.929</v>
      </c>
      <c r="BL37" s="163">
        <v>8.3192000000000004</v>
      </c>
      <c r="BM37" s="163">
        <v>5.6708999999999996</v>
      </c>
      <c r="BN37" s="163">
        <v>333.44</v>
      </c>
      <c r="BO37" s="163">
        <v>121.64</v>
      </c>
      <c r="BP37" s="163">
        <v>121.95</v>
      </c>
      <c r="BQ37" s="163">
        <v>-260.39</v>
      </c>
      <c r="BR37" s="163">
        <v>524.21</v>
      </c>
      <c r="BS37" s="163">
        <v>40.976999999999997</v>
      </c>
      <c r="BT37" s="163">
        <v>-77.165000000000006</v>
      </c>
      <c r="BU37" s="163">
        <v>78.795000000000002</v>
      </c>
      <c r="BV37" s="163">
        <v>102.27</v>
      </c>
      <c r="BW37" s="164">
        <v>25.04</v>
      </c>
      <c r="BX37" s="163">
        <v>29.02</v>
      </c>
      <c r="BY37" s="163">
        <v>69.41</v>
      </c>
      <c r="BZ37" s="164">
        <v>77.97</v>
      </c>
      <c r="CA37" s="163">
        <v>-110.37</v>
      </c>
      <c r="CB37" s="163">
        <v>-110.24</v>
      </c>
      <c r="CC37" s="163">
        <v>177.82</v>
      </c>
      <c r="CD37" s="163">
        <v>178.91</v>
      </c>
      <c r="CE37" s="163">
        <v>10.377000000000001</v>
      </c>
      <c r="CF37" s="163">
        <v>-117.84</v>
      </c>
      <c r="CG37" s="163">
        <v>-118.02</v>
      </c>
      <c r="CH37" s="163">
        <v>2.6343999999999999</v>
      </c>
      <c r="CI37" s="163">
        <v>-111</v>
      </c>
      <c r="CJ37" s="163">
        <v>19.57</v>
      </c>
      <c r="CK37" s="163">
        <v>25.984999999999999</v>
      </c>
      <c r="CL37" s="163">
        <v>124.4</v>
      </c>
      <c r="CM37" s="163">
        <v>112.19</v>
      </c>
      <c r="CN37" s="163">
        <v>-19.25</v>
      </c>
      <c r="CO37" s="163">
        <v>20.652000000000001</v>
      </c>
      <c r="CP37" s="163">
        <v>21.381</v>
      </c>
      <c r="CQ37" s="163">
        <v>20.562999999999999</v>
      </c>
      <c r="CR37" s="163">
        <v>35.491999999999997</v>
      </c>
      <c r="CS37" s="163">
        <v>33.924999999999997</v>
      </c>
      <c r="CT37" s="163">
        <v>-45.366</v>
      </c>
      <c r="CU37" s="163">
        <v>-71.063999999999993</v>
      </c>
      <c r="CV37" s="163">
        <v>0</v>
      </c>
      <c r="CW37" s="163">
        <v>13.214</v>
      </c>
      <c r="CX37" s="163">
        <v>57.069000000000003</v>
      </c>
      <c r="CY37" s="163">
        <v>74.099000000000004</v>
      </c>
      <c r="CZ37" s="163">
        <v>46.412999999999997</v>
      </c>
      <c r="DA37" s="163">
        <v>43.948999999999998</v>
      </c>
      <c r="DB37" s="163">
        <v>-39.29</v>
      </c>
      <c r="DC37" s="163">
        <v>-5.8948</v>
      </c>
      <c r="DD37" s="163">
        <v>113.97</v>
      </c>
      <c r="DE37" s="163">
        <v>112.75</v>
      </c>
      <c r="DF37" s="163">
        <v>-131.07</v>
      </c>
      <c r="DG37" s="163">
        <v>1E-4</v>
      </c>
      <c r="DH37" s="163">
        <v>-23.766999999999999</v>
      </c>
      <c r="DI37" s="163">
        <v>-127.8</v>
      </c>
      <c r="DJ37" s="163">
        <v>-128.80000000000001</v>
      </c>
      <c r="DK37" s="164">
        <v>34.587000000000003</v>
      </c>
      <c r="DL37" s="163">
        <v>74.423000000000002</v>
      </c>
      <c r="DM37" s="163">
        <v>79.853999999999999</v>
      </c>
      <c r="DN37" s="163">
        <v>107.83</v>
      </c>
      <c r="DO37" s="163">
        <v>73.819000000000003</v>
      </c>
      <c r="DP37" s="163">
        <v>-11.74</v>
      </c>
      <c r="DQ37" s="163">
        <v>72.763999999999996</v>
      </c>
      <c r="DR37" s="163">
        <v>120.15</v>
      </c>
      <c r="DS37" s="163">
        <v>-20.39</v>
      </c>
      <c r="DT37" s="163">
        <v>-20.52</v>
      </c>
      <c r="DU37" s="163">
        <v>108.69</v>
      </c>
      <c r="DV37" s="163">
        <v>84.16</v>
      </c>
      <c r="DW37" s="163">
        <v>120.12</v>
      </c>
      <c r="DX37" s="163">
        <v>127.29</v>
      </c>
      <c r="DY37" s="163">
        <v>-99.641999999999996</v>
      </c>
      <c r="DZ37" s="163">
        <v>-96.626999999999995</v>
      </c>
      <c r="EA37" s="163">
        <v>215.61</v>
      </c>
      <c r="EB37" s="163">
        <v>169.44</v>
      </c>
      <c r="EC37" s="163">
        <v>165.14</v>
      </c>
      <c r="ED37" s="163">
        <v>166.85</v>
      </c>
      <c r="EE37" s="163">
        <v>37.975999999999999</v>
      </c>
      <c r="EF37" s="163">
        <v>10.541</v>
      </c>
      <c r="EG37" s="163">
        <v>-32.9</v>
      </c>
      <c r="EH37" s="163">
        <v>273.10000000000002</v>
      </c>
      <c r="EI37" s="163">
        <v>5.6554000000000002</v>
      </c>
      <c r="EJ37" s="163">
        <v>0</v>
      </c>
      <c r="EK37" s="163">
        <v>-37.932000000000002</v>
      </c>
      <c r="EL37" s="163">
        <v>-40.901000000000003</v>
      </c>
      <c r="EM37" s="163">
        <v>31.024000000000001</v>
      </c>
      <c r="EN37" s="163">
        <v>-57.113</v>
      </c>
      <c r="EO37" s="163">
        <v>-48.345999999999997</v>
      </c>
      <c r="EP37" s="163">
        <v>184.38</v>
      </c>
      <c r="EQ37" s="163">
        <v>-85.132999999999996</v>
      </c>
      <c r="ER37" s="163">
        <v>-89.825000000000003</v>
      </c>
      <c r="ES37" s="163">
        <v>-5.0700000000000002E-2</v>
      </c>
      <c r="ET37" s="163">
        <v>19.350000000000001</v>
      </c>
      <c r="EU37" s="163">
        <v>-15.779</v>
      </c>
      <c r="EV37" s="163">
        <v>113.2</v>
      </c>
      <c r="EW37" s="163">
        <v>18.530999999999999</v>
      </c>
      <c r="EX37" s="163">
        <v>-185.23</v>
      </c>
      <c r="EY37" s="163">
        <v>-28.824999999999999</v>
      </c>
      <c r="EZ37" s="163">
        <v>-28.239000000000001</v>
      </c>
      <c r="FA37" s="163">
        <v>3.5916000000000001</v>
      </c>
      <c r="FB37" s="164">
        <v>-43.359000000000002</v>
      </c>
      <c r="FC37" s="163">
        <v>-4.8585000000000003</v>
      </c>
      <c r="FD37" s="163">
        <v>20.166</v>
      </c>
      <c r="FE37" s="163">
        <v>0</v>
      </c>
      <c r="FF37" s="163">
        <v>0</v>
      </c>
      <c r="FG37" s="163">
        <v>16.353999999999999</v>
      </c>
      <c r="FH37" s="163">
        <v>16.564</v>
      </c>
      <c r="FI37" s="163">
        <v>16.199000000000002</v>
      </c>
      <c r="FJ37" s="163">
        <v>111.35</v>
      </c>
      <c r="FK37" s="163">
        <v>111.02</v>
      </c>
      <c r="FL37" s="163">
        <v>-128.77000000000001</v>
      </c>
      <c r="FM37" s="163">
        <v>103.83</v>
      </c>
      <c r="FN37" s="163">
        <v>104.22</v>
      </c>
      <c r="FO37" s="163">
        <v>-109.1</v>
      </c>
      <c r="FP37" s="163">
        <v>-102.33</v>
      </c>
      <c r="FQ37" s="163">
        <v>-19.971</v>
      </c>
      <c r="FR37" s="163">
        <v>-36.319000000000003</v>
      </c>
      <c r="FS37" s="163">
        <v>9.4415999999999993</v>
      </c>
      <c r="FT37" s="163">
        <v>0.97440000000000004</v>
      </c>
      <c r="FU37" s="163">
        <v>-5.2298999999999998</v>
      </c>
      <c r="FV37" s="163">
        <v>14.52</v>
      </c>
      <c r="FW37" s="163">
        <v>-18.2</v>
      </c>
      <c r="FX37" s="163">
        <v>11.042</v>
      </c>
      <c r="FY37" s="164">
        <v>-9.9710000000000001</v>
      </c>
      <c r="FZ37" s="163">
        <v>0.48199999999999998</v>
      </c>
      <c r="GA37" s="163">
        <v>10.673999999999999</v>
      </c>
      <c r="GB37" s="163">
        <v>34.61</v>
      </c>
      <c r="GC37" s="163">
        <v>104.43</v>
      </c>
      <c r="GD37" s="163">
        <v>108.92</v>
      </c>
      <c r="GE37" s="163">
        <v>13.28</v>
      </c>
      <c r="GF37" s="163">
        <v>92.028000000000006</v>
      </c>
      <c r="GG37" s="163">
        <v>22.5</v>
      </c>
      <c r="GH37" s="163">
        <v>-25.949000000000002</v>
      </c>
      <c r="GI37" s="163">
        <v>2.5700000000000001E-2</v>
      </c>
      <c r="GJ37" s="163">
        <v>0</v>
      </c>
      <c r="GK37" s="163">
        <v>2.1475</v>
      </c>
      <c r="GL37" s="163">
        <v>6.3799999999999996E-2</v>
      </c>
      <c r="GM37" s="163">
        <v>0</v>
      </c>
      <c r="GN37" s="163">
        <v>-14.644</v>
      </c>
      <c r="GO37" s="163">
        <v>-42.313000000000002</v>
      </c>
      <c r="GP37" s="163">
        <v>24.478999999999999</v>
      </c>
      <c r="GQ37" s="163">
        <v>66.721000000000004</v>
      </c>
      <c r="GR37" s="163">
        <v>105.88</v>
      </c>
      <c r="GS37" s="163">
        <v>66.096000000000004</v>
      </c>
      <c r="GT37" s="163">
        <v>-158.34</v>
      </c>
      <c r="GU37" s="163">
        <v>-33.636000000000003</v>
      </c>
      <c r="GV37" s="163">
        <v>42.119</v>
      </c>
      <c r="GW37" s="163">
        <v>-73.180999999999997</v>
      </c>
      <c r="GX37" s="164">
        <v>9.0984999999999996</v>
      </c>
      <c r="GY37" s="163">
        <v>4.4337</v>
      </c>
      <c r="GZ37" s="163">
        <v>4.0183999999999997</v>
      </c>
      <c r="HA37" s="164">
        <v>10</v>
      </c>
      <c r="HB37" s="163">
        <v>124.73</v>
      </c>
      <c r="HC37" s="163">
        <v>125.07</v>
      </c>
      <c r="HD37" s="163">
        <v>285.39</v>
      </c>
      <c r="HE37" s="163">
        <v>-283.05</v>
      </c>
      <c r="HF37" s="163">
        <v>-571.02</v>
      </c>
      <c r="HG37" s="163">
        <v>572.55999999999995</v>
      </c>
      <c r="HH37" s="164">
        <v>440.7</v>
      </c>
      <c r="HI37" s="163">
        <v>-122.52</v>
      </c>
      <c r="HJ37" s="163">
        <v>-120.97</v>
      </c>
      <c r="HK37" s="164">
        <v>-50.595999999999997</v>
      </c>
      <c r="HL37" s="164">
        <v>-42.037999999999997</v>
      </c>
      <c r="HM37" s="163">
        <v>79.543000000000006</v>
      </c>
      <c r="HN37" s="163">
        <v>76.742000000000004</v>
      </c>
      <c r="HO37" s="163">
        <v>-80.649000000000001</v>
      </c>
      <c r="HP37" s="163">
        <v>-70.721999999999994</v>
      </c>
      <c r="HQ37" s="163">
        <v>24.151</v>
      </c>
      <c r="HR37" s="163">
        <v>23.239000000000001</v>
      </c>
      <c r="HS37" s="163">
        <v>-27.957999999999998</v>
      </c>
      <c r="HT37" s="163">
        <v>-27.742999999999999</v>
      </c>
      <c r="HU37" s="163">
        <v>61.06</v>
      </c>
      <c r="HV37" s="163">
        <v>61.38</v>
      </c>
      <c r="HW37" s="163">
        <v>61.2</v>
      </c>
      <c r="HX37" s="163">
        <v>61</v>
      </c>
      <c r="HY37" s="163">
        <v>22.928999999999998</v>
      </c>
      <c r="HZ37" s="163">
        <v>-64.638999999999996</v>
      </c>
      <c r="IA37" s="163">
        <v>-304.44</v>
      </c>
      <c r="IB37" s="163">
        <v>63.837000000000003</v>
      </c>
      <c r="IC37" s="163">
        <v>62.569000000000003</v>
      </c>
      <c r="ID37" s="163">
        <v>12.199</v>
      </c>
      <c r="IE37" s="163">
        <v>32.598999999999997</v>
      </c>
      <c r="IF37" s="163">
        <v>-22.399000000000001</v>
      </c>
      <c r="IG37" s="163">
        <v>-22.5</v>
      </c>
      <c r="IH37" s="163">
        <v>1.4503999999999999</v>
      </c>
      <c r="II37" s="163">
        <v>1.2497</v>
      </c>
      <c r="IJ37" s="163">
        <v>-351.75</v>
      </c>
      <c r="IK37" s="163">
        <v>15.734999999999999</v>
      </c>
      <c r="IL37" s="163">
        <v>332.21</v>
      </c>
      <c r="IM37" s="163">
        <v>182.68</v>
      </c>
      <c r="IN37" s="163">
        <v>-295.02999999999997</v>
      </c>
      <c r="IO37" s="163">
        <v>-270.08</v>
      </c>
      <c r="IP37" s="163">
        <v>268.60000000000002</v>
      </c>
      <c r="IQ37" s="163">
        <v>-58.084000000000003</v>
      </c>
      <c r="IR37" s="163">
        <v>-180.51</v>
      </c>
      <c r="IS37" s="163">
        <v>-263.66000000000003</v>
      </c>
      <c r="IT37" s="163">
        <v>101.59</v>
      </c>
      <c r="IU37" s="163">
        <v>101.71</v>
      </c>
      <c r="IV37" s="163">
        <v>62.957999999999998</v>
      </c>
      <c r="IW37" s="163">
        <v>-334.9</v>
      </c>
      <c r="IX37" s="163">
        <v>135.44</v>
      </c>
      <c r="IY37" s="163">
        <v>-190.36</v>
      </c>
      <c r="IZ37" s="163">
        <v>189.36</v>
      </c>
      <c r="JA37" s="163">
        <v>-3.2945000000000002</v>
      </c>
      <c r="JB37" s="163">
        <v>9.3335000000000008</v>
      </c>
      <c r="JC37" s="163">
        <v>27.44</v>
      </c>
      <c r="JD37" s="163">
        <v>5.4019000000000004</v>
      </c>
      <c r="JE37" s="163">
        <v>5.4359000000000002</v>
      </c>
      <c r="JF37" s="163">
        <v>-26.318999999999999</v>
      </c>
      <c r="JG37" s="163">
        <v>6</v>
      </c>
      <c r="JH37" s="163">
        <v>14.343</v>
      </c>
      <c r="JI37" s="163">
        <v>-5.9158999999999997</v>
      </c>
      <c r="JJ37" s="163">
        <v>-31.931999999999999</v>
      </c>
      <c r="JK37" s="163">
        <v>-15.645</v>
      </c>
      <c r="JL37" s="163">
        <v>31.899000000000001</v>
      </c>
      <c r="JM37" s="163">
        <v>54.908000000000001</v>
      </c>
      <c r="JN37" s="163">
        <v>55.326000000000001</v>
      </c>
      <c r="JO37" s="163">
        <v>0</v>
      </c>
      <c r="JP37" s="163">
        <v>0</v>
      </c>
      <c r="JQ37" s="163">
        <v>49.780999999999999</v>
      </c>
      <c r="JR37" s="163">
        <v>49.698</v>
      </c>
      <c r="JS37" s="163">
        <v>49.365000000000002</v>
      </c>
      <c r="JT37" s="164">
        <v>0</v>
      </c>
      <c r="JU37" s="163">
        <v>-32.700000000000003</v>
      </c>
      <c r="JV37" s="163">
        <v>23.242000000000001</v>
      </c>
      <c r="JW37" s="163">
        <v>8.2698999999999998</v>
      </c>
      <c r="JX37" s="163">
        <v>8.6998999999999995</v>
      </c>
      <c r="JY37" s="163">
        <v>-44.643999999999998</v>
      </c>
      <c r="JZ37" s="163">
        <v>75.891999999999996</v>
      </c>
      <c r="KA37" s="163">
        <v>55.094000000000001</v>
      </c>
      <c r="KB37" s="163">
        <v>-41.802999999999997</v>
      </c>
      <c r="KC37" s="163">
        <v>-73.474999999999994</v>
      </c>
      <c r="KD37" s="163">
        <v>44.851999999999997</v>
      </c>
      <c r="KE37" s="163">
        <v>28.568999999999999</v>
      </c>
      <c r="KF37" s="163">
        <v>25.1</v>
      </c>
      <c r="KG37" s="163">
        <v>-23.298999999999999</v>
      </c>
      <c r="KH37" s="163">
        <v>-220.39</v>
      </c>
      <c r="KI37" s="163">
        <v>379.18</v>
      </c>
    </row>
    <row r="38" spans="1:295" ht="18" customHeight="1" x14ac:dyDescent="0.3">
      <c r="A38" s="160" t="s">
        <v>69</v>
      </c>
      <c r="B38" s="160" t="s">
        <v>685</v>
      </c>
      <c r="C38" s="163">
        <v>0</v>
      </c>
      <c r="D38" s="163">
        <v>21.533000000000001</v>
      </c>
      <c r="E38" s="163">
        <v>-43.429000000000002</v>
      </c>
      <c r="F38" s="163">
        <v>-34.219000000000001</v>
      </c>
      <c r="G38" s="163">
        <v>33.249000000000002</v>
      </c>
      <c r="H38" s="163">
        <v>17.692</v>
      </c>
      <c r="I38" s="163">
        <v>66.510999999999996</v>
      </c>
      <c r="J38" s="163">
        <v>-100.87</v>
      </c>
      <c r="K38" s="163">
        <v>69.643000000000001</v>
      </c>
      <c r="L38" s="163">
        <v>32.723999999999997</v>
      </c>
      <c r="M38" s="163">
        <v>-34.591000000000001</v>
      </c>
      <c r="N38" s="163">
        <v>-15.539</v>
      </c>
      <c r="O38" s="163">
        <v>-55.587000000000003</v>
      </c>
      <c r="P38" s="163">
        <v>50.598999999999997</v>
      </c>
      <c r="Q38" s="163">
        <v>19.870999999999999</v>
      </c>
      <c r="R38" s="163">
        <v>-48.4</v>
      </c>
      <c r="S38" s="163">
        <v>14.116</v>
      </c>
      <c r="T38" s="163">
        <v>204.9</v>
      </c>
      <c r="U38" s="163">
        <v>12.754</v>
      </c>
      <c r="V38" s="163">
        <v>12.628</v>
      </c>
      <c r="W38" s="163">
        <v>21.212</v>
      </c>
      <c r="X38" s="163">
        <v>0</v>
      </c>
      <c r="Y38" s="163">
        <v>20.091000000000001</v>
      </c>
      <c r="Z38" s="163">
        <v>4.2011000000000003</v>
      </c>
      <c r="AA38" s="164">
        <v>0</v>
      </c>
      <c r="AB38" s="163">
        <v>113</v>
      </c>
      <c r="AC38" s="163">
        <v>-92.129000000000005</v>
      </c>
      <c r="AD38" s="163">
        <v>-91.349000000000004</v>
      </c>
      <c r="AE38" s="163">
        <v>18.091999999999999</v>
      </c>
      <c r="AF38" s="163">
        <v>15.539</v>
      </c>
      <c r="AG38" s="163">
        <v>0</v>
      </c>
      <c r="AH38" s="163">
        <v>8.17</v>
      </c>
      <c r="AI38" s="163">
        <v>0.13700000000000001</v>
      </c>
      <c r="AJ38" s="163">
        <v>-29.829000000000001</v>
      </c>
      <c r="AK38" s="163">
        <v>-30</v>
      </c>
      <c r="AL38" s="163">
        <v>-52.06</v>
      </c>
      <c r="AM38" s="163">
        <v>30.048999999999999</v>
      </c>
      <c r="AN38" s="163">
        <v>30.29</v>
      </c>
      <c r="AO38" s="163">
        <v>11.481</v>
      </c>
      <c r="AP38" s="163">
        <v>14.192</v>
      </c>
      <c r="AQ38" s="163">
        <v>79.004000000000005</v>
      </c>
      <c r="AR38" s="163">
        <v>80.878</v>
      </c>
      <c r="AS38" s="163">
        <v>28.645</v>
      </c>
      <c r="AT38" s="163">
        <v>-53.448999999999998</v>
      </c>
      <c r="AU38" s="163">
        <v>-52.87</v>
      </c>
      <c r="AV38" s="163">
        <v>7.5453000000000001</v>
      </c>
      <c r="AW38" s="163">
        <v>7.4311999999999996</v>
      </c>
      <c r="AX38" s="163">
        <v>73.141000000000005</v>
      </c>
      <c r="AY38" s="163">
        <v>74.078999999999994</v>
      </c>
      <c r="AZ38" s="163">
        <v>-9.4222000000000001</v>
      </c>
      <c r="BA38" s="163">
        <v>-48.808999999999997</v>
      </c>
      <c r="BB38" s="163">
        <v>-273.22000000000003</v>
      </c>
      <c r="BC38" s="163">
        <v>-22.815000000000001</v>
      </c>
      <c r="BD38" s="163">
        <v>-10.999000000000001</v>
      </c>
      <c r="BE38" s="163">
        <v>-11.199</v>
      </c>
      <c r="BF38" s="163">
        <v>57.31</v>
      </c>
      <c r="BG38" s="163">
        <v>57.256999999999998</v>
      </c>
      <c r="BH38" s="163">
        <v>-6.2775999999999996</v>
      </c>
      <c r="BI38" s="163">
        <v>-67.102000000000004</v>
      </c>
      <c r="BJ38" s="163">
        <v>-22.747</v>
      </c>
      <c r="BK38" s="163">
        <v>12.648999999999999</v>
      </c>
      <c r="BL38" s="163">
        <v>7.84</v>
      </c>
      <c r="BM38" s="163">
        <v>5.3292000000000002</v>
      </c>
      <c r="BN38" s="163">
        <v>302.64999999999998</v>
      </c>
      <c r="BO38" s="163">
        <v>118.35</v>
      </c>
      <c r="BP38" s="163">
        <v>119.05</v>
      </c>
      <c r="BQ38" s="163">
        <v>-253.83</v>
      </c>
      <c r="BR38" s="163">
        <v>491.45</v>
      </c>
      <c r="BS38" s="163">
        <v>40.976999999999997</v>
      </c>
      <c r="BT38" s="163">
        <v>-66.808999999999997</v>
      </c>
      <c r="BU38" s="163">
        <v>68.146000000000001</v>
      </c>
      <c r="BV38" s="163">
        <v>103.41</v>
      </c>
      <c r="BW38" s="163">
        <v>24.61</v>
      </c>
      <c r="BX38" s="163">
        <v>28.87</v>
      </c>
      <c r="BY38" s="163">
        <v>69.41</v>
      </c>
      <c r="BZ38" s="163">
        <v>76.44</v>
      </c>
      <c r="CA38" s="163">
        <v>-109.03</v>
      </c>
      <c r="CB38" s="163">
        <v>-109.03</v>
      </c>
      <c r="CC38" s="163">
        <v>176.65</v>
      </c>
      <c r="CD38" s="163">
        <v>177.29</v>
      </c>
      <c r="CE38" s="163">
        <v>11.448</v>
      </c>
      <c r="CF38" s="163">
        <v>-111.94</v>
      </c>
      <c r="CG38" s="163">
        <v>-111.74</v>
      </c>
      <c r="CH38" s="163">
        <v>3.9649000000000001</v>
      </c>
      <c r="CI38" s="163">
        <v>-108.51</v>
      </c>
      <c r="CJ38" s="163">
        <v>19.57</v>
      </c>
      <c r="CK38" s="163">
        <v>25.984999999999999</v>
      </c>
      <c r="CL38" s="163">
        <v>122.3</v>
      </c>
      <c r="CM38" s="163">
        <v>110.3</v>
      </c>
      <c r="CN38" s="163">
        <v>-18.510000000000002</v>
      </c>
      <c r="CO38" s="163">
        <v>21.184000000000001</v>
      </c>
      <c r="CP38" s="163">
        <v>21.24</v>
      </c>
      <c r="CQ38" s="163">
        <v>20.279</v>
      </c>
      <c r="CR38" s="163">
        <v>34.4</v>
      </c>
      <c r="CS38" s="163">
        <v>34.295999999999999</v>
      </c>
      <c r="CT38" s="163">
        <v>-30.969000000000001</v>
      </c>
      <c r="CU38" s="163">
        <v>-64.948999999999998</v>
      </c>
      <c r="CV38" s="163">
        <v>0</v>
      </c>
      <c r="CW38" s="163">
        <v>13.146000000000001</v>
      </c>
      <c r="CX38" s="163">
        <v>53.848999999999997</v>
      </c>
      <c r="CY38" s="163">
        <v>75.010000000000005</v>
      </c>
      <c r="CZ38" s="163">
        <v>46.412999999999997</v>
      </c>
      <c r="DA38" s="163">
        <v>43.948999999999998</v>
      </c>
      <c r="DB38" s="163">
        <v>-39.658999999999999</v>
      </c>
      <c r="DC38" s="163">
        <v>-5.8948</v>
      </c>
      <c r="DD38" s="163">
        <v>107.69</v>
      </c>
      <c r="DE38" s="163">
        <v>107.86</v>
      </c>
      <c r="DF38" s="163">
        <v>-129.78</v>
      </c>
      <c r="DG38" s="163">
        <v>1E-4</v>
      </c>
      <c r="DH38" s="163">
        <v>-24.056000000000001</v>
      </c>
      <c r="DI38" s="163">
        <v>-128.1</v>
      </c>
      <c r="DJ38" s="163">
        <v>-127.69</v>
      </c>
      <c r="DK38" s="163">
        <v>36.284999999999997</v>
      </c>
      <c r="DL38" s="163">
        <v>74.423000000000002</v>
      </c>
      <c r="DM38" s="163">
        <v>79.853999999999999</v>
      </c>
      <c r="DN38" s="163">
        <v>107.83</v>
      </c>
      <c r="DO38" s="163">
        <v>73.819000000000003</v>
      </c>
      <c r="DP38" s="163">
        <v>-11.87</v>
      </c>
      <c r="DQ38" s="163">
        <v>68.971000000000004</v>
      </c>
      <c r="DR38" s="163">
        <v>126.94</v>
      </c>
      <c r="DS38" s="163">
        <v>-20.86</v>
      </c>
      <c r="DT38" s="163">
        <v>-21.01</v>
      </c>
      <c r="DU38" s="163">
        <v>107.12</v>
      </c>
      <c r="DV38" s="163">
        <v>82.76</v>
      </c>
      <c r="DW38" s="163">
        <v>130.19</v>
      </c>
      <c r="DX38" s="163">
        <v>128.01</v>
      </c>
      <c r="DY38" s="163">
        <v>-96.326999999999998</v>
      </c>
      <c r="DZ38" s="163">
        <v>-94.745000000000005</v>
      </c>
      <c r="EA38" s="163">
        <v>220.57</v>
      </c>
      <c r="EB38" s="163">
        <v>169.17</v>
      </c>
      <c r="EC38" s="163">
        <v>164.51</v>
      </c>
      <c r="ED38" s="163">
        <v>168.45</v>
      </c>
      <c r="EE38" s="163">
        <v>64.923000000000002</v>
      </c>
      <c r="EF38" s="163">
        <v>41.5</v>
      </c>
      <c r="EG38" s="163">
        <v>-31.573</v>
      </c>
      <c r="EH38" s="163">
        <v>263.36</v>
      </c>
      <c r="EI38" s="163">
        <v>27.137</v>
      </c>
      <c r="EJ38" s="163">
        <v>0</v>
      </c>
      <c r="EK38" s="163">
        <v>-39.25</v>
      </c>
      <c r="EL38" s="163">
        <v>-41.350999999999999</v>
      </c>
      <c r="EM38" s="163">
        <v>28.585999999999999</v>
      </c>
      <c r="EN38" s="163">
        <v>-54.274000000000001</v>
      </c>
      <c r="EO38" s="163">
        <v>-48.345999999999997</v>
      </c>
      <c r="EP38" s="163">
        <v>165.94</v>
      </c>
      <c r="EQ38" s="163">
        <v>-86.111999999999995</v>
      </c>
      <c r="ER38" s="163">
        <v>-87.165000000000006</v>
      </c>
      <c r="ES38" s="163">
        <v>-3.6093000000000002</v>
      </c>
      <c r="ET38" s="163">
        <v>0</v>
      </c>
      <c r="EU38" s="163">
        <v>-17.949000000000002</v>
      </c>
      <c r="EV38" s="163">
        <v>126.4</v>
      </c>
      <c r="EW38" s="163">
        <v>18.574000000000002</v>
      </c>
      <c r="EX38" s="163">
        <v>-178.72</v>
      </c>
      <c r="EY38" s="163">
        <v>-31.619</v>
      </c>
      <c r="EZ38" s="163">
        <v>-30.808</v>
      </c>
      <c r="FA38" s="163">
        <v>6.6730999999999998</v>
      </c>
      <c r="FB38" s="163">
        <v>-39.558999999999997</v>
      </c>
      <c r="FC38" s="163">
        <v>9.1445000000000007</v>
      </c>
      <c r="FD38" s="163">
        <v>19.975000000000001</v>
      </c>
      <c r="FE38" s="163">
        <v>0</v>
      </c>
      <c r="FF38" s="163">
        <v>0</v>
      </c>
      <c r="FG38" s="163">
        <v>18.646999999999998</v>
      </c>
      <c r="FH38" s="163">
        <v>18.213999999999999</v>
      </c>
      <c r="FI38" s="163">
        <v>17.094999999999999</v>
      </c>
      <c r="FJ38" s="163">
        <v>111.35</v>
      </c>
      <c r="FK38" s="163">
        <v>111.52</v>
      </c>
      <c r="FL38" s="163">
        <v>-135.80000000000001</v>
      </c>
      <c r="FM38" s="163">
        <v>99.185000000000002</v>
      </c>
      <c r="FN38" s="163">
        <v>98.730999999999995</v>
      </c>
      <c r="FO38" s="163">
        <v>-111.15</v>
      </c>
      <c r="FP38" s="163">
        <v>-110.45</v>
      </c>
      <c r="FQ38" s="163">
        <v>-18.228000000000002</v>
      </c>
      <c r="FR38" s="163">
        <v>-37.738999999999997</v>
      </c>
      <c r="FS38" s="163">
        <v>9.1682000000000006</v>
      </c>
      <c r="FT38" s="163">
        <v>1.0207999999999999</v>
      </c>
      <c r="FU38" s="163">
        <v>-5.6398999999999999</v>
      </c>
      <c r="FV38" s="163">
        <v>15.34</v>
      </c>
      <c r="FW38" s="163">
        <v>-19.844000000000001</v>
      </c>
      <c r="FX38" s="163">
        <v>11.547000000000001</v>
      </c>
      <c r="FY38" s="163">
        <v>-9.3179999999999996</v>
      </c>
      <c r="FZ38" s="163">
        <v>0.40799999999999997</v>
      </c>
      <c r="GA38" s="163">
        <v>10.522</v>
      </c>
      <c r="GB38" s="163">
        <v>34.978999999999999</v>
      </c>
      <c r="GC38" s="163">
        <v>113.1</v>
      </c>
      <c r="GD38" s="163">
        <v>111.63</v>
      </c>
      <c r="GE38" s="163">
        <v>14.07</v>
      </c>
      <c r="GF38" s="163">
        <v>91.992000000000004</v>
      </c>
      <c r="GG38" s="163">
        <v>21.798999999999999</v>
      </c>
      <c r="GH38" s="163">
        <v>-25.81</v>
      </c>
      <c r="GI38" s="163">
        <v>0.17560000000000001</v>
      </c>
      <c r="GJ38" s="163">
        <v>0</v>
      </c>
      <c r="GK38" s="163">
        <v>2.1534</v>
      </c>
      <c r="GL38" s="163">
        <v>6.3799999999999996E-2</v>
      </c>
      <c r="GM38" s="163">
        <v>0</v>
      </c>
      <c r="GN38" s="163">
        <v>-14.961</v>
      </c>
      <c r="GO38" s="163">
        <v>-42.152000000000001</v>
      </c>
      <c r="GP38" s="163">
        <v>24.18</v>
      </c>
      <c r="GQ38" s="163">
        <v>66.805000000000007</v>
      </c>
      <c r="GR38" s="163">
        <v>104.56</v>
      </c>
      <c r="GS38" s="163">
        <v>63.511000000000003</v>
      </c>
      <c r="GT38" s="163">
        <v>-154.93</v>
      </c>
      <c r="GU38" s="163">
        <v>-34.156999999999996</v>
      </c>
      <c r="GV38" s="163">
        <v>42.146000000000001</v>
      </c>
      <c r="GW38" s="163">
        <v>-73.584000000000003</v>
      </c>
      <c r="GX38" s="163">
        <v>9.8201999999999998</v>
      </c>
      <c r="GY38" s="163">
        <v>5.0209000000000001</v>
      </c>
      <c r="GZ38" s="163">
        <v>4.5773999999999999</v>
      </c>
      <c r="HA38" s="163">
        <v>11</v>
      </c>
      <c r="HB38" s="163">
        <v>132.59</v>
      </c>
      <c r="HC38" s="163">
        <v>131.96</v>
      </c>
      <c r="HD38" s="163">
        <v>284.5</v>
      </c>
      <c r="HE38" s="163">
        <v>-282.89</v>
      </c>
      <c r="HF38" s="163">
        <v>-573.21</v>
      </c>
      <c r="HG38" s="163">
        <v>576.20000000000005</v>
      </c>
      <c r="HH38" s="163">
        <v>376.53</v>
      </c>
      <c r="HI38" s="163">
        <v>-127.56</v>
      </c>
      <c r="HJ38" s="163">
        <v>-127.49</v>
      </c>
      <c r="HK38" s="163">
        <v>-53.414000000000001</v>
      </c>
      <c r="HL38" s="163">
        <v>-44.253999999999998</v>
      </c>
      <c r="HM38" s="163">
        <v>80.902000000000001</v>
      </c>
      <c r="HN38" s="163">
        <v>78.861000000000004</v>
      </c>
      <c r="HO38" s="163">
        <v>-80.649000000000001</v>
      </c>
      <c r="HP38" s="163">
        <v>-83.799000000000007</v>
      </c>
      <c r="HQ38" s="163">
        <v>31.071999999999999</v>
      </c>
      <c r="HR38" s="163">
        <v>30.995000000000001</v>
      </c>
      <c r="HS38" s="163">
        <v>-31.105</v>
      </c>
      <c r="HT38" s="163">
        <v>-31.079000000000001</v>
      </c>
      <c r="HU38" s="163">
        <v>60.65</v>
      </c>
      <c r="HV38" s="163">
        <v>58.79</v>
      </c>
      <c r="HW38" s="163">
        <v>62.7</v>
      </c>
      <c r="HX38" s="163">
        <v>63.098999999999997</v>
      </c>
      <c r="HY38" s="163">
        <v>22.91</v>
      </c>
      <c r="HZ38" s="163">
        <v>-59.279000000000003</v>
      </c>
      <c r="IA38" s="163">
        <v>-303.11</v>
      </c>
      <c r="IB38" s="163">
        <v>63.920999999999999</v>
      </c>
      <c r="IC38" s="163">
        <v>63.664000000000001</v>
      </c>
      <c r="ID38" s="163">
        <v>12.199</v>
      </c>
      <c r="IE38" s="163">
        <v>31.298999999999999</v>
      </c>
      <c r="IF38" s="163">
        <v>-28.399000000000001</v>
      </c>
      <c r="IG38" s="163">
        <v>-28.5</v>
      </c>
      <c r="IH38" s="163">
        <v>1.4503999999999999</v>
      </c>
      <c r="II38" s="163">
        <v>1.2497</v>
      </c>
      <c r="IJ38" s="163">
        <v>-371.22</v>
      </c>
      <c r="IK38" s="163">
        <v>-6.5197000000000003</v>
      </c>
      <c r="IL38" s="163">
        <v>361.41</v>
      </c>
      <c r="IM38" s="163">
        <v>206.13</v>
      </c>
      <c r="IN38" s="163">
        <v>-299.5</v>
      </c>
      <c r="IO38" s="163">
        <v>-291.68</v>
      </c>
      <c r="IP38" s="163">
        <v>289.11</v>
      </c>
      <c r="IQ38" s="163">
        <v>-74.632999999999996</v>
      </c>
      <c r="IR38" s="163">
        <v>-194.07</v>
      </c>
      <c r="IS38" s="163">
        <v>-288.32</v>
      </c>
      <c r="IT38" s="163">
        <v>104.55</v>
      </c>
      <c r="IU38" s="163">
        <v>105.25</v>
      </c>
      <c r="IV38" s="163">
        <v>75.019000000000005</v>
      </c>
      <c r="IW38" s="163">
        <v>-355.9</v>
      </c>
      <c r="IX38" s="163">
        <v>151.83000000000001</v>
      </c>
      <c r="IY38" s="163">
        <v>-202.42</v>
      </c>
      <c r="IZ38" s="163">
        <v>203.3</v>
      </c>
      <c r="JA38" s="163">
        <v>-3.0583</v>
      </c>
      <c r="JB38" s="163">
        <v>9.6662999999999997</v>
      </c>
      <c r="JC38" s="163">
        <v>28.399000000000001</v>
      </c>
      <c r="JD38" s="163">
        <v>5.4759000000000002</v>
      </c>
      <c r="JE38" s="163">
        <v>5.5179999999999998</v>
      </c>
      <c r="JF38" s="163">
        <v>-27.2</v>
      </c>
      <c r="JG38" s="163">
        <v>5.6798999999999999</v>
      </c>
      <c r="JH38" s="163">
        <v>14.462</v>
      </c>
      <c r="JI38" s="163">
        <v>-6.3857999999999997</v>
      </c>
      <c r="JJ38" s="163">
        <v>-32.286000000000001</v>
      </c>
      <c r="JK38" s="163">
        <v>-14.619</v>
      </c>
      <c r="JL38" s="163">
        <v>31.7</v>
      </c>
      <c r="JM38" s="163">
        <v>53.478999999999999</v>
      </c>
      <c r="JN38" s="163">
        <v>55.395000000000003</v>
      </c>
      <c r="JO38" s="163">
        <v>0</v>
      </c>
      <c r="JP38" s="163">
        <v>0</v>
      </c>
      <c r="JQ38" s="163">
        <v>52.68</v>
      </c>
      <c r="JR38" s="163">
        <v>52.57</v>
      </c>
      <c r="JS38" s="163">
        <v>51.924999999999997</v>
      </c>
      <c r="JT38" s="164">
        <v>0</v>
      </c>
      <c r="JU38" s="163">
        <v>-31.899000000000001</v>
      </c>
      <c r="JV38" s="163">
        <v>22.577000000000002</v>
      </c>
      <c r="JW38" s="163">
        <v>8.3199000000000005</v>
      </c>
      <c r="JX38" s="163">
        <v>8.6998999999999995</v>
      </c>
      <c r="JY38" s="163">
        <v>-41.158000000000001</v>
      </c>
      <c r="JZ38" s="163">
        <v>76.007999999999996</v>
      </c>
      <c r="KA38" s="163">
        <v>53.962000000000003</v>
      </c>
      <c r="KB38" s="163">
        <v>-41.188000000000002</v>
      </c>
      <c r="KC38" s="163">
        <v>-74.058000000000007</v>
      </c>
      <c r="KD38" s="163">
        <v>43.67</v>
      </c>
      <c r="KE38" s="163">
        <v>29.908000000000001</v>
      </c>
      <c r="KF38" s="163">
        <v>23.1</v>
      </c>
      <c r="KG38" s="163">
        <v>-22.6</v>
      </c>
      <c r="KH38" s="163">
        <v>-192.81</v>
      </c>
      <c r="KI38" s="163">
        <v>357.94</v>
      </c>
    </row>
    <row r="39" spans="1:295" ht="18" customHeight="1" x14ac:dyDescent="0.3">
      <c r="A39" s="160" t="s">
        <v>69</v>
      </c>
      <c r="B39" s="160" t="s">
        <v>686</v>
      </c>
      <c r="C39" s="163">
        <v>0</v>
      </c>
      <c r="D39" s="163">
        <v>22.02</v>
      </c>
      <c r="E39" s="163">
        <v>-43.933</v>
      </c>
      <c r="F39" s="163">
        <v>-34.164999999999999</v>
      </c>
      <c r="G39" s="164">
        <v>33.249000000000002</v>
      </c>
      <c r="H39" s="163">
        <v>14.778</v>
      </c>
      <c r="I39" s="164">
        <v>66.510999999999996</v>
      </c>
      <c r="J39" s="163">
        <v>-99.784999999999997</v>
      </c>
      <c r="K39" s="163">
        <v>68.099999999999994</v>
      </c>
      <c r="L39" s="163">
        <v>32.723999999999997</v>
      </c>
      <c r="M39" s="163">
        <v>-33.715000000000003</v>
      </c>
      <c r="N39" s="163">
        <v>-15.539</v>
      </c>
      <c r="O39" s="163">
        <v>-53.869</v>
      </c>
      <c r="P39" s="163">
        <v>48.4</v>
      </c>
      <c r="Q39" s="163">
        <v>16.559000000000001</v>
      </c>
      <c r="R39" s="163">
        <v>-46.2</v>
      </c>
      <c r="S39" s="164">
        <v>14.116</v>
      </c>
      <c r="T39" s="164">
        <v>204.9</v>
      </c>
      <c r="U39" s="164">
        <v>12.754</v>
      </c>
      <c r="V39" s="163">
        <v>12.561999999999999</v>
      </c>
      <c r="W39" s="163">
        <v>20.614999999999998</v>
      </c>
      <c r="X39" s="163">
        <v>0</v>
      </c>
      <c r="Y39" s="163">
        <v>20.908000000000001</v>
      </c>
      <c r="Z39" s="163">
        <v>4.2830000000000004</v>
      </c>
      <c r="AA39" s="164">
        <v>0</v>
      </c>
      <c r="AB39" s="163">
        <v>113</v>
      </c>
      <c r="AC39" s="163">
        <v>-92.028999999999996</v>
      </c>
      <c r="AD39" s="163">
        <v>-92.33</v>
      </c>
      <c r="AE39" s="163">
        <v>18.643999999999998</v>
      </c>
      <c r="AF39" s="163">
        <v>15.539</v>
      </c>
      <c r="AG39" s="163">
        <v>0</v>
      </c>
      <c r="AH39" s="164">
        <v>8.17</v>
      </c>
      <c r="AI39" s="163">
        <v>0.13500000000000001</v>
      </c>
      <c r="AJ39" s="163">
        <v>-29.459</v>
      </c>
      <c r="AK39" s="163">
        <v>-29.6</v>
      </c>
      <c r="AL39" s="163">
        <v>-51.7</v>
      </c>
      <c r="AM39" s="163">
        <v>29.548999999999999</v>
      </c>
      <c r="AN39" s="163">
        <v>29.798999999999999</v>
      </c>
      <c r="AO39" s="163">
        <v>12.272</v>
      </c>
      <c r="AP39" s="163">
        <v>13.872999999999999</v>
      </c>
      <c r="AQ39" s="163">
        <v>78.408000000000001</v>
      </c>
      <c r="AR39" s="163">
        <v>81.108000000000004</v>
      </c>
      <c r="AS39" s="164">
        <v>28.645</v>
      </c>
      <c r="AT39" s="164">
        <v>-53.448999999999998</v>
      </c>
      <c r="AU39" s="163">
        <v>-53.932000000000002</v>
      </c>
      <c r="AV39" s="163">
        <v>5.4465000000000003</v>
      </c>
      <c r="AW39" s="163">
        <v>5.3574999999999999</v>
      </c>
      <c r="AX39" s="163">
        <v>73.141000000000005</v>
      </c>
      <c r="AY39" s="163">
        <v>73.944999999999993</v>
      </c>
      <c r="AZ39" s="163">
        <v>-9.4222000000000001</v>
      </c>
      <c r="BA39" s="163">
        <v>-49.637999999999998</v>
      </c>
      <c r="BB39" s="163">
        <v>-263.41000000000003</v>
      </c>
      <c r="BC39" s="163">
        <v>-22.608000000000001</v>
      </c>
      <c r="BD39" s="164">
        <v>-10.999000000000001</v>
      </c>
      <c r="BE39" s="163">
        <v>-11.099</v>
      </c>
      <c r="BF39" s="163">
        <v>58.956000000000003</v>
      </c>
      <c r="BG39" s="164">
        <v>57.256999999999998</v>
      </c>
      <c r="BH39" s="163">
        <v>-6.0045000000000002</v>
      </c>
      <c r="BI39" s="163">
        <v>-67.102000000000004</v>
      </c>
      <c r="BJ39" s="164">
        <v>-22.747</v>
      </c>
      <c r="BK39" s="163">
        <v>12.329000000000001</v>
      </c>
      <c r="BL39" s="163">
        <v>7.9810999999999996</v>
      </c>
      <c r="BM39" s="163">
        <v>5.4245000000000001</v>
      </c>
      <c r="BN39" s="163">
        <v>299.47000000000003</v>
      </c>
      <c r="BO39" s="163">
        <v>113.4</v>
      </c>
      <c r="BP39" s="163">
        <v>115.02</v>
      </c>
      <c r="BQ39" s="163">
        <v>-240.97</v>
      </c>
      <c r="BR39" s="163">
        <v>485.86</v>
      </c>
      <c r="BS39" s="163">
        <v>40.976999999999997</v>
      </c>
      <c r="BT39" s="163">
        <v>-92.454999999999998</v>
      </c>
      <c r="BU39" s="163">
        <v>94.515000000000001</v>
      </c>
      <c r="BV39" s="163">
        <v>101.64</v>
      </c>
      <c r="BW39" s="163">
        <v>24.469000000000001</v>
      </c>
      <c r="BX39" s="163">
        <v>27.978999999999999</v>
      </c>
      <c r="BY39" s="163">
        <v>68.8</v>
      </c>
      <c r="BZ39" s="163">
        <v>76.040000000000006</v>
      </c>
      <c r="CA39" s="163">
        <v>-106.35</v>
      </c>
      <c r="CB39" s="163">
        <v>-105.82</v>
      </c>
      <c r="CC39" s="163">
        <v>174.42</v>
      </c>
      <c r="CD39" s="163">
        <v>175.83</v>
      </c>
      <c r="CE39" s="163">
        <v>11.46</v>
      </c>
      <c r="CF39" s="163">
        <v>-117.23</v>
      </c>
      <c r="CG39" s="163">
        <v>-117.77</v>
      </c>
      <c r="CH39" s="163">
        <v>2.2136999999999998</v>
      </c>
      <c r="CI39" s="164">
        <v>-108.51</v>
      </c>
      <c r="CJ39" s="163">
        <v>19.57</v>
      </c>
      <c r="CK39" s="163">
        <v>25.984999999999999</v>
      </c>
      <c r="CL39" s="163">
        <v>120.19</v>
      </c>
      <c r="CM39" s="163">
        <v>109</v>
      </c>
      <c r="CN39" s="163">
        <v>-18.86</v>
      </c>
      <c r="CO39" s="163">
        <v>19.030999999999999</v>
      </c>
      <c r="CP39" s="163">
        <v>19.530999999999999</v>
      </c>
      <c r="CQ39" s="163">
        <v>19.344000000000001</v>
      </c>
      <c r="CR39" s="164">
        <v>34.4</v>
      </c>
      <c r="CS39" s="163">
        <v>30.024000000000001</v>
      </c>
      <c r="CT39" s="163">
        <v>-42.238999999999997</v>
      </c>
      <c r="CU39" s="163">
        <v>-60.218000000000004</v>
      </c>
      <c r="CV39" s="163">
        <v>0</v>
      </c>
      <c r="CW39" s="163">
        <v>13.941000000000001</v>
      </c>
      <c r="CX39" s="163">
        <v>51.459000000000003</v>
      </c>
      <c r="CY39" s="163">
        <v>77.08</v>
      </c>
      <c r="CZ39" s="163">
        <v>46.412999999999997</v>
      </c>
      <c r="DA39" s="163">
        <v>43.948999999999998</v>
      </c>
      <c r="DB39" s="163">
        <v>-39.36</v>
      </c>
      <c r="DC39" s="163">
        <v>-5.8948</v>
      </c>
      <c r="DD39" s="163">
        <v>106.12</v>
      </c>
      <c r="DE39" s="163">
        <v>105.39</v>
      </c>
      <c r="DF39" s="163">
        <v>-119.3</v>
      </c>
      <c r="DG39" s="163">
        <v>0</v>
      </c>
      <c r="DH39" s="163">
        <v>-23.832999999999998</v>
      </c>
      <c r="DI39" s="163">
        <v>-129.38999999999999</v>
      </c>
      <c r="DJ39" s="164">
        <v>-127.69</v>
      </c>
      <c r="DK39" s="163">
        <v>36.603000000000002</v>
      </c>
      <c r="DL39" s="163">
        <v>74.423000000000002</v>
      </c>
      <c r="DM39" s="163">
        <v>78.444999999999993</v>
      </c>
      <c r="DN39" s="163">
        <v>107.83</v>
      </c>
      <c r="DO39" s="163">
        <v>73.819000000000003</v>
      </c>
      <c r="DP39" s="163">
        <v>-11.46</v>
      </c>
      <c r="DQ39" s="163">
        <v>67.094999999999999</v>
      </c>
      <c r="DR39" s="163">
        <v>114.74</v>
      </c>
      <c r="DS39" s="163">
        <v>-21.22</v>
      </c>
      <c r="DT39" s="163">
        <v>-21.37</v>
      </c>
      <c r="DU39" s="163">
        <v>106.92</v>
      </c>
      <c r="DV39" s="164">
        <v>82.76</v>
      </c>
      <c r="DW39" s="163">
        <v>117.9</v>
      </c>
      <c r="DX39" s="163">
        <v>113.49</v>
      </c>
      <c r="DY39" s="163">
        <v>-99.393000000000001</v>
      </c>
      <c r="DZ39" s="163">
        <v>-96.29</v>
      </c>
      <c r="EA39" s="163">
        <v>215.02</v>
      </c>
      <c r="EB39" s="163">
        <v>162.88999999999999</v>
      </c>
      <c r="EC39" s="163">
        <v>157.83000000000001</v>
      </c>
      <c r="ED39" s="163">
        <v>160.88999999999999</v>
      </c>
      <c r="EE39" s="163">
        <v>56.271000000000001</v>
      </c>
      <c r="EF39" s="163">
        <v>38.545999999999999</v>
      </c>
      <c r="EG39" s="163">
        <v>-31.826000000000001</v>
      </c>
      <c r="EH39" s="163">
        <v>249.67</v>
      </c>
      <c r="EI39" s="163">
        <v>43.557000000000002</v>
      </c>
      <c r="EJ39" s="163">
        <v>0</v>
      </c>
      <c r="EK39" s="163">
        <v>-38.177</v>
      </c>
      <c r="EL39" s="163">
        <v>-40.256</v>
      </c>
      <c r="EM39" s="163">
        <v>30.577999999999999</v>
      </c>
      <c r="EN39" s="163">
        <v>-51.618000000000002</v>
      </c>
      <c r="EO39" s="163">
        <v>-48.345999999999997</v>
      </c>
      <c r="EP39" s="163">
        <v>133.69</v>
      </c>
      <c r="EQ39" s="163">
        <v>-82.786000000000001</v>
      </c>
      <c r="ER39" s="163">
        <v>-83.436000000000007</v>
      </c>
      <c r="ES39" s="163">
        <v>3.6303999999999998</v>
      </c>
      <c r="ET39" s="163">
        <v>0</v>
      </c>
      <c r="EU39" s="163">
        <v>-15.539</v>
      </c>
      <c r="EV39" s="163">
        <v>105.5</v>
      </c>
      <c r="EW39" s="163">
        <v>18.47</v>
      </c>
      <c r="EX39" s="163">
        <v>-173.76</v>
      </c>
      <c r="EY39" s="163">
        <v>-30.271999999999998</v>
      </c>
      <c r="EZ39" s="163">
        <v>-29.606000000000002</v>
      </c>
      <c r="FA39" s="163">
        <v>3.9152</v>
      </c>
      <c r="FB39" s="163">
        <v>-34.94</v>
      </c>
      <c r="FC39" s="163">
        <v>12.497999999999999</v>
      </c>
      <c r="FD39" s="163">
        <v>20.149999999999999</v>
      </c>
      <c r="FE39" s="163">
        <v>0</v>
      </c>
      <c r="FF39" s="163">
        <v>0</v>
      </c>
      <c r="FG39" s="164">
        <v>18.646999999999998</v>
      </c>
      <c r="FH39" s="163">
        <v>19.126000000000001</v>
      </c>
      <c r="FI39" s="163">
        <v>18.442</v>
      </c>
      <c r="FJ39" s="163">
        <v>107.33</v>
      </c>
      <c r="FK39" s="163">
        <v>106.83</v>
      </c>
      <c r="FL39" s="163">
        <v>-135.80000000000001</v>
      </c>
      <c r="FM39" s="163">
        <v>100.05</v>
      </c>
      <c r="FN39" s="163">
        <v>99.637</v>
      </c>
      <c r="FO39" s="164">
        <v>-111.15</v>
      </c>
      <c r="FP39" s="163">
        <v>-112.06</v>
      </c>
      <c r="FQ39" s="163">
        <v>-18.923999999999999</v>
      </c>
      <c r="FR39" s="164">
        <v>-37.738999999999997</v>
      </c>
      <c r="FS39" s="163">
        <v>9.5587999999999997</v>
      </c>
      <c r="FT39" s="163">
        <v>0.95120000000000005</v>
      </c>
      <c r="FU39" s="164">
        <v>-5.6398999999999999</v>
      </c>
      <c r="FV39" s="163">
        <v>14.99</v>
      </c>
      <c r="FW39" s="163">
        <v>-20.079999999999998</v>
      </c>
      <c r="FX39" s="163">
        <v>10.786</v>
      </c>
      <c r="FY39" s="163">
        <v>-9.2729999999999997</v>
      </c>
      <c r="FZ39" s="163">
        <v>0.56200000000000006</v>
      </c>
      <c r="GA39" s="163">
        <v>10.775</v>
      </c>
      <c r="GB39" s="163">
        <v>35.418999999999997</v>
      </c>
      <c r="GC39" s="163">
        <v>114.87</v>
      </c>
      <c r="GD39" s="163">
        <v>115.68</v>
      </c>
      <c r="GE39" s="163">
        <v>14.07</v>
      </c>
      <c r="GF39" s="164">
        <v>91.992000000000004</v>
      </c>
      <c r="GG39" s="163">
        <v>21.1</v>
      </c>
      <c r="GH39" s="163">
        <v>-25.414000000000001</v>
      </c>
      <c r="GI39" s="163">
        <v>0.23730000000000001</v>
      </c>
      <c r="GJ39" s="163">
        <v>0</v>
      </c>
      <c r="GK39" s="163">
        <v>2.1987000000000001</v>
      </c>
      <c r="GL39" s="163">
        <v>6.3799999999999996E-2</v>
      </c>
      <c r="GM39" s="163">
        <v>0</v>
      </c>
      <c r="GN39" s="163">
        <v>-15.755000000000001</v>
      </c>
      <c r="GO39" s="163">
        <v>-41.680999999999997</v>
      </c>
      <c r="GP39" s="163">
        <v>23.433</v>
      </c>
      <c r="GQ39" s="163">
        <v>65.207999999999998</v>
      </c>
      <c r="GR39" s="163">
        <v>103.89</v>
      </c>
      <c r="GS39" s="163">
        <v>63.896000000000001</v>
      </c>
      <c r="GT39" s="163">
        <v>-153.46</v>
      </c>
      <c r="GU39" s="163">
        <v>-33.645000000000003</v>
      </c>
      <c r="GV39" s="163">
        <v>41.701000000000001</v>
      </c>
      <c r="GW39" s="163">
        <v>-73.792000000000002</v>
      </c>
      <c r="GX39" s="163">
        <v>9.9323999999999995</v>
      </c>
      <c r="GY39" s="163">
        <v>5.3430999999999997</v>
      </c>
      <c r="GZ39" s="163">
        <v>4.9149000000000003</v>
      </c>
      <c r="HA39" s="163">
        <v>11</v>
      </c>
      <c r="HB39" s="163">
        <v>139.62</v>
      </c>
      <c r="HC39" s="163">
        <v>135.93</v>
      </c>
      <c r="HD39" s="163">
        <v>283.3</v>
      </c>
      <c r="HE39" s="163">
        <v>-282.64999999999998</v>
      </c>
      <c r="HF39" s="163">
        <v>-579.74</v>
      </c>
      <c r="HG39" s="163">
        <v>582.96</v>
      </c>
      <c r="HH39" s="163">
        <v>395.35</v>
      </c>
      <c r="HI39" s="163">
        <v>-131.5</v>
      </c>
      <c r="HJ39" s="163">
        <v>-129.82</v>
      </c>
      <c r="HK39" s="163">
        <v>-56.784999999999997</v>
      </c>
      <c r="HL39" s="163">
        <v>-47.945</v>
      </c>
      <c r="HM39" s="163">
        <v>78.661000000000001</v>
      </c>
      <c r="HN39" s="163">
        <v>77.760999999999996</v>
      </c>
      <c r="HO39" s="163">
        <v>-80.649000000000001</v>
      </c>
      <c r="HP39" s="163">
        <v>-83.799000000000007</v>
      </c>
      <c r="HQ39" s="163">
        <v>37.082000000000001</v>
      </c>
      <c r="HR39" s="163">
        <v>36.192</v>
      </c>
      <c r="HS39" s="163">
        <v>-34.509</v>
      </c>
      <c r="HT39" s="163">
        <v>-33.323</v>
      </c>
      <c r="HU39" s="163">
        <v>59.478999999999999</v>
      </c>
      <c r="HV39" s="163">
        <v>59.569000000000003</v>
      </c>
      <c r="HW39" s="163">
        <v>63.798999999999999</v>
      </c>
      <c r="HX39" s="163">
        <v>62.7</v>
      </c>
      <c r="HY39" s="163">
        <v>22.91</v>
      </c>
      <c r="HZ39" s="163">
        <v>-54.639000000000003</v>
      </c>
      <c r="IA39" s="163">
        <v>-307</v>
      </c>
      <c r="IB39" s="163">
        <v>70.602999999999994</v>
      </c>
      <c r="IC39" s="163">
        <v>70.387</v>
      </c>
      <c r="ID39" s="164">
        <v>12.199</v>
      </c>
      <c r="IE39" s="163">
        <v>31.899000000000001</v>
      </c>
      <c r="IF39" s="163">
        <v>-36.098999999999997</v>
      </c>
      <c r="IG39" s="164">
        <v>-28.5</v>
      </c>
      <c r="IH39" s="163">
        <v>1.4503999999999999</v>
      </c>
      <c r="II39" s="163">
        <v>1.2497</v>
      </c>
      <c r="IJ39" s="163">
        <v>-392.7</v>
      </c>
      <c r="IK39" s="163">
        <v>-24.51</v>
      </c>
      <c r="IL39" s="164">
        <v>361.41</v>
      </c>
      <c r="IM39" s="164">
        <v>206.13</v>
      </c>
      <c r="IN39" s="163">
        <v>-320.27999999999997</v>
      </c>
      <c r="IO39" s="163">
        <v>-312.08</v>
      </c>
      <c r="IP39" s="163">
        <v>315.8</v>
      </c>
      <c r="IQ39" s="163">
        <v>-97.216999999999999</v>
      </c>
      <c r="IR39" s="163">
        <v>-220.06</v>
      </c>
      <c r="IS39" s="164">
        <v>-288.32</v>
      </c>
      <c r="IT39" s="164">
        <v>104.55</v>
      </c>
      <c r="IU39" s="164">
        <v>105.25</v>
      </c>
      <c r="IV39" s="164">
        <v>75.019000000000005</v>
      </c>
      <c r="IW39" s="163">
        <v>-394.71</v>
      </c>
      <c r="IX39" s="163">
        <v>171.55</v>
      </c>
      <c r="IY39" s="163">
        <v>-217.86</v>
      </c>
      <c r="IZ39" s="164">
        <v>203.3</v>
      </c>
      <c r="JA39" s="164">
        <v>-3.0583</v>
      </c>
      <c r="JB39" s="163">
        <v>10.198</v>
      </c>
      <c r="JC39" s="163">
        <v>28.399000000000001</v>
      </c>
      <c r="JD39" s="163">
        <v>5.3619000000000003</v>
      </c>
      <c r="JE39" s="163">
        <v>5.3769</v>
      </c>
      <c r="JF39" s="163">
        <v>-26.478999999999999</v>
      </c>
      <c r="JG39" s="163">
        <v>5.84</v>
      </c>
      <c r="JH39" s="163">
        <v>14.972</v>
      </c>
      <c r="JI39" s="163">
        <v>-6.1509</v>
      </c>
      <c r="JJ39" s="163">
        <v>-34.776000000000003</v>
      </c>
      <c r="JK39" s="163">
        <v>-13.651999999999999</v>
      </c>
      <c r="JL39" s="163">
        <v>32.200000000000003</v>
      </c>
      <c r="JM39" s="163">
        <v>51.204999999999998</v>
      </c>
      <c r="JN39" s="163">
        <v>58.366999999999997</v>
      </c>
      <c r="JO39" s="163">
        <v>0</v>
      </c>
      <c r="JP39" s="163">
        <v>0</v>
      </c>
      <c r="JQ39" s="163">
        <v>50.622999999999998</v>
      </c>
      <c r="JR39" s="163">
        <v>51.363999999999997</v>
      </c>
      <c r="JS39" s="163">
        <v>51.328000000000003</v>
      </c>
      <c r="JT39" s="164">
        <v>0</v>
      </c>
      <c r="JU39" s="163">
        <v>-29.899000000000001</v>
      </c>
      <c r="JV39" s="163">
        <v>22.359000000000002</v>
      </c>
      <c r="JW39" s="164">
        <v>8.3199000000000005</v>
      </c>
      <c r="JX39" s="163">
        <v>8.6998999999999995</v>
      </c>
      <c r="JY39" s="163">
        <v>-41.005000000000003</v>
      </c>
      <c r="JZ39" s="163">
        <v>77.945999999999998</v>
      </c>
      <c r="KA39" s="163">
        <v>57.512999999999998</v>
      </c>
      <c r="KB39" s="163">
        <v>-39.865000000000002</v>
      </c>
      <c r="KC39" s="163">
        <v>-76.316000000000003</v>
      </c>
      <c r="KD39" s="163">
        <v>46.353999999999999</v>
      </c>
      <c r="KE39" s="163">
        <v>29.491</v>
      </c>
      <c r="KF39" s="163">
        <v>22.2</v>
      </c>
      <c r="KG39" s="163">
        <v>-21</v>
      </c>
      <c r="KH39" s="163">
        <v>-175.85</v>
      </c>
      <c r="KI39" s="163">
        <v>343.6</v>
      </c>
    </row>
    <row r="40" spans="1:295" ht="18" customHeight="1" x14ac:dyDescent="0.3">
      <c r="A40" s="160" t="s">
        <v>69</v>
      </c>
      <c r="B40" s="160" t="s">
        <v>687</v>
      </c>
      <c r="C40" s="166">
        <v>0</v>
      </c>
      <c r="D40" s="165">
        <v>22.02</v>
      </c>
      <c r="E40" s="165">
        <v>-44.427999999999997</v>
      </c>
      <c r="F40" s="165">
        <v>-34.765000000000001</v>
      </c>
      <c r="G40" s="166">
        <v>33.249000000000002</v>
      </c>
      <c r="H40" s="165">
        <v>14.195</v>
      </c>
      <c r="I40" s="166">
        <v>66.510999999999996</v>
      </c>
      <c r="J40" s="165">
        <v>-100.58</v>
      </c>
      <c r="K40" s="165">
        <v>68.322999999999993</v>
      </c>
      <c r="L40" s="165">
        <v>32.723999999999997</v>
      </c>
      <c r="M40" s="165">
        <v>-34.143999999999998</v>
      </c>
      <c r="N40" s="165">
        <v>-17.760000000000002</v>
      </c>
      <c r="O40" s="165">
        <v>-51.273000000000003</v>
      </c>
      <c r="P40" s="165">
        <v>46.2</v>
      </c>
      <c r="Q40" s="165">
        <v>16.559000000000001</v>
      </c>
      <c r="R40" s="165">
        <v>-46.2</v>
      </c>
      <c r="S40" s="166">
        <v>14.116</v>
      </c>
      <c r="T40" s="166">
        <v>204.9</v>
      </c>
      <c r="U40" s="166">
        <v>12.754</v>
      </c>
      <c r="V40" s="165">
        <v>13.72</v>
      </c>
      <c r="W40" s="165">
        <v>22.548999999999999</v>
      </c>
      <c r="X40" s="165">
        <v>0</v>
      </c>
      <c r="Y40" s="165">
        <v>21.36</v>
      </c>
      <c r="Z40" s="165">
        <v>7.3939000000000004</v>
      </c>
      <c r="AA40" s="166">
        <v>0</v>
      </c>
      <c r="AB40" s="165">
        <v>113</v>
      </c>
      <c r="AC40" s="165">
        <v>-92.4</v>
      </c>
      <c r="AD40" s="165">
        <v>-93.04</v>
      </c>
      <c r="AE40" s="165">
        <v>18.571000000000002</v>
      </c>
      <c r="AF40" s="165">
        <v>17.760000000000002</v>
      </c>
      <c r="AG40" s="165">
        <v>0</v>
      </c>
      <c r="AH40" s="166">
        <v>8.17</v>
      </c>
      <c r="AI40" s="165">
        <v>0.158</v>
      </c>
      <c r="AJ40" s="165">
        <v>-29.478999999999999</v>
      </c>
      <c r="AK40" s="165">
        <v>-29.739000000000001</v>
      </c>
      <c r="AL40" s="165">
        <v>-49.77</v>
      </c>
      <c r="AM40" s="165">
        <v>29.899000000000001</v>
      </c>
      <c r="AN40" s="165">
        <v>29.879000000000001</v>
      </c>
      <c r="AO40" s="165">
        <v>11.945</v>
      </c>
      <c r="AP40" s="165">
        <v>13.981</v>
      </c>
      <c r="AQ40" s="165">
        <v>77.266000000000005</v>
      </c>
      <c r="AR40" s="165">
        <v>78.951999999999998</v>
      </c>
      <c r="AS40" s="166">
        <v>28.645</v>
      </c>
      <c r="AT40" s="166">
        <v>-53.448999999999998</v>
      </c>
      <c r="AU40" s="165">
        <v>-54.244</v>
      </c>
      <c r="AV40" s="165">
        <v>6.6060999999999996</v>
      </c>
      <c r="AW40" s="165">
        <v>6.6405000000000003</v>
      </c>
      <c r="AX40" s="165">
        <v>74.212999999999994</v>
      </c>
      <c r="AY40" s="165">
        <v>75.686000000000007</v>
      </c>
      <c r="AZ40" s="165">
        <v>-9.4222000000000001</v>
      </c>
      <c r="BA40" s="165">
        <v>-50.295999999999999</v>
      </c>
      <c r="BB40" s="165">
        <v>-267.83</v>
      </c>
      <c r="BC40" s="165">
        <v>-23.623999999999999</v>
      </c>
      <c r="BD40" s="166">
        <v>-10.999000000000001</v>
      </c>
      <c r="BE40" s="165">
        <v>-10.798999999999999</v>
      </c>
      <c r="BF40" s="165">
        <v>59.387999999999998</v>
      </c>
      <c r="BG40" s="166">
        <v>57.256999999999998</v>
      </c>
      <c r="BH40" s="165">
        <v>-6.1626000000000003</v>
      </c>
      <c r="BI40" s="165">
        <v>-67.102000000000004</v>
      </c>
      <c r="BJ40" s="166">
        <v>-22.747</v>
      </c>
      <c r="BK40" s="165">
        <v>11.75</v>
      </c>
      <c r="BL40" s="165">
        <v>7.6315</v>
      </c>
      <c r="BM40" s="165">
        <v>5.2434000000000003</v>
      </c>
      <c r="BN40" s="165">
        <v>303.72000000000003</v>
      </c>
      <c r="BO40" s="165">
        <v>110.32</v>
      </c>
      <c r="BP40" s="165">
        <v>110.08</v>
      </c>
      <c r="BQ40" s="165">
        <v>-241.63</v>
      </c>
      <c r="BR40" s="165">
        <v>478.12</v>
      </c>
      <c r="BS40" s="165">
        <v>40.976999999999997</v>
      </c>
      <c r="BT40" s="165">
        <v>-90.436000000000007</v>
      </c>
      <c r="BU40" s="165">
        <v>91.8</v>
      </c>
      <c r="BV40" s="165">
        <v>101.33</v>
      </c>
      <c r="BW40" s="165">
        <v>25.6</v>
      </c>
      <c r="BX40" s="165">
        <v>27.69</v>
      </c>
      <c r="BY40" s="165">
        <v>68.058999999999997</v>
      </c>
      <c r="BZ40" s="165">
        <v>75.12</v>
      </c>
      <c r="CA40" s="165">
        <v>-106.49</v>
      </c>
      <c r="CB40" s="165">
        <v>-107.02</v>
      </c>
      <c r="CC40" s="165">
        <v>176.69</v>
      </c>
      <c r="CD40" s="165">
        <v>177.8</v>
      </c>
      <c r="CE40" s="165">
        <v>12.037000000000001</v>
      </c>
      <c r="CF40" s="165">
        <v>-116.97</v>
      </c>
      <c r="CG40" s="165">
        <v>-116.96</v>
      </c>
      <c r="CH40" s="165">
        <v>-1.1408</v>
      </c>
      <c r="CI40" s="166">
        <v>-108.51</v>
      </c>
      <c r="CJ40" s="165">
        <v>19.57</v>
      </c>
      <c r="CK40" s="165">
        <v>25.984999999999999</v>
      </c>
      <c r="CL40" s="165">
        <v>119.3</v>
      </c>
      <c r="CM40" s="165">
        <v>107.59</v>
      </c>
      <c r="CN40" s="165">
        <v>-19.03</v>
      </c>
      <c r="CO40" s="165">
        <v>17.190000000000001</v>
      </c>
      <c r="CP40" s="165">
        <v>18.245999999999999</v>
      </c>
      <c r="CQ40" s="165">
        <v>16.597999999999999</v>
      </c>
      <c r="CR40" s="166">
        <v>34.4</v>
      </c>
      <c r="CS40" s="165">
        <v>26.224</v>
      </c>
      <c r="CT40" s="165">
        <v>-44.082999999999998</v>
      </c>
      <c r="CU40" s="165">
        <v>-56.179000000000002</v>
      </c>
      <c r="CV40" s="165">
        <v>0</v>
      </c>
      <c r="CW40" s="165">
        <v>13.211</v>
      </c>
      <c r="CX40" s="165">
        <v>53.99</v>
      </c>
      <c r="CY40" s="165">
        <v>76.739000000000004</v>
      </c>
      <c r="CZ40" s="165">
        <v>46.412999999999997</v>
      </c>
      <c r="DA40" s="165">
        <v>43.948999999999998</v>
      </c>
      <c r="DB40" s="165">
        <v>-39.469000000000001</v>
      </c>
      <c r="DC40" s="165">
        <v>-5.8948</v>
      </c>
      <c r="DD40" s="165">
        <v>110.11</v>
      </c>
      <c r="DE40" s="165">
        <v>109.77</v>
      </c>
      <c r="DF40" s="165">
        <v>-124.67</v>
      </c>
      <c r="DG40" s="165">
        <v>0</v>
      </c>
      <c r="DH40" s="165">
        <v>-23.977</v>
      </c>
      <c r="DI40" s="165">
        <v>-127.5</v>
      </c>
      <c r="DJ40" s="166">
        <v>-127.69</v>
      </c>
      <c r="DK40" s="165">
        <v>36.493000000000002</v>
      </c>
      <c r="DL40" s="165">
        <v>73.543999999999997</v>
      </c>
      <c r="DM40" s="165">
        <v>76.566000000000003</v>
      </c>
      <c r="DN40" s="165">
        <v>106.65</v>
      </c>
      <c r="DO40" s="165">
        <v>72.989999999999995</v>
      </c>
      <c r="DP40" s="165">
        <v>-11.36</v>
      </c>
      <c r="DQ40" s="165">
        <v>64.826999999999998</v>
      </c>
      <c r="DR40" s="165">
        <v>124.67</v>
      </c>
      <c r="DS40" s="165">
        <v>-20.94</v>
      </c>
      <c r="DT40" s="165">
        <v>-21.059000000000001</v>
      </c>
      <c r="DU40" s="165">
        <v>109.09</v>
      </c>
      <c r="DV40" s="166">
        <v>82.76</v>
      </c>
      <c r="DW40" s="165">
        <v>124.09</v>
      </c>
      <c r="DX40" s="165">
        <v>121.56</v>
      </c>
      <c r="DY40" s="165">
        <v>-95.846000000000004</v>
      </c>
      <c r="DZ40" s="165">
        <v>-94.171999999999997</v>
      </c>
      <c r="EA40" s="165">
        <v>215.12</v>
      </c>
      <c r="EB40" s="165">
        <v>166.42</v>
      </c>
      <c r="EC40" s="165">
        <v>161.43</v>
      </c>
      <c r="ED40" s="165">
        <v>165.6</v>
      </c>
      <c r="EE40" s="165">
        <v>60.79</v>
      </c>
      <c r="EF40" s="165">
        <v>41.408000000000001</v>
      </c>
      <c r="EG40" s="165">
        <v>-30.715</v>
      </c>
      <c r="EH40" s="165">
        <v>251.62</v>
      </c>
      <c r="EI40" s="165">
        <v>70.498999999999995</v>
      </c>
      <c r="EJ40" s="165">
        <v>0</v>
      </c>
      <c r="EK40" s="165">
        <v>-37.039000000000001</v>
      </c>
      <c r="EL40" s="165">
        <v>-39.694000000000003</v>
      </c>
      <c r="EM40" s="165">
        <v>29.259</v>
      </c>
      <c r="EN40" s="165">
        <v>-47.45</v>
      </c>
      <c r="EO40" s="165">
        <v>-48.345999999999997</v>
      </c>
      <c r="EP40" s="165">
        <v>150.58000000000001</v>
      </c>
      <c r="EQ40" s="165">
        <v>-80.674999999999997</v>
      </c>
      <c r="ER40" s="165">
        <v>-81.900999999999996</v>
      </c>
      <c r="ES40" s="165">
        <v>-0.30099999999999999</v>
      </c>
      <c r="ET40" s="165">
        <v>4.5298999999999996</v>
      </c>
      <c r="EU40" s="165">
        <v>-16.379000000000001</v>
      </c>
      <c r="EV40" s="165">
        <v>102</v>
      </c>
      <c r="EW40" s="165">
        <v>18.529</v>
      </c>
      <c r="EX40" s="165">
        <v>-167.8</v>
      </c>
      <c r="EY40" s="165">
        <v>-31.219000000000001</v>
      </c>
      <c r="EZ40" s="165">
        <v>-30.431000000000001</v>
      </c>
      <c r="FA40" s="165">
        <v>7.3224</v>
      </c>
      <c r="FB40" s="165">
        <v>-35.966000000000001</v>
      </c>
      <c r="FC40" s="165">
        <v>5.2286999999999999</v>
      </c>
      <c r="FD40" s="165">
        <v>19.718</v>
      </c>
      <c r="FE40" s="165">
        <v>0</v>
      </c>
      <c r="FF40" s="166">
        <v>0</v>
      </c>
      <c r="FG40" s="166">
        <v>18.646999999999998</v>
      </c>
      <c r="FH40" s="165">
        <v>15.97</v>
      </c>
      <c r="FI40" s="165">
        <v>15.372</v>
      </c>
      <c r="FJ40" s="165">
        <v>108.34</v>
      </c>
      <c r="FK40" s="165">
        <v>108</v>
      </c>
      <c r="FL40" s="165">
        <v>-138.82</v>
      </c>
      <c r="FM40" s="165">
        <v>99.263000000000005</v>
      </c>
      <c r="FN40" s="165">
        <v>98.138999999999996</v>
      </c>
      <c r="FO40" s="166">
        <v>-111.15</v>
      </c>
      <c r="FP40" s="165">
        <v>-114.3</v>
      </c>
      <c r="FQ40" s="165">
        <v>-20.564</v>
      </c>
      <c r="FR40" s="166">
        <v>-37.738999999999997</v>
      </c>
      <c r="FS40" s="165">
        <v>9.2609999999999992</v>
      </c>
      <c r="FT40" s="165">
        <v>1.0207999999999999</v>
      </c>
      <c r="FU40" s="166">
        <v>-5.6398999999999999</v>
      </c>
      <c r="FV40" s="165">
        <v>13.62</v>
      </c>
      <c r="FW40" s="165">
        <v>-20.471</v>
      </c>
      <c r="FX40" s="165">
        <v>10.972</v>
      </c>
      <c r="FY40" s="165">
        <v>-9.2609999999999992</v>
      </c>
      <c r="FZ40" s="165">
        <v>0.64700000000000002</v>
      </c>
      <c r="GA40" s="165">
        <v>10.529</v>
      </c>
      <c r="GB40" s="165">
        <v>34.529000000000003</v>
      </c>
      <c r="GC40" s="165">
        <v>116.12</v>
      </c>
      <c r="GD40" s="165">
        <v>112.65</v>
      </c>
      <c r="GE40" s="165">
        <v>13.82</v>
      </c>
      <c r="GF40" s="166">
        <v>91.992000000000004</v>
      </c>
      <c r="GG40" s="165">
        <v>20</v>
      </c>
      <c r="GH40" s="165">
        <v>-25.81</v>
      </c>
      <c r="GI40" s="165">
        <v>-0.2676</v>
      </c>
      <c r="GJ40" s="165">
        <v>0</v>
      </c>
      <c r="GK40" s="165">
        <v>2.2097000000000002</v>
      </c>
      <c r="GL40" s="165">
        <v>6.3799999999999996E-2</v>
      </c>
      <c r="GM40" s="165">
        <v>0</v>
      </c>
      <c r="GN40" s="165">
        <v>-15.852</v>
      </c>
      <c r="GO40" s="165">
        <v>-42.692</v>
      </c>
      <c r="GP40" s="165">
        <v>22.65</v>
      </c>
      <c r="GQ40" s="165">
        <v>66.721000000000004</v>
      </c>
      <c r="GR40" s="165">
        <v>104.32</v>
      </c>
      <c r="GS40" s="165">
        <v>63.854999999999997</v>
      </c>
      <c r="GT40" s="165">
        <v>-154.18</v>
      </c>
      <c r="GU40" s="165">
        <v>-33.738</v>
      </c>
      <c r="GV40" s="165">
        <v>41.031999999999996</v>
      </c>
      <c r="GW40" s="165">
        <v>-72.869</v>
      </c>
      <c r="GX40" s="165">
        <v>9.4780999999999995</v>
      </c>
      <c r="GY40" s="165">
        <v>5.2356999999999996</v>
      </c>
      <c r="GZ40" s="165">
        <v>4.7355999999999998</v>
      </c>
      <c r="HA40" s="165">
        <v>11</v>
      </c>
      <c r="HB40" s="165">
        <v>144.33000000000001</v>
      </c>
      <c r="HC40" s="165">
        <v>145.9</v>
      </c>
      <c r="HD40" s="165">
        <v>289.2</v>
      </c>
      <c r="HE40" s="165">
        <v>-288.26</v>
      </c>
      <c r="HF40" s="165">
        <v>-581.69000000000005</v>
      </c>
      <c r="HG40" s="165">
        <v>586.91</v>
      </c>
      <c r="HH40" s="165">
        <v>418.84</v>
      </c>
      <c r="HI40" s="165">
        <v>-139.91999999999999</v>
      </c>
      <c r="HJ40" s="165">
        <v>-139.1</v>
      </c>
      <c r="HK40" s="165">
        <v>-40.697000000000003</v>
      </c>
      <c r="HL40" s="165">
        <v>-33.195</v>
      </c>
      <c r="HM40" s="165">
        <v>75.102999999999994</v>
      </c>
      <c r="HN40" s="165">
        <v>74.456000000000003</v>
      </c>
      <c r="HO40" s="165">
        <v>-80.649000000000001</v>
      </c>
      <c r="HP40" s="165">
        <v>-83.799000000000007</v>
      </c>
      <c r="HQ40" s="165">
        <v>39.466000000000001</v>
      </c>
      <c r="HR40" s="165">
        <v>39.619999999999997</v>
      </c>
      <c r="HS40" s="165">
        <v>-38.253</v>
      </c>
      <c r="HT40" s="165">
        <v>-36.881</v>
      </c>
      <c r="HU40" s="165">
        <v>57.029000000000003</v>
      </c>
      <c r="HV40" s="165">
        <v>58.119</v>
      </c>
      <c r="HW40" s="165">
        <v>63.598999999999997</v>
      </c>
      <c r="HX40" s="165">
        <v>64.5</v>
      </c>
      <c r="HY40" s="165">
        <v>22.91</v>
      </c>
      <c r="HZ40" s="165">
        <v>-47.52</v>
      </c>
      <c r="IA40" s="165">
        <v>-306.19</v>
      </c>
      <c r="IB40" s="165">
        <v>74.662999999999997</v>
      </c>
      <c r="IC40" s="165">
        <v>75.492000000000004</v>
      </c>
      <c r="ID40" s="166">
        <v>12.199</v>
      </c>
      <c r="IE40" s="165">
        <v>30.2</v>
      </c>
      <c r="IF40" s="165">
        <v>-39.5</v>
      </c>
      <c r="IG40" s="166">
        <v>-28.5</v>
      </c>
      <c r="IH40" s="166">
        <v>1.4503999999999999</v>
      </c>
      <c r="II40" s="166">
        <v>1.2497</v>
      </c>
      <c r="IJ40" s="165">
        <v>-415.33</v>
      </c>
      <c r="IK40" s="165">
        <v>-54.801000000000002</v>
      </c>
      <c r="IL40" s="166">
        <v>361.41</v>
      </c>
      <c r="IM40" s="166">
        <v>206.13</v>
      </c>
      <c r="IN40" s="165">
        <v>-311.2</v>
      </c>
      <c r="IO40" s="165">
        <v>-327.88</v>
      </c>
      <c r="IP40" s="165">
        <v>332.24</v>
      </c>
      <c r="IQ40" s="165">
        <v>-104.45</v>
      </c>
      <c r="IR40" s="165">
        <v>-233.48</v>
      </c>
      <c r="IS40" s="166">
        <v>-288.32</v>
      </c>
      <c r="IT40" s="166">
        <v>104.55</v>
      </c>
      <c r="IU40" s="166">
        <v>105.25</v>
      </c>
      <c r="IV40" s="166">
        <v>75.019000000000005</v>
      </c>
      <c r="IW40" s="165">
        <v>-402.29</v>
      </c>
      <c r="IX40" s="165">
        <v>180.85</v>
      </c>
      <c r="IY40" s="165">
        <v>-221.53</v>
      </c>
      <c r="IZ40" s="166">
        <v>203.3</v>
      </c>
      <c r="JA40" s="166">
        <v>-3.0583</v>
      </c>
      <c r="JB40" s="165">
        <v>10.815</v>
      </c>
      <c r="JC40" s="165">
        <v>28.239000000000001</v>
      </c>
      <c r="JD40" s="165">
        <v>4.5890000000000004</v>
      </c>
      <c r="JE40" s="165">
        <v>4.59</v>
      </c>
      <c r="JF40" s="165">
        <v>-26.478999999999999</v>
      </c>
      <c r="JG40" s="165">
        <v>6.7199</v>
      </c>
      <c r="JH40" s="165">
        <v>14.855</v>
      </c>
      <c r="JI40" s="165">
        <v>-6.2088000000000001</v>
      </c>
      <c r="JJ40" s="165">
        <v>-31.492999999999999</v>
      </c>
      <c r="JK40" s="165">
        <v>-14.442</v>
      </c>
      <c r="JL40" s="165">
        <v>29.798999999999999</v>
      </c>
      <c r="JM40" s="165">
        <v>55.201000000000001</v>
      </c>
      <c r="JN40" s="165">
        <v>53.991</v>
      </c>
      <c r="JO40" s="165">
        <v>0</v>
      </c>
      <c r="JP40" s="165">
        <v>0</v>
      </c>
      <c r="JQ40" s="165">
        <v>50.167999999999999</v>
      </c>
      <c r="JR40" s="165">
        <v>48.823999999999998</v>
      </c>
      <c r="JS40" s="165">
        <v>48.338000000000001</v>
      </c>
      <c r="JT40" s="166">
        <v>0</v>
      </c>
      <c r="JU40" s="165">
        <v>-28.1</v>
      </c>
      <c r="JV40" s="165">
        <v>22.513000000000002</v>
      </c>
      <c r="JW40" s="166">
        <v>8.3199000000000005</v>
      </c>
      <c r="JX40" s="165">
        <v>8.6998999999999995</v>
      </c>
      <c r="JY40" s="165">
        <v>-46.503999999999998</v>
      </c>
      <c r="JZ40" s="165">
        <v>62.691000000000003</v>
      </c>
      <c r="KA40" s="165">
        <v>42.308999999999997</v>
      </c>
      <c r="KB40" s="165">
        <v>-46.643999999999998</v>
      </c>
      <c r="KC40" s="165">
        <v>-60.779000000000003</v>
      </c>
      <c r="KD40" s="165">
        <v>32.328000000000003</v>
      </c>
      <c r="KE40" s="165">
        <v>29.344000000000001</v>
      </c>
      <c r="KF40" s="165">
        <v>20.100000000000001</v>
      </c>
      <c r="KG40" s="165">
        <v>-20.298999999999999</v>
      </c>
      <c r="KH40" s="165">
        <v>-165.57</v>
      </c>
      <c r="KI40" s="165">
        <v>331.95</v>
      </c>
    </row>
    <row r="41" spans="1:295" ht="18" customHeight="1" x14ac:dyDescent="0.3">
      <c r="A41" s="160" t="s">
        <v>69</v>
      </c>
      <c r="B41" s="160" t="s">
        <v>688</v>
      </c>
      <c r="C41" s="162">
        <v>0</v>
      </c>
      <c r="D41" s="161">
        <v>22.763999999999999</v>
      </c>
      <c r="E41" s="161">
        <v>-45.402999999999999</v>
      </c>
      <c r="F41" s="161">
        <v>-34.299999999999997</v>
      </c>
      <c r="G41" s="162">
        <v>33.249000000000002</v>
      </c>
      <c r="H41" s="161">
        <v>15.548</v>
      </c>
      <c r="I41" s="162">
        <v>66.510999999999996</v>
      </c>
      <c r="J41" s="161">
        <v>-102.66</v>
      </c>
      <c r="K41" s="161">
        <v>67.525999999999996</v>
      </c>
      <c r="L41" s="161">
        <v>32.723999999999997</v>
      </c>
      <c r="M41" s="161">
        <v>-33.853000000000002</v>
      </c>
      <c r="N41" s="161">
        <v>-17.760000000000002</v>
      </c>
      <c r="O41" s="161">
        <v>-53.082999999999998</v>
      </c>
      <c r="P41" s="161">
        <v>46.2</v>
      </c>
      <c r="Q41" s="161">
        <v>17.388000000000002</v>
      </c>
      <c r="R41" s="161">
        <v>-46.2</v>
      </c>
      <c r="S41" s="162">
        <v>14.116</v>
      </c>
      <c r="T41" s="162">
        <v>204.9</v>
      </c>
      <c r="U41" s="162">
        <v>12.754</v>
      </c>
      <c r="V41" s="161">
        <v>13.647</v>
      </c>
      <c r="W41" s="161">
        <v>22.481000000000002</v>
      </c>
      <c r="X41" s="161">
        <v>0</v>
      </c>
      <c r="Y41" s="161">
        <v>21.559000000000001</v>
      </c>
      <c r="Z41" s="161">
        <v>7.0472999999999999</v>
      </c>
      <c r="AA41" s="162">
        <v>0</v>
      </c>
      <c r="AB41" s="161">
        <v>113</v>
      </c>
      <c r="AC41" s="161">
        <v>-93.198999999999998</v>
      </c>
      <c r="AD41" s="161">
        <v>-92.849000000000004</v>
      </c>
      <c r="AE41" s="161">
        <v>18.555</v>
      </c>
      <c r="AF41" s="161">
        <v>17.760000000000002</v>
      </c>
      <c r="AG41" s="161">
        <v>0</v>
      </c>
      <c r="AH41" s="162">
        <v>8.17</v>
      </c>
      <c r="AI41" s="161">
        <v>0.14399999999999999</v>
      </c>
      <c r="AJ41" s="161">
        <v>-31.059000000000001</v>
      </c>
      <c r="AK41" s="161">
        <v>-31.69</v>
      </c>
      <c r="AL41" s="161">
        <v>-52.098999999999997</v>
      </c>
      <c r="AM41" s="161">
        <v>31.7</v>
      </c>
      <c r="AN41" s="161">
        <v>31.84</v>
      </c>
      <c r="AO41" s="161">
        <v>12.016999999999999</v>
      </c>
      <c r="AP41" s="161">
        <v>13.709</v>
      </c>
      <c r="AQ41" s="161">
        <v>77.037000000000006</v>
      </c>
      <c r="AR41" s="161">
        <v>80.096999999999994</v>
      </c>
      <c r="AS41" s="162">
        <v>28.645</v>
      </c>
      <c r="AT41" s="162">
        <v>-53.448999999999998</v>
      </c>
      <c r="AU41" s="161">
        <v>-54.360999999999997</v>
      </c>
      <c r="AV41" s="161">
        <v>5.7134999999999998</v>
      </c>
      <c r="AW41" s="161">
        <v>5.5946999999999996</v>
      </c>
      <c r="AX41" s="161">
        <v>75.953999999999994</v>
      </c>
      <c r="AY41" s="161">
        <v>76.757999999999996</v>
      </c>
      <c r="AZ41" s="161">
        <v>-9.9456000000000007</v>
      </c>
      <c r="BA41" s="161">
        <v>-52.496000000000002</v>
      </c>
      <c r="BB41" s="161">
        <v>-278.32</v>
      </c>
      <c r="BC41" s="161">
        <v>-22.347999999999999</v>
      </c>
      <c r="BD41" s="162">
        <v>-10.999000000000001</v>
      </c>
      <c r="BE41" s="161">
        <v>-10.898999999999999</v>
      </c>
      <c r="BF41" s="161">
        <v>60.164999999999999</v>
      </c>
      <c r="BG41" s="162">
        <v>57.256999999999998</v>
      </c>
      <c r="BH41" s="161">
        <v>-6.1054000000000004</v>
      </c>
      <c r="BI41" s="161">
        <v>-67.102000000000004</v>
      </c>
      <c r="BJ41" s="162">
        <v>-22.747</v>
      </c>
      <c r="BK41" s="161">
        <v>12.058999999999999</v>
      </c>
      <c r="BL41" s="161">
        <v>7.0044000000000004</v>
      </c>
      <c r="BM41" s="161">
        <v>4.9138000000000002</v>
      </c>
      <c r="BN41" s="161">
        <v>312.52999999999997</v>
      </c>
      <c r="BO41" s="161">
        <v>108.49</v>
      </c>
      <c r="BP41" s="161">
        <v>108.31</v>
      </c>
      <c r="BQ41" s="161">
        <v>-245.22</v>
      </c>
      <c r="BR41" s="161">
        <v>479.99</v>
      </c>
      <c r="BS41" s="161">
        <v>40.976999999999997</v>
      </c>
      <c r="BT41" s="161">
        <v>-87.697000000000003</v>
      </c>
      <c r="BU41" s="161">
        <v>88.588999999999999</v>
      </c>
      <c r="BV41" s="161">
        <v>99.614999999999995</v>
      </c>
      <c r="BW41" s="161">
        <v>25.04</v>
      </c>
      <c r="BX41" s="161">
        <v>27.469000000000001</v>
      </c>
      <c r="BY41" s="161">
        <v>67.37</v>
      </c>
      <c r="BZ41" s="161">
        <v>74.47</v>
      </c>
      <c r="CA41" s="161">
        <v>-106.49</v>
      </c>
      <c r="CB41" s="161">
        <v>-105.95</v>
      </c>
      <c r="CC41" s="161">
        <v>173.65</v>
      </c>
      <c r="CD41" s="161">
        <v>174.15</v>
      </c>
      <c r="CE41" s="161">
        <v>11.263</v>
      </c>
      <c r="CF41" s="161">
        <v>-114.94</v>
      </c>
      <c r="CG41" s="161">
        <v>-114.58</v>
      </c>
      <c r="CH41" s="161">
        <v>-1.3208</v>
      </c>
      <c r="CI41" s="162">
        <v>-108.51</v>
      </c>
      <c r="CJ41" s="161">
        <v>19.57</v>
      </c>
      <c r="CK41" s="161">
        <v>25.984999999999999</v>
      </c>
      <c r="CL41" s="161">
        <v>117.3</v>
      </c>
      <c r="CM41" s="161">
        <v>107.9</v>
      </c>
      <c r="CN41" s="161">
        <v>-18.940000000000001</v>
      </c>
      <c r="CO41" s="161">
        <v>16.706</v>
      </c>
      <c r="CP41" s="161">
        <v>15.346</v>
      </c>
      <c r="CQ41" s="161">
        <v>16.381</v>
      </c>
      <c r="CR41" s="162">
        <v>34.4</v>
      </c>
      <c r="CS41" s="161">
        <v>24.471</v>
      </c>
      <c r="CT41" s="161">
        <v>-42.320999999999998</v>
      </c>
      <c r="CU41" s="161">
        <v>-54.744</v>
      </c>
      <c r="CV41" s="161">
        <v>0</v>
      </c>
      <c r="CW41" s="161">
        <v>13.116</v>
      </c>
      <c r="CX41" s="161">
        <v>52.418999999999997</v>
      </c>
      <c r="CY41" s="161">
        <v>76.778999999999996</v>
      </c>
      <c r="CZ41" s="161">
        <v>46.412999999999997</v>
      </c>
      <c r="DA41" s="161">
        <v>43.948999999999998</v>
      </c>
      <c r="DB41" s="161">
        <v>-39.098999999999997</v>
      </c>
      <c r="DC41" s="161">
        <v>-5.8948</v>
      </c>
      <c r="DD41" s="161">
        <v>111.09</v>
      </c>
      <c r="DE41" s="161">
        <v>111.71</v>
      </c>
      <c r="DF41" s="161">
        <v>-128.65</v>
      </c>
      <c r="DG41" s="161">
        <v>1E-4</v>
      </c>
      <c r="DH41" s="161">
        <v>-23.74</v>
      </c>
      <c r="DI41" s="161">
        <v>-126.19</v>
      </c>
      <c r="DJ41" s="162">
        <v>-127.69</v>
      </c>
      <c r="DK41" s="161">
        <v>36.372</v>
      </c>
      <c r="DL41" s="161">
        <v>72.665000000000006</v>
      </c>
      <c r="DM41" s="161">
        <v>77.506</v>
      </c>
      <c r="DN41" s="161">
        <v>105.48</v>
      </c>
      <c r="DO41" s="161">
        <v>72.23</v>
      </c>
      <c r="DP41" s="161">
        <v>-11.59</v>
      </c>
      <c r="DQ41" s="161">
        <v>65.528000000000006</v>
      </c>
      <c r="DR41" s="161">
        <v>127.2</v>
      </c>
      <c r="DS41" s="161">
        <v>-20.39</v>
      </c>
      <c r="DT41" s="161">
        <v>-20.51</v>
      </c>
      <c r="DU41" s="161">
        <v>104.16</v>
      </c>
      <c r="DV41" s="162">
        <v>82.76</v>
      </c>
      <c r="DW41" s="161">
        <v>128.22</v>
      </c>
      <c r="DX41" s="161">
        <v>127.19</v>
      </c>
      <c r="DY41" s="161">
        <v>-94.87</v>
      </c>
      <c r="DZ41" s="161">
        <v>-92.671999999999997</v>
      </c>
      <c r="EA41" s="161">
        <v>218.93</v>
      </c>
      <c r="EB41" s="161">
        <v>166.53</v>
      </c>
      <c r="EC41" s="161">
        <v>162.6</v>
      </c>
      <c r="ED41" s="161">
        <v>165.05</v>
      </c>
      <c r="EE41" s="161">
        <v>35.372999999999998</v>
      </c>
      <c r="EF41" s="161">
        <v>13.718999999999999</v>
      </c>
      <c r="EG41" s="161">
        <v>-31.187999999999999</v>
      </c>
      <c r="EH41" s="161">
        <v>252.93</v>
      </c>
      <c r="EI41" s="161">
        <v>68.025000000000006</v>
      </c>
      <c r="EJ41" s="161">
        <v>0</v>
      </c>
      <c r="EK41" s="161">
        <v>-36.058</v>
      </c>
      <c r="EL41" s="161">
        <v>-38.097999999999999</v>
      </c>
      <c r="EM41" s="161">
        <v>52.734999999999999</v>
      </c>
      <c r="EN41" s="161">
        <v>-37.951999999999998</v>
      </c>
      <c r="EO41" s="161">
        <v>-48.345999999999997</v>
      </c>
      <c r="EP41" s="161">
        <v>47.664000000000001</v>
      </c>
      <c r="EQ41" s="161">
        <v>-64.622</v>
      </c>
      <c r="ER41" s="161">
        <v>-65.474999999999994</v>
      </c>
      <c r="ES41" s="161">
        <v>25.062999999999999</v>
      </c>
      <c r="ET41" s="161">
        <v>0</v>
      </c>
      <c r="EU41" s="161">
        <v>-20.719000000000001</v>
      </c>
      <c r="EV41" s="161">
        <v>1</v>
      </c>
      <c r="EW41" s="161">
        <v>18.155999999999999</v>
      </c>
      <c r="EX41" s="161">
        <v>-146.62</v>
      </c>
      <c r="EY41" s="161">
        <v>-34.451999999999998</v>
      </c>
      <c r="EZ41" s="161">
        <v>-33.518000000000001</v>
      </c>
      <c r="FA41" s="161">
        <v>11.625999999999999</v>
      </c>
      <c r="FB41" s="161">
        <v>-11.866</v>
      </c>
      <c r="FC41" s="161">
        <v>9.1813000000000002</v>
      </c>
      <c r="FD41" s="161">
        <v>20.125</v>
      </c>
      <c r="FE41" s="161">
        <v>0</v>
      </c>
      <c r="FF41" s="162">
        <v>0</v>
      </c>
      <c r="FG41" s="162">
        <v>18.646999999999998</v>
      </c>
      <c r="FH41" s="161">
        <v>16.946000000000002</v>
      </c>
      <c r="FI41" s="161">
        <v>16.062000000000001</v>
      </c>
      <c r="FJ41" s="161">
        <v>107</v>
      </c>
      <c r="FK41" s="161">
        <v>106.5</v>
      </c>
      <c r="FL41" s="161">
        <v>-133.63</v>
      </c>
      <c r="FM41" s="161">
        <v>97.64</v>
      </c>
      <c r="FN41" s="161">
        <v>96.477999999999994</v>
      </c>
      <c r="FO41" s="162">
        <v>-111.15</v>
      </c>
      <c r="FP41" s="161">
        <v>-112.68</v>
      </c>
      <c r="FQ41" s="161">
        <v>-19.553999999999998</v>
      </c>
      <c r="FR41" s="162">
        <v>-37.738999999999997</v>
      </c>
      <c r="FS41" s="161">
        <v>9.0730000000000004</v>
      </c>
      <c r="FT41" s="161">
        <v>1.0793999999999999</v>
      </c>
      <c r="FU41" s="162">
        <v>-5.6398999999999999</v>
      </c>
      <c r="FV41" s="161">
        <v>13.57</v>
      </c>
      <c r="FW41" s="161">
        <v>-21.196999999999999</v>
      </c>
      <c r="FX41" s="161">
        <v>11.218</v>
      </c>
      <c r="FY41" s="161">
        <v>-9.0030000000000001</v>
      </c>
      <c r="FZ41" s="161">
        <v>0.57999999999999996</v>
      </c>
      <c r="GA41" s="161">
        <v>10.773</v>
      </c>
      <c r="GB41" s="161">
        <v>35.380000000000003</v>
      </c>
      <c r="GC41" s="161">
        <v>113.81</v>
      </c>
      <c r="GD41" s="161">
        <v>113.59</v>
      </c>
      <c r="GE41" s="161">
        <v>14.07</v>
      </c>
      <c r="GF41" s="162">
        <v>91.992000000000004</v>
      </c>
      <c r="GG41" s="161">
        <v>19.100000000000001</v>
      </c>
      <c r="GH41" s="161">
        <v>-25.591000000000001</v>
      </c>
      <c r="GI41" s="161">
        <v>0.31019999999999998</v>
      </c>
      <c r="GJ41" s="161">
        <v>0</v>
      </c>
      <c r="GK41" s="161">
        <v>2.1589</v>
      </c>
      <c r="GL41" s="161">
        <v>6.3799999999999996E-2</v>
      </c>
      <c r="GM41" s="161">
        <v>0</v>
      </c>
      <c r="GN41" s="161">
        <v>-16.193000000000001</v>
      </c>
      <c r="GO41" s="161">
        <v>-42.463999999999999</v>
      </c>
      <c r="GP41" s="161">
        <v>22.343</v>
      </c>
      <c r="GQ41" s="161">
        <v>67.057000000000002</v>
      </c>
      <c r="GR41" s="161">
        <v>103.57</v>
      </c>
      <c r="GS41" s="161">
        <v>63.924999999999997</v>
      </c>
      <c r="GT41" s="161">
        <v>-154.80000000000001</v>
      </c>
      <c r="GU41" s="161">
        <v>-33.366999999999997</v>
      </c>
      <c r="GV41" s="161">
        <v>42.118000000000002</v>
      </c>
      <c r="GW41" s="161">
        <v>-72.647000000000006</v>
      </c>
      <c r="GX41" s="161">
        <v>9.7303999999999995</v>
      </c>
      <c r="GY41" s="161">
        <v>5.4896000000000003</v>
      </c>
      <c r="GZ41" s="161">
        <v>5.0941999999999998</v>
      </c>
      <c r="HA41" s="161">
        <v>11</v>
      </c>
      <c r="HB41" s="161">
        <v>148.81</v>
      </c>
      <c r="HC41" s="161">
        <v>148.58000000000001</v>
      </c>
      <c r="HD41" s="161">
        <v>278.3</v>
      </c>
      <c r="HE41" s="161">
        <v>-275.37</v>
      </c>
      <c r="HF41" s="161">
        <v>-569.78</v>
      </c>
      <c r="HG41" s="161">
        <v>578.01</v>
      </c>
      <c r="HH41" s="161">
        <v>406.69</v>
      </c>
      <c r="HI41" s="161">
        <v>-143.63999999999999</v>
      </c>
      <c r="HJ41" s="161">
        <v>-141.4</v>
      </c>
      <c r="HK41" s="161">
        <v>-39.192</v>
      </c>
      <c r="HL41" s="161">
        <v>-30.922999999999998</v>
      </c>
      <c r="HM41" s="161">
        <v>81.635000000000005</v>
      </c>
      <c r="HN41" s="161">
        <v>79.388000000000005</v>
      </c>
      <c r="HO41" s="161">
        <v>-84.634</v>
      </c>
      <c r="HP41" s="161">
        <v>-83.799000000000007</v>
      </c>
      <c r="HQ41" s="161">
        <v>39.883000000000003</v>
      </c>
      <c r="HR41" s="161">
        <v>39.51</v>
      </c>
      <c r="HS41" s="161">
        <v>-43.853000000000002</v>
      </c>
      <c r="HT41" s="161">
        <v>-42.427</v>
      </c>
      <c r="HU41" s="161">
        <v>56.119</v>
      </c>
      <c r="HV41" s="161">
        <v>54.798999999999999</v>
      </c>
      <c r="HW41" s="161">
        <v>63.4</v>
      </c>
      <c r="HX41" s="161">
        <v>62.798999999999999</v>
      </c>
      <c r="HY41" s="161">
        <v>22.97</v>
      </c>
      <c r="HZ41" s="161">
        <v>-37.279000000000003</v>
      </c>
      <c r="IA41" s="161">
        <v>-307.5</v>
      </c>
      <c r="IB41" s="161">
        <v>74.522999999999996</v>
      </c>
      <c r="IC41" s="161">
        <v>74.292000000000002</v>
      </c>
      <c r="ID41" s="162">
        <v>12.199</v>
      </c>
      <c r="IE41" s="161">
        <v>30.2</v>
      </c>
      <c r="IF41" s="161">
        <v>-36.9</v>
      </c>
      <c r="IG41" s="162">
        <v>-28.5</v>
      </c>
      <c r="IH41" s="162">
        <v>1.4503999999999999</v>
      </c>
      <c r="II41" s="162">
        <v>1.2497</v>
      </c>
      <c r="IJ41" s="161">
        <v>-402.52</v>
      </c>
      <c r="IK41" s="161">
        <v>-45.009</v>
      </c>
      <c r="IL41" s="162">
        <v>361.41</v>
      </c>
      <c r="IM41" s="162">
        <v>206.13</v>
      </c>
      <c r="IN41" s="161">
        <v>-350.84</v>
      </c>
      <c r="IO41" s="161">
        <v>-343.16</v>
      </c>
      <c r="IP41" s="161">
        <v>343.15</v>
      </c>
      <c r="IQ41" s="161">
        <v>-105.63</v>
      </c>
      <c r="IR41" s="161">
        <v>-231.22</v>
      </c>
      <c r="IS41" s="162">
        <v>-288.32</v>
      </c>
      <c r="IT41" s="162">
        <v>104.55</v>
      </c>
      <c r="IU41" s="162">
        <v>105.25</v>
      </c>
      <c r="IV41" s="162">
        <v>75.019000000000005</v>
      </c>
      <c r="IW41" s="161">
        <v>-418.18</v>
      </c>
      <c r="IX41" s="161">
        <v>183.32</v>
      </c>
      <c r="IY41" s="161">
        <v>-236.25</v>
      </c>
      <c r="IZ41" s="162">
        <v>203.3</v>
      </c>
      <c r="JA41" s="162">
        <v>-3.0583</v>
      </c>
      <c r="JB41" s="161">
        <v>10.565</v>
      </c>
      <c r="JC41" s="161">
        <v>27.6</v>
      </c>
      <c r="JD41" s="161">
        <v>5.4828999999999999</v>
      </c>
      <c r="JE41" s="161">
        <v>5.4279000000000002</v>
      </c>
      <c r="JF41" s="161">
        <v>-26.798999999999999</v>
      </c>
      <c r="JG41" s="161">
        <v>5.1199000000000003</v>
      </c>
      <c r="JH41" s="161">
        <v>14.538</v>
      </c>
      <c r="JI41" s="161">
        <v>-5.6534000000000004</v>
      </c>
      <c r="JJ41" s="161">
        <v>-30.116</v>
      </c>
      <c r="JK41" s="161">
        <v>-15.028</v>
      </c>
      <c r="JL41" s="161">
        <v>28.399000000000001</v>
      </c>
      <c r="JM41" s="161">
        <v>53.225999999999999</v>
      </c>
      <c r="JN41" s="161">
        <v>52.948</v>
      </c>
      <c r="JO41" s="161">
        <v>0</v>
      </c>
      <c r="JP41" s="161">
        <v>0</v>
      </c>
      <c r="JQ41" s="161">
        <v>52.796999999999997</v>
      </c>
      <c r="JR41" s="161">
        <v>53.643000000000001</v>
      </c>
      <c r="JS41" s="161">
        <v>51.417000000000002</v>
      </c>
      <c r="JT41" s="162">
        <v>0</v>
      </c>
      <c r="JU41" s="161">
        <v>-29.899000000000001</v>
      </c>
      <c r="JV41" s="161">
        <v>22.141999999999999</v>
      </c>
      <c r="JW41" s="162">
        <v>8.3199000000000005</v>
      </c>
      <c r="JX41" s="161">
        <v>8.6998999999999995</v>
      </c>
      <c r="JY41" s="161">
        <v>-45.262</v>
      </c>
      <c r="JZ41" s="161">
        <v>61.863999999999997</v>
      </c>
      <c r="KA41" s="161">
        <v>39.899000000000001</v>
      </c>
      <c r="KB41" s="161">
        <v>-45.034999999999997</v>
      </c>
      <c r="KC41" s="161">
        <v>-60.113</v>
      </c>
      <c r="KD41" s="161">
        <v>29.277000000000001</v>
      </c>
      <c r="KE41" s="161">
        <v>30.524999999999999</v>
      </c>
      <c r="KF41" s="161">
        <v>20.399000000000001</v>
      </c>
      <c r="KG41" s="161">
        <v>-20.100000000000001</v>
      </c>
      <c r="KH41" s="161">
        <v>-165.13</v>
      </c>
      <c r="KI41" s="161">
        <v>330.57</v>
      </c>
    </row>
    <row r="42" spans="1:295" ht="18" customHeight="1" x14ac:dyDescent="0.3">
      <c r="A42" s="160" t="s">
        <v>69</v>
      </c>
      <c r="B42" s="160" t="s">
        <v>689</v>
      </c>
      <c r="C42" s="164">
        <v>0</v>
      </c>
      <c r="D42" s="163">
        <v>22.274999999999999</v>
      </c>
      <c r="E42" s="163">
        <v>-44.322000000000003</v>
      </c>
      <c r="F42" s="163">
        <v>-34.69</v>
      </c>
      <c r="G42" s="164">
        <v>33.249000000000002</v>
      </c>
      <c r="H42" s="163">
        <v>13.766999999999999</v>
      </c>
      <c r="I42" s="164">
        <v>66.510999999999996</v>
      </c>
      <c r="J42" s="163">
        <v>-90.1</v>
      </c>
      <c r="K42" s="163">
        <v>66.561999999999998</v>
      </c>
      <c r="L42" s="163">
        <v>32.723999999999997</v>
      </c>
      <c r="M42" s="163">
        <v>-33.173000000000002</v>
      </c>
      <c r="N42" s="163">
        <v>-17.760000000000002</v>
      </c>
      <c r="O42" s="163">
        <v>-48.110999999999997</v>
      </c>
      <c r="P42" s="163">
        <v>41.798999999999999</v>
      </c>
      <c r="Q42" s="163">
        <v>13.247999999999999</v>
      </c>
      <c r="R42" s="163">
        <v>-41.798999999999999</v>
      </c>
      <c r="S42" s="164">
        <v>14.116</v>
      </c>
      <c r="T42" s="164">
        <v>204.9</v>
      </c>
      <c r="U42" s="164">
        <v>12.754</v>
      </c>
      <c r="V42" s="163">
        <v>13.358000000000001</v>
      </c>
      <c r="W42" s="163">
        <v>22.167999999999999</v>
      </c>
      <c r="X42" s="163">
        <v>0</v>
      </c>
      <c r="Y42" s="163">
        <v>21.507999999999999</v>
      </c>
      <c r="Z42" s="163">
        <v>8.0731999999999999</v>
      </c>
      <c r="AA42" s="164">
        <v>0</v>
      </c>
      <c r="AB42" s="163">
        <v>113</v>
      </c>
      <c r="AC42" s="163">
        <v>-91.808999999999997</v>
      </c>
      <c r="AD42" s="163">
        <v>-91.73</v>
      </c>
      <c r="AE42" s="163">
        <v>18.498000000000001</v>
      </c>
      <c r="AF42" s="163">
        <v>17.760000000000002</v>
      </c>
      <c r="AG42" s="163">
        <v>0</v>
      </c>
      <c r="AH42" s="164">
        <v>8.17</v>
      </c>
      <c r="AI42" s="163">
        <v>0.14799999999999999</v>
      </c>
      <c r="AJ42" s="163">
        <v>-28.969000000000001</v>
      </c>
      <c r="AK42" s="163">
        <v>-29.18</v>
      </c>
      <c r="AL42" s="163">
        <v>-52.119</v>
      </c>
      <c r="AM42" s="163">
        <v>29.01</v>
      </c>
      <c r="AN42" s="163">
        <v>29.18</v>
      </c>
      <c r="AO42" s="163">
        <v>11.62</v>
      </c>
      <c r="AP42" s="163">
        <v>14.18</v>
      </c>
      <c r="AQ42" s="163">
        <v>75.772999999999996</v>
      </c>
      <c r="AR42" s="163">
        <v>78.227999999999994</v>
      </c>
      <c r="AS42" s="164">
        <v>28.645</v>
      </c>
      <c r="AT42" s="164">
        <v>-53.448999999999998</v>
      </c>
      <c r="AU42" s="163">
        <v>-53.48</v>
      </c>
      <c r="AV42" s="163">
        <v>6.1242000000000001</v>
      </c>
      <c r="AW42" s="163">
        <v>6.5438999999999998</v>
      </c>
      <c r="AX42" s="163">
        <v>72.605000000000004</v>
      </c>
      <c r="AY42" s="163">
        <v>73.677000000000007</v>
      </c>
      <c r="AZ42" s="163">
        <v>-9.9456000000000007</v>
      </c>
      <c r="BA42" s="163">
        <v>-52.703000000000003</v>
      </c>
      <c r="BB42" s="163">
        <v>-245.83</v>
      </c>
      <c r="BC42" s="163">
        <v>-24.48</v>
      </c>
      <c r="BD42" s="164">
        <v>-10.999000000000001</v>
      </c>
      <c r="BE42" s="163">
        <v>-10.298999999999999</v>
      </c>
      <c r="BF42" s="163">
        <v>59.07</v>
      </c>
      <c r="BG42" s="164">
        <v>57.256999999999998</v>
      </c>
      <c r="BH42" s="163">
        <v>-5.9554</v>
      </c>
      <c r="BI42" s="163">
        <v>-67.102000000000004</v>
      </c>
      <c r="BJ42" s="164">
        <v>-22.747</v>
      </c>
      <c r="BK42" s="163">
        <v>11.808999999999999</v>
      </c>
      <c r="BL42" s="163">
        <v>6.8155000000000001</v>
      </c>
      <c r="BM42" s="163">
        <v>4.5749000000000004</v>
      </c>
      <c r="BN42" s="163">
        <v>275.67</v>
      </c>
      <c r="BO42" s="163">
        <v>102.14</v>
      </c>
      <c r="BP42" s="163">
        <v>103.15</v>
      </c>
      <c r="BQ42" s="163">
        <v>-213.62</v>
      </c>
      <c r="BR42" s="163">
        <v>449.48</v>
      </c>
      <c r="BS42" s="163">
        <v>40.976999999999997</v>
      </c>
      <c r="BT42" s="163">
        <v>-66.03</v>
      </c>
      <c r="BU42" s="163">
        <v>67.661000000000001</v>
      </c>
      <c r="BV42" s="163">
        <v>93.927000000000007</v>
      </c>
      <c r="BW42" s="163">
        <v>22.888999999999999</v>
      </c>
      <c r="BX42" s="163">
        <v>25.489000000000001</v>
      </c>
      <c r="BY42" s="163">
        <v>66.010000000000005</v>
      </c>
      <c r="BZ42" s="163">
        <v>71.97</v>
      </c>
      <c r="CA42" s="163">
        <v>-109.43</v>
      </c>
      <c r="CB42" s="163">
        <v>-108.5</v>
      </c>
      <c r="CC42" s="163">
        <v>175.03</v>
      </c>
      <c r="CD42" s="163">
        <v>175.26</v>
      </c>
      <c r="CE42" s="163">
        <v>13.619</v>
      </c>
      <c r="CF42" s="163">
        <v>-107.41</v>
      </c>
      <c r="CG42" s="163">
        <v>-106.31</v>
      </c>
      <c r="CH42" s="163">
        <v>-4.2503000000000002</v>
      </c>
      <c r="CI42" s="164">
        <v>-108.51</v>
      </c>
      <c r="CJ42" s="163">
        <v>19.57</v>
      </c>
      <c r="CK42" s="163">
        <v>25.984999999999999</v>
      </c>
      <c r="CL42" s="163">
        <v>114.4</v>
      </c>
      <c r="CM42" s="163">
        <v>103.09</v>
      </c>
      <c r="CN42" s="163">
        <v>-18.209</v>
      </c>
      <c r="CO42" s="163">
        <v>18.04</v>
      </c>
      <c r="CP42" s="163">
        <v>17.361999999999998</v>
      </c>
      <c r="CQ42" s="163">
        <v>17.777999999999999</v>
      </c>
      <c r="CR42" s="164">
        <v>34.4</v>
      </c>
      <c r="CS42" s="163">
        <v>25.254000000000001</v>
      </c>
      <c r="CT42" s="163">
        <v>-40.134</v>
      </c>
      <c r="CU42" s="163">
        <v>-49.68</v>
      </c>
      <c r="CV42" s="163">
        <v>0</v>
      </c>
      <c r="CW42" s="163">
        <v>12.048999999999999</v>
      </c>
      <c r="CX42" s="163">
        <v>53.689</v>
      </c>
      <c r="CY42" s="163">
        <v>76.75</v>
      </c>
      <c r="CZ42" s="163">
        <v>46.412999999999997</v>
      </c>
      <c r="DA42" s="163">
        <v>43.948999999999998</v>
      </c>
      <c r="DB42" s="163">
        <v>-38.798999999999999</v>
      </c>
      <c r="DC42" s="163">
        <v>-5.8948</v>
      </c>
      <c r="DD42" s="163">
        <v>110.25</v>
      </c>
      <c r="DE42" s="163">
        <v>110.4</v>
      </c>
      <c r="DF42" s="163">
        <v>-136.72</v>
      </c>
      <c r="DG42" s="163">
        <v>1E-4</v>
      </c>
      <c r="DH42" s="163">
        <v>-23.565000000000001</v>
      </c>
      <c r="DI42" s="163">
        <v>-127.8</v>
      </c>
      <c r="DJ42" s="164">
        <v>-127.69</v>
      </c>
      <c r="DK42" s="163">
        <v>36.323</v>
      </c>
      <c r="DL42" s="163">
        <v>70.906999999999996</v>
      </c>
      <c r="DM42" s="163">
        <v>74.688000000000002</v>
      </c>
      <c r="DN42" s="163">
        <v>103.14</v>
      </c>
      <c r="DO42" s="163">
        <v>70.69</v>
      </c>
      <c r="DP42" s="163">
        <v>-10.88</v>
      </c>
      <c r="DQ42" s="163">
        <v>62.436999999999998</v>
      </c>
      <c r="DR42" s="163">
        <v>136.11000000000001</v>
      </c>
      <c r="DS42" s="163">
        <v>-1.95</v>
      </c>
      <c r="DT42" s="163">
        <v>-1.85</v>
      </c>
      <c r="DU42" s="163">
        <v>76.2</v>
      </c>
      <c r="DV42" s="164">
        <v>82.76</v>
      </c>
      <c r="DW42" s="163">
        <v>135.72</v>
      </c>
      <c r="DX42" s="163">
        <v>135.56</v>
      </c>
      <c r="DY42" s="163">
        <v>-93.721000000000004</v>
      </c>
      <c r="DZ42" s="163">
        <v>-92.054000000000002</v>
      </c>
      <c r="EA42" s="163">
        <v>210.88</v>
      </c>
      <c r="EB42" s="163">
        <v>159.62</v>
      </c>
      <c r="EC42" s="163">
        <v>155.24</v>
      </c>
      <c r="ED42" s="163">
        <v>158.69</v>
      </c>
      <c r="EE42" s="163">
        <v>37.308</v>
      </c>
      <c r="EF42" s="163">
        <v>14.632999999999999</v>
      </c>
      <c r="EG42" s="163">
        <v>-29.905999999999999</v>
      </c>
      <c r="EH42" s="163">
        <v>224.1</v>
      </c>
      <c r="EI42" s="163">
        <v>64.825999999999993</v>
      </c>
      <c r="EJ42" s="163">
        <v>0</v>
      </c>
      <c r="EK42" s="163">
        <v>-37.112000000000002</v>
      </c>
      <c r="EL42" s="163">
        <v>-38.975999999999999</v>
      </c>
      <c r="EM42" s="163">
        <v>47.886000000000003</v>
      </c>
      <c r="EN42" s="163">
        <v>-35.125999999999998</v>
      </c>
      <c r="EO42" s="163">
        <v>-48.345999999999997</v>
      </c>
      <c r="EP42" s="163">
        <v>53.807000000000002</v>
      </c>
      <c r="EQ42" s="163">
        <v>-66.638999999999996</v>
      </c>
      <c r="ER42" s="163">
        <v>-67.531000000000006</v>
      </c>
      <c r="ES42" s="163">
        <v>22.001000000000001</v>
      </c>
      <c r="ET42" s="163">
        <v>14.839</v>
      </c>
      <c r="EU42" s="163">
        <v>-11.25</v>
      </c>
      <c r="EV42" s="163">
        <v>1</v>
      </c>
      <c r="EW42" s="163">
        <v>17.477</v>
      </c>
      <c r="EX42" s="163">
        <v>-138.53</v>
      </c>
      <c r="EY42" s="163">
        <v>-35.642000000000003</v>
      </c>
      <c r="EZ42" s="163">
        <v>-34.78</v>
      </c>
      <c r="FA42" s="163">
        <v>13.836</v>
      </c>
      <c r="FB42" s="163">
        <v>-13.919</v>
      </c>
      <c r="FC42" s="163">
        <v>-16.768000000000001</v>
      </c>
      <c r="FD42" s="163">
        <v>20.248999999999999</v>
      </c>
      <c r="FE42" s="163">
        <v>0</v>
      </c>
      <c r="FF42" s="164">
        <v>0</v>
      </c>
      <c r="FG42" s="164">
        <v>18.646999999999998</v>
      </c>
      <c r="FH42" s="163">
        <v>18.148</v>
      </c>
      <c r="FI42" s="163">
        <v>17.696999999999999</v>
      </c>
      <c r="FJ42" s="163">
        <v>110.01</v>
      </c>
      <c r="FK42" s="163">
        <v>110.35</v>
      </c>
      <c r="FL42" s="163">
        <v>-143.84</v>
      </c>
      <c r="FM42" s="163">
        <v>96.301000000000002</v>
      </c>
      <c r="FN42" s="163">
        <v>95.92</v>
      </c>
      <c r="FO42" s="164">
        <v>-111.15</v>
      </c>
      <c r="FP42" s="163">
        <v>-119.54</v>
      </c>
      <c r="FQ42" s="163">
        <v>-21.648</v>
      </c>
      <c r="FR42" s="164">
        <v>-37.738999999999997</v>
      </c>
      <c r="FS42" s="163">
        <v>9.3561999999999994</v>
      </c>
      <c r="FT42" s="163">
        <v>1.083</v>
      </c>
      <c r="FU42" s="164">
        <v>-5.6398999999999999</v>
      </c>
      <c r="FV42" s="163">
        <v>13.79</v>
      </c>
      <c r="FW42" s="163">
        <v>-22.724</v>
      </c>
      <c r="FX42" s="163">
        <v>11.117000000000001</v>
      </c>
      <c r="FY42" s="163">
        <v>-8.9410000000000007</v>
      </c>
      <c r="FZ42" s="163">
        <v>0.66900000000000004</v>
      </c>
      <c r="GA42" s="163">
        <v>10.711</v>
      </c>
      <c r="GB42" s="163">
        <v>33.47</v>
      </c>
      <c r="GC42" s="163">
        <v>120.76</v>
      </c>
      <c r="GD42" s="163">
        <v>118.12</v>
      </c>
      <c r="GE42" s="163">
        <v>13.52</v>
      </c>
      <c r="GF42" s="164">
        <v>91.992000000000004</v>
      </c>
      <c r="GG42" s="163">
        <v>20.5</v>
      </c>
      <c r="GH42" s="163">
        <v>-24.739000000000001</v>
      </c>
      <c r="GI42" s="163">
        <v>-0.52810000000000001</v>
      </c>
      <c r="GJ42" s="163">
        <v>0</v>
      </c>
      <c r="GK42" s="163">
        <v>2.0972</v>
      </c>
      <c r="GL42" s="163">
        <v>6.3799999999999996E-2</v>
      </c>
      <c r="GM42" s="163">
        <v>0</v>
      </c>
      <c r="GN42" s="163">
        <v>-16.486999999999998</v>
      </c>
      <c r="GO42" s="163">
        <v>-40.71</v>
      </c>
      <c r="GP42" s="163">
        <v>20.893000000000001</v>
      </c>
      <c r="GQ42" s="163">
        <v>64.2</v>
      </c>
      <c r="GR42" s="163">
        <v>102.33</v>
      </c>
      <c r="GS42" s="163">
        <v>62.604999999999997</v>
      </c>
      <c r="GT42" s="163">
        <v>-150.99</v>
      </c>
      <c r="GU42" s="163">
        <v>-32.279000000000003</v>
      </c>
      <c r="GV42" s="163">
        <v>39.948</v>
      </c>
      <c r="GW42" s="163">
        <v>-68.736000000000004</v>
      </c>
      <c r="GX42" s="163">
        <v>10.367000000000001</v>
      </c>
      <c r="GY42" s="163">
        <v>5.2064000000000004</v>
      </c>
      <c r="GZ42" s="163">
        <v>4.6723999999999997</v>
      </c>
      <c r="HA42" s="163">
        <v>11.609</v>
      </c>
      <c r="HB42" s="163">
        <v>150.66</v>
      </c>
      <c r="HC42" s="163">
        <v>150.29</v>
      </c>
      <c r="HD42" s="163">
        <v>281.2</v>
      </c>
      <c r="HE42" s="163">
        <v>-280.52999999999997</v>
      </c>
      <c r="HF42" s="163">
        <v>-584.12</v>
      </c>
      <c r="HG42" s="163">
        <v>588.59</v>
      </c>
      <c r="HH42" s="163">
        <v>410.58</v>
      </c>
      <c r="HI42" s="163">
        <v>-145.52000000000001</v>
      </c>
      <c r="HJ42" s="163">
        <v>-142.96</v>
      </c>
      <c r="HK42" s="163">
        <v>-41.960999999999999</v>
      </c>
      <c r="HL42" s="163">
        <v>-33.874000000000002</v>
      </c>
      <c r="HM42" s="163">
        <v>77.795000000000002</v>
      </c>
      <c r="HN42" s="163">
        <v>76.406000000000006</v>
      </c>
      <c r="HO42" s="163">
        <v>-84.634</v>
      </c>
      <c r="HP42" s="163">
        <v>-83.799000000000007</v>
      </c>
      <c r="HQ42" s="163">
        <v>42.134999999999998</v>
      </c>
      <c r="HR42" s="163">
        <v>41.223999999999997</v>
      </c>
      <c r="HS42" s="163">
        <v>-50.07</v>
      </c>
      <c r="HT42" s="163">
        <v>-49.744999999999997</v>
      </c>
      <c r="HU42" s="163">
        <v>52.889000000000003</v>
      </c>
      <c r="HV42" s="163">
        <v>54.029000000000003</v>
      </c>
      <c r="HW42" s="163">
        <v>63.798999999999999</v>
      </c>
      <c r="HX42" s="163">
        <v>63.5</v>
      </c>
      <c r="HY42" s="163">
        <v>22.602</v>
      </c>
      <c r="HZ42" s="163">
        <v>-16.158999999999999</v>
      </c>
      <c r="IA42" s="163">
        <v>-298.81</v>
      </c>
      <c r="IB42" s="163">
        <v>73.962000000000003</v>
      </c>
      <c r="IC42" s="163">
        <v>73.528000000000006</v>
      </c>
      <c r="ID42" s="164">
        <v>12.199</v>
      </c>
      <c r="IE42" s="163">
        <v>29</v>
      </c>
      <c r="IF42" s="163">
        <v>-40.298999999999999</v>
      </c>
      <c r="IG42" s="164">
        <v>-28.5</v>
      </c>
      <c r="IH42" s="164">
        <v>1.4503999999999999</v>
      </c>
      <c r="II42" s="164">
        <v>1.2497</v>
      </c>
      <c r="IJ42" s="163">
        <v>-404.48</v>
      </c>
      <c r="IK42" s="163">
        <v>-41.91</v>
      </c>
      <c r="IL42" s="164">
        <v>361.41</v>
      </c>
      <c r="IM42" s="164">
        <v>206.13</v>
      </c>
      <c r="IN42" s="163">
        <v>-361.91</v>
      </c>
      <c r="IO42" s="163">
        <v>-346.89</v>
      </c>
      <c r="IP42" s="163">
        <v>349.35</v>
      </c>
      <c r="IQ42" s="163">
        <v>-117.34</v>
      </c>
      <c r="IR42" s="163">
        <v>-237.6</v>
      </c>
      <c r="IS42" s="164">
        <v>-288.32</v>
      </c>
      <c r="IT42" s="164">
        <v>104.55</v>
      </c>
      <c r="IU42" s="164">
        <v>105.25</v>
      </c>
      <c r="IV42" s="164">
        <v>75.019000000000005</v>
      </c>
      <c r="IW42" s="163">
        <v>-433.63</v>
      </c>
      <c r="IX42" s="163">
        <v>191.72</v>
      </c>
      <c r="IY42" s="163">
        <v>-241.69</v>
      </c>
      <c r="IZ42" s="164">
        <v>203.3</v>
      </c>
      <c r="JA42" s="164">
        <v>-3.0583</v>
      </c>
      <c r="JB42" s="163">
        <v>10.204000000000001</v>
      </c>
      <c r="JC42" s="163">
        <v>25.76</v>
      </c>
      <c r="JD42" s="163">
        <v>5.4078999999999997</v>
      </c>
      <c r="JE42" s="163">
        <v>5.3959000000000001</v>
      </c>
      <c r="JF42" s="163">
        <v>-25.92</v>
      </c>
      <c r="JG42" s="163">
        <v>5.1999000000000004</v>
      </c>
      <c r="JH42" s="163">
        <v>13.776999999999999</v>
      </c>
      <c r="JI42" s="163">
        <v>-5.5953999999999997</v>
      </c>
      <c r="JJ42" s="163">
        <v>-32.14</v>
      </c>
      <c r="JK42" s="163">
        <v>-15.321</v>
      </c>
      <c r="JL42" s="163">
        <v>30.5</v>
      </c>
      <c r="JM42" s="163">
        <v>55.087000000000003</v>
      </c>
      <c r="JN42" s="163">
        <v>55.097000000000001</v>
      </c>
      <c r="JO42" s="163">
        <v>0</v>
      </c>
      <c r="JP42" s="163">
        <v>0</v>
      </c>
      <c r="JQ42" s="163">
        <v>53.582000000000001</v>
      </c>
      <c r="JR42" s="163">
        <v>50.89</v>
      </c>
      <c r="JS42" s="163">
        <v>50.573999999999998</v>
      </c>
      <c r="JT42" s="164">
        <v>0</v>
      </c>
      <c r="JU42" s="163">
        <v>-28.1</v>
      </c>
      <c r="JV42" s="163">
        <v>22.614000000000001</v>
      </c>
      <c r="JW42" s="164">
        <v>8.3199000000000005</v>
      </c>
      <c r="JX42" s="163">
        <v>8.6998999999999995</v>
      </c>
      <c r="JY42" s="163">
        <v>-48.414000000000001</v>
      </c>
      <c r="JZ42" s="163">
        <v>63.066000000000003</v>
      </c>
      <c r="KA42" s="163">
        <v>42.165999999999997</v>
      </c>
      <c r="KB42" s="163">
        <v>-47.658000000000001</v>
      </c>
      <c r="KC42" s="163">
        <v>-61.918999999999997</v>
      </c>
      <c r="KD42" s="163">
        <v>32.389000000000003</v>
      </c>
      <c r="KE42" s="163">
        <v>30.184000000000001</v>
      </c>
      <c r="KF42" s="163">
        <v>18.100000000000001</v>
      </c>
      <c r="KG42" s="163">
        <v>-18.100000000000001</v>
      </c>
      <c r="KH42" s="163">
        <v>-167.13</v>
      </c>
      <c r="KI42" s="163">
        <v>332.57</v>
      </c>
    </row>
    <row r="43" spans="1:295" ht="18" customHeight="1" x14ac:dyDescent="0.3">
      <c r="A43" s="160" t="s">
        <v>69</v>
      </c>
      <c r="B43" s="160" t="s">
        <v>690</v>
      </c>
      <c r="C43" s="164">
        <v>0</v>
      </c>
      <c r="D43" s="163">
        <v>21.68</v>
      </c>
      <c r="E43" s="163">
        <v>-43.343000000000004</v>
      </c>
      <c r="F43" s="163">
        <v>-34.692</v>
      </c>
      <c r="G43" s="164">
        <v>33.249000000000002</v>
      </c>
      <c r="H43" s="163">
        <v>15.295999999999999</v>
      </c>
      <c r="I43" s="164">
        <v>66.510999999999996</v>
      </c>
      <c r="J43" s="163">
        <v>-84.956999999999994</v>
      </c>
      <c r="K43" s="163">
        <v>63.555999999999997</v>
      </c>
      <c r="L43" s="163">
        <v>32.290999999999997</v>
      </c>
      <c r="M43" s="163">
        <v>-31.526</v>
      </c>
      <c r="N43" s="163">
        <v>-15.539</v>
      </c>
      <c r="O43" s="163">
        <v>-43.15</v>
      </c>
      <c r="P43" s="163">
        <v>37.4</v>
      </c>
      <c r="Q43" s="163">
        <v>11.592000000000001</v>
      </c>
      <c r="R43" s="163">
        <v>-37.4</v>
      </c>
      <c r="S43" s="164">
        <v>14.116</v>
      </c>
      <c r="T43" s="164">
        <v>204.9</v>
      </c>
      <c r="U43" s="164">
        <v>12.754</v>
      </c>
      <c r="V43" s="163">
        <v>12.134</v>
      </c>
      <c r="W43" s="163">
        <v>19.704999999999998</v>
      </c>
      <c r="X43" s="163">
        <v>0</v>
      </c>
      <c r="Y43" s="163">
        <v>18.273</v>
      </c>
      <c r="Z43" s="163">
        <v>7.8224</v>
      </c>
      <c r="AA43" s="164">
        <v>0</v>
      </c>
      <c r="AB43" s="163">
        <v>113</v>
      </c>
      <c r="AC43" s="163">
        <v>-90.028999999999996</v>
      </c>
      <c r="AD43" s="163">
        <v>-89.668999999999997</v>
      </c>
      <c r="AE43" s="163">
        <v>19.181000000000001</v>
      </c>
      <c r="AF43" s="163">
        <v>15.539</v>
      </c>
      <c r="AG43" s="163">
        <v>0</v>
      </c>
      <c r="AH43" s="164">
        <v>8.17</v>
      </c>
      <c r="AI43" s="163">
        <v>0.14499999999999999</v>
      </c>
      <c r="AJ43" s="163">
        <v>-27.658999999999999</v>
      </c>
      <c r="AK43" s="163">
        <v>-28.489000000000001</v>
      </c>
      <c r="AL43" s="163">
        <v>-50.529000000000003</v>
      </c>
      <c r="AM43" s="163">
        <v>27.829000000000001</v>
      </c>
      <c r="AN43" s="163">
        <v>28.68</v>
      </c>
      <c r="AO43" s="163">
        <v>11.276</v>
      </c>
      <c r="AP43" s="163">
        <v>14.134</v>
      </c>
      <c r="AQ43" s="163">
        <v>75.867999999999995</v>
      </c>
      <c r="AR43" s="163">
        <v>78.033000000000001</v>
      </c>
      <c r="AS43" s="164">
        <v>28.645</v>
      </c>
      <c r="AT43" s="164">
        <v>-53.448999999999998</v>
      </c>
      <c r="AU43" s="163">
        <v>-52.378</v>
      </c>
      <c r="AV43" s="163">
        <v>5.6642999999999999</v>
      </c>
      <c r="AW43" s="163">
        <v>5.5723000000000003</v>
      </c>
      <c r="AX43" s="163">
        <v>69.256</v>
      </c>
      <c r="AY43" s="163">
        <v>70.462000000000003</v>
      </c>
      <c r="AZ43" s="163">
        <v>-9.9456000000000007</v>
      </c>
      <c r="BA43" s="163">
        <v>-51.927999999999997</v>
      </c>
      <c r="BB43" s="163">
        <v>-225.86</v>
      </c>
      <c r="BC43" s="163">
        <v>-24.562999999999999</v>
      </c>
      <c r="BD43" s="164">
        <v>-10.999000000000001</v>
      </c>
      <c r="BE43" s="163">
        <v>-9.7998999999999992</v>
      </c>
      <c r="BF43" s="163">
        <v>57.009</v>
      </c>
      <c r="BG43" s="164">
        <v>57.256999999999998</v>
      </c>
      <c r="BH43" s="163">
        <v>-5.9991000000000003</v>
      </c>
      <c r="BI43" s="163">
        <v>-67.102000000000004</v>
      </c>
      <c r="BJ43" s="164">
        <v>-22.747</v>
      </c>
      <c r="BK43" s="163">
        <v>12.13</v>
      </c>
      <c r="BL43" s="163">
        <v>6.0697000000000001</v>
      </c>
      <c r="BM43" s="163">
        <v>3.9790999999999999</v>
      </c>
      <c r="BN43" s="163">
        <v>252.75</v>
      </c>
      <c r="BO43" s="163">
        <v>101.77</v>
      </c>
      <c r="BP43" s="163">
        <v>102.11</v>
      </c>
      <c r="BQ43" s="163">
        <v>-207.17</v>
      </c>
      <c r="BR43" s="163">
        <v>433.58</v>
      </c>
      <c r="BS43" s="163">
        <v>40.976999999999997</v>
      </c>
      <c r="BT43" s="163">
        <v>-60.738999999999997</v>
      </c>
      <c r="BU43" s="163">
        <v>62.792999999999999</v>
      </c>
      <c r="BV43" s="163">
        <v>92.769000000000005</v>
      </c>
      <c r="BW43" s="163">
        <v>21.85</v>
      </c>
      <c r="BX43" s="163">
        <v>24.559000000000001</v>
      </c>
      <c r="BY43" s="163">
        <v>63.959000000000003</v>
      </c>
      <c r="BZ43" s="163">
        <v>69.66</v>
      </c>
      <c r="CA43" s="163">
        <v>-109.97</v>
      </c>
      <c r="CB43" s="163">
        <v>-108.5</v>
      </c>
      <c r="CC43" s="163">
        <v>180.13</v>
      </c>
      <c r="CD43" s="163">
        <v>181.04</v>
      </c>
      <c r="CE43" s="163">
        <v>23.01</v>
      </c>
      <c r="CF43" s="163">
        <v>-106.06</v>
      </c>
      <c r="CG43" s="163">
        <v>-105.01</v>
      </c>
      <c r="CH43" s="163">
        <v>-5.6467999999999998</v>
      </c>
      <c r="CI43" s="164">
        <v>-108.51</v>
      </c>
      <c r="CJ43" s="163">
        <v>19.57</v>
      </c>
      <c r="CK43" s="163">
        <v>25.984999999999999</v>
      </c>
      <c r="CL43" s="163">
        <v>115.19</v>
      </c>
      <c r="CM43" s="163">
        <v>105.8</v>
      </c>
      <c r="CN43" s="163">
        <v>-19</v>
      </c>
      <c r="CO43" s="163">
        <v>22.637</v>
      </c>
      <c r="CP43" s="163">
        <v>21.404</v>
      </c>
      <c r="CQ43" s="163">
        <v>22.251000000000001</v>
      </c>
      <c r="CR43" s="164">
        <v>34.4</v>
      </c>
      <c r="CS43" s="163">
        <v>30.288</v>
      </c>
      <c r="CT43" s="163">
        <v>-47.661999999999999</v>
      </c>
      <c r="CU43" s="163">
        <v>-51.304000000000002</v>
      </c>
      <c r="CV43" s="163">
        <v>0</v>
      </c>
      <c r="CW43" s="163">
        <v>11.694000000000001</v>
      </c>
      <c r="CX43" s="163">
        <v>56.348999999999997</v>
      </c>
      <c r="CY43" s="163">
        <v>73.33</v>
      </c>
      <c r="CZ43" s="163">
        <v>46.412999999999997</v>
      </c>
      <c r="DA43" s="163">
        <v>43.948999999999998</v>
      </c>
      <c r="DB43" s="163">
        <v>-37.988999999999997</v>
      </c>
      <c r="DC43" s="163">
        <v>-5.8948</v>
      </c>
      <c r="DD43" s="163">
        <v>99.777000000000001</v>
      </c>
      <c r="DE43" s="163">
        <v>100.66</v>
      </c>
      <c r="DF43" s="163">
        <v>-122.64</v>
      </c>
      <c r="DG43" s="163">
        <v>0</v>
      </c>
      <c r="DH43" s="163">
        <v>-23.193000000000001</v>
      </c>
      <c r="DI43" s="163">
        <v>-125.09</v>
      </c>
      <c r="DJ43" s="164">
        <v>-127.69</v>
      </c>
      <c r="DK43" s="163">
        <v>36.795000000000002</v>
      </c>
      <c r="DL43" s="163">
        <v>69.149000000000001</v>
      </c>
      <c r="DM43" s="163">
        <v>70.930999999999997</v>
      </c>
      <c r="DN43" s="163">
        <v>99.626999999999995</v>
      </c>
      <c r="DO43" s="163">
        <v>68.45</v>
      </c>
      <c r="DP43" s="163">
        <v>-9.5299999999999994</v>
      </c>
      <c r="DQ43" s="163">
        <v>59.44</v>
      </c>
      <c r="DR43" s="163">
        <v>120.45</v>
      </c>
      <c r="DS43" s="163">
        <v>-2.0699999999999998</v>
      </c>
      <c r="DT43" s="163">
        <v>-1.97</v>
      </c>
      <c r="DU43" s="163">
        <v>71.709999999999994</v>
      </c>
      <c r="DV43" s="164">
        <v>82.76</v>
      </c>
      <c r="DW43" s="163">
        <v>120.63</v>
      </c>
      <c r="DX43" s="163">
        <v>119.14</v>
      </c>
      <c r="DY43" s="163">
        <v>-99.147999999999996</v>
      </c>
      <c r="DZ43" s="163">
        <v>-97.227000000000004</v>
      </c>
      <c r="EA43" s="163">
        <v>194.15</v>
      </c>
      <c r="EB43" s="163">
        <v>147.21</v>
      </c>
      <c r="EC43" s="163">
        <v>143.29</v>
      </c>
      <c r="ED43" s="163">
        <v>144.77000000000001</v>
      </c>
      <c r="EE43" s="163">
        <v>27.73</v>
      </c>
      <c r="EF43" s="163">
        <v>6.6938000000000004</v>
      </c>
      <c r="EG43" s="163">
        <v>-29.661000000000001</v>
      </c>
      <c r="EH43" s="163">
        <v>216.21</v>
      </c>
      <c r="EI43" s="163">
        <v>84.977999999999994</v>
      </c>
      <c r="EJ43" s="163">
        <v>0</v>
      </c>
      <c r="EK43" s="163">
        <v>-30.623000000000001</v>
      </c>
      <c r="EL43" s="163">
        <v>-32.384</v>
      </c>
      <c r="EM43" s="163">
        <v>53.488</v>
      </c>
      <c r="EN43" s="163">
        <v>-39.597999999999999</v>
      </c>
      <c r="EO43" s="163">
        <v>-48.345999999999997</v>
      </c>
      <c r="EP43" s="163">
        <v>58.415999999999997</v>
      </c>
      <c r="EQ43" s="163">
        <v>-63.671999999999997</v>
      </c>
      <c r="ER43" s="163">
        <v>-64.516000000000005</v>
      </c>
      <c r="ES43" s="163">
        <v>29.06</v>
      </c>
      <c r="ET43" s="163">
        <v>16.388999999999999</v>
      </c>
      <c r="EU43" s="163">
        <v>-20.489000000000001</v>
      </c>
      <c r="EV43" s="163">
        <v>1</v>
      </c>
      <c r="EW43" s="163">
        <v>15.744999999999999</v>
      </c>
      <c r="EX43" s="163">
        <v>-140.66999999999999</v>
      </c>
      <c r="EY43" s="163">
        <v>-35.512</v>
      </c>
      <c r="EZ43" s="163">
        <v>-34.36</v>
      </c>
      <c r="FA43" s="163">
        <v>11.196</v>
      </c>
      <c r="FB43" s="163">
        <v>-5.1372</v>
      </c>
      <c r="FC43" s="163">
        <v>-13.804</v>
      </c>
      <c r="FD43" s="163">
        <v>21.113</v>
      </c>
      <c r="FE43" s="163">
        <v>0</v>
      </c>
      <c r="FF43" s="164">
        <v>0</v>
      </c>
      <c r="FG43" s="164">
        <v>18.646999999999998</v>
      </c>
      <c r="FH43" s="163">
        <v>18.079000000000001</v>
      </c>
      <c r="FI43" s="163">
        <v>16.888999999999999</v>
      </c>
      <c r="FJ43" s="163">
        <v>109.68</v>
      </c>
      <c r="FK43" s="163">
        <v>110.01</v>
      </c>
      <c r="FL43" s="163">
        <v>-153.22</v>
      </c>
      <c r="FM43" s="163">
        <v>101.61</v>
      </c>
      <c r="FN43" s="163">
        <v>101.41</v>
      </c>
      <c r="FO43" s="164">
        <v>-111.15</v>
      </c>
      <c r="FP43" s="163">
        <v>-122.2</v>
      </c>
      <c r="FQ43" s="163">
        <v>-24.791</v>
      </c>
      <c r="FR43" s="164">
        <v>-37.738999999999997</v>
      </c>
      <c r="FS43" s="163">
        <v>9.1682000000000006</v>
      </c>
      <c r="FT43" s="163">
        <v>1.1037999999999999</v>
      </c>
      <c r="FU43" s="164">
        <v>-5.6398999999999999</v>
      </c>
      <c r="FV43" s="163">
        <v>12.4</v>
      </c>
      <c r="FW43" s="163">
        <v>-25.148</v>
      </c>
      <c r="FX43" s="163">
        <v>11.343999999999999</v>
      </c>
      <c r="FY43" s="163">
        <v>-8.9429999999999996</v>
      </c>
      <c r="FZ43" s="163">
        <v>0.67100000000000004</v>
      </c>
      <c r="GA43" s="163">
        <v>10.811</v>
      </c>
      <c r="GB43" s="163">
        <v>32.49</v>
      </c>
      <c r="GC43" s="163">
        <v>125.97</v>
      </c>
      <c r="GD43" s="163">
        <v>123.42</v>
      </c>
      <c r="GE43" s="163">
        <v>13.19</v>
      </c>
      <c r="GF43" s="164">
        <v>91.992000000000004</v>
      </c>
      <c r="GG43" s="163">
        <v>20.2</v>
      </c>
      <c r="GH43" s="163">
        <v>-22.774999999999999</v>
      </c>
      <c r="GI43" s="163">
        <v>-0.54339999999999999</v>
      </c>
      <c r="GJ43" s="163">
        <v>0</v>
      </c>
      <c r="GK43" s="163">
        <v>2.1031</v>
      </c>
      <c r="GL43" s="163">
        <v>6.3799999999999996E-2</v>
      </c>
      <c r="GM43" s="163">
        <v>0</v>
      </c>
      <c r="GN43" s="163">
        <v>-15.907</v>
      </c>
      <c r="GO43" s="163">
        <v>-38.755000000000003</v>
      </c>
      <c r="GP43" s="163">
        <v>22.51</v>
      </c>
      <c r="GQ43" s="163">
        <v>60.587000000000003</v>
      </c>
      <c r="GR43" s="163">
        <v>98.238</v>
      </c>
      <c r="GS43" s="163">
        <v>61.61</v>
      </c>
      <c r="GT43" s="163">
        <v>-147.25</v>
      </c>
      <c r="GU43" s="163">
        <v>-30.599</v>
      </c>
      <c r="GV43" s="163">
        <v>37.582000000000001</v>
      </c>
      <c r="GW43" s="163">
        <v>-64.632999999999996</v>
      </c>
      <c r="GX43" s="163">
        <v>9.8140999999999998</v>
      </c>
      <c r="GY43" s="163">
        <v>4.6094999999999997</v>
      </c>
      <c r="GZ43" s="163">
        <v>4.2927</v>
      </c>
      <c r="HA43" s="163">
        <v>11.193</v>
      </c>
      <c r="HB43" s="163">
        <v>154.27000000000001</v>
      </c>
      <c r="HC43" s="163">
        <v>155.58000000000001</v>
      </c>
      <c r="HD43" s="163">
        <v>284.10000000000002</v>
      </c>
      <c r="HE43" s="163">
        <v>-281.11</v>
      </c>
      <c r="HF43" s="163">
        <v>-591.54</v>
      </c>
      <c r="HG43" s="163">
        <v>594.85</v>
      </c>
      <c r="HH43" s="163">
        <v>431.92</v>
      </c>
      <c r="HI43" s="163">
        <v>-147.24</v>
      </c>
      <c r="HJ43" s="163">
        <v>-146.12</v>
      </c>
      <c r="HK43" s="163">
        <v>-40.453000000000003</v>
      </c>
      <c r="HL43" s="163">
        <v>-31.308</v>
      </c>
      <c r="HM43" s="163">
        <v>77.433000000000007</v>
      </c>
      <c r="HN43" s="163">
        <v>79.257999999999996</v>
      </c>
      <c r="HO43" s="163">
        <v>-84.634</v>
      </c>
      <c r="HP43" s="163">
        <v>-86.174999999999997</v>
      </c>
      <c r="HQ43" s="163">
        <v>42.3</v>
      </c>
      <c r="HR43" s="163">
        <v>42.201000000000001</v>
      </c>
      <c r="HS43" s="163">
        <v>-63.91</v>
      </c>
      <c r="HT43" s="163">
        <v>-63.932000000000002</v>
      </c>
      <c r="HU43" s="163">
        <v>45.459000000000003</v>
      </c>
      <c r="HV43" s="163">
        <v>47</v>
      </c>
      <c r="HW43" s="163">
        <v>66.698999999999998</v>
      </c>
      <c r="HX43" s="163">
        <v>66.698999999999998</v>
      </c>
      <c r="HY43" s="163">
        <v>22.724</v>
      </c>
      <c r="HZ43" s="163">
        <v>10.64</v>
      </c>
      <c r="IA43" s="163">
        <v>-323.2</v>
      </c>
      <c r="IB43" s="163">
        <v>83.665000000000006</v>
      </c>
      <c r="IC43" s="163">
        <v>83.212000000000003</v>
      </c>
      <c r="ID43" s="164">
        <v>12.199</v>
      </c>
      <c r="IE43" s="163">
        <v>30.7</v>
      </c>
      <c r="IF43" s="163">
        <v>-41.2</v>
      </c>
      <c r="IG43" s="164">
        <v>-28.5</v>
      </c>
      <c r="IH43" s="164">
        <v>1.4503999999999999</v>
      </c>
      <c r="II43" s="164">
        <v>1.2497</v>
      </c>
      <c r="IJ43" s="163">
        <v>-425.02</v>
      </c>
      <c r="IK43" s="163">
        <v>-62.432000000000002</v>
      </c>
      <c r="IL43" s="164">
        <v>361.41</v>
      </c>
      <c r="IM43" s="164">
        <v>206.13</v>
      </c>
      <c r="IN43" s="163">
        <v>-367.68</v>
      </c>
      <c r="IO43" s="163">
        <v>-370.01</v>
      </c>
      <c r="IP43" s="163">
        <v>365.96</v>
      </c>
      <c r="IQ43" s="163">
        <v>-126.37</v>
      </c>
      <c r="IR43" s="163">
        <v>-247.19</v>
      </c>
      <c r="IS43" s="164">
        <v>-288.32</v>
      </c>
      <c r="IT43" s="164">
        <v>104.55</v>
      </c>
      <c r="IU43" s="164">
        <v>105.25</v>
      </c>
      <c r="IV43" s="164">
        <v>75.019000000000005</v>
      </c>
      <c r="IW43" s="163">
        <v>-454.94</v>
      </c>
      <c r="IX43" s="163">
        <v>196.63</v>
      </c>
      <c r="IY43" s="163">
        <v>-257.35000000000002</v>
      </c>
      <c r="IZ43" s="164">
        <v>203.3</v>
      </c>
      <c r="JA43" s="164">
        <v>-3.0583</v>
      </c>
      <c r="JB43" s="163">
        <v>11.162000000000001</v>
      </c>
      <c r="JC43" s="163">
        <v>25.12</v>
      </c>
      <c r="JD43" s="163">
        <v>5.4028999999999998</v>
      </c>
      <c r="JE43" s="163">
        <v>5.3888999999999996</v>
      </c>
      <c r="JF43" s="163">
        <v>-24.399000000000001</v>
      </c>
      <c r="JG43" s="163">
        <v>5.1199000000000003</v>
      </c>
      <c r="JH43" s="163">
        <v>13.6</v>
      </c>
      <c r="JI43" s="163">
        <v>-5.0369999999999999</v>
      </c>
      <c r="JJ43" s="163">
        <v>-32.725999999999999</v>
      </c>
      <c r="JK43" s="163">
        <v>-15.144</v>
      </c>
      <c r="JL43" s="163">
        <v>30.298999999999999</v>
      </c>
      <c r="JM43" s="163">
        <v>56.610999999999997</v>
      </c>
      <c r="JN43" s="163">
        <v>56.451000000000001</v>
      </c>
      <c r="JO43" s="163">
        <v>0</v>
      </c>
      <c r="JP43" s="163">
        <v>0</v>
      </c>
      <c r="JQ43" s="163">
        <v>49.674999999999997</v>
      </c>
      <c r="JR43" s="163">
        <v>50.725999999999999</v>
      </c>
      <c r="JS43" s="163">
        <v>50.316000000000003</v>
      </c>
      <c r="JT43" s="164">
        <v>0</v>
      </c>
      <c r="JU43" s="163">
        <v>-29.298999999999999</v>
      </c>
      <c r="JV43" s="163">
        <v>22.690999999999999</v>
      </c>
      <c r="JW43" s="164">
        <v>8.3199000000000005</v>
      </c>
      <c r="JX43" s="163">
        <v>8.6998999999999995</v>
      </c>
      <c r="JY43" s="163">
        <v>-45.465000000000003</v>
      </c>
      <c r="JZ43" s="163">
        <v>62.308999999999997</v>
      </c>
      <c r="KA43" s="163">
        <v>40.726999999999997</v>
      </c>
      <c r="KB43" s="163">
        <v>-44.908000000000001</v>
      </c>
      <c r="KC43" s="163">
        <v>-60.579000000000001</v>
      </c>
      <c r="KD43" s="163">
        <v>30.510999999999999</v>
      </c>
      <c r="KE43" s="163">
        <v>30.608000000000001</v>
      </c>
      <c r="KF43" s="163">
        <v>20.100000000000001</v>
      </c>
      <c r="KG43" s="163">
        <v>-20.5</v>
      </c>
      <c r="KH43" s="163">
        <v>-160.03</v>
      </c>
      <c r="KI43" s="163">
        <v>322.97000000000003</v>
      </c>
    </row>
    <row r="44" spans="1:295" ht="18" customHeight="1" x14ac:dyDescent="0.3">
      <c r="A44" s="160" t="s">
        <v>69</v>
      </c>
      <c r="B44" s="160" t="s">
        <v>691</v>
      </c>
      <c r="C44" s="164">
        <v>0</v>
      </c>
      <c r="D44" s="163">
        <v>21.460999999999999</v>
      </c>
      <c r="E44" s="163">
        <v>-42.847000000000001</v>
      </c>
      <c r="F44" s="163">
        <v>-34.899000000000001</v>
      </c>
      <c r="G44" s="164">
        <v>33.249000000000002</v>
      </c>
      <c r="H44" s="163">
        <v>12.451000000000001</v>
      </c>
      <c r="I44" s="164">
        <v>66.510999999999996</v>
      </c>
      <c r="J44" s="163">
        <v>-81.738</v>
      </c>
      <c r="K44" s="163">
        <v>58.162999999999997</v>
      </c>
      <c r="L44" s="163">
        <v>29.681999999999999</v>
      </c>
      <c r="M44" s="163">
        <v>-28.89</v>
      </c>
      <c r="N44" s="163">
        <v>-13.319000000000001</v>
      </c>
      <c r="O44" s="163">
        <v>-41.625999999999998</v>
      </c>
      <c r="P44" s="163">
        <v>35.200000000000003</v>
      </c>
      <c r="Q44" s="163">
        <v>11.592000000000001</v>
      </c>
      <c r="R44" s="163">
        <v>-35.200000000000003</v>
      </c>
      <c r="S44" s="164">
        <v>14.116</v>
      </c>
      <c r="T44" s="164">
        <v>204.9</v>
      </c>
      <c r="U44" s="164">
        <v>12.754</v>
      </c>
      <c r="V44" s="163">
        <v>9.3180999999999994</v>
      </c>
      <c r="W44" s="163">
        <v>14.840999999999999</v>
      </c>
      <c r="X44" s="163">
        <v>0</v>
      </c>
      <c r="Y44" s="163">
        <v>11.933999999999999</v>
      </c>
      <c r="Z44" s="163">
        <v>5.9358000000000004</v>
      </c>
      <c r="AA44" s="164">
        <v>0</v>
      </c>
      <c r="AB44" s="163">
        <v>113</v>
      </c>
      <c r="AC44" s="163">
        <v>-87.668999999999997</v>
      </c>
      <c r="AD44" s="163">
        <v>-87.36</v>
      </c>
      <c r="AE44" s="163">
        <v>19.286999999999999</v>
      </c>
      <c r="AF44" s="163">
        <v>13.319000000000001</v>
      </c>
      <c r="AG44" s="163">
        <v>0</v>
      </c>
      <c r="AH44" s="164">
        <v>8.17</v>
      </c>
      <c r="AI44" s="163">
        <v>0.158</v>
      </c>
      <c r="AJ44" s="163">
        <v>-25.78</v>
      </c>
      <c r="AK44" s="163">
        <v>-25.818999999999999</v>
      </c>
      <c r="AL44" s="163">
        <v>-51.38</v>
      </c>
      <c r="AM44" s="163">
        <v>25.77</v>
      </c>
      <c r="AN44" s="163">
        <v>26.12</v>
      </c>
      <c r="AO44" s="163">
        <v>11.226000000000001</v>
      </c>
      <c r="AP44" s="163">
        <v>14.045999999999999</v>
      </c>
      <c r="AQ44" s="163">
        <v>74.260000000000005</v>
      </c>
      <c r="AR44" s="163">
        <v>76.320999999999998</v>
      </c>
      <c r="AS44" s="164">
        <v>28.645</v>
      </c>
      <c r="AT44" s="164">
        <v>-53.448999999999998</v>
      </c>
      <c r="AU44" s="163">
        <v>-51.145000000000003</v>
      </c>
      <c r="AV44" s="163">
        <v>5.2271999999999998</v>
      </c>
      <c r="AW44" s="163">
        <v>5.0968</v>
      </c>
      <c r="AX44" s="163">
        <v>65.906999999999996</v>
      </c>
      <c r="AY44" s="163">
        <v>66.308999999999997</v>
      </c>
      <c r="AZ44" s="163">
        <v>-9.9456000000000007</v>
      </c>
      <c r="BA44" s="163">
        <v>-53.024999999999999</v>
      </c>
      <c r="BB44" s="163">
        <v>-192.35</v>
      </c>
      <c r="BC44" s="163">
        <v>-24.09</v>
      </c>
      <c r="BD44" s="164">
        <v>-10.999000000000001</v>
      </c>
      <c r="BE44" s="163">
        <v>-9.9999000000000002</v>
      </c>
      <c r="BF44" s="163">
        <v>56.741999999999997</v>
      </c>
      <c r="BG44" s="164">
        <v>57.256999999999998</v>
      </c>
      <c r="BH44" s="163">
        <v>-6.0666000000000002</v>
      </c>
      <c r="BI44" s="163">
        <v>-67.102000000000004</v>
      </c>
      <c r="BJ44" s="164">
        <v>-22.747</v>
      </c>
      <c r="BK44" s="163">
        <v>11.05</v>
      </c>
      <c r="BL44" s="163">
        <v>0</v>
      </c>
      <c r="BM44" s="163">
        <v>3.6634000000000002</v>
      </c>
      <c r="BN44" s="163">
        <v>227.79</v>
      </c>
      <c r="BO44" s="163">
        <v>90.120999999999995</v>
      </c>
      <c r="BP44" s="163">
        <v>90.364999999999995</v>
      </c>
      <c r="BQ44" s="163">
        <v>-160.97</v>
      </c>
      <c r="BR44" s="163">
        <v>403.54</v>
      </c>
      <c r="BS44" s="163">
        <v>40.976999999999997</v>
      </c>
      <c r="BT44" s="163">
        <v>-73.322999999999993</v>
      </c>
      <c r="BU44" s="163">
        <v>74.638000000000005</v>
      </c>
      <c r="BV44" s="163">
        <v>88.477999999999994</v>
      </c>
      <c r="BW44" s="163">
        <v>20.69</v>
      </c>
      <c r="BX44" s="163">
        <v>23.469000000000001</v>
      </c>
      <c r="BY44" s="163">
        <v>62</v>
      </c>
      <c r="BZ44" s="163">
        <v>67.168999999999997</v>
      </c>
      <c r="CA44" s="163">
        <v>-108.5</v>
      </c>
      <c r="CB44" s="163">
        <v>-108.23</v>
      </c>
      <c r="CC44" s="163">
        <v>176.27</v>
      </c>
      <c r="CD44" s="163">
        <v>177.02</v>
      </c>
      <c r="CE44" s="163">
        <v>22.588999999999999</v>
      </c>
      <c r="CF44" s="163">
        <v>-109.25</v>
      </c>
      <c r="CG44" s="163">
        <v>-109.56</v>
      </c>
      <c r="CH44" s="163">
        <v>-9.2604000000000006</v>
      </c>
      <c r="CI44" s="164">
        <v>-108.51</v>
      </c>
      <c r="CJ44" s="163">
        <v>19.57</v>
      </c>
      <c r="CK44" s="163">
        <v>25.984999999999999</v>
      </c>
      <c r="CL44" s="163">
        <v>114.4</v>
      </c>
      <c r="CM44" s="163">
        <v>102.3</v>
      </c>
      <c r="CN44" s="163">
        <v>-18.25</v>
      </c>
      <c r="CO44" s="163">
        <v>19.643000000000001</v>
      </c>
      <c r="CP44" s="163">
        <v>18.675000000000001</v>
      </c>
      <c r="CQ44" s="163">
        <v>19.391999999999999</v>
      </c>
      <c r="CR44" s="164">
        <v>34.4</v>
      </c>
      <c r="CS44" s="163">
        <v>23.38</v>
      </c>
      <c r="CT44" s="163">
        <v>-53.095999999999997</v>
      </c>
      <c r="CU44" s="163">
        <v>-39.002000000000002</v>
      </c>
      <c r="CV44" s="163">
        <v>0</v>
      </c>
      <c r="CW44" s="163">
        <v>12.239000000000001</v>
      </c>
      <c r="CX44" s="163">
        <v>56.22</v>
      </c>
      <c r="CY44" s="163">
        <v>75.58</v>
      </c>
      <c r="CZ44" s="163">
        <v>46.412999999999997</v>
      </c>
      <c r="DA44" s="163">
        <v>43.948999999999998</v>
      </c>
      <c r="DB44" s="163">
        <v>-37.389000000000003</v>
      </c>
      <c r="DC44" s="163">
        <v>-5.8948</v>
      </c>
      <c r="DD44" s="163">
        <v>96.340999999999994</v>
      </c>
      <c r="DE44" s="163">
        <v>97.179000000000002</v>
      </c>
      <c r="DF44" s="163">
        <v>-113.49</v>
      </c>
      <c r="DG44" s="163">
        <v>1E-4</v>
      </c>
      <c r="DH44" s="163">
        <v>-22.704999999999998</v>
      </c>
      <c r="DI44" s="163">
        <v>-124.09</v>
      </c>
      <c r="DJ44" s="164">
        <v>-127.69</v>
      </c>
      <c r="DK44" s="163">
        <v>35.954999999999998</v>
      </c>
      <c r="DL44" s="163">
        <v>67.391000000000005</v>
      </c>
      <c r="DM44" s="163">
        <v>69.991</v>
      </c>
      <c r="DN44" s="163">
        <v>98.454999999999998</v>
      </c>
      <c r="DO44" s="163">
        <v>67.08</v>
      </c>
      <c r="DP44" s="163">
        <v>-9.0398999999999994</v>
      </c>
      <c r="DQ44" s="163">
        <v>56.524000000000001</v>
      </c>
      <c r="DR44" s="163">
        <v>111.94</v>
      </c>
      <c r="DS44" s="163">
        <v>-2.41</v>
      </c>
      <c r="DT44" s="163">
        <v>-2.3399000000000001</v>
      </c>
      <c r="DU44" s="163">
        <v>72.388999999999996</v>
      </c>
      <c r="DV44" s="164">
        <v>82.76</v>
      </c>
      <c r="DW44" s="163">
        <v>113.27</v>
      </c>
      <c r="DX44" s="163">
        <v>112.96</v>
      </c>
      <c r="DY44" s="163">
        <v>-99.084999999999994</v>
      </c>
      <c r="DZ44" s="163">
        <v>-96.936000000000007</v>
      </c>
      <c r="EA44" s="163">
        <v>183.9</v>
      </c>
      <c r="EB44" s="163">
        <v>139.55000000000001</v>
      </c>
      <c r="EC44" s="163">
        <v>133.91</v>
      </c>
      <c r="ED44" s="163">
        <v>137.66</v>
      </c>
      <c r="EE44" s="163">
        <v>17.594999999999999</v>
      </c>
      <c r="EF44" s="163">
        <v>-4.0231000000000003</v>
      </c>
      <c r="EG44" s="163">
        <v>-30.137</v>
      </c>
      <c r="EH44" s="163">
        <v>172.52</v>
      </c>
      <c r="EI44" s="163">
        <v>102.09</v>
      </c>
      <c r="EJ44" s="163">
        <v>0</v>
      </c>
      <c r="EK44" s="163">
        <v>-24.872</v>
      </c>
      <c r="EL44" s="163">
        <v>-26.402000000000001</v>
      </c>
      <c r="EM44" s="163">
        <v>61.661999999999999</v>
      </c>
      <c r="EN44" s="163">
        <v>-38.911000000000001</v>
      </c>
      <c r="EO44" s="163">
        <v>-48.345999999999997</v>
      </c>
      <c r="EP44" s="163">
        <v>36.911000000000001</v>
      </c>
      <c r="EQ44" s="163">
        <v>-57.131</v>
      </c>
      <c r="ER44" s="163">
        <v>-57.96</v>
      </c>
      <c r="ES44" s="163">
        <v>39.658000000000001</v>
      </c>
      <c r="ET44" s="163">
        <v>0</v>
      </c>
      <c r="EU44" s="163">
        <v>-17.199000000000002</v>
      </c>
      <c r="EV44" s="163">
        <v>1</v>
      </c>
      <c r="EW44" s="163">
        <v>14.957000000000001</v>
      </c>
      <c r="EX44" s="163">
        <v>-135.38</v>
      </c>
      <c r="EY44" s="163">
        <v>-35.390999999999998</v>
      </c>
      <c r="EZ44" s="163">
        <v>-34.256</v>
      </c>
      <c r="FA44" s="163">
        <v>10.696</v>
      </c>
      <c r="FB44" s="163">
        <v>6.0003000000000002</v>
      </c>
      <c r="FC44" s="163">
        <v>-23.131</v>
      </c>
      <c r="FD44" s="163">
        <v>21.204000000000001</v>
      </c>
      <c r="FE44" s="163">
        <v>0</v>
      </c>
      <c r="FF44" s="164">
        <v>0</v>
      </c>
      <c r="FG44" s="164">
        <v>18.646999999999998</v>
      </c>
      <c r="FH44" s="163">
        <v>17.082000000000001</v>
      </c>
      <c r="FI44" s="163">
        <v>16.408000000000001</v>
      </c>
      <c r="FJ44" s="163">
        <v>109.68</v>
      </c>
      <c r="FK44" s="163">
        <v>109.34</v>
      </c>
      <c r="FL44" s="163">
        <v>-164.77</v>
      </c>
      <c r="FM44" s="163">
        <v>101.91</v>
      </c>
      <c r="FN44" s="163">
        <v>102.42</v>
      </c>
      <c r="FO44" s="164">
        <v>-111.15</v>
      </c>
      <c r="FP44" s="163">
        <v>-126.1</v>
      </c>
      <c r="FQ44" s="163">
        <v>-35.316000000000003</v>
      </c>
      <c r="FR44" s="164">
        <v>-37.738999999999997</v>
      </c>
      <c r="FS44" s="163">
        <v>10.673999999999999</v>
      </c>
      <c r="FT44" s="163">
        <v>1.1501999999999999</v>
      </c>
      <c r="FU44" s="164">
        <v>-5.6398999999999999</v>
      </c>
      <c r="FV44" s="163">
        <v>10.64</v>
      </c>
      <c r="FW44" s="163">
        <v>-36.363999999999997</v>
      </c>
      <c r="FX44" s="163">
        <v>9.6793999999999993</v>
      </c>
      <c r="FY44" s="163">
        <v>-8.6229999999999993</v>
      </c>
      <c r="FZ44" s="163">
        <v>0.68</v>
      </c>
      <c r="GA44" s="163">
        <v>7.3274999999999997</v>
      </c>
      <c r="GB44" s="163">
        <v>27.469000000000001</v>
      </c>
      <c r="GC44" s="163">
        <v>128.06</v>
      </c>
      <c r="GD44" s="163">
        <v>130.26</v>
      </c>
      <c r="GE44" s="163">
        <v>13.14</v>
      </c>
      <c r="GF44" s="164">
        <v>91.992000000000004</v>
      </c>
      <c r="GG44" s="163">
        <v>18.5</v>
      </c>
      <c r="GH44" s="163">
        <v>-22.292000000000002</v>
      </c>
      <c r="GI44" s="163">
        <v>-0.90680000000000005</v>
      </c>
      <c r="GJ44" s="163">
        <v>0</v>
      </c>
      <c r="GK44" s="163">
        <v>2.1922000000000001</v>
      </c>
      <c r="GL44" s="163">
        <v>6.3799999999999996E-2</v>
      </c>
      <c r="GM44" s="163">
        <v>0</v>
      </c>
      <c r="GN44" s="163">
        <v>-16.651</v>
      </c>
      <c r="GO44" s="163">
        <v>-38.906999999999996</v>
      </c>
      <c r="GP44" s="163">
        <v>20.981000000000002</v>
      </c>
      <c r="GQ44" s="163">
        <v>60.670999999999999</v>
      </c>
      <c r="GR44" s="163">
        <v>101.27</v>
      </c>
      <c r="GS44" s="163">
        <v>61.648000000000003</v>
      </c>
      <c r="GT44" s="163">
        <v>-145.19999999999999</v>
      </c>
      <c r="GU44" s="163">
        <v>-28.901</v>
      </c>
      <c r="GV44" s="163">
        <v>37.063000000000002</v>
      </c>
      <c r="GW44" s="163">
        <v>-60.741</v>
      </c>
      <c r="GX44" s="163">
        <v>10.332000000000001</v>
      </c>
      <c r="GY44" s="163">
        <v>5.2161999999999997</v>
      </c>
      <c r="GZ44" s="163">
        <v>4.8305999999999996</v>
      </c>
      <c r="HA44" s="163">
        <v>11.367000000000001</v>
      </c>
      <c r="HB44" s="163">
        <v>160.22</v>
      </c>
      <c r="HC44" s="163">
        <v>160.41999999999999</v>
      </c>
      <c r="HD44" s="163">
        <v>281.2</v>
      </c>
      <c r="HE44" s="163">
        <v>-281.11</v>
      </c>
      <c r="HF44" s="163">
        <v>-599.08000000000004</v>
      </c>
      <c r="HG44" s="163">
        <v>600.98</v>
      </c>
      <c r="HH44" s="163">
        <v>454.24</v>
      </c>
      <c r="HI44" s="163">
        <v>-152.49</v>
      </c>
      <c r="HJ44" s="163">
        <v>-151.01</v>
      </c>
      <c r="HK44" s="163">
        <v>-39.125999999999998</v>
      </c>
      <c r="HL44" s="163">
        <v>-30.468</v>
      </c>
      <c r="HM44" s="163">
        <v>75.209999999999994</v>
      </c>
      <c r="HN44" s="163">
        <v>77.275999999999996</v>
      </c>
      <c r="HO44" s="163">
        <v>-93.328999999999994</v>
      </c>
      <c r="HP44" s="163">
        <v>-86.174999999999997</v>
      </c>
      <c r="HQ44" s="163">
        <v>47.210999999999999</v>
      </c>
      <c r="HR44" s="163">
        <v>46.375999999999998</v>
      </c>
      <c r="HS44" s="163">
        <v>-72.078999999999994</v>
      </c>
      <c r="HT44" s="163">
        <v>-71.224999999999994</v>
      </c>
      <c r="HU44" s="163">
        <v>45.819000000000003</v>
      </c>
      <c r="HV44" s="163">
        <v>46.09</v>
      </c>
      <c r="HW44" s="163">
        <v>66</v>
      </c>
      <c r="HX44" s="163">
        <v>65.198999999999998</v>
      </c>
      <c r="HY44" s="163">
        <v>23.338999999999999</v>
      </c>
      <c r="HZ44" s="163">
        <v>26.318999999999999</v>
      </c>
      <c r="IA44" s="163">
        <v>-328.12</v>
      </c>
      <c r="IB44" s="163">
        <v>85.491</v>
      </c>
      <c r="IC44" s="163">
        <v>84.063999999999993</v>
      </c>
      <c r="ID44" s="164">
        <v>12.199</v>
      </c>
      <c r="IE44" s="163">
        <v>30.1</v>
      </c>
      <c r="IF44" s="163">
        <v>-47.298999999999999</v>
      </c>
      <c r="IG44" s="164">
        <v>-28.5</v>
      </c>
      <c r="IH44" s="164">
        <v>1.4503999999999999</v>
      </c>
      <c r="II44" s="164">
        <v>1.2497</v>
      </c>
      <c r="IJ44" s="163">
        <v>-443.3</v>
      </c>
      <c r="IK44" s="163">
        <v>-78.614999999999995</v>
      </c>
      <c r="IL44" s="164">
        <v>361.41</v>
      </c>
      <c r="IM44" s="164">
        <v>206.13</v>
      </c>
      <c r="IN44" s="163">
        <v>-380.27</v>
      </c>
      <c r="IO44" s="163">
        <v>-388.58</v>
      </c>
      <c r="IP44" s="163">
        <v>388.24</v>
      </c>
      <c r="IQ44" s="163">
        <v>-139.16999999999999</v>
      </c>
      <c r="IR44" s="163">
        <v>-264.13</v>
      </c>
      <c r="IS44" s="164">
        <v>-288.32</v>
      </c>
      <c r="IT44" s="164">
        <v>104.55</v>
      </c>
      <c r="IU44" s="164">
        <v>105.25</v>
      </c>
      <c r="IV44" s="164">
        <v>75.019000000000005</v>
      </c>
      <c r="IW44" s="163">
        <v>-483.38</v>
      </c>
      <c r="IX44" s="163">
        <v>210.71</v>
      </c>
      <c r="IY44" s="163">
        <v>-273.05</v>
      </c>
      <c r="IZ44" s="164">
        <v>203.3</v>
      </c>
      <c r="JA44" s="164">
        <v>-3.0583</v>
      </c>
      <c r="JB44" s="163">
        <v>10.622</v>
      </c>
      <c r="JC44" s="163">
        <v>24.879000000000001</v>
      </c>
      <c r="JD44" s="163">
        <v>5.1398999999999999</v>
      </c>
      <c r="JE44" s="163">
        <v>5.1440000000000001</v>
      </c>
      <c r="JF44" s="163">
        <v>-24.158999999999999</v>
      </c>
      <c r="JG44" s="163">
        <v>4.5598999999999998</v>
      </c>
      <c r="JH44" s="163">
        <v>13.122999999999999</v>
      </c>
      <c r="JI44" s="163">
        <v>-4.5975000000000001</v>
      </c>
      <c r="JJ44" s="163">
        <v>-34.247999999999998</v>
      </c>
      <c r="JK44" s="163">
        <v>-14.061</v>
      </c>
      <c r="JL44" s="163">
        <v>30.399000000000001</v>
      </c>
      <c r="JM44" s="163">
        <v>57.277000000000001</v>
      </c>
      <c r="JN44" s="163">
        <v>53.715000000000003</v>
      </c>
      <c r="JO44" s="163">
        <v>0</v>
      </c>
      <c r="JP44" s="163">
        <v>0</v>
      </c>
      <c r="JQ44" s="163">
        <v>50.171999999999997</v>
      </c>
      <c r="JR44" s="163">
        <v>50.848999999999997</v>
      </c>
      <c r="JS44" s="163">
        <v>50.741</v>
      </c>
      <c r="JT44" s="164">
        <v>0</v>
      </c>
      <c r="JU44" s="163">
        <v>-30.399000000000001</v>
      </c>
      <c r="JV44" s="163">
        <v>22.228999999999999</v>
      </c>
      <c r="JW44" s="164">
        <v>8.3199000000000005</v>
      </c>
      <c r="JX44" s="163">
        <v>8.6998999999999995</v>
      </c>
      <c r="JY44" s="163">
        <v>-45.692999999999998</v>
      </c>
      <c r="JZ44" s="163">
        <v>61.441000000000003</v>
      </c>
      <c r="KA44" s="163">
        <v>38.843000000000004</v>
      </c>
      <c r="KB44" s="163">
        <v>-44.595999999999997</v>
      </c>
      <c r="KC44" s="163">
        <v>-59.764000000000003</v>
      </c>
      <c r="KD44" s="163">
        <v>29.614999999999998</v>
      </c>
      <c r="KE44" s="163">
        <v>30.762</v>
      </c>
      <c r="KF44" s="163">
        <v>20.7</v>
      </c>
      <c r="KG44" s="163">
        <v>-19.899000000000001</v>
      </c>
      <c r="KH44" s="163">
        <v>-143.76</v>
      </c>
      <c r="KI44" s="163">
        <v>309.98</v>
      </c>
    </row>
    <row r="45" spans="1:295" ht="18" customHeight="1" x14ac:dyDescent="0.3">
      <c r="A45" s="160" t="s">
        <v>69</v>
      </c>
      <c r="B45" s="160" t="s">
        <v>692</v>
      </c>
      <c r="C45" s="164">
        <v>0</v>
      </c>
      <c r="D45" s="163">
        <v>21.952000000000002</v>
      </c>
      <c r="E45" s="163">
        <v>-44.024000000000001</v>
      </c>
      <c r="F45" s="163">
        <v>-34.558</v>
      </c>
      <c r="G45" s="164">
        <v>33.249000000000002</v>
      </c>
      <c r="H45" s="163">
        <v>13.228999999999999</v>
      </c>
      <c r="I45" s="164">
        <v>66.510999999999996</v>
      </c>
      <c r="J45" s="163">
        <v>-82.605999999999995</v>
      </c>
      <c r="K45" s="163">
        <v>59.572000000000003</v>
      </c>
      <c r="L45" s="163">
        <v>30.408000000000001</v>
      </c>
      <c r="M45" s="163">
        <v>-29.48</v>
      </c>
      <c r="N45" s="163">
        <v>-13.319000000000001</v>
      </c>
      <c r="O45" s="163">
        <v>-49.725999999999999</v>
      </c>
      <c r="P45" s="163">
        <v>41.798999999999999</v>
      </c>
      <c r="Q45" s="163">
        <v>14.076000000000001</v>
      </c>
      <c r="R45" s="163">
        <v>-41.798999999999999</v>
      </c>
      <c r="S45" s="164">
        <v>14.116</v>
      </c>
      <c r="T45" s="164">
        <v>204.9</v>
      </c>
      <c r="U45" s="164">
        <v>12.754</v>
      </c>
      <c r="V45" s="163">
        <v>8.5409000000000006</v>
      </c>
      <c r="W45" s="163">
        <v>13.759</v>
      </c>
      <c r="X45" s="163">
        <v>0</v>
      </c>
      <c r="Y45" s="163">
        <v>11.598000000000001</v>
      </c>
      <c r="Z45" s="163">
        <v>2.5695999999999999</v>
      </c>
      <c r="AA45" s="164">
        <v>0</v>
      </c>
      <c r="AB45" s="163">
        <v>113</v>
      </c>
      <c r="AC45" s="163">
        <v>-91.528999999999996</v>
      </c>
      <c r="AD45" s="163">
        <v>-90.9</v>
      </c>
      <c r="AE45" s="163">
        <v>20.709</v>
      </c>
      <c r="AF45" s="163">
        <v>13.319000000000001</v>
      </c>
      <c r="AG45" s="163">
        <v>0</v>
      </c>
      <c r="AH45" s="164">
        <v>8.17</v>
      </c>
      <c r="AI45" s="163">
        <v>0.16800000000000001</v>
      </c>
      <c r="AJ45" s="163">
        <v>-29.239000000000001</v>
      </c>
      <c r="AK45" s="163">
        <v>-29.298999999999999</v>
      </c>
      <c r="AL45" s="163">
        <v>-52.33</v>
      </c>
      <c r="AM45" s="163">
        <v>29.27</v>
      </c>
      <c r="AN45" s="163">
        <v>29.53</v>
      </c>
      <c r="AO45" s="163">
        <v>11.515000000000001</v>
      </c>
      <c r="AP45" s="163">
        <v>13.741</v>
      </c>
      <c r="AQ45" s="163">
        <v>75.271000000000001</v>
      </c>
      <c r="AR45" s="163">
        <v>77.239000000000004</v>
      </c>
      <c r="AS45" s="164">
        <v>28.645</v>
      </c>
      <c r="AT45" s="164">
        <v>-53.448999999999998</v>
      </c>
      <c r="AU45" s="163">
        <v>-53.499000000000002</v>
      </c>
      <c r="AV45" s="163">
        <v>5.3536999999999999</v>
      </c>
      <c r="AW45" s="163">
        <v>5.1821000000000002</v>
      </c>
      <c r="AX45" s="163">
        <v>68.721000000000004</v>
      </c>
      <c r="AY45" s="163">
        <v>69.926000000000002</v>
      </c>
      <c r="AZ45" s="163">
        <v>-9.9456000000000007</v>
      </c>
      <c r="BA45" s="163">
        <v>-52.993000000000002</v>
      </c>
      <c r="BB45" s="163">
        <v>-209.29</v>
      </c>
      <c r="BC45" s="163">
        <v>-29.956</v>
      </c>
      <c r="BD45" s="164">
        <v>-10.999000000000001</v>
      </c>
      <c r="BE45" s="163">
        <v>-7.1999000000000004</v>
      </c>
      <c r="BF45" s="163">
        <v>59.54</v>
      </c>
      <c r="BG45" s="164">
        <v>57.256999999999998</v>
      </c>
      <c r="BH45" s="163">
        <v>-6.0415000000000001</v>
      </c>
      <c r="BI45" s="163">
        <v>-67.102000000000004</v>
      </c>
      <c r="BJ45" s="164">
        <v>-22.747</v>
      </c>
      <c r="BK45" s="163">
        <v>11.119</v>
      </c>
      <c r="BL45" s="163">
        <v>0</v>
      </c>
      <c r="BM45" s="163">
        <v>3.2166999999999999</v>
      </c>
      <c r="BN45" s="163">
        <v>243.65</v>
      </c>
      <c r="BO45" s="163">
        <v>90.516999999999996</v>
      </c>
      <c r="BP45" s="163">
        <v>90.914000000000001</v>
      </c>
      <c r="BQ45" s="163">
        <v>-183.78</v>
      </c>
      <c r="BR45" s="163">
        <v>404.74</v>
      </c>
      <c r="BS45" s="163">
        <v>40.976999999999997</v>
      </c>
      <c r="BT45" s="163">
        <v>-34.511000000000003</v>
      </c>
      <c r="BU45" s="163">
        <v>34.814999999999998</v>
      </c>
      <c r="BV45" s="163">
        <v>87.42</v>
      </c>
      <c r="BW45" s="163">
        <v>20.209</v>
      </c>
      <c r="BX45" s="163">
        <v>24.388999999999999</v>
      </c>
      <c r="BY45" s="163">
        <v>61.348999999999997</v>
      </c>
      <c r="BZ45" s="163">
        <v>65.08</v>
      </c>
      <c r="CA45" s="163">
        <v>-113.05</v>
      </c>
      <c r="CB45" s="163">
        <v>-112.92</v>
      </c>
      <c r="CC45" s="163">
        <v>188.07</v>
      </c>
      <c r="CD45" s="163">
        <v>188.52</v>
      </c>
      <c r="CE45" s="163">
        <v>23.954999999999998</v>
      </c>
      <c r="CF45" s="163">
        <v>-96.86</v>
      </c>
      <c r="CG45" s="163">
        <v>-96.498000000000005</v>
      </c>
      <c r="CH45" s="163">
        <v>-9.6800999999999995</v>
      </c>
      <c r="CI45" s="164">
        <v>-108.51</v>
      </c>
      <c r="CJ45" s="163">
        <v>19.57</v>
      </c>
      <c r="CK45" s="163">
        <v>25.984999999999999</v>
      </c>
      <c r="CL45" s="163">
        <v>113.5</v>
      </c>
      <c r="CM45" s="163">
        <v>102.9</v>
      </c>
      <c r="CN45" s="163">
        <v>-16.95</v>
      </c>
      <c r="CO45" s="163">
        <v>23.062000000000001</v>
      </c>
      <c r="CP45" s="163">
        <v>22.536999999999999</v>
      </c>
      <c r="CQ45" s="163">
        <v>22.834</v>
      </c>
      <c r="CR45" s="164">
        <v>34.4</v>
      </c>
      <c r="CS45" s="163">
        <v>29.184999999999999</v>
      </c>
      <c r="CT45" s="163">
        <v>-59.045000000000002</v>
      </c>
      <c r="CU45" s="163">
        <v>-44.889000000000003</v>
      </c>
      <c r="CV45" s="163">
        <v>0</v>
      </c>
      <c r="CW45" s="163">
        <v>13.053000000000001</v>
      </c>
      <c r="CX45" s="163">
        <v>52.7</v>
      </c>
      <c r="CY45" s="163">
        <v>72.48</v>
      </c>
      <c r="CZ45" s="163">
        <v>46.412999999999997</v>
      </c>
      <c r="DA45" s="163">
        <v>43.948999999999998</v>
      </c>
      <c r="DB45" s="163">
        <v>-37.709000000000003</v>
      </c>
      <c r="DC45" s="163">
        <v>-5.8948</v>
      </c>
      <c r="DD45" s="163">
        <v>100.09</v>
      </c>
      <c r="DE45" s="163">
        <v>99.64</v>
      </c>
      <c r="DF45" s="163">
        <v>-128.87</v>
      </c>
      <c r="DG45" s="163">
        <v>1E-4</v>
      </c>
      <c r="DH45" s="163">
        <v>-22.895</v>
      </c>
      <c r="DI45" s="163">
        <v>-119</v>
      </c>
      <c r="DJ45" s="164">
        <v>-127.69</v>
      </c>
      <c r="DK45" s="163">
        <v>35.558999999999997</v>
      </c>
      <c r="DL45" s="163">
        <v>66.513000000000005</v>
      </c>
      <c r="DM45" s="163">
        <v>69.991</v>
      </c>
      <c r="DN45" s="163">
        <v>96.111999999999995</v>
      </c>
      <c r="DO45" s="163">
        <v>65.67</v>
      </c>
      <c r="DP45" s="163">
        <v>-9.1</v>
      </c>
      <c r="DQ45" s="163">
        <v>55.457999999999998</v>
      </c>
      <c r="DR45" s="163">
        <v>127.85</v>
      </c>
      <c r="DS45" s="163">
        <v>-1.7</v>
      </c>
      <c r="DT45" s="163">
        <v>-1.59</v>
      </c>
      <c r="DU45" s="163">
        <v>81.849999999999994</v>
      </c>
      <c r="DV45" s="164">
        <v>82.76</v>
      </c>
      <c r="DW45" s="163">
        <v>129.18</v>
      </c>
      <c r="DX45" s="163">
        <v>129.52000000000001</v>
      </c>
      <c r="DY45" s="163">
        <v>-98.072000000000003</v>
      </c>
      <c r="DZ45" s="163">
        <v>-96.209000000000003</v>
      </c>
      <c r="EA45" s="163">
        <v>189.31</v>
      </c>
      <c r="EB45" s="163">
        <v>147.47</v>
      </c>
      <c r="EC45" s="163">
        <v>142.63999999999999</v>
      </c>
      <c r="ED45" s="163">
        <v>143.5</v>
      </c>
      <c r="EE45" s="163">
        <v>19.37</v>
      </c>
      <c r="EF45" s="163">
        <v>-2.7458</v>
      </c>
      <c r="EG45" s="163">
        <v>-28.715</v>
      </c>
      <c r="EH45" s="163">
        <v>194.36</v>
      </c>
      <c r="EI45" s="163">
        <v>126.36</v>
      </c>
      <c r="EJ45" s="163">
        <v>0</v>
      </c>
      <c r="EK45" s="163">
        <v>-22.878</v>
      </c>
      <c r="EL45" s="163">
        <v>-24.65</v>
      </c>
      <c r="EM45" s="163">
        <v>58.707999999999998</v>
      </c>
      <c r="EN45" s="163">
        <v>-36.091000000000001</v>
      </c>
      <c r="EO45" s="163">
        <v>-48.345999999999997</v>
      </c>
      <c r="EP45" s="163">
        <v>33.840000000000003</v>
      </c>
      <c r="EQ45" s="163">
        <v>-54.890999999999998</v>
      </c>
      <c r="ER45" s="163">
        <v>-55.756</v>
      </c>
      <c r="ES45" s="163">
        <v>37.548999999999999</v>
      </c>
      <c r="ET45" s="163">
        <v>0</v>
      </c>
      <c r="EU45" s="163">
        <v>-15.539</v>
      </c>
      <c r="EV45" s="163">
        <v>1</v>
      </c>
      <c r="EW45" s="163">
        <v>14.759</v>
      </c>
      <c r="EX45" s="163">
        <v>-130.34</v>
      </c>
      <c r="EY45" s="163">
        <v>-35.393999999999998</v>
      </c>
      <c r="EZ45" s="163">
        <v>-34.526000000000003</v>
      </c>
      <c r="FA45" s="163">
        <v>11.746</v>
      </c>
      <c r="FB45" s="163">
        <v>3.6901000000000002</v>
      </c>
      <c r="FC45" s="163">
        <v>-33.122999999999998</v>
      </c>
      <c r="FD45" s="163">
        <v>20.39</v>
      </c>
      <c r="FE45" s="163">
        <v>0</v>
      </c>
      <c r="FF45" s="164">
        <v>0</v>
      </c>
      <c r="FG45" s="164">
        <v>18.646999999999998</v>
      </c>
      <c r="FH45" s="163">
        <v>17.428000000000001</v>
      </c>
      <c r="FI45" s="163">
        <v>16.884</v>
      </c>
      <c r="FJ45" s="163">
        <v>115.37</v>
      </c>
      <c r="FK45" s="163">
        <v>114.7</v>
      </c>
      <c r="FL45" s="163">
        <v>-174.82</v>
      </c>
      <c r="FM45" s="163">
        <v>100.7</v>
      </c>
      <c r="FN45" s="163">
        <v>100.45</v>
      </c>
      <c r="FO45" s="164">
        <v>-111.15</v>
      </c>
      <c r="FP45" s="163">
        <v>-126.3</v>
      </c>
      <c r="FQ45" s="163">
        <v>-47.122</v>
      </c>
      <c r="FR45" s="164">
        <v>-37.738999999999997</v>
      </c>
      <c r="FS45" s="163">
        <v>16.640999999999998</v>
      </c>
      <c r="FT45" s="163">
        <v>1.1746000000000001</v>
      </c>
      <c r="FU45" s="164">
        <v>-5.6398999999999999</v>
      </c>
      <c r="FV45" s="163">
        <v>11.25</v>
      </c>
      <c r="FW45" s="163">
        <v>-47.213999999999999</v>
      </c>
      <c r="FX45" s="163">
        <v>9.6494999999999997</v>
      </c>
      <c r="FY45" s="163">
        <v>-8.0389999999999997</v>
      </c>
      <c r="FZ45" s="163">
        <v>0.70099999999999996</v>
      </c>
      <c r="GA45" s="163">
        <v>7.0754000000000001</v>
      </c>
      <c r="GB45" s="163">
        <v>24.888999999999999</v>
      </c>
      <c r="GC45" s="163">
        <v>126.47</v>
      </c>
      <c r="GD45" s="163">
        <v>129.88</v>
      </c>
      <c r="GE45" s="163">
        <v>13.43</v>
      </c>
      <c r="GF45" s="164">
        <v>91.992000000000004</v>
      </c>
      <c r="GG45" s="163">
        <v>17</v>
      </c>
      <c r="GH45" s="163">
        <v>-25.2</v>
      </c>
      <c r="GI45" s="163">
        <v>0.11219999999999999</v>
      </c>
      <c r="GJ45" s="163">
        <v>0</v>
      </c>
      <c r="GK45" s="163">
        <v>2.5244</v>
      </c>
      <c r="GL45" s="163">
        <v>6.3799999999999996E-2</v>
      </c>
      <c r="GM45" s="163">
        <v>0</v>
      </c>
      <c r="GN45" s="163">
        <v>-16.222000000000001</v>
      </c>
      <c r="GO45" s="163">
        <v>-43.779000000000003</v>
      </c>
      <c r="GP45" s="163">
        <v>20.532</v>
      </c>
      <c r="GQ45" s="163">
        <v>68.822000000000003</v>
      </c>
      <c r="GR45" s="163">
        <v>101.62</v>
      </c>
      <c r="GS45" s="163">
        <v>63.15</v>
      </c>
      <c r="GT45" s="163">
        <v>-150.5</v>
      </c>
      <c r="GU45" s="163">
        <v>-31.068000000000001</v>
      </c>
      <c r="GV45" s="163">
        <v>39.756999999999998</v>
      </c>
      <c r="GW45" s="163">
        <v>-68.055000000000007</v>
      </c>
      <c r="GX45" s="163">
        <v>9.9788999999999994</v>
      </c>
      <c r="GY45" s="163">
        <v>6.4661999999999997</v>
      </c>
      <c r="GZ45" s="163">
        <v>6.0869999999999997</v>
      </c>
      <c r="HA45" s="163">
        <v>11.807</v>
      </c>
      <c r="HB45" s="163">
        <v>164.75</v>
      </c>
      <c r="HC45" s="163">
        <v>164.47</v>
      </c>
      <c r="HD45" s="163">
        <v>283.7</v>
      </c>
      <c r="HE45" s="163">
        <v>-281.88</v>
      </c>
      <c r="HF45" s="163">
        <v>-606.91</v>
      </c>
      <c r="HG45" s="163">
        <v>607.57000000000005</v>
      </c>
      <c r="HH45" s="163">
        <v>478.13</v>
      </c>
      <c r="HI45" s="163">
        <v>-159.24</v>
      </c>
      <c r="HJ45" s="163">
        <v>-156.02000000000001</v>
      </c>
      <c r="HK45" s="163">
        <v>-42.29</v>
      </c>
      <c r="HL45" s="163">
        <v>-33.542000000000002</v>
      </c>
      <c r="HM45" s="163">
        <v>77.179000000000002</v>
      </c>
      <c r="HN45" s="163">
        <v>76.191999999999993</v>
      </c>
      <c r="HO45" s="163">
        <v>-93.328999999999994</v>
      </c>
      <c r="HP45" s="163">
        <v>-98.894999999999996</v>
      </c>
      <c r="HQ45" s="163">
        <v>52.308999999999997</v>
      </c>
      <c r="HR45" s="163">
        <v>52.243000000000002</v>
      </c>
      <c r="HS45" s="163">
        <v>-83.542000000000002</v>
      </c>
      <c r="HT45" s="163">
        <v>-83.378</v>
      </c>
      <c r="HU45" s="163">
        <v>41.97</v>
      </c>
      <c r="HV45" s="163">
        <v>41.819000000000003</v>
      </c>
      <c r="HW45" s="163">
        <v>69.099000000000004</v>
      </c>
      <c r="HX45" s="163">
        <v>70.3</v>
      </c>
      <c r="HY45" s="163">
        <v>22.786000000000001</v>
      </c>
      <c r="HZ45" s="163">
        <v>37.439</v>
      </c>
      <c r="IA45" s="163">
        <v>-347.6</v>
      </c>
      <c r="IB45" s="163">
        <v>94.311999999999998</v>
      </c>
      <c r="IC45" s="163">
        <v>95.361000000000004</v>
      </c>
      <c r="ID45" s="164">
        <v>12.199</v>
      </c>
      <c r="IE45" s="163">
        <v>34.200000000000003</v>
      </c>
      <c r="IF45" s="163">
        <v>-50.9</v>
      </c>
      <c r="IG45" s="164">
        <v>-28.5</v>
      </c>
      <c r="IH45" s="164">
        <v>1.4503999999999999</v>
      </c>
      <c r="II45" s="164">
        <v>1.2497</v>
      </c>
      <c r="IJ45" s="163">
        <v>-470.41</v>
      </c>
      <c r="IK45" s="163">
        <v>-102.95</v>
      </c>
      <c r="IL45" s="164">
        <v>361.41</v>
      </c>
      <c r="IM45" s="164">
        <v>206.13</v>
      </c>
      <c r="IN45" s="163">
        <v>-383.96</v>
      </c>
      <c r="IO45" s="163">
        <v>-410.53</v>
      </c>
      <c r="IP45" s="163">
        <v>408.08</v>
      </c>
      <c r="IQ45" s="163">
        <v>-153.65</v>
      </c>
      <c r="IR45" s="163">
        <v>-283.58999999999997</v>
      </c>
      <c r="IS45" s="164">
        <v>-288.32</v>
      </c>
      <c r="IT45" s="164">
        <v>104.55</v>
      </c>
      <c r="IU45" s="164">
        <v>105.25</v>
      </c>
      <c r="IV45" s="164">
        <v>75.019000000000005</v>
      </c>
      <c r="IW45" s="163">
        <v>-516.16</v>
      </c>
      <c r="IX45" s="163">
        <v>227.5</v>
      </c>
      <c r="IY45" s="163">
        <v>-287.08</v>
      </c>
      <c r="IZ45" s="164">
        <v>203.3</v>
      </c>
      <c r="JA45" s="164">
        <v>-3.0583</v>
      </c>
      <c r="JB45" s="163">
        <v>10.709</v>
      </c>
      <c r="JC45" s="163">
        <v>24</v>
      </c>
      <c r="JD45" s="163">
        <v>4.5259999999999998</v>
      </c>
      <c r="JE45" s="163">
        <v>4.5068999999999999</v>
      </c>
      <c r="JF45" s="163">
        <v>-23.52</v>
      </c>
      <c r="JG45" s="163">
        <v>3.5198999999999998</v>
      </c>
      <c r="JH45" s="163">
        <v>12.992000000000001</v>
      </c>
      <c r="JI45" s="163">
        <v>-4.2160000000000002</v>
      </c>
      <c r="JJ45" s="163">
        <v>-37.618000000000002</v>
      </c>
      <c r="JK45" s="163">
        <v>-11.396000000000001</v>
      </c>
      <c r="JL45" s="163">
        <v>29.1</v>
      </c>
      <c r="JM45" s="163">
        <v>55.173999999999999</v>
      </c>
      <c r="JN45" s="163">
        <v>53.716999999999999</v>
      </c>
      <c r="JO45" s="163">
        <v>0</v>
      </c>
      <c r="JP45" s="163">
        <v>0</v>
      </c>
      <c r="JQ45" s="163">
        <v>49.962000000000003</v>
      </c>
      <c r="JR45" s="163">
        <v>51.366</v>
      </c>
      <c r="JS45" s="163">
        <v>50.747999999999998</v>
      </c>
      <c r="JT45" s="164">
        <v>0</v>
      </c>
      <c r="JU45" s="163">
        <v>-33.4</v>
      </c>
      <c r="JV45" s="163">
        <v>20.196999999999999</v>
      </c>
      <c r="JW45" s="164">
        <v>8.3199000000000005</v>
      </c>
      <c r="JX45" s="163">
        <v>8.6998999999999995</v>
      </c>
      <c r="JY45" s="163">
        <v>-48.881</v>
      </c>
      <c r="JZ45" s="163">
        <v>63.53</v>
      </c>
      <c r="KA45" s="163">
        <v>42.094000000000001</v>
      </c>
      <c r="KB45" s="163">
        <v>-48.795999999999999</v>
      </c>
      <c r="KC45" s="163">
        <v>-62.429000000000002</v>
      </c>
      <c r="KD45" s="163">
        <v>32.875999999999998</v>
      </c>
      <c r="KE45" s="163">
        <v>29.713000000000001</v>
      </c>
      <c r="KF45" s="163">
        <v>23.899000000000001</v>
      </c>
      <c r="KG45" s="163">
        <v>-24.6</v>
      </c>
      <c r="KH45" s="163">
        <v>-126.08</v>
      </c>
      <c r="KI45" s="163">
        <v>308.77</v>
      </c>
    </row>
    <row r="46" spans="1:295" ht="18" customHeight="1" x14ac:dyDescent="0.3">
      <c r="A46" s="160" t="s">
        <v>69</v>
      </c>
      <c r="B46" s="160" t="s">
        <v>693</v>
      </c>
      <c r="C46" s="163">
        <v>0</v>
      </c>
      <c r="D46" s="163">
        <v>24.251999999999999</v>
      </c>
      <c r="E46" s="163">
        <v>-48.375999999999998</v>
      </c>
      <c r="F46" s="163">
        <v>-33.503999999999998</v>
      </c>
      <c r="G46" s="163">
        <v>30.146000000000001</v>
      </c>
      <c r="H46" s="163">
        <v>13.619</v>
      </c>
      <c r="I46" s="163">
        <v>60.405000000000001</v>
      </c>
      <c r="J46" s="163">
        <v>-93.724999999999994</v>
      </c>
      <c r="K46" s="163">
        <v>67.289000000000001</v>
      </c>
      <c r="L46" s="163">
        <v>32.738</v>
      </c>
      <c r="M46" s="163">
        <v>-33.459000000000003</v>
      </c>
      <c r="N46" s="163">
        <v>-24.42</v>
      </c>
      <c r="O46" s="163">
        <v>-56.551000000000002</v>
      </c>
      <c r="P46" s="163">
        <v>48.4</v>
      </c>
      <c r="Q46" s="163">
        <v>16.559000000000001</v>
      </c>
      <c r="R46" s="163">
        <v>-48.4</v>
      </c>
      <c r="S46" s="163">
        <v>12.406000000000001</v>
      </c>
      <c r="T46" s="163">
        <v>189.202</v>
      </c>
      <c r="U46" s="163">
        <v>10.260999999999999</v>
      </c>
      <c r="V46" s="163">
        <v>10.279</v>
      </c>
      <c r="W46" s="163">
        <v>17.423999999999999</v>
      </c>
      <c r="X46" s="163">
        <v>0</v>
      </c>
      <c r="Y46" s="163">
        <v>11.161</v>
      </c>
      <c r="Z46" s="163">
        <v>2.4062999999999999</v>
      </c>
      <c r="AA46" s="164">
        <v>0</v>
      </c>
      <c r="AB46" s="163">
        <v>113</v>
      </c>
      <c r="AC46" s="163">
        <v>-98.73</v>
      </c>
      <c r="AD46" s="163">
        <v>-97.93</v>
      </c>
      <c r="AE46" s="163">
        <v>22.195</v>
      </c>
      <c r="AF46" s="163">
        <v>24.42</v>
      </c>
      <c r="AG46" s="163">
        <v>0</v>
      </c>
      <c r="AH46" s="163">
        <v>13.371</v>
      </c>
      <c r="AI46" s="163">
        <v>0.184</v>
      </c>
      <c r="AJ46" s="163">
        <v>-37.04</v>
      </c>
      <c r="AK46" s="163">
        <v>-37.270000000000003</v>
      </c>
      <c r="AL46" s="163">
        <v>-51.45</v>
      </c>
      <c r="AM46" s="163">
        <v>37.228999999999999</v>
      </c>
      <c r="AN46" s="163">
        <v>37.509</v>
      </c>
      <c r="AO46" s="163">
        <v>14.79</v>
      </c>
      <c r="AP46" s="163">
        <v>10.98</v>
      </c>
      <c r="AQ46" s="163">
        <v>80.256</v>
      </c>
      <c r="AR46" s="163">
        <v>82.938999999999993</v>
      </c>
      <c r="AS46" s="163">
        <v>33.753999999999998</v>
      </c>
      <c r="AT46" s="163">
        <v>-59.744999999999997</v>
      </c>
      <c r="AU46" s="163">
        <v>-59.881</v>
      </c>
      <c r="AV46" s="163">
        <v>3.919</v>
      </c>
      <c r="AW46" s="163">
        <v>3.7991999999999999</v>
      </c>
      <c r="AX46" s="163">
        <v>76.221999999999994</v>
      </c>
      <c r="AY46" s="163">
        <v>77.83</v>
      </c>
      <c r="AZ46" s="163">
        <v>-8.3751999999999995</v>
      </c>
      <c r="BA46" s="163">
        <v>-45.915999999999997</v>
      </c>
      <c r="BB46" s="163">
        <v>-278.37</v>
      </c>
      <c r="BC46" s="163">
        <v>-38.32</v>
      </c>
      <c r="BD46" s="163">
        <v>-2.8999000000000001</v>
      </c>
      <c r="BE46" s="163">
        <v>-2.8999000000000001</v>
      </c>
      <c r="BF46" s="163">
        <v>65.921999999999997</v>
      </c>
      <c r="BG46" s="163">
        <v>64.388000000000005</v>
      </c>
      <c r="BH46" s="163">
        <v>-6.8122999999999996</v>
      </c>
      <c r="BI46" s="163">
        <v>-67.102000000000004</v>
      </c>
      <c r="BJ46" s="163">
        <v>-23.468</v>
      </c>
      <c r="BK46" s="163">
        <v>10.539</v>
      </c>
      <c r="BL46" s="163">
        <v>6.2854999999999999</v>
      </c>
      <c r="BM46" s="163">
        <v>4.1836000000000002</v>
      </c>
      <c r="BN46" s="163">
        <v>312.14</v>
      </c>
      <c r="BO46" s="163">
        <v>101.35</v>
      </c>
      <c r="BP46" s="163">
        <v>101.04</v>
      </c>
      <c r="BQ46" s="163">
        <v>-235.33</v>
      </c>
      <c r="BR46" s="163">
        <v>454.21</v>
      </c>
      <c r="BS46" s="163">
        <v>40.976999999999997</v>
      </c>
      <c r="BT46" s="163">
        <v>-31.974</v>
      </c>
      <c r="BU46" s="163">
        <v>33.997999999999998</v>
      </c>
      <c r="BV46" s="163">
        <v>95.534000000000006</v>
      </c>
      <c r="BW46" s="163">
        <v>24.048999999999999</v>
      </c>
      <c r="BX46" s="163">
        <v>28.95</v>
      </c>
      <c r="BY46" s="163">
        <v>67.36</v>
      </c>
      <c r="BZ46" s="163">
        <v>69.418999999999997</v>
      </c>
      <c r="CA46" s="163">
        <v>-112.78</v>
      </c>
      <c r="CB46" s="163">
        <v>-112.38</v>
      </c>
      <c r="CC46" s="163">
        <v>185.3</v>
      </c>
      <c r="CD46" s="163">
        <v>185.48</v>
      </c>
      <c r="CE46" s="163">
        <v>18.265000000000001</v>
      </c>
      <c r="CF46" s="163">
        <v>-103.12</v>
      </c>
      <c r="CG46" s="163">
        <v>-101.87</v>
      </c>
      <c r="CH46" s="163">
        <v>-7.3376999999999999</v>
      </c>
      <c r="CI46" s="163">
        <v>-128.94</v>
      </c>
      <c r="CJ46" s="163">
        <v>19.57</v>
      </c>
      <c r="CK46" s="163">
        <v>25.984999999999999</v>
      </c>
      <c r="CL46" s="163">
        <v>119.3</v>
      </c>
      <c r="CM46" s="163">
        <v>108.09</v>
      </c>
      <c r="CN46" s="163">
        <v>-18.478999999999999</v>
      </c>
      <c r="CO46" s="163">
        <v>14.74</v>
      </c>
      <c r="CP46" s="163">
        <v>14.067</v>
      </c>
      <c r="CQ46" s="163">
        <v>14.571999999999999</v>
      </c>
      <c r="CR46" s="163">
        <v>18.931000000000001</v>
      </c>
      <c r="CS46" s="163">
        <v>18.198</v>
      </c>
      <c r="CT46" s="163">
        <v>-59.274999999999999</v>
      </c>
      <c r="CU46" s="163">
        <v>-45.113</v>
      </c>
      <c r="CV46" s="163">
        <v>0</v>
      </c>
      <c r="CW46" s="163">
        <v>16.885000000000002</v>
      </c>
      <c r="CX46" s="163">
        <v>60.168999999999997</v>
      </c>
      <c r="CY46" s="163">
        <v>82.54</v>
      </c>
      <c r="CZ46" s="163">
        <v>46.412999999999997</v>
      </c>
      <c r="DA46" s="163">
        <v>43.948999999999998</v>
      </c>
      <c r="DB46" s="163">
        <v>-40.689</v>
      </c>
      <c r="DC46" s="163">
        <v>-5.8948</v>
      </c>
      <c r="DD46" s="163">
        <v>127.95</v>
      </c>
      <c r="DE46" s="163">
        <v>127.77</v>
      </c>
      <c r="DF46" s="163">
        <v>-176.78</v>
      </c>
      <c r="DG46" s="163">
        <v>1E-4</v>
      </c>
      <c r="DH46" s="163">
        <v>-24.7</v>
      </c>
      <c r="DI46" s="163">
        <v>-126.59</v>
      </c>
      <c r="DJ46" s="163">
        <v>-127.19</v>
      </c>
      <c r="DK46" s="163">
        <v>35.152999999999999</v>
      </c>
      <c r="DL46" s="163">
        <v>68.27</v>
      </c>
      <c r="DM46" s="163">
        <v>83.141999999999996</v>
      </c>
      <c r="DN46" s="163">
        <v>99.626999999999995</v>
      </c>
      <c r="DO46" s="163">
        <v>67.8</v>
      </c>
      <c r="DP46" s="163">
        <v>-12.39</v>
      </c>
      <c r="DQ46" s="163">
        <v>61.182000000000002</v>
      </c>
      <c r="DR46" s="163">
        <v>174.97</v>
      </c>
      <c r="DS46" s="163">
        <v>-1.6</v>
      </c>
      <c r="DT46" s="163">
        <v>-1.61</v>
      </c>
      <c r="DU46" s="163">
        <v>83.09</v>
      </c>
      <c r="DV46" s="163">
        <v>78.73</v>
      </c>
      <c r="DW46" s="163">
        <v>173.92</v>
      </c>
      <c r="DX46" s="163">
        <v>170.56</v>
      </c>
      <c r="DY46" s="163">
        <v>-85.543999999999997</v>
      </c>
      <c r="DZ46" s="163">
        <v>-84.281000000000006</v>
      </c>
      <c r="EA46" s="163">
        <v>230.16</v>
      </c>
      <c r="EB46" s="163">
        <v>187.39</v>
      </c>
      <c r="EC46" s="163">
        <v>179.94</v>
      </c>
      <c r="ED46" s="163">
        <v>182.45</v>
      </c>
      <c r="EE46" s="163">
        <v>36.447000000000003</v>
      </c>
      <c r="EF46" s="163">
        <v>9.5355000000000008</v>
      </c>
      <c r="EG46" s="163">
        <v>-31.623000000000001</v>
      </c>
      <c r="EH46" s="163">
        <v>247.51</v>
      </c>
      <c r="EI46" s="163">
        <v>137.49</v>
      </c>
      <c r="EJ46" s="163">
        <v>0</v>
      </c>
      <c r="EK46" s="163">
        <v>-23.997</v>
      </c>
      <c r="EL46" s="163">
        <v>-26.077000000000002</v>
      </c>
      <c r="EM46" s="163">
        <v>45.487000000000002</v>
      </c>
      <c r="EN46" s="163">
        <v>-29.213000000000001</v>
      </c>
      <c r="EO46" s="163">
        <v>-48.345999999999997</v>
      </c>
      <c r="EP46" s="163">
        <v>32.304000000000002</v>
      </c>
      <c r="EQ46" s="163">
        <v>-50.585999999999999</v>
      </c>
      <c r="ER46" s="163">
        <v>-51.28</v>
      </c>
      <c r="ES46" s="163">
        <v>26.89</v>
      </c>
      <c r="ET46" s="163">
        <v>0</v>
      </c>
      <c r="EU46" s="163">
        <v>-15.478999999999999</v>
      </c>
      <c r="EV46" s="163">
        <v>1</v>
      </c>
      <c r="EW46" s="163">
        <v>16.602</v>
      </c>
      <c r="EX46" s="163">
        <v>-123.73</v>
      </c>
      <c r="EY46" s="163">
        <v>-34.725999999999999</v>
      </c>
      <c r="EZ46" s="163">
        <v>-33.965000000000003</v>
      </c>
      <c r="FA46" s="163">
        <v>7.8022</v>
      </c>
      <c r="FB46" s="163">
        <v>-8.0923999999999996</v>
      </c>
      <c r="FC46" s="163">
        <v>-31.890999999999998</v>
      </c>
      <c r="FD46" s="163">
        <v>21.236999999999998</v>
      </c>
      <c r="FE46" s="163">
        <v>0</v>
      </c>
      <c r="FF46" s="163">
        <v>0</v>
      </c>
      <c r="FG46" s="163">
        <v>17.055</v>
      </c>
      <c r="FH46" s="163">
        <v>17.227</v>
      </c>
      <c r="FI46" s="163">
        <v>16.588000000000001</v>
      </c>
      <c r="FJ46" s="163">
        <v>112.19</v>
      </c>
      <c r="FK46" s="163">
        <v>113.53</v>
      </c>
      <c r="FL46" s="163">
        <v>-158.24</v>
      </c>
      <c r="FM46" s="163">
        <v>88.132000000000005</v>
      </c>
      <c r="FN46" s="163">
        <v>87.516000000000005</v>
      </c>
      <c r="FO46" s="163">
        <v>-114.36</v>
      </c>
      <c r="FP46" s="163">
        <v>-111.77</v>
      </c>
      <c r="FQ46" s="163">
        <v>-43.555</v>
      </c>
      <c r="FR46" s="163">
        <v>-31.869</v>
      </c>
      <c r="FS46" s="163">
        <v>16.863</v>
      </c>
      <c r="FT46" s="163">
        <v>1.5494000000000001</v>
      </c>
      <c r="FU46" s="163">
        <v>-10.569000000000001</v>
      </c>
      <c r="FV46" s="163">
        <v>11.14</v>
      </c>
      <c r="FW46" s="163">
        <v>-43.777999999999999</v>
      </c>
      <c r="FX46" s="163">
        <v>9.0287000000000006</v>
      </c>
      <c r="FY46" s="163">
        <v>-6.8289999999999997</v>
      </c>
      <c r="FZ46" s="163">
        <v>0.51600000000000001</v>
      </c>
      <c r="GA46" s="163">
        <v>7.4278000000000004</v>
      </c>
      <c r="GB46" s="163">
        <v>27.638999999999999</v>
      </c>
      <c r="GC46" s="163">
        <v>112.36</v>
      </c>
      <c r="GD46" s="163">
        <v>115.2</v>
      </c>
      <c r="GE46" s="163">
        <v>14.18</v>
      </c>
      <c r="GF46" s="163">
        <v>86.6</v>
      </c>
      <c r="GG46" s="163">
        <v>18.100000000000001</v>
      </c>
      <c r="GH46" s="163">
        <v>-26.731999999999999</v>
      </c>
      <c r="GI46" s="163">
        <v>1.8285</v>
      </c>
      <c r="GJ46" s="163">
        <v>-1.7286999999999999</v>
      </c>
      <c r="GK46" s="163">
        <v>2.8214000000000001</v>
      </c>
      <c r="GL46" s="163">
        <v>6.3799999999999996E-2</v>
      </c>
      <c r="GM46" s="163">
        <v>0</v>
      </c>
      <c r="GN46" s="163">
        <v>-13.754</v>
      </c>
      <c r="GO46" s="163">
        <v>-48.844999999999999</v>
      </c>
      <c r="GP46" s="163">
        <v>20.963000000000001</v>
      </c>
      <c r="GQ46" s="163">
        <v>76.972999999999999</v>
      </c>
      <c r="GR46" s="163">
        <v>106.34</v>
      </c>
      <c r="GS46" s="163">
        <v>66.528999999999996</v>
      </c>
      <c r="GT46" s="163">
        <v>-159.74</v>
      </c>
      <c r="GU46" s="163">
        <v>-32.543999999999997</v>
      </c>
      <c r="GV46" s="163">
        <v>44.521000000000001</v>
      </c>
      <c r="GW46" s="163">
        <v>-74.263999999999996</v>
      </c>
      <c r="GX46" s="163">
        <v>9.5432000000000006</v>
      </c>
      <c r="GY46" s="163">
        <v>11.555</v>
      </c>
      <c r="GZ46" s="163">
        <v>11.055999999999999</v>
      </c>
      <c r="HA46" s="163">
        <v>12</v>
      </c>
      <c r="HB46" s="163">
        <v>163.46</v>
      </c>
      <c r="HC46" s="163">
        <v>164.83</v>
      </c>
      <c r="HD46" s="163">
        <v>286.60000000000002</v>
      </c>
      <c r="HE46" s="163">
        <v>-282.88</v>
      </c>
      <c r="HF46" s="163">
        <v>-609.72</v>
      </c>
      <c r="HG46" s="163">
        <v>609.55999999999995</v>
      </c>
      <c r="HH46" s="163">
        <v>476.61</v>
      </c>
      <c r="HI46" s="163">
        <v>-157.05000000000001</v>
      </c>
      <c r="HJ46" s="163">
        <v>-154.94</v>
      </c>
      <c r="HK46" s="163">
        <v>-46.353999999999999</v>
      </c>
      <c r="HL46" s="163">
        <v>-36.564</v>
      </c>
      <c r="HM46" s="163">
        <v>79.179000000000002</v>
      </c>
      <c r="HN46" s="163">
        <v>79.646000000000001</v>
      </c>
      <c r="HO46" s="163">
        <v>-105</v>
      </c>
      <c r="HP46" s="163">
        <v>-98.894999999999996</v>
      </c>
      <c r="HQ46" s="163">
        <v>51.473999999999997</v>
      </c>
      <c r="HR46" s="163">
        <v>51.396999999999998</v>
      </c>
      <c r="HS46" s="163">
        <v>-80.251999999999995</v>
      </c>
      <c r="HT46" s="163">
        <v>-80.48</v>
      </c>
      <c r="HU46" s="163">
        <v>42.509</v>
      </c>
      <c r="HV46" s="163">
        <v>42.49</v>
      </c>
      <c r="HW46" s="163">
        <v>70.099000000000004</v>
      </c>
      <c r="HX46" s="163">
        <v>70.698999999999998</v>
      </c>
      <c r="HY46" s="163">
        <v>22.827000000000002</v>
      </c>
      <c r="HZ46" s="163">
        <v>41.36</v>
      </c>
      <c r="IA46" s="163">
        <v>-338.93</v>
      </c>
      <c r="IB46" s="163">
        <v>91.16</v>
      </c>
      <c r="IC46" s="163">
        <v>90.156999999999996</v>
      </c>
      <c r="ID46" s="163">
        <v>19</v>
      </c>
      <c r="IE46" s="163">
        <v>37</v>
      </c>
      <c r="IF46" s="163">
        <v>-49.7</v>
      </c>
      <c r="IG46" s="163">
        <v>-50.098999999999997</v>
      </c>
      <c r="IH46" s="163">
        <v>1.2497</v>
      </c>
      <c r="II46" s="163">
        <v>1.0355000000000001</v>
      </c>
      <c r="IJ46" s="163">
        <v>-468.66</v>
      </c>
      <c r="IK46" s="163">
        <v>-110.98</v>
      </c>
      <c r="IL46" s="163">
        <v>519.49</v>
      </c>
      <c r="IM46" s="163">
        <v>308.07</v>
      </c>
      <c r="IN46" s="163">
        <v>-364.01</v>
      </c>
      <c r="IO46" s="163">
        <v>-406.97</v>
      </c>
      <c r="IP46" s="163">
        <v>404.13</v>
      </c>
      <c r="IQ46" s="163">
        <v>-145.63999999999999</v>
      </c>
      <c r="IR46" s="163">
        <v>-275.42</v>
      </c>
      <c r="IS46" s="163">
        <v>-398.39</v>
      </c>
      <c r="IT46" s="163">
        <v>121.23</v>
      </c>
      <c r="IU46" s="163">
        <v>122.31</v>
      </c>
      <c r="IV46" s="163">
        <v>150.59</v>
      </c>
      <c r="IW46" s="163">
        <v>-507.9</v>
      </c>
      <c r="IX46" s="163">
        <v>222.45</v>
      </c>
      <c r="IY46" s="163">
        <v>-283.8</v>
      </c>
      <c r="IZ46" s="163">
        <v>285.11</v>
      </c>
      <c r="JA46" s="163">
        <v>-2.3717000000000001</v>
      </c>
      <c r="JB46" s="163">
        <v>10.978999999999999</v>
      </c>
      <c r="JC46" s="163">
        <v>26.638999999999999</v>
      </c>
      <c r="JD46" s="163">
        <v>4.2290000000000001</v>
      </c>
      <c r="JE46" s="163">
        <v>4.2328999999999999</v>
      </c>
      <c r="JF46" s="163">
        <v>-25.84</v>
      </c>
      <c r="JG46" s="163">
        <v>5.28</v>
      </c>
      <c r="JH46" s="163">
        <v>13.084</v>
      </c>
      <c r="JI46" s="163">
        <v>-5.8273999999999999</v>
      </c>
      <c r="JJ46" s="163">
        <v>-35.185000000000002</v>
      </c>
      <c r="JK46" s="163">
        <v>-10.457000000000001</v>
      </c>
      <c r="JL46" s="163">
        <v>29.2</v>
      </c>
      <c r="JM46" s="163">
        <v>55.360999999999997</v>
      </c>
      <c r="JN46" s="163">
        <v>53.439</v>
      </c>
      <c r="JO46" s="163">
        <v>0</v>
      </c>
      <c r="JP46" s="163">
        <v>0</v>
      </c>
      <c r="JQ46" s="163">
        <v>52.570999999999998</v>
      </c>
      <c r="JR46" s="163">
        <v>51.241</v>
      </c>
      <c r="JS46" s="163">
        <v>50.58</v>
      </c>
      <c r="JT46" s="164">
        <v>0</v>
      </c>
      <c r="JU46" s="163">
        <v>-36.5</v>
      </c>
      <c r="JV46" s="163">
        <v>20.738</v>
      </c>
      <c r="JW46" s="163">
        <v>10.289</v>
      </c>
      <c r="JX46" s="163">
        <v>8.6998999999999995</v>
      </c>
      <c r="JY46" s="163">
        <v>-32.606999999999999</v>
      </c>
      <c r="JZ46" s="163">
        <v>72.459000000000003</v>
      </c>
      <c r="KA46" s="163">
        <v>47.101999999999997</v>
      </c>
      <c r="KB46" s="163">
        <v>-32.154000000000003</v>
      </c>
      <c r="KC46" s="163">
        <v>-71.5</v>
      </c>
      <c r="KD46" s="163">
        <v>35.646000000000001</v>
      </c>
      <c r="KE46" s="163">
        <v>36.311</v>
      </c>
      <c r="KF46" s="163">
        <v>27.5</v>
      </c>
      <c r="KG46" s="163">
        <v>-27.5</v>
      </c>
      <c r="KH46" s="163">
        <v>-128.31</v>
      </c>
      <c r="KI46" s="163">
        <v>306.33</v>
      </c>
    </row>
    <row r="47" spans="1:295" ht="18" customHeight="1" x14ac:dyDescent="0.3">
      <c r="A47" s="160" t="s">
        <v>69</v>
      </c>
      <c r="B47" s="160" t="s">
        <v>694</v>
      </c>
      <c r="C47" s="163">
        <v>0</v>
      </c>
      <c r="D47" s="163">
        <v>25.059000000000001</v>
      </c>
      <c r="E47" s="163">
        <v>-49.676000000000002</v>
      </c>
      <c r="F47" s="163">
        <v>-33.265000000000001</v>
      </c>
      <c r="G47" s="164">
        <v>30.146000000000001</v>
      </c>
      <c r="H47" s="163">
        <v>15.861000000000001</v>
      </c>
      <c r="I47" s="164">
        <v>60.405000000000001</v>
      </c>
      <c r="J47" s="163">
        <v>-100.98</v>
      </c>
      <c r="K47" s="163">
        <v>69.61</v>
      </c>
      <c r="L47" s="163">
        <v>32.738</v>
      </c>
      <c r="M47" s="163">
        <v>-34.587000000000003</v>
      </c>
      <c r="N47" s="163">
        <v>-28.86</v>
      </c>
      <c r="O47" s="163">
        <v>-56.783999999999999</v>
      </c>
      <c r="P47" s="163">
        <v>48.4</v>
      </c>
      <c r="Q47" s="163">
        <v>17.388000000000002</v>
      </c>
      <c r="R47" s="163">
        <v>-48.4</v>
      </c>
      <c r="S47" s="163">
        <v>14.41</v>
      </c>
      <c r="T47" s="163">
        <v>205.36</v>
      </c>
      <c r="U47" s="164">
        <v>10.260999999999999</v>
      </c>
      <c r="V47" s="163">
        <v>10.659000000000001</v>
      </c>
      <c r="W47" s="163">
        <v>17.753</v>
      </c>
      <c r="X47" s="163">
        <v>0</v>
      </c>
      <c r="Y47" s="163">
        <v>10.266999999999999</v>
      </c>
      <c r="Z47" s="163">
        <v>2.3616999999999999</v>
      </c>
      <c r="AA47" s="164">
        <v>0</v>
      </c>
      <c r="AB47" s="163">
        <v>113</v>
      </c>
      <c r="AC47" s="164">
        <v>-98.73</v>
      </c>
      <c r="AD47" s="164">
        <v>-97.93</v>
      </c>
      <c r="AE47" s="163">
        <v>20.238</v>
      </c>
      <c r="AF47" s="163">
        <v>28.86</v>
      </c>
      <c r="AG47" s="163">
        <v>0</v>
      </c>
      <c r="AH47" s="163">
        <v>11.3</v>
      </c>
      <c r="AI47" s="163">
        <v>0.16800000000000001</v>
      </c>
      <c r="AJ47" s="163">
        <v>-38.83</v>
      </c>
      <c r="AK47" s="163">
        <v>-38.959000000000003</v>
      </c>
      <c r="AL47" s="163">
        <v>-50.04</v>
      </c>
      <c r="AM47" s="163">
        <v>38.939</v>
      </c>
      <c r="AN47" s="163">
        <v>39.200000000000003</v>
      </c>
      <c r="AO47" s="163">
        <v>15.949</v>
      </c>
      <c r="AP47" s="163">
        <v>9.8594000000000008</v>
      </c>
      <c r="AQ47" s="163">
        <v>82.212999999999994</v>
      </c>
      <c r="AR47" s="163">
        <v>84.713999999999999</v>
      </c>
      <c r="AS47" s="163">
        <v>38.503</v>
      </c>
      <c r="AT47" s="163">
        <v>-61.085000000000001</v>
      </c>
      <c r="AU47" s="163">
        <v>-60.387999999999998</v>
      </c>
      <c r="AV47" s="163">
        <v>4.2929000000000004</v>
      </c>
      <c r="AW47" s="163">
        <v>3.6118999999999999</v>
      </c>
      <c r="AX47" s="163">
        <v>80.106999999999999</v>
      </c>
      <c r="AY47" s="163">
        <v>81.849000000000004</v>
      </c>
      <c r="AZ47" s="163">
        <v>-8.3751999999999995</v>
      </c>
      <c r="BA47" s="163">
        <v>-44.828000000000003</v>
      </c>
      <c r="BB47" s="163">
        <v>-307.89</v>
      </c>
      <c r="BC47" s="164">
        <v>-38.32</v>
      </c>
      <c r="BD47" s="163">
        <v>-4.4999000000000002</v>
      </c>
      <c r="BE47" s="163">
        <v>-4.3998999999999997</v>
      </c>
      <c r="BF47" s="163">
        <v>67.311000000000007</v>
      </c>
      <c r="BG47" s="163">
        <v>66.010000000000005</v>
      </c>
      <c r="BH47" s="164">
        <v>-6.8122999999999996</v>
      </c>
      <c r="BI47" s="163">
        <v>-67.102000000000004</v>
      </c>
      <c r="BJ47" s="163">
        <v>-27.922999999999998</v>
      </c>
      <c r="BK47" s="163">
        <v>10.75</v>
      </c>
      <c r="BL47" s="163">
        <v>7.1965000000000003</v>
      </c>
      <c r="BM47" s="163">
        <v>4.7698999999999998</v>
      </c>
      <c r="BN47" s="163">
        <v>347.72</v>
      </c>
      <c r="BO47" s="163">
        <v>97.781000000000006</v>
      </c>
      <c r="BP47" s="163">
        <v>97.963999999999999</v>
      </c>
      <c r="BQ47" s="163">
        <v>-246.67</v>
      </c>
      <c r="BR47" s="164">
        <v>454.21</v>
      </c>
      <c r="BS47" s="163">
        <v>40.976999999999997</v>
      </c>
      <c r="BT47" s="163">
        <v>-88.665000000000006</v>
      </c>
      <c r="BU47" s="163">
        <v>91.003</v>
      </c>
      <c r="BV47" s="163">
        <v>101.89</v>
      </c>
      <c r="BW47" s="163">
        <v>27.92</v>
      </c>
      <c r="BX47" s="163">
        <v>32.72</v>
      </c>
      <c r="BY47" s="163">
        <v>70.91</v>
      </c>
      <c r="BZ47" s="163">
        <v>74.72</v>
      </c>
      <c r="CA47" s="163">
        <v>-103.81</v>
      </c>
      <c r="CB47" s="163">
        <v>-103.54</v>
      </c>
      <c r="CC47" s="163">
        <v>173.12</v>
      </c>
      <c r="CD47" s="163">
        <v>172.91</v>
      </c>
      <c r="CE47" s="163">
        <v>17.323</v>
      </c>
      <c r="CF47" s="163">
        <v>-115.65</v>
      </c>
      <c r="CG47" s="163">
        <v>-114.42</v>
      </c>
      <c r="CH47" s="163">
        <v>-7.9226000000000001</v>
      </c>
      <c r="CI47" s="163">
        <v>-122.39</v>
      </c>
      <c r="CJ47" s="163">
        <v>19.57</v>
      </c>
      <c r="CK47" s="163">
        <v>25.984999999999999</v>
      </c>
      <c r="CL47" s="163">
        <v>120.3</v>
      </c>
      <c r="CM47" s="163">
        <v>109.5</v>
      </c>
      <c r="CN47" s="163">
        <v>-19.11</v>
      </c>
      <c r="CO47" s="163">
        <v>16.045000000000002</v>
      </c>
      <c r="CP47" s="163">
        <v>15.404</v>
      </c>
      <c r="CQ47" s="163">
        <v>16.428999999999998</v>
      </c>
      <c r="CR47" s="163">
        <v>7.3396999999999997</v>
      </c>
      <c r="CS47" s="163">
        <v>6.5354000000000001</v>
      </c>
      <c r="CT47" s="163">
        <v>-45.503</v>
      </c>
      <c r="CU47" s="163">
        <v>-42.639000000000003</v>
      </c>
      <c r="CV47" s="163">
        <v>0</v>
      </c>
      <c r="CW47" s="163">
        <v>17.635999999999999</v>
      </c>
      <c r="CX47" s="163">
        <v>56.09</v>
      </c>
      <c r="CY47" s="163">
        <v>83.519000000000005</v>
      </c>
      <c r="CZ47" s="163">
        <v>46.412999999999997</v>
      </c>
      <c r="DA47" s="163">
        <v>43.948999999999998</v>
      </c>
      <c r="DB47" s="163">
        <v>-41.09</v>
      </c>
      <c r="DC47" s="163">
        <v>-5.8948</v>
      </c>
      <c r="DD47" s="163">
        <v>121.43</v>
      </c>
      <c r="DE47" s="163">
        <v>121.73</v>
      </c>
      <c r="DF47" s="163">
        <v>-149.94</v>
      </c>
      <c r="DG47" s="163">
        <v>0</v>
      </c>
      <c r="DH47" s="163">
        <v>-24.95</v>
      </c>
      <c r="DI47" s="163">
        <v>-127.69</v>
      </c>
      <c r="DJ47" s="163">
        <v>-127.19</v>
      </c>
      <c r="DK47" s="163">
        <v>34.784999999999997</v>
      </c>
      <c r="DL47" s="163">
        <v>68.27</v>
      </c>
      <c r="DM47" s="163">
        <v>83.141999999999996</v>
      </c>
      <c r="DN47" s="163">
        <v>98.454999999999998</v>
      </c>
      <c r="DO47" s="163">
        <v>67.12</v>
      </c>
      <c r="DP47" s="163">
        <v>-11.86</v>
      </c>
      <c r="DQ47" s="163">
        <v>61.167999999999999</v>
      </c>
      <c r="DR47" s="163">
        <v>148.25</v>
      </c>
      <c r="DS47" s="163">
        <v>-2.13</v>
      </c>
      <c r="DT47" s="163">
        <v>-2.0299</v>
      </c>
      <c r="DU47" s="163">
        <v>83.72</v>
      </c>
      <c r="DV47" s="163">
        <v>82.17</v>
      </c>
      <c r="DW47" s="163">
        <v>148.69</v>
      </c>
      <c r="DX47" s="163">
        <v>145.34</v>
      </c>
      <c r="DY47" s="163">
        <v>-86.349000000000004</v>
      </c>
      <c r="DZ47" s="163">
        <v>-84.063000000000002</v>
      </c>
      <c r="EA47" s="163">
        <v>218.96</v>
      </c>
      <c r="EB47" s="163">
        <v>172.97</v>
      </c>
      <c r="EC47" s="163">
        <v>166.1</v>
      </c>
      <c r="ED47" s="163">
        <v>168.18</v>
      </c>
      <c r="EE47" s="163">
        <v>38.521999999999998</v>
      </c>
      <c r="EF47" s="163">
        <v>10.401999999999999</v>
      </c>
      <c r="EG47" s="163">
        <v>-32.603000000000002</v>
      </c>
      <c r="EH47" s="163">
        <v>256.02</v>
      </c>
      <c r="EI47" s="163">
        <v>145.19</v>
      </c>
      <c r="EJ47" s="163">
        <v>0</v>
      </c>
      <c r="EK47" s="163">
        <v>-24.356999999999999</v>
      </c>
      <c r="EL47" s="163">
        <v>-27.058</v>
      </c>
      <c r="EM47" s="163">
        <v>47.267000000000003</v>
      </c>
      <c r="EN47" s="163">
        <v>-28.277999999999999</v>
      </c>
      <c r="EO47" s="163">
        <v>-48.345999999999997</v>
      </c>
      <c r="EP47" s="163">
        <v>30.766999999999999</v>
      </c>
      <c r="EQ47" s="163">
        <v>-53.31</v>
      </c>
      <c r="ER47" s="163">
        <v>-53.938000000000002</v>
      </c>
      <c r="ES47" s="163">
        <v>28.565999999999999</v>
      </c>
      <c r="ET47" s="163">
        <v>0</v>
      </c>
      <c r="EU47" s="163">
        <v>-14.029</v>
      </c>
      <c r="EV47" s="163">
        <v>1</v>
      </c>
      <c r="EW47" s="163">
        <v>16.808</v>
      </c>
      <c r="EX47" s="163">
        <v>-123.06</v>
      </c>
      <c r="EY47" s="163">
        <v>-36.302</v>
      </c>
      <c r="EZ47" s="163">
        <v>-35.39</v>
      </c>
      <c r="FA47" s="163">
        <v>8.9289000000000005</v>
      </c>
      <c r="FB47" s="163">
        <v>-7.9939</v>
      </c>
      <c r="FC47" s="163">
        <v>-15.901</v>
      </c>
      <c r="FD47" s="163">
        <v>21.437000000000001</v>
      </c>
      <c r="FE47" s="163">
        <v>0</v>
      </c>
      <c r="FF47" s="163">
        <v>0</v>
      </c>
      <c r="FG47" s="163">
        <v>17.507000000000001</v>
      </c>
      <c r="FH47" s="163">
        <v>18.609000000000002</v>
      </c>
      <c r="FI47" s="163">
        <v>17.18</v>
      </c>
      <c r="FJ47" s="163">
        <v>104.49</v>
      </c>
      <c r="FK47" s="163">
        <v>104.66</v>
      </c>
      <c r="FL47" s="163">
        <v>-145.68</v>
      </c>
      <c r="FM47" s="163">
        <v>88.013000000000005</v>
      </c>
      <c r="FN47" s="164">
        <v>87.516000000000005</v>
      </c>
      <c r="FO47" s="163">
        <v>-109.63</v>
      </c>
      <c r="FP47" s="163">
        <v>-106.94</v>
      </c>
      <c r="FQ47" s="163">
        <v>-37.835000000000001</v>
      </c>
      <c r="FR47" s="163">
        <v>-30.949000000000002</v>
      </c>
      <c r="FS47" s="163">
        <v>15.564</v>
      </c>
      <c r="FT47" s="164">
        <v>1.5494000000000001</v>
      </c>
      <c r="FU47" s="163">
        <v>-9.9298999999999999</v>
      </c>
      <c r="FV47" s="163">
        <v>12.02</v>
      </c>
      <c r="FW47" s="163">
        <v>-38.47</v>
      </c>
      <c r="FX47" s="163">
        <v>9.0617999999999999</v>
      </c>
      <c r="FY47" s="163">
        <v>-6.2249999999999996</v>
      </c>
      <c r="FZ47" s="163">
        <v>0.45500000000000002</v>
      </c>
      <c r="GA47" s="164">
        <v>7.4278000000000004</v>
      </c>
      <c r="GB47" s="163">
        <v>31.03</v>
      </c>
      <c r="GC47" s="163">
        <v>109.05</v>
      </c>
      <c r="GD47" s="163">
        <v>109.99</v>
      </c>
      <c r="GE47" s="163">
        <v>14.42</v>
      </c>
      <c r="GF47" s="163">
        <v>90.325000000000003</v>
      </c>
      <c r="GG47" s="163">
        <v>18.798999999999999</v>
      </c>
      <c r="GH47" s="163">
        <v>-26.57</v>
      </c>
      <c r="GI47" s="163">
        <v>2.2938999999999998</v>
      </c>
      <c r="GJ47" s="163">
        <v>-2.3161999999999998</v>
      </c>
      <c r="GK47" s="163">
        <v>2.8694000000000002</v>
      </c>
      <c r="GL47" s="163">
        <v>6.3799999999999996E-2</v>
      </c>
      <c r="GM47" s="163">
        <v>0</v>
      </c>
      <c r="GN47" s="163">
        <v>-14.33</v>
      </c>
      <c r="GO47" s="163">
        <v>-49.488</v>
      </c>
      <c r="GP47" s="164">
        <v>20.963000000000001</v>
      </c>
      <c r="GQ47" s="163">
        <v>78.149000000000001</v>
      </c>
      <c r="GR47" s="163">
        <v>107.47</v>
      </c>
      <c r="GS47" s="163">
        <v>67.36</v>
      </c>
      <c r="GT47" s="163">
        <v>-160.81</v>
      </c>
      <c r="GU47" s="163">
        <v>-32.192999999999998</v>
      </c>
      <c r="GV47" s="163">
        <v>45.46</v>
      </c>
      <c r="GW47" s="163">
        <v>-75.191000000000003</v>
      </c>
      <c r="GX47" s="163">
        <v>9.0119000000000007</v>
      </c>
      <c r="GY47" s="163">
        <v>12.629</v>
      </c>
      <c r="GZ47" s="163">
        <v>12.026</v>
      </c>
      <c r="HA47" s="163">
        <v>11.375999999999999</v>
      </c>
      <c r="HB47" s="163">
        <v>161.13999999999999</v>
      </c>
      <c r="HC47" s="163">
        <v>160.75</v>
      </c>
      <c r="HD47" s="163">
        <v>284.10000000000002</v>
      </c>
      <c r="HE47" s="163">
        <v>-284.36</v>
      </c>
      <c r="HF47" s="163">
        <v>-600.46</v>
      </c>
      <c r="HG47" s="164">
        <v>609.55999999999995</v>
      </c>
      <c r="HH47" s="163">
        <v>484.3</v>
      </c>
      <c r="HI47" s="164">
        <v>-157.05000000000001</v>
      </c>
      <c r="HJ47" s="163">
        <v>-151.87</v>
      </c>
      <c r="HK47" s="163">
        <v>-51.268000000000001</v>
      </c>
      <c r="HL47" s="163">
        <v>-40.715000000000003</v>
      </c>
      <c r="HM47" s="163">
        <v>80.010000000000005</v>
      </c>
      <c r="HN47" s="163">
        <v>83.036000000000001</v>
      </c>
      <c r="HO47" s="163">
        <v>-105</v>
      </c>
      <c r="HP47" s="163">
        <v>-98.894999999999996</v>
      </c>
      <c r="HQ47" s="163">
        <v>51.451999999999998</v>
      </c>
      <c r="HR47" s="163">
        <v>50.573</v>
      </c>
      <c r="HS47" s="163">
        <v>-75.084000000000003</v>
      </c>
      <c r="HT47" s="163">
        <v>-75.316000000000003</v>
      </c>
      <c r="HU47" s="163">
        <v>43.978999999999999</v>
      </c>
      <c r="HV47" s="163">
        <v>43.02</v>
      </c>
      <c r="HW47" s="163">
        <v>71.198999999999998</v>
      </c>
      <c r="HX47" s="163">
        <v>70.900000000000006</v>
      </c>
      <c r="HY47" s="163">
        <v>22.786000000000001</v>
      </c>
      <c r="HZ47" s="163">
        <v>41.119</v>
      </c>
      <c r="IA47" s="163">
        <v>-328.72</v>
      </c>
      <c r="IB47" s="163">
        <v>87.18</v>
      </c>
      <c r="IC47" s="163">
        <v>86.941999999999993</v>
      </c>
      <c r="ID47" s="163">
        <v>19.600000000000001</v>
      </c>
      <c r="IE47" s="163">
        <v>38.098999999999997</v>
      </c>
      <c r="IF47" s="163">
        <v>-48.9</v>
      </c>
      <c r="IG47" s="163">
        <v>-49.098999999999997</v>
      </c>
      <c r="IH47" s="163">
        <v>1.2497</v>
      </c>
      <c r="II47" s="163">
        <v>0.91930000000000001</v>
      </c>
      <c r="IJ47" s="164">
        <v>-468.66</v>
      </c>
      <c r="IK47" s="164">
        <v>-110.98</v>
      </c>
      <c r="IL47" s="163">
        <v>505.29</v>
      </c>
      <c r="IM47" s="164">
        <v>308.07</v>
      </c>
      <c r="IN47" s="163">
        <v>-330.83</v>
      </c>
      <c r="IO47" s="163">
        <v>-391.42</v>
      </c>
      <c r="IP47" s="163">
        <v>393.46</v>
      </c>
      <c r="IQ47" s="163">
        <v>-149.08000000000001</v>
      </c>
      <c r="IR47" s="163">
        <v>-269.32</v>
      </c>
      <c r="IS47" s="163">
        <v>-389.16</v>
      </c>
      <c r="IT47" s="163">
        <v>119.02</v>
      </c>
      <c r="IU47" s="163">
        <v>117.98</v>
      </c>
      <c r="IV47" s="163">
        <v>147.47</v>
      </c>
      <c r="IW47" s="163">
        <v>-491.08</v>
      </c>
      <c r="IX47" s="163">
        <v>218.33</v>
      </c>
      <c r="IY47" s="163">
        <v>-273.42</v>
      </c>
      <c r="IZ47" s="163">
        <v>274.57</v>
      </c>
      <c r="JA47" s="163">
        <v>-1.9239999999999999</v>
      </c>
      <c r="JB47" s="163">
        <v>11.292999999999999</v>
      </c>
      <c r="JC47" s="163">
        <v>28.239000000000001</v>
      </c>
      <c r="JD47" s="163">
        <v>4.1919000000000004</v>
      </c>
      <c r="JE47" s="163">
        <v>4.181</v>
      </c>
      <c r="JF47" s="163">
        <v>-26.959</v>
      </c>
      <c r="JG47" s="163">
        <v>7.36</v>
      </c>
      <c r="JH47" s="163">
        <v>13.021000000000001</v>
      </c>
      <c r="JI47" s="163">
        <v>-7.3807</v>
      </c>
      <c r="JJ47" s="163">
        <v>-36.094999999999999</v>
      </c>
      <c r="JK47" s="163">
        <v>-10.016999999999999</v>
      </c>
      <c r="JL47" s="163">
        <v>29</v>
      </c>
      <c r="JM47" s="163">
        <v>52.451000000000001</v>
      </c>
      <c r="JN47" s="163">
        <v>56.502000000000002</v>
      </c>
      <c r="JO47" s="163">
        <v>0</v>
      </c>
      <c r="JP47" s="163">
        <v>0</v>
      </c>
      <c r="JQ47" s="163">
        <v>53.917999999999999</v>
      </c>
      <c r="JR47" s="163">
        <v>52.225999999999999</v>
      </c>
      <c r="JS47" s="163">
        <v>52.850999999999999</v>
      </c>
      <c r="JT47" s="164">
        <v>0</v>
      </c>
      <c r="JU47" s="163">
        <v>-37.598999999999997</v>
      </c>
      <c r="JV47" s="163">
        <v>21.913</v>
      </c>
      <c r="JW47" s="163">
        <v>10.46</v>
      </c>
      <c r="JX47" s="163">
        <v>8.6998999999999995</v>
      </c>
      <c r="JY47" s="163">
        <v>-39.609000000000002</v>
      </c>
      <c r="JZ47" s="163">
        <v>77.95</v>
      </c>
      <c r="KA47" s="163">
        <v>51.853000000000002</v>
      </c>
      <c r="KB47" s="163">
        <v>-39.655000000000001</v>
      </c>
      <c r="KC47" s="163">
        <v>-75.876000000000005</v>
      </c>
      <c r="KD47" s="163">
        <v>40.158999999999999</v>
      </c>
      <c r="KE47" s="163">
        <v>36.097999999999999</v>
      </c>
      <c r="KF47" s="163">
        <v>28</v>
      </c>
      <c r="KG47" s="163">
        <v>-27.899000000000001</v>
      </c>
      <c r="KH47" s="163">
        <v>-125.83</v>
      </c>
      <c r="KI47" s="163">
        <v>294.04000000000002</v>
      </c>
    </row>
    <row r="48" spans="1:295" ht="18" customHeight="1" x14ac:dyDescent="0.3">
      <c r="A48" s="160" t="s">
        <v>69</v>
      </c>
      <c r="B48" s="160" t="s">
        <v>695</v>
      </c>
      <c r="C48" s="165">
        <v>0</v>
      </c>
      <c r="D48" s="165">
        <v>24.792000000000002</v>
      </c>
      <c r="E48" s="165">
        <v>-49.676000000000002</v>
      </c>
      <c r="F48" s="165">
        <v>-33.415999999999997</v>
      </c>
      <c r="G48" s="166">
        <v>30.146000000000001</v>
      </c>
      <c r="H48" s="165">
        <v>16.238</v>
      </c>
      <c r="I48" s="166">
        <v>60.405000000000001</v>
      </c>
      <c r="J48" s="165">
        <v>-100.4</v>
      </c>
      <c r="K48" s="165">
        <v>69.325000000000003</v>
      </c>
      <c r="L48" s="165">
        <v>32.738</v>
      </c>
      <c r="M48" s="165">
        <v>-34.25</v>
      </c>
      <c r="N48" s="165">
        <v>-28.86</v>
      </c>
      <c r="O48" s="165">
        <v>-56.564</v>
      </c>
      <c r="P48" s="165">
        <v>48.4</v>
      </c>
      <c r="Q48" s="165">
        <v>16.559000000000001</v>
      </c>
      <c r="R48" s="165">
        <v>-48.4</v>
      </c>
      <c r="S48" s="165">
        <v>13.725</v>
      </c>
      <c r="T48" s="165">
        <v>205.3</v>
      </c>
      <c r="U48" s="166">
        <v>10.260999999999999</v>
      </c>
      <c r="V48" s="165">
        <v>10.494</v>
      </c>
      <c r="W48" s="165">
        <v>17.852</v>
      </c>
      <c r="X48" s="165">
        <v>0</v>
      </c>
      <c r="Y48" s="165">
        <v>10.634</v>
      </c>
      <c r="Z48" s="165">
        <v>2.4157999999999999</v>
      </c>
      <c r="AA48" s="166">
        <v>0</v>
      </c>
      <c r="AB48" s="165">
        <v>113</v>
      </c>
      <c r="AC48" s="166">
        <v>-98.73</v>
      </c>
      <c r="AD48" s="166">
        <v>-97.93</v>
      </c>
      <c r="AE48" s="165">
        <v>19.957999999999998</v>
      </c>
      <c r="AF48" s="165">
        <v>28.86</v>
      </c>
      <c r="AG48" s="165">
        <v>0</v>
      </c>
      <c r="AH48" s="165">
        <v>10.337999999999999</v>
      </c>
      <c r="AI48" s="165">
        <v>0.16600000000000001</v>
      </c>
      <c r="AJ48" s="165">
        <v>-38.168999999999997</v>
      </c>
      <c r="AK48" s="165">
        <v>-38.158999999999999</v>
      </c>
      <c r="AL48" s="165">
        <v>-49.798999999999999</v>
      </c>
      <c r="AM48" s="165">
        <v>38.36</v>
      </c>
      <c r="AN48" s="165">
        <v>38.459000000000003</v>
      </c>
      <c r="AO48" s="165">
        <v>15.997999999999999</v>
      </c>
      <c r="AP48" s="165">
        <v>9.9850999999999992</v>
      </c>
      <c r="AQ48" s="165">
        <v>82.382000000000005</v>
      </c>
      <c r="AR48" s="165">
        <v>85.616</v>
      </c>
      <c r="AS48" s="165">
        <v>40.164000000000001</v>
      </c>
      <c r="AT48" s="165">
        <v>-61.219000000000001</v>
      </c>
      <c r="AU48" s="165">
        <v>-60.493000000000002</v>
      </c>
      <c r="AV48" s="165">
        <v>4.8578999999999999</v>
      </c>
      <c r="AW48" s="165">
        <v>4.8102999999999998</v>
      </c>
      <c r="AX48" s="165">
        <v>81.045000000000002</v>
      </c>
      <c r="AY48" s="165">
        <v>81.715000000000003</v>
      </c>
      <c r="AZ48" s="165">
        <v>-8.3751999999999995</v>
      </c>
      <c r="BA48" s="165">
        <v>-43.457000000000001</v>
      </c>
      <c r="BB48" s="165">
        <v>-315.04000000000002</v>
      </c>
      <c r="BC48" s="166">
        <v>-38.32</v>
      </c>
      <c r="BD48" s="165">
        <v>-4.5998999999999999</v>
      </c>
      <c r="BE48" s="165">
        <v>-4.6999000000000004</v>
      </c>
      <c r="BF48" s="165">
        <v>67.099999999999994</v>
      </c>
      <c r="BG48" s="165">
        <v>65.909000000000006</v>
      </c>
      <c r="BH48" s="166">
        <v>-6.8122999999999996</v>
      </c>
      <c r="BI48" s="165">
        <v>-67.102000000000004</v>
      </c>
      <c r="BJ48" s="165">
        <v>-28.725000000000001</v>
      </c>
      <c r="BK48" s="165">
        <v>10.359</v>
      </c>
      <c r="BL48" s="165">
        <v>7.3433999999999999</v>
      </c>
      <c r="BM48" s="165">
        <v>5.0095000000000001</v>
      </c>
      <c r="BN48" s="165">
        <v>353.7</v>
      </c>
      <c r="BO48" s="165">
        <v>94.637</v>
      </c>
      <c r="BP48" s="165">
        <v>94.393000000000001</v>
      </c>
      <c r="BQ48" s="165">
        <v>-242.79</v>
      </c>
      <c r="BR48" s="166">
        <v>454.21</v>
      </c>
      <c r="BS48" s="165">
        <v>40.976999999999997</v>
      </c>
      <c r="BT48" s="165">
        <v>-95.878</v>
      </c>
      <c r="BU48" s="165">
        <v>98.507000000000005</v>
      </c>
      <c r="BV48" s="165">
        <v>102.74</v>
      </c>
      <c r="BW48" s="165">
        <v>28.478999999999999</v>
      </c>
      <c r="BX48" s="165">
        <v>33.478999999999999</v>
      </c>
      <c r="BY48" s="165">
        <v>71.62</v>
      </c>
      <c r="BZ48" s="165">
        <v>74.69</v>
      </c>
      <c r="CA48" s="165">
        <v>-101.13</v>
      </c>
      <c r="CB48" s="165">
        <v>-100.99</v>
      </c>
      <c r="CC48" s="165">
        <v>170.92</v>
      </c>
      <c r="CD48" s="165">
        <v>171.13</v>
      </c>
      <c r="CE48" s="165">
        <v>15.034000000000001</v>
      </c>
      <c r="CF48" s="165">
        <v>-116.26</v>
      </c>
      <c r="CG48" s="165">
        <v>-116.37</v>
      </c>
      <c r="CH48" s="165">
        <v>-8.2512000000000008</v>
      </c>
      <c r="CI48" s="165">
        <v>-126.59</v>
      </c>
      <c r="CJ48" s="165">
        <v>19.57</v>
      </c>
      <c r="CK48" s="165">
        <v>25.984999999999999</v>
      </c>
      <c r="CL48" s="165">
        <v>121.59</v>
      </c>
      <c r="CM48" s="165">
        <v>111.3</v>
      </c>
      <c r="CN48" s="165">
        <v>-19.100000000000001</v>
      </c>
      <c r="CO48" s="165">
        <v>14.494999999999999</v>
      </c>
      <c r="CP48" s="165">
        <v>13.455</v>
      </c>
      <c r="CQ48" s="165">
        <v>14.571999999999999</v>
      </c>
      <c r="CR48" s="165">
        <v>2.8151999999999999</v>
      </c>
      <c r="CS48" s="165">
        <v>1.8332999999999999</v>
      </c>
      <c r="CT48" s="165">
        <v>-32.999000000000002</v>
      </c>
      <c r="CU48" s="165">
        <v>-39.642000000000003</v>
      </c>
      <c r="CV48" s="165">
        <v>0</v>
      </c>
      <c r="CW48" s="165">
        <v>17.788</v>
      </c>
      <c r="CX48" s="165">
        <v>56.819000000000003</v>
      </c>
      <c r="CY48" s="165">
        <v>84.338999999999999</v>
      </c>
      <c r="CZ48" s="165">
        <v>46.412999999999997</v>
      </c>
      <c r="DA48" s="165">
        <v>43.948999999999998</v>
      </c>
      <c r="DB48" s="165">
        <v>-41.09</v>
      </c>
      <c r="DC48" s="165">
        <v>-5.8948</v>
      </c>
      <c r="DD48" s="165">
        <v>125.85</v>
      </c>
      <c r="DE48" s="165">
        <v>126.23</v>
      </c>
      <c r="DF48" s="165">
        <v>-155.06</v>
      </c>
      <c r="DG48" s="165">
        <v>1E-4</v>
      </c>
      <c r="DH48" s="165">
        <v>-24.95</v>
      </c>
      <c r="DI48" s="165">
        <v>-127</v>
      </c>
      <c r="DJ48" s="165">
        <v>-127.09</v>
      </c>
      <c r="DK48" s="165">
        <v>34.384</v>
      </c>
      <c r="DL48" s="165">
        <v>66.513000000000005</v>
      </c>
      <c r="DM48" s="165">
        <v>84.081000000000003</v>
      </c>
      <c r="DN48" s="165">
        <v>96.111999999999995</v>
      </c>
      <c r="DO48" s="165">
        <v>65.77</v>
      </c>
      <c r="DP48" s="165">
        <v>-11.93</v>
      </c>
      <c r="DQ48" s="165">
        <v>61.235999999999997</v>
      </c>
      <c r="DR48" s="165">
        <v>152.46</v>
      </c>
      <c r="DS48" s="165">
        <v>-3.04</v>
      </c>
      <c r="DT48" s="165">
        <v>-2.95</v>
      </c>
      <c r="DU48" s="165">
        <v>89.8</v>
      </c>
      <c r="DV48" s="165">
        <v>82.09</v>
      </c>
      <c r="DW48" s="165">
        <v>153.9</v>
      </c>
      <c r="DX48" s="165">
        <v>151.05000000000001</v>
      </c>
      <c r="DY48" s="165">
        <v>-81.305999999999997</v>
      </c>
      <c r="DZ48" s="165">
        <v>-80.308999999999997</v>
      </c>
      <c r="EA48" s="165">
        <v>224.44</v>
      </c>
      <c r="EB48" s="165">
        <v>178.75</v>
      </c>
      <c r="EC48" s="165">
        <v>171.78</v>
      </c>
      <c r="ED48" s="165">
        <v>174.9</v>
      </c>
      <c r="EE48" s="165">
        <v>42.220999999999997</v>
      </c>
      <c r="EF48" s="165">
        <v>14.75</v>
      </c>
      <c r="EG48" s="165">
        <v>-32.235999999999997</v>
      </c>
      <c r="EH48" s="165">
        <v>254.97</v>
      </c>
      <c r="EI48" s="165">
        <v>168.97</v>
      </c>
      <c r="EJ48" s="165">
        <v>0</v>
      </c>
      <c r="EK48" s="165">
        <v>-23.937000000000001</v>
      </c>
      <c r="EL48" s="165">
        <v>-26.45</v>
      </c>
      <c r="EM48" s="165">
        <v>42.101999999999997</v>
      </c>
      <c r="EN48" s="165">
        <v>-19.882000000000001</v>
      </c>
      <c r="EO48" s="165">
        <v>-48.345999999999997</v>
      </c>
      <c r="EP48" s="165">
        <v>23.087</v>
      </c>
      <c r="EQ48" s="165">
        <v>-51.689</v>
      </c>
      <c r="ER48" s="165">
        <v>-52.62</v>
      </c>
      <c r="ES48" s="165">
        <v>24.227</v>
      </c>
      <c r="ET48" s="165">
        <v>0</v>
      </c>
      <c r="EU48" s="165">
        <v>-7.1098999999999997</v>
      </c>
      <c r="EV48" s="165">
        <v>1</v>
      </c>
      <c r="EW48" s="165">
        <v>16.853999999999999</v>
      </c>
      <c r="EX48" s="165">
        <v>-108.03</v>
      </c>
      <c r="EY48" s="165">
        <v>-37.655000000000001</v>
      </c>
      <c r="EZ48" s="165">
        <v>-36.533000000000001</v>
      </c>
      <c r="FA48" s="165">
        <v>10.423</v>
      </c>
      <c r="FB48" s="165">
        <v>-12.089</v>
      </c>
      <c r="FC48" s="165">
        <v>-15.378</v>
      </c>
      <c r="FD48" s="165">
        <v>22.085000000000001</v>
      </c>
      <c r="FE48" s="165">
        <v>0</v>
      </c>
      <c r="FF48" s="165">
        <v>0</v>
      </c>
      <c r="FG48" s="165">
        <v>18.271999999999998</v>
      </c>
      <c r="FH48" s="165">
        <v>19.123000000000001</v>
      </c>
      <c r="FI48" s="165">
        <v>18.007000000000001</v>
      </c>
      <c r="FJ48" s="165">
        <v>101.98</v>
      </c>
      <c r="FK48" s="165">
        <v>101.14</v>
      </c>
      <c r="FL48" s="165">
        <v>-148.19</v>
      </c>
      <c r="FM48" s="165">
        <v>84.183999999999997</v>
      </c>
      <c r="FN48" s="166">
        <v>87.516000000000005</v>
      </c>
      <c r="FO48" s="165">
        <v>-107.27</v>
      </c>
      <c r="FP48" s="165">
        <v>-105.83</v>
      </c>
      <c r="FQ48" s="165">
        <v>-36.296999999999997</v>
      </c>
      <c r="FR48" s="165">
        <v>-30.699000000000002</v>
      </c>
      <c r="FS48" s="165">
        <v>15.279</v>
      </c>
      <c r="FT48" s="166">
        <v>1.5494000000000001</v>
      </c>
      <c r="FU48" s="165">
        <v>-9.8498999999999999</v>
      </c>
      <c r="FV48" s="165">
        <v>12.41</v>
      </c>
      <c r="FW48" s="165">
        <v>-36.061</v>
      </c>
      <c r="FX48" s="165">
        <v>9.5304000000000002</v>
      </c>
      <c r="FY48" s="165">
        <v>-6.1749999999999998</v>
      </c>
      <c r="FZ48" s="165">
        <v>0.60199999999999998</v>
      </c>
      <c r="GA48" s="166">
        <v>7.4278000000000004</v>
      </c>
      <c r="GB48" s="165">
        <v>31.29</v>
      </c>
      <c r="GC48" s="165">
        <v>107.74</v>
      </c>
      <c r="GD48" s="165">
        <v>110</v>
      </c>
      <c r="GE48" s="165">
        <v>14.71</v>
      </c>
      <c r="GF48" s="165">
        <v>90.653000000000006</v>
      </c>
      <c r="GG48" s="165">
        <v>18.600000000000001</v>
      </c>
      <c r="GH48" s="165">
        <v>-26.155000000000001</v>
      </c>
      <c r="GI48" s="165">
        <v>2.177</v>
      </c>
      <c r="GJ48" s="165">
        <v>-2.1949000000000001</v>
      </c>
      <c r="GK48" s="165">
        <v>2.88</v>
      </c>
      <c r="GL48" s="165">
        <v>6.3799999999999996E-2</v>
      </c>
      <c r="GM48" s="165">
        <v>0</v>
      </c>
      <c r="GN48" s="166">
        <v>-14.33</v>
      </c>
      <c r="GO48" s="165">
        <v>-48.953000000000003</v>
      </c>
      <c r="GP48" s="166">
        <v>20.963000000000001</v>
      </c>
      <c r="GQ48" s="165">
        <v>76.385000000000005</v>
      </c>
      <c r="GR48" s="165">
        <v>109.68</v>
      </c>
      <c r="GS48" s="165">
        <v>66.974000000000004</v>
      </c>
      <c r="GT48" s="165">
        <v>-161.27000000000001</v>
      </c>
      <c r="GU48" s="165">
        <v>-31.86</v>
      </c>
      <c r="GV48" s="165">
        <v>45.003</v>
      </c>
      <c r="GW48" s="165">
        <v>-73.983999999999995</v>
      </c>
      <c r="GX48" s="165">
        <v>9.9111999999999991</v>
      </c>
      <c r="GY48" s="165">
        <v>12.522</v>
      </c>
      <c r="GZ48" s="165">
        <v>11.868</v>
      </c>
      <c r="HA48" s="166">
        <v>11.375999999999999</v>
      </c>
      <c r="HB48" s="165">
        <v>162.69999999999999</v>
      </c>
      <c r="HC48" s="165">
        <v>163.69</v>
      </c>
      <c r="HD48" s="165">
        <v>284.10000000000002</v>
      </c>
      <c r="HE48" s="166">
        <v>-284.36</v>
      </c>
      <c r="HF48" s="165">
        <v>-608.08000000000004</v>
      </c>
      <c r="HG48" s="166">
        <v>609.55999999999995</v>
      </c>
      <c r="HH48" s="165">
        <v>501</v>
      </c>
      <c r="HI48" s="166">
        <v>-157.05000000000001</v>
      </c>
      <c r="HJ48" s="165">
        <v>-153.99</v>
      </c>
      <c r="HK48" s="165">
        <v>-50.860999999999997</v>
      </c>
      <c r="HL48" s="165">
        <v>-40.201999999999998</v>
      </c>
      <c r="HM48" s="165">
        <v>82.608000000000004</v>
      </c>
      <c r="HN48" s="165">
        <v>80.281999999999996</v>
      </c>
      <c r="HO48" s="165">
        <v>-105</v>
      </c>
      <c r="HP48" s="165">
        <v>-104.14</v>
      </c>
      <c r="HQ48" s="165">
        <v>51.781999999999996</v>
      </c>
      <c r="HR48" s="165">
        <v>51.408000000000001</v>
      </c>
      <c r="HS48" s="165">
        <v>-77.3</v>
      </c>
      <c r="HT48" s="165">
        <v>-75.933000000000007</v>
      </c>
      <c r="HU48" s="165">
        <v>42.668999999999997</v>
      </c>
      <c r="HV48" s="165">
        <v>42.658999999999999</v>
      </c>
      <c r="HW48" s="165">
        <v>69.8</v>
      </c>
      <c r="HX48" s="165">
        <v>70.3</v>
      </c>
      <c r="HY48" s="165">
        <v>22.724</v>
      </c>
      <c r="HZ48" s="165">
        <v>41.2</v>
      </c>
      <c r="IA48" s="165">
        <v>-327.13</v>
      </c>
      <c r="IB48" s="165">
        <v>87.721999999999994</v>
      </c>
      <c r="IC48" s="165">
        <v>87.484999999999999</v>
      </c>
      <c r="ID48" s="165">
        <v>19.100000000000001</v>
      </c>
      <c r="IE48" s="165">
        <v>37.798999999999999</v>
      </c>
      <c r="IF48" s="165">
        <v>-49.7</v>
      </c>
      <c r="IG48" s="165">
        <v>-50</v>
      </c>
      <c r="IH48" s="165">
        <v>1.1521999999999999</v>
      </c>
      <c r="II48" s="165">
        <v>0.91930000000000001</v>
      </c>
      <c r="IJ48" s="166">
        <v>-468.66</v>
      </c>
      <c r="IK48" s="166">
        <v>-110.98</v>
      </c>
      <c r="IL48" s="165">
        <v>511.82</v>
      </c>
      <c r="IM48" s="166">
        <v>308.07</v>
      </c>
      <c r="IN48" s="165">
        <v>-294.91000000000003</v>
      </c>
      <c r="IO48" s="165">
        <v>-397.61</v>
      </c>
      <c r="IP48" s="165">
        <v>395.85</v>
      </c>
      <c r="IQ48" s="165">
        <v>-147.83000000000001</v>
      </c>
      <c r="IR48" s="165">
        <v>-272.2</v>
      </c>
      <c r="IS48" s="165">
        <v>-394.38</v>
      </c>
      <c r="IT48" s="165">
        <v>118.41</v>
      </c>
      <c r="IU48" s="165">
        <v>117.52</v>
      </c>
      <c r="IV48" s="165">
        <v>149.09</v>
      </c>
      <c r="IW48" s="165">
        <v>-496.73</v>
      </c>
      <c r="IX48" s="165">
        <v>219.29</v>
      </c>
      <c r="IY48" s="165">
        <v>-273.97000000000003</v>
      </c>
      <c r="IZ48" s="165">
        <v>276.39999999999998</v>
      </c>
      <c r="JA48" s="165">
        <v>-1.8443000000000001</v>
      </c>
      <c r="JB48" s="165">
        <v>15.432</v>
      </c>
      <c r="JC48" s="165">
        <v>27.76</v>
      </c>
      <c r="JD48" s="165">
        <v>4.1360000000000001</v>
      </c>
      <c r="JE48" s="165">
        <v>4.1050000000000004</v>
      </c>
      <c r="JF48" s="165">
        <v>-27.12</v>
      </c>
      <c r="JG48" s="165">
        <v>5.76</v>
      </c>
      <c r="JH48" s="165">
        <v>13.927</v>
      </c>
      <c r="JI48" s="165">
        <v>-6.9138000000000002</v>
      </c>
      <c r="JJ48" s="165">
        <v>-36.826999999999998</v>
      </c>
      <c r="JK48" s="165">
        <v>-10.811</v>
      </c>
      <c r="JL48" s="165">
        <v>30.6</v>
      </c>
      <c r="JM48" s="165">
        <v>53.292999999999999</v>
      </c>
      <c r="JN48" s="165">
        <v>53.847000000000001</v>
      </c>
      <c r="JO48" s="165">
        <v>0</v>
      </c>
      <c r="JP48" s="165">
        <v>0</v>
      </c>
      <c r="JQ48" s="165">
        <v>51.886000000000003</v>
      </c>
      <c r="JR48" s="165">
        <v>53.222999999999999</v>
      </c>
      <c r="JS48" s="165">
        <v>54.18</v>
      </c>
      <c r="JT48" s="166">
        <v>0</v>
      </c>
      <c r="JU48" s="165">
        <v>-37.200000000000003</v>
      </c>
      <c r="JV48" s="165">
        <v>22.28</v>
      </c>
      <c r="JW48" s="165">
        <v>10.38</v>
      </c>
      <c r="JX48" s="165">
        <v>8.6998999999999995</v>
      </c>
      <c r="JY48" s="165">
        <v>-34.189</v>
      </c>
      <c r="JZ48" s="165">
        <v>77.180999999999997</v>
      </c>
      <c r="KA48" s="165">
        <v>50.542999999999999</v>
      </c>
      <c r="KB48" s="165">
        <v>-33.536000000000001</v>
      </c>
      <c r="KC48" s="165">
        <v>-75.894000000000005</v>
      </c>
      <c r="KD48" s="165">
        <v>38.523000000000003</v>
      </c>
      <c r="KE48" s="165">
        <v>36.445</v>
      </c>
      <c r="KF48" s="165">
        <v>26.899000000000001</v>
      </c>
      <c r="KG48" s="165">
        <v>-28.7</v>
      </c>
      <c r="KH48" s="165">
        <v>-105.39</v>
      </c>
      <c r="KI48" s="165">
        <v>282.91000000000003</v>
      </c>
    </row>
    <row r="49" spans="1:295" ht="18" customHeight="1" x14ac:dyDescent="0.3">
      <c r="A49" s="160" t="s">
        <v>69</v>
      </c>
      <c r="B49" s="160" t="s">
        <v>696</v>
      </c>
      <c r="C49" s="161">
        <v>0</v>
      </c>
      <c r="D49" s="161">
        <v>24.181999999999999</v>
      </c>
      <c r="E49" s="161">
        <v>-48.454999999999998</v>
      </c>
      <c r="F49" s="161">
        <v>-33.58</v>
      </c>
      <c r="G49" s="162">
        <v>30.146000000000001</v>
      </c>
      <c r="H49" s="161">
        <v>15.506</v>
      </c>
      <c r="I49" s="162">
        <v>60.405000000000001</v>
      </c>
      <c r="J49" s="161">
        <v>-101.22</v>
      </c>
      <c r="K49" s="161">
        <v>68.478999999999999</v>
      </c>
      <c r="L49" s="161">
        <v>32.738</v>
      </c>
      <c r="M49" s="161">
        <v>-33.918999999999997</v>
      </c>
      <c r="N49" s="161">
        <v>-28.86</v>
      </c>
      <c r="O49" s="161">
        <v>-52.91</v>
      </c>
      <c r="P49" s="161">
        <v>44</v>
      </c>
      <c r="Q49" s="161">
        <v>15.731999999999999</v>
      </c>
      <c r="R49" s="161">
        <v>-44</v>
      </c>
      <c r="S49" s="161">
        <v>14.148999999999999</v>
      </c>
      <c r="T49" s="161">
        <v>205.04</v>
      </c>
      <c r="U49" s="162">
        <v>10.260999999999999</v>
      </c>
      <c r="V49" s="161">
        <v>10.628</v>
      </c>
      <c r="W49" s="161">
        <v>17.599</v>
      </c>
      <c r="X49" s="161">
        <v>0</v>
      </c>
      <c r="Y49" s="161">
        <v>11.707000000000001</v>
      </c>
      <c r="Z49" s="161">
        <v>2.4373</v>
      </c>
      <c r="AA49" s="162">
        <v>0</v>
      </c>
      <c r="AB49" s="161">
        <v>113</v>
      </c>
      <c r="AC49" s="162">
        <v>-98.73</v>
      </c>
      <c r="AD49" s="162">
        <v>-97.93</v>
      </c>
      <c r="AE49" s="161">
        <v>19.681999999999999</v>
      </c>
      <c r="AF49" s="161">
        <v>28.86</v>
      </c>
      <c r="AG49" s="161">
        <v>0</v>
      </c>
      <c r="AH49" s="161">
        <v>9.3989999999999991</v>
      </c>
      <c r="AI49" s="161">
        <v>0.159</v>
      </c>
      <c r="AJ49" s="161">
        <v>-36.759</v>
      </c>
      <c r="AK49" s="161">
        <v>-36.869</v>
      </c>
      <c r="AL49" s="161">
        <v>-47.72</v>
      </c>
      <c r="AM49" s="161">
        <v>36.93</v>
      </c>
      <c r="AN49" s="161">
        <v>37.5</v>
      </c>
      <c r="AO49" s="161">
        <v>15.898999999999999</v>
      </c>
      <c r="AP49" s="161">
        <v>10.167999999999999</v>
      </c>
      <c r="AQ49" s="161">
        <v>81.319999999999993</v>
      </c>
      <c r="AR49" s="161">
        <v>84.075999999999993</v>
      </c>
      <c r="AS49" s="161">
        <v>39.171999999999997</v>
      </c>
      <c r="AT49" s="161">
        <v>-60.414999999999999</v>
      </c>
      <c r="AU49" s="161">
        <v>-59.677</v>
      </c>
      <c r="AV49" s="161">
        <v>3.6526000000000001</v>
      </c>
      <c r="AW49" s="161">
        <v>4.2366000000000001</v>
      </c>
      <c r="AX49" s="161">
        <v>79.302999999999997</v>
      </c>
      <c r="AY49" s="161">
        <v>81.045000000000002</v>
      </c>
      <c r="AZ49" s="161">
        <v>-8.3751999999999995</v>
      </c>
      <c r="BA49" s="161">
        <v>-45.529000000000003</v>
      </c>
      <c r="BB49" s="161">
        <v>-305.89999999999998</v>
      </c>
      <c r="BC49" s="162">
        <v>-38.32</v>
      </c>
      <c r="BD49" s="161">
        <v>-6.8998999999999997</v>
      </c>
      <c r="BE49" s="161">
        <v>-7.1999000000000004</v>
      </c>
      <c r="BF49" s="161">
        <v>66.302999999999997</v>
      </c>
      <c r="BG49" s="161">
        <v>64.837000000000003</v>
      </c>
      <c r="BH49" s="162">
        <v>-6.8122999999999996</v>
      </c>
      <c r="BI49" s="161">
        <v>-67.102000000000004</v>
      </c>
      <c r="BJ49" s="161">
        <v>-28.161000000000001</v>
      </c>
      <c r="BK49" s="161">
        <v>10.058999999999999</v>
      </c>
      <c r="BL49" s="161">
        <v>7.6165000000000003</v>
      </c>
      <c r="BM49" s="161">
        <v>5.0770999999999997</v>
      </c>
      <c r="BN49" s="161">
        <v>341.5</v>
      </c>
      <c r="BO49" s="161">
        <v>90.516999999999996</v>
      </c>
      <c r="BP49" s="161">
        <v>89.51</v>
      </c>
      <c r="BQ49" s="161">
        <v>-232.86</v>
      </c>
      <c r="BR49" s="162">
        <v>454.21</v>
      </c>
      <c r="BS49" s="161">
        <v>40.976999999999997</v>
      </c>
      <c r="BT49" s="161">
        <v>-96.281000000000006</v>
      </c>
      <c r="BU49" s="161">
        <v>97.531999999999996</v>
      </c>
      <c r="BV49" s="161">
        <v>103.92</v>
      </c>
      <c r="BW49" s="161">
        <v>28.559000000000001</v>
      </c>
      <c r="BX49" s="161">
        <v>32.56</v>
      </c>
      <c r="BY49" s="161">
        <v>70.900000000000006</v>
      </c>
      <c r="BZ49" s="161">
        <v>75.48</v>
      </c>
      <c r="CA49" s="161">
        <v>-100.32</v>
      </c>
      <c r="CB49" s="161">
        <v>-100.32</v>
      </c>
      <c r="CC49" s="161">
        <v>171.08</v>
      </c>
      <c r="CD49" s="161">
        <v>170.64</v>
      </c>
      <c r="CE49" s="161">
        <v>15.819000000000001</v>
      </c>
      <c r="CF49" s="161">
        <v>-113.66</v>
      </c>
      <c r="CG49" s="161">
        <v>-113.64</v>
      </c>
      <c r="CH49" s="161">
        <v>-8.5693000000000001</v>
      </c>
      <c r="CI49" s="161">
        <v>-126.46</v>
      </c>
      <c r="CJ49" s="161">
        <v>19.57</v>
      </c>
      <c r="CK49" s="161">
        <v>25.984999999999999</v>
      </c>
      <c r="CL49" s="161">
        <v>121.9</v>
      </c>
      <c r="CM49" s="161">
        <v>110.59</v>
      </c>
      <c r="CN49" s="161">
        <v>-19.350000000000001</v>
      </c>
      <c r="CO49" s="161">
        <v>14.462</v>
      </c>
      <c r="CP49" s="161">
        <v>13.897</v>
      </c>
      <c r="CQ49" s="161">
        <v>14.821</v>
      </c>
      <c r="CR49" s="161">
        <v>3.5884</v>
      </c>
      <c r="CS49" s="161">
        <v>2.5232000000000001</v>
      </c>
      <c r="CT49" s="161">
        <v>-30.236999999999998</v>
      </c>
      <c r="CU49" s="161">
        <v>-39.351999999999997</v>
      </c>
      <c r="CV49" s="161">
        <v>0</v>
      </c>
      <c r="CW49" s="161">
        <v>17.63</v>
      </c>
      <c r="CX49" s="161">
        <v>52.49</v>
      </c>
      <c r="CY49" s="161">
        <v>82.61</v>
      </c>
      <c r="CZ49" s="161">
        <v>46.412999999999997</v>
      </c>
      <c r="DA49" s="161">
        <v>43.948999999999998</v>
      </c>
      <c r="DB49" s="161">
        <v>-40.590000000000003</v>
      </c>
      <c r="DC49" s="161">
        <v>-5.8948</v>
      </c>
      <c r="DD49" s="161">
        <v>125.63</v>
      </c>
      <c r="DE49" s="161">
        <v>125.57</v>
      </c>
      <c r="DF49" s="161">
        <v>-152.38999999999999</v>
      </c>
      <c r="DG49" s="161">
        <v>0</v>
      </c>
      <c r="DH49" s="161">
        <v>-24.648</v>
      </c>
      <c r="DI49" s="161">
        <v>-121.09</v>
      </c>
      <c r="DJ49" s="161">
        <v>-121.19</v>
      </c>
      <c r="DK49" s="161">
        <v>34.395000000000003</v>
      </c>
      <c r="DL49" s="161">
        <v>63.875999999999998</v>
      </c>
      <c r="DM49" s="161">
        <v>82.201999999999998</v>
      </c>
      <c r="DN49" s="161">
        <v>92.596000000000004</v>
      </c>
      <c r="DO49" s="161">
        <v>63.74</v>
      </c>
      <c r="DP49" s="161">
        <v>-12</v>
      </c>
      <c r="DQ49" s="161">
        <v>61.235999999999997</v>
      </c>
      <c r="DR49" s="161">
        <v>149.41999999999999</v>
      </c>
      <c r="DS49" s="161">
        <v>-3.11</v>
      </c>
      <c r="DT49" s="161">
        <v>-2.97</v>
      </c>
      <c r="DU49" s="161">
        <v>101.1</v>
      </c>
      <c r="DV49" s="161">
        <v>80.930000000000007</v>
      </c>
      <c r="DW49" s="161">
        <v>151.94</v>
      </c>
      <c r="DX49" s="161">
        <v>150.12</v>
      </c>
      <c r="DY49" s="161">
        <v>-81.194999999999993</v>
      </c>
      <c r="DZ49" s="161">
        <v>-80.126999999999995</v>
      </c>
      <c r="EA49" s="161">
        <v>223.63</v>
      </c>
      <c r="EB49" s="161">
        <v>176.96</v>
      </c>
      <c r="EC49" s="161">
        <v>170.06</v>
      </c>
      <c r="ED49" s="161">
        <v>172.56</v>
      </c>
      <c r="EE49" s="161">
        <v>46.073999999999998</v>
      </c>
      <c r="EF49" s="161">
        <v>17.603999999999999</v>
      </c>
      <c r="EG49" s="161">
        <v>-32.283999999999999</v>
      </c>
      <c r="EH49" s="161">
        <v>243.39</v>
      </c>
      <c r="EI49" s="161">
        <v>190.87</v>
      </c>
      <c r="EJ49" s="161">
        <v>0</v>
      </c>
      <c r="EK49" s="161">
        <v>-23.181000000000001</v>
      </c>
      <c r="EL49" s="161">
        <v>-25.716000000000001</v>
      </c>
      <c r="EM49" s="161">
        <v>37.591000000000001</v>
      </c>
      <c r="EN49" s="161">
        <v>-12.439</v>
      </c>
      <c r="EO49" s="161">
        <v>-48.345999999999997</v>
      </c>
      <c r="EP49" s="161">
        <v>21.552</v>
      </c>
      <c r="EQ49" s="161">
        <v>-53.140999999999998</v>
      </c>
      <c r="ER49" s="161">
        <v>-54.207999999999998</v>
      </c>
      <c r="ES49" s="161">
        <v>20.359000000000002</v>
      </c>
      <c r="ET49" s="161">
        <v>0</v>
      </c>
      <c r="EU49" s="161">
        <v>-5.65</v>
      </c>
      <c r="EV49" s="161">
        <v>1</v>
      </c>
      <c r="EW49" s="161">
        <v>16.350999999999999</v>
      </c>
      <c r="EX49" s="161">
        <v>-90.625</v>
      </c>
      <c r="EY49" s="161">
        <v>-37.176000000000002</v>
      </c>
      <c r="EZ49" s="161">
        <v>-36.468000000000004</v>
      </c>
      <c r="FA49" s="161">
        <v>9.9277999999999995</v>
      </c>
      <c r="FB49" s="161">
        <v>-15.663</v>
      </c>
      <c r="FC49" s="161">
        <v>-10.86</v>
      </c>
      <c r="FD49" s="161">
        <v>22.117999999999999</v>
      </c>
      <c r="FE49" s="161">
        <v>0</v>
      </c>
      <c r="FF49" s="161">
        <v>0</v>
      </c>
      <c r="FG49" s="161">
        <v>18.687999999999999</v>
      </c>
      <c r="FH49" s="161">
        <v>18.263000000000002</v>
      </c>
      <c r="FI49" s="161">
        <v>17.852</v>
      </c>
      <c r="FJ49" s="161">
        <v>100.64</v>
      </c>
      <c r="FK49" s="161">
        <v>100.64</v>
      </c>
      <c r="FL49" s="161">
        <v>-146.18</v>
      </c>
      <c r="FM49" s="161">
        <v>83.43</v>
      </c>
      <c r="FN49" s="162">
        <v>87.516000000000005</v>
      </c>
      <c r="FO49" s="161">
        <v>-110.91</v>
      </c>
      <c r="FP49" s="161">
        <v>-108.11</v>
      </c>
      <c r="FQ49" s="161">
        <v>-34.840000000000003</v>
      </c>
      <c r="FR49" s="161">
        <v>-33.598999999999997</v>
      </c>
      <c r="FS49" s="161">
        <v>15.476000000000001</v>
      </c>
      <c r="FT49" s="162">
        <v>1.5494000000000001</v>
      </c>
      <c r="FU49" s="161">
        <v>-9.9699000000000009</v>
      </c>
      <c r="FV49" s="161">
        <v>14.07</v>
      </c>
      <c r="FW49" s="161">
        <v>-36.256</v>
      </c>
      <c r="FX49" s="161">
        <v>9.4821000000000009</v>
      </c>
      <c r="FY49" s="161">
        <v>-6.2690000000000001</v>
      </c>
      <c r="FZ49" s="161">
        <v>0.59899999999999998</v>
      </c>
      <c r="GA49" s="162">
        <v>7.4278000000000004</v>
      </c>
      <c r="GB49" s="161">
        <v>30.568999999999999</v>
      </c>
      <c r="GC49" s="161">
        <v>110.38</v>
      </c>
      <c r="GD49" s="161">
        <v>112.32</v>
      </c>
      <c r="GE49" s="161">
        <v>14.71</v>
      </c>
      <c r="GF49" s="161">
        <v>89.566999999999993</v>
      </c>
      <c r="GG49" s="161">
        <v>19.7</v>
      </c>
      <c r="GH49" s="161">
        <v>-25.28</v>
      </c>
      <c r="GI49" s="161">
        <v>2.1682999999999999</v>
      </c>
      <c r="GJ49" s="161">
        <v>-2.0436999999999999</v>
      </c>
      <c r="GK49" s="161">
        <v>2.7799</v>
      </c>
      <c r="GL49" s="161">
        <v>6.3799999999999996E-2</v>
      </c>
      <c r="GM49" s="161">
        <v>0</v>
      </c>
      <c r="GN49" s="162">
        <v>-14.33</v>
      </c>
      <c r="GO49" s="161">
        <v>-46.637999999999998</v>
      </c>
      <c r="GP49" s="162">
        <v>20.963000000000001</v>
      </c>
      <c r="GQ49" s="161">
        <v>73.442999999999998</v>
      </c>
      <c r="GR49" s="161">
        <v>108.19</v>
      </c>
      <c r="GS49" s="161">
        <v>66.147999999999996</v>
      </c>
      <c r="GT49" s="161">
        <v>-159.66</v>
      </c>
      <c r="GU49" s="161">
        <v>-30.442</v>
      </c>
      <c r="GV49" s="161">
        <v>43.741</v>
      </c>
      <c r="GW49" s="161">
        <v>-70.664000000000001</v>
      </c>
      <c r="GX49" s="161">
        <v>9.6303999999999998</v>
      </c>
      <c r="GY49" s="161">
        <v>11.622999999999999</v>
      </c>
      <c r="GZ49" s="161">
        <v>11.172000000000001</v>
      </c>
      <c r="HA49" s="162">
        <v>11.375999999999999</v>
      </c>
      <c r="HB49" s="161">
        <v>165.47</v>
      </c>
      <c r="HC49" s="161">
        <v>163.63999999999999</v>
      </c>
      <c r="HD49" s="161">
        <v>284.10000000000002</v>
      </c>
      <c r="HE49" s="162">
        <v>-284.36</v>
      </c>
      <c r="HF49" s="161">
        <v>-608.08000000000004</v>
      </c>
      <c r="HG49" s="162">
        <v>609.55999999999995</v>
      </c>
      <c r="HH49" s="161">
        <v>523.66</v>
      </c>
      <c r="HI49" s="162">
        <v>-157.05000000000001</v>
      </c>
      <c r="HJ49" s="161">
        <v>-155.44999999999999</v>
      </c>
      <c r="HK49" s="161">
        <v>-52.302999999999997</v>
      </c>
      <c r="HL49" s="161">
        <v>-42.555999999999997</v>
      </c>
      <c r="HM49" s="161">
        <v>80.137</v>
      </c>
      <c r="HN49" s="161">
        <v>81.215999999999994</v>
      </c>
      <c r="HO49" s="161">
        <v>-105</v>
      </c>
      <c r="HP49" s="161">
        <v>-104.14</v>
      </c>
      <c r="HQ49" s="161">
        <v>52.463000000000001</v>
      </c>
      <c r="HR49" s="161">
        <v>52.265000000000001</v>
      </c>
      <c r="HS49" s="161">
        <v>-74.572999999999993</v>
      </c>
      <c r="HT49" s="161">
        <v>-74.266000000000005</v>
      </c>
      <c r="HU49" s="161">
        <v>44.889000000000003</v>
      </c>
      <c r="HV49" s="161">
        <v>45.47</v>
      </c>
      <c r="HW49" s="161">
        <v>67.900000000000006</v>
      </c>
      <c r="HX49" s="161">
        <v>68.599000000000004</v>
      </c>
      <c r="HY49" s="161">
        <v>22.724</v>
      </c>
      <c r="HZ49" s="161">
        <v>40.08</v>
      </c>
      <c r="IA49" s="161">
        <v>-333.52</v>
      </c>
      <c r="IB49" s="161">
        <v>91.856999999999999</v>
      </c>
      <c r="IC49" s="161">
        <v>92.558999999999997</v>
      </c>
      <c r="ID49" s="161">
        <v>19</v>
      </c>
      <c r="IE49" s="161">
        <v>34.200000000000003</v>
      </c>
      <c r="IF49" s="161">
        <v>-51</v>
      </c>
      <c r="IG49" s="161">
        <v>-51.7</v>
      </c>
      <c r="IH49" s="161">
        <v>1.1521999999999999</v>
      </c>
      <c r="II49" s="161">
        <v>1.0411999999999999</v>
      </c>
      <c r="IJ49" s="162">
        <v>-468.66</v>
      </c>
      <c r="IK49" s="162">
        <v>-110.98</v>
      </c>
      <c r="IL49" s="161">
        <v>506.08</v>
      </c>
      <c r="IM49" s="162">
        <v>308.07</v>
      </c>
      <c r="IN49" s="161">
        <v>-246.88</v>
      </c>
      <c r="IO49" s="161">
        <v>-390.38</v>
      </c>
      <c r="IP49" s="161">
        <v>395.49</v>
      </c>
      <c r="IQ49" s="161">
        <v>-151.06</v>
      </c>
      <c r="IR49" s="161">
        <v>-275.35000000000002</v>
      </c>
      <c r="IS49" s="161">
        <v>-388.62</v>
      </c>
      <c r="IT49" s="161">
        <v>116.83</v>
      </c>
      <c r="IU49" s="161">
        <v>117.52</v>
      </c>
      <c r="IV49" s="161">
        <v>151.88999999999999</v>
      </c>
      <c r="IW49" s="161">
        <v>-489.29</v>
      </c>
      <c r="IX49" s="161">
        <v>220.88</v>
      </c>
      <c r="IY49" s="161">
        <v>-268.26</v>
      </c>
      <c r="IZ49" s="161">
        <v>271.61</v>
      </c>
      <c r="JA49" s="161">
        <v>-2.5556999999999999</v>
      </c>
      <c r="JB49" s="161">
        <v>17.344999999999999</v>
      </c>
      <c r="JC49" s="161">
        <v>27.76</v>
      </c>
      <c r="JD49" s="161">
        <v>4.1619999999999999</v>
      </c>
      <c r="JE49" s="161">
        <v>4.1550000000000002</v>
      </c>
      <c r="JF49" s="161">
        <v>-26.638999999999999</v>
      </c>
      <c r="JG49" s="161">
        <v>5.36</v>
      </c>
      <c r="JH49" s="161">
        <v>13.811</v>
      </c>
      <c r="JI49" s="161">
        <v>-5.8273999999999999</v>
      </c>
      <c r="JJ49" s="161">
        <v>-37.267000000000003</v>
      </c>
      <c r="JK49" s="161">
        <v>-11.131</v>
      </c>
      <c r="JL49" s="161">
        <v>29.6</v>
      </c>
      <c r="JM49" s="161">
        <v>55.889000000000003</v>
      </c>
      <c r="JN49" s="161">
        <v>54.5</v>
      </c>
      <c r="JO49" s="161">
        <v>0</v>
      </c>
      <c r="JP49" s="161">
        <v>0</v>
      </c>
      <c r="JQ49" s="161">
        <v>52.988</v>
      </c>
      <c r="JR49" s="161">
        <v>52.847000000000001</v>
      </c>
      <c r="JS49" s="161">
        <v>54.633000000000003</v>
      </c>
      <c r="JT49" s="162">
        <v>0</v>
      </c>
      <c r="JU49" s="161">
        <v>-32.598999999999997</v>
      </c>
      <c r="JV49" s="161">
        <v>22.797000000000001</v>
      </c>
      <c r="JW49" s="161">
        <v>10.119</v>
      </c>
      <c r="JX49" s="161">
        <v>8.6998999999999995</v>
      </c>
      <c r="JY49" s="161">
        <v>-40.098999999999997</v>
      </c>
      <c r="JZ49" s="161">
        <v>77.039000000000001</v>
      </c>
      <c r="KA49" s="161">
        <v>52.677999999999997</v>
      </c>
      <c r="KB49" s="161">
        <v>-39.905000000000001</v>
      </c>
      <c r="KC49" s="161">
        <v>-76.052999999999997</v>
      </c>
      <c r="KD49" s="161">
        <v>41.220999999999997</v>
      </c>
      <c r="KE49" s="161">
        <v>34.871000000000002</v>
      </c>
      <c r="KF49" s="161">
        <v>23.899000000000001</v>
      </c>
      <c r="KG49" s="161">
        <v>-24.5</v>
      </c>
      <c r="KH49" s="161">
        <v>-88.456999999999994</v>
      </c>
      <c r="KI49" s="161">
        <v>272.42</v>
      </c>
    </row>
    <row r="50" spans="1:295" ht="18" customHeight="1" x14ac:dyDescent="0.3">
      <c r="A50" s="160" t="s">
        <v>69</v>
      </c>
      <c r="B50" s="160" t="s">
        <v>697</v>
      </c>
      <c r="C50" s="163">
        <v>0</v>
      </c>
      <c r="D50" s="163">
        <v>23.853000000000002</v>
      </c>
      <c r="E50" s="163">
        <v>-47.915999999999997</v>
      </c>
      <c r="F50" s="163">
        <v>-34.182000000000002</v>
      </c>
      <c r="G50" s="164">
        <v>30.146000000000001</v>
      </c>
      <c r="H50" s="163">
        <v>14.269</v>
      </c>
      <c r="I50" s="164">
        <v>60.405000000000001</v>
      </c>
      <c r="J50" s="163">
        <v>-95.795000000000002</v>
      </c>
      <c r="K50" s="163">
        <v>67.634</v>
      </c>
      <c r="L50" s="163">
        <v>32.738</v>
      </c>
      <c r="M50" s="163">
        <v>-33.61</v>
      </c>
      <c r="N50" s="163">
        <v>-26.638999999999999</v>
      </c>
      <c r="O50" s="163">
        <v>-50.594999999999999</v>
      </c>
      <c r="P50" s="163">
        <v>41.798999999999999</v>
      </c>
      <c r="Q50" s="163">
        <v>15.731999999999999</v>
      </c>
      <c r="R50" s="163">
        <v>-41.798999999999999</v>
      </c>
      <c r="S50" s="163">
        <v>13.641</v>
      </c>
      <c r="T50" s="163">
        <v>196.084</v>
      </c>
      <c r="U50" s="164">
        <v>10.260999999999999</v>
      </c>
      <c r="V50" s="163">
        <v>9.6978000000000009</v>
      </c>
      <c r="W50" s="163">
        <v>15.962</v>
      </c>
      <c r="X50" s="163">
        <v>0</v>
      </c>
      <c r="Y50" s="163">
        <v>8.9208999999999996</v>
      </c>
      <c r="Z50" s="163">
        <v>4.0964999999999998</v>
      </c>
      <c r="AA50" s="164">
        <v>0</v>
      </c>
      <c r="AB50" s="163">
        <v>113</v>
      </c>
      <c r="AC50" s="164">
        <v>-98.73</v>
      </c>
      <c r="AD50" s="164">
        <v>-97.93</v>
      </c>
      <c r="AE50" s="163">
        <v>21.904</v>
      </c>
      <c r="AF50" s="163">
        <v>26.638999999999999</v>
      </c>
      <c r="AG50" s="163">
        <v>0</v>
      </c>
      <c r="AH50" s="163">
        <v>13.706</v>
      </c>
      <c r="AI50" s="163">
        <v>0.187</v>
      </c>
      <c r="AJ50" s="163">
        <v>-37.279000000000003</v>
      </c>
      <c r="AK50" s="163">
        <v>-37.639000000000003</v>
      </c>
      <c r="AL50" s="163">
        <v>-47.048999999999999</v>
      </c>
      <c r="AM50" s="163">
        <v>37.569000000000003</v>
      </c>
      <c r="AN50" s="163">
        <v>37.86</v>
      </c>
      <c r="AO50" s="163">
        <v>15.852</v>
      </c>
      <c r="AP50" s="163">
        <v>10.369</v>
      </c>
      <c r="AQ50" s="163">
        <v>82.75</v>
      </c>
      <c r="AR50" s="163">
        <v>85.343000000000004</v>
      </c>
      <c r="AS50" s="163">
        <v>34.451000000000001</v>
      </c>
      <c r="AT50" s="163">
        <v>-59.075000000000003</v>
      </c>
      <c r="AU50" s="163">
        <v>-59.265999999999998</v>
      </c>
      <c r="AV50" s="163">
        <v>5.2305000000000001</v>
      </c>
      <c r="AW50" s="163">
        <v>5.2485999999999997</v>
      </c>
      <c r="AX50" s="163">
        <v>78.231999999999999</v>
      </c>
      <c r="AY50" s="163">
        <v>79.838999999999999</v>
      </c>
      <c r="AZ50" s="163">
        <v>-8.3751999999999995</v>
      </c>
      <c r="BA50" s="163">
        <v>-43.244999999999997</v>
      </c>
      <c r="BB50" s="163">
        <v>-301.26</v>
      </c>
      <c r="BC50" s="164">
        <v>-38.32</v>
      </c>
      <c r="BD50" s="163">
        <v>-6.6999000000000004</v>
      </c>
      <c r="BE50" s="163">
        <v>-6.5998999999999999</v>
      </c>
      <c r="BF50" s="163">
        <v>65.286000000000001</v>
      </c>
      <c r="BG50" s="163">
        <v>63.97</v>
      </c>
      <c r="BH50" s="164">
        <v>-6.8122999999999996</v>
      </c>
      <c r="BI50" s="163">
        <v>-67.102000000000004</v>
      </c>
      <c r="BJ50" s="163">
        <v>-27.613</v>
      </c>
      <c r="BK50" s="163">
        <v>10.099</v>
      </c>
      <c r="BL50" s="163">
        <v>7.6326999999999998</v>
      </c>
      <c r="BM50" s="163">
        <v>5.1326999999999998</v>
      </c>
      <c r="BN50" s="163">
        <v>337.87</v>
      </c>
      <c r="BO50" s="163">
        <v>86.091999999999999</v>
      </c>
      <c r="BP50" s="163">
        <v>85.909000000000006</v>
      </c>
      <c r="BQ50" s="163">
        <v>-229.02</v>
      </c>
      <c r="BR50" s="164">
        <v>454.21</v>
      </c>
      <c r="BS50" s="163">
        <v>40.976999999999997</v>
      </c>
      <c r="BT50" s="163">
        <v>-111.09</v>
      </c>
      <c r="BU50" s="163">
        <v>113.89</v>
      </c>
      <c r="BV50" s="163">
        <v>101.89</v>
      </c>
      <c r="BW50" s="163">
        <v>28.09</v>
      </c>
      <c r="BX50" s="163">
        <v>32.54</v>
      </c>
      <c r="BY50" s="163">
        <v>70.900000000000006</v>
      </c>
      <c r="BZ50" s="163">
        <v>74.66</v>
      </c>
      <c r="CA50" s="163">
        <v>-97.784000000000006</v>
      </c>
      <c r="CB50" s="163">
        <v>-98.186000000000007</v>
      </c>
      <c r="CC50" s="163">
        <v>165.17</v>
      </c>
      <c r="CD50" s="163">
        <v>166.05</v>
      </c>
      <c r="CE50" s="163">
        <v>11.526</v>
      </c>
      <c r="CF50" s="163">
        <v>-113.56</v>
      </c>
      <c r="CG50" s="163">
        <v>-113.55</v>
      </c>
      <c r="CH50" s="163">
        <v>-8.1884999999999994</v>
      </c>
      <c r="CI50" s="163">
        <v>-129.66999999999999</v>
      </c>
      <c r="CJ50" s="163">
        <v>19.57</v>
      </c>
      <c r="CK50" s="163">
        <v>25.984999999999999</v>
      </c>
      <c r="CL50" s="163">
        <v>121.3</v>
      </c>
      <c r="CM50" s="163">
        <v>109.19</v>
      </c>
      <c r="CN50" s="163">
        <v>-19.34</v>
      </c>
      <c r="CO50" s="163">
        <v>13.259</v>
      </c>
      <c r="CP50" s="163">
        <v>12.422000000000001</v>
      </c>
      <c r="CQ50" s="163">
        <v>13.445</v>
      </c>
      <c r="CR50" s="163">
        <v>-0.82120000000000004</v>
      </c>
      <c r="CS50" s="163">
        <v>-1.2191000000000001</v>
      </c>
      <c r="CT50" s="163">
        <v>-32.472000000000001</v>
      </c>
      <c r="CU50" s="163">
        <v>-34.835999999999999</v>
      </c>
      <c r="CV50" s="163">
        <v>0</v>
      </c>
      <c r="CW50" s="163">
        <v>17.675999999999998</v>
      </c>
      <c r="CX50" s="163">
        <v>51.569000000000003</v>
      </c>
      <c r="CY50" s="163">
        <v>83.29</v>
      </c>
      <c r="CZ50" s="163">
        <v>46.412999999999997</v>
      </c>
      <c r="DA50" s="163">
        <v>43.948999999999998</v>
      </c>
      <c r="DB50" s="163">
        <v>-40.158999999999999</v>
      </c>
      <c r="DC50" s="163">
        <v>-5.8948</v>
      </c>
      <c r="DD50" s="163">
        <v>128.96</v>
      </c>
      <c r="DE50" s="163">
        <v>129.44</v>
      </c>
      <c r="DF50" s="163">
        <v>-153.34</v>
      </c>
      <c r="DG50" s="163">
        <v>1E-4</v>
      </c>
      <c r="DH50" s="163">
        <v>-24.419</v>
      </c>
      <c r="DI50" s="163">
        <v>-123.19</v>
      </c>
      <c r="DJ50" s="163">
        <v>-121.5</v>
      </c>
      <c r="DK50" s="163">
        <v>33.515999999999998</v>
      </c>
      <c r="DL50" s="163">
        <v>62.118000000000002</v>
      </c>
      <c r="DM50" s="163">
        <v>82.201999999999998</v>
      </c>
      <c r="DN50" s="163">
        <v>90.251999999999995</v>
      </c>
      <c r="DO50" s="163">
        <v>61.77</v>
      </c>
      <c r="DP50" s="163">
        <v>-11.87</v>
      </c>
      <c r="DQ50" s="163">
        <v>61.816000000000003</v>
      </c>
      <c r="DR50" s="163">
        <v>151.85</v>
      </c>
      <c r="DS50" s="163">
        <v>-2.94</v>
      </c>
      <c r="DT50" s="163">
        <v>-2.88</v>
      </c>
      <c r="DU50" s="163">
        <v>92.56</v>
      </c>
      <c r="DV50" s="163">
        <v>80.13</v>
      </c>
      <c r="DW50" s="163">
        <v>153.18</v>
      </c>
      <c r="DX50" s="163">
        <v>150.66999999999999</v>
      </c>
      <c r="DY50" s="163">
        <v>-79.251999999999995</v>
      </c>
      <c r="DZ50" s="163">
        <v>-76.363</v>
      </c>
      <c r="EA50" s="163">
        <v>221.26</v>
      </c>
      <c r="EB50" s="163">
        <v>175.14</v>
      </c>
      <c r="EC50" s="163">
        <v>170.04</v>
      </c>
      <c r="ED50" s="163">
        <v>171.95</v>
      </c>
      <c r="EE50" s="163">
        <v>49.921999999999997</v>
      </c>
      <c r="EF50" s="163">
        <v>21.427</v>
      </c>
      <c r="EG50" s="163">
        <v>-31.922000000000001</v>
      </c>
      <c r="EH50" s="163">
        <v>240.73</v>
      </c>
      <c r="EI50" s="163">
        <v>211.19</v>
      </c>
      <c r="EJ50" s="163">
        <v>0</v>
      </c>
      <c r="EK50" s="163">
        <v>-22.06</v>
      </c>
      <c r="EL50" s="163">
        <v>-24.457999999999998</v>
      </c>
      <c r="EM50" s="163">
        <v>33.328000000000003</v>
      </c>
      <c r="EN50" s="163">
        <v>-7.0552000000000001</v>
      </c>
      <c r="EO50" s="163">
        <v>-48.345999999999997</v>
      </c>
      <c r="EP50" s="163">
        <v>23.087</v>
      </c>
      <c r="EQ50" s="163">
        <v>-54.383000000000003</v>
      </c>
      <c r="ER50" s="163">
        <v>-55.005000000000003</v>
      </c>
      <c r="ES50" s="163">
        <v>16.216000000000001</v>
      </c>
      <c r="ET50" s="163">
        <v>0</v>
      </c>
      <c r="EU50" s="163">
        <v>-6.1599000000000004</v>
      </c>
      <c r="EV50" s="163">
        <v>1</v>
      </c>
      <c r="EW50" s="163">
        <v>16.329000000000001</v>
      </c>
      <c r="EX50" s="163">
        <v>-81.203999999999994</v>
      </c>
      <c r="EY50" s="163">
        <v>-37.75</v>
      </c>
      <c r="EZ50" s="163">
        <v>-36.744</v>
      </c>
      <c r="FA50" s="163">
        <v>11.044</v>
      </c>
      <c r="FB50" s="163">
        <v>-19.747</v>
      </c>
      <c r="FC50" s="163">
        <v>-7.3861999999999997</v>
      </c>
      <c r="FD50" s="163">
        <v>21.927</v>
      </c>
      <c r="FE50" s="163">
        <v>0</v>
      </c>
      <c r="FF50" s="163">
        <v>0</v>
      </c>
      <c r="FG50" s="163">
        <v>17.748999999999999</v>
      </c>
      <c r="FH50" s="163">
        <v>17.873999999999999</v>
      </c>
      <c r="FI50" s="163">
        <v>17.585999999999999</v>
      </c>
      <c r="FJ50" s="163">
        <v>98.799000000000007</v>
      </c>
      <c r="FK50" s="163">
        <v>97.960999999999999</v>
      </c>
      <c r="FL50" s="163">
        <v>-144.51</v>
      </c>
      <c r="FM50" s="163">
        <v>81.519000000000005</v>
      </c>
      <c r="FN50" s="164">
        <v>87.516000000000005</v>
      </c>
      <c r="FO50" s="163">
        <v>-111.32</v>
      </c>
      <c r="FP50" s="163">
        <v>-109.57</v>
      </c>
      <c r="FQ50" s="163">
        <v>-33.930999999999997</v>
      </c>
      <c r="FR50" s="163">
        <v>-32.098999999999997</v>
      </c>
      <c r="FS50" s="163">
        <v>15.381</v>
      </c>
      <c r="FT50" s="164">
        <v>1.5494000000000001</v>
      </c>
      <c r="FU50" s="163">
        <v>-9.7199000000000009</v>
      </c>
      <c r="FV50" s="163">
        <v>14.06</v>
      </c>
      <c r="FW50" s="163">
        <v>-34.997999999999998</v>
      </c>
      <c r="FX50" s="163">
        <v>9.3629999999999995</v>
      </c>
      <c r="FY50" s="163">
        <v>-6.5570000000000004</v>
      </c>
      <c r="FZ50" s="163">
        <v>0.73599999999999999</v>
      </c>
      <c r="GA50" s="164">
        <v>7.4278000000000004</v>
      </c>
      <c r="GB50" s="163">
        <v>32.04</v>
      </c>
      <c r="GC50" s="163">
        <v>111.09</v>
      </c>
      <c r="GD50" s="163">
        <v>113.04</v>
      </c>
      <c r="GE50" s="163">
        <v>14.71</v>
      </c>
      <c r="GF50" s="163">
        <v>90.784000000000006</v>
      </c>
      <c r="GG50" s="163">
        <v>19.798999999999999</v>
      </c>
      <c r="GH50" s="163">
        <v>-25.132000000000001</v>
      </c>
      <c r="GI50" s="163">
        <v>1.8112999999999999</v>
      </c>
      <c r="GJ50" s="163">
        <v>-1.6878</v>
      </c>
      <c r="GK50" s="163">
        <v>2.7094999999999998</v>
      </c>
      <c r="GL50" s="163">
        <v>6.3799999999999996E-2</v>
      </c>
      <c r="GM50" s="163">
        <v>0</v>
      </c>
      <c r="GN50" s="164">
        <v>-14.33</v>
      </c>
      <c r="GO50" s="163">
        <v>-44.186</v>
      </c>
      <c r="GP50" s="164">
        <v>20.963000000000001</v>
      </c>
      <c r="GQ50" s="163">
        <v>70.334000000000003</v>
      </c>
      <c r="GR50" s="163">
        <v>104.83</v>
      </c>
      <c r="GS50" s="163">
        <v>66.091999999999999</v>
      </c>
      <c r="GT50" s="163">
        <v>-157.93</v>
      </c>
      <c r="GU50" s="163">
        <v>-30.045999999999999</v>
      </c>
      <c r="GV50" s="163">
        <v>42.759</v>
      </c>
      <c r="GW50" s="163">
        <v>-69.344999999999999</v>
      </c>
      <c r="GX50" s="163">
        <v>9.2604000000000006</v>
      </c>
      <c r="GY50" s="163">
        <v>10.862</v>
      </c>
      <c r="GZ50" s="163">
        <v>10.369</v>
      </c>
      <c r="HA50" s="164">
        <v>11.375999999999999</v>
      </c>
      <c r="HB50" s="163">
        <v>165.1</v>
      </c>
      <c r="HC50" s="163">
        <v>165.63</v>
      </c>
      <c r="HD50" s="163">
        <v>284.10000000000002</v>
      </c>
      <c r="HE50" s="164">
        <v>-284.36</v>
      </c>
      <c r="HF50" s="163">
        <v>-614.55999999999995</v>
      </c>
      <c r="HG50" s="164">
        <v>609.55999999999995</v>
      </c>
      <c r="HH50" s="163">
        <v>535.47</v>
      </c>
      <c r="HI50" s="164">
        <v>-157.05000000000001</v>
      </c>
      <c r="HJ50" s="163">
        <v>-155.88999999999999</v>
      </c>
      <c r="HK50" s="163">
        <v>-51.701000000000001</v>
      </c>
      <c r="HL50" s="163">
        <v>-41.627000000000002</v>
      </c>
      <c r="HM50" s="163">
        <v>82.106999999999999</v>
      </c>
      <c r="HN50" s="163">
        <v>82.870999999999995</v>
      </c>
      <c r="HO50" s="163">
        <v>-105</v>
      </c>
      <c r="HP50" s="163">
        <v>-104.14</v>
      </c>
      <c r="HQ50" s="163">
        <v>54.155000000000001</v>
      </c>
      <c r="HR50" s="163">
        <v>53.957000000000001</v>
      </c>
      <c r="HS50" s="163">
        <v>-74.165999999999997</v>
      </c>
      <c r="HT50" s="163">
        <v>-73.747</v>
      </c>
      <c r="HU50" s="163">
        <v>44.959000000000003</v>
      </c>
      <c r="HV50" s="163">
        <v>45.95</v>
      </c>
      <c r="HW50" s="163">
        <v>68.900000000000006</v>
      </c>
      <c r="HX50" s="163">
        <v>68.900000000000006</v>
      </c>
      <c r="HY50" s="163">
        <v>22.95</v>
      </c>
      <c r="HZ50" s="163">
        <v>40.319000000000003</v>
      </c>
      <c r="IA50" s="163">
        <v>-332.69</v>
      </c>
      <c r="IB50" s="163">
        <v>92.367999999999995</v>
      </c>
      <c r="IC50" s="163">
        <v>92.135000000000005</v>
      </c>
      <c r="ID50" s="163">
        <v>18.5</v>
      </c>
      <c r="IE50" s="163">
        <v>31.899000000000001</v>
      </c>
      <c r="IF50" s="163">
        <v>-53</v>
      </c>
      <c r="IG50" s="163">
        <v>-52.598999999999997</v>
      </c>
      <c r="IH50" s="163">
        <v>1.2726</v>
      </c>
      <c r="II50" s="163">
        <v>0.94810000000000005</v>
      </c>
      <c r="IJ50" s="164">
        <v>-468.66</v>
      </c>
      <c r="IK50" s="164">
        <v>-110.98</v>
      </c>
      <c r="IL50" s="163">
        <v>501.84</v>
      </c>
      <c r="IM50" s="164">
        <v>308.07</v>
      </c>
      <c r="IN50" s="163">
        <v>-213.97</v>
      </c>
      <c r="IO50" s="163">
        <v>-396</v>
      </c>
      <c r="IP50" s="163">
        <v>393.72</v>
      </c>
      <c r="IQ50" s="163">
        <v>-150.96</v>
      </c>
      <c r="IR50" s="163">
        <v>-277.92</v>
      </c>
      <c r="IS50" s="163">
        <v>-388.36</v>
      </c>
      <c r="IT50" s="163">
        <v>116.34</v>
      </c>
      <c r="IU50" s="163">
        <v>117.08</v>
      </c>
      <c r="IV50" s="163">
        <v>150.9</v>
      </c>
      <c r="IW50" s="163">
        <v>-491.9</v>
      </c>
      <c r="IX50" s="163">
        <v>222.52</v>
      </c>
      <c r="IY50" s="163">
        <v>-268.51</v>
      </c>
      <c r="IZ50" s="163">
        <v>269.62</v>
      </c>
      <c r="JA50" s="163">
        <v>-2.3441999999999998</v>
      </c>
      <c r="JB50" s="163">
        <v>18.050999999999998</v>
      </c>
      <c r="JC50" s="163">
        <v>27.2</v>
      </c>
      <c r="JD50" s="163">
        <v>4.2519</v>
      </c>
      <c r="JE50" s="163">
        <v>4.2210000000000001</v>
      </c>
      <c r="JF50" s="163">
        <v>-26.879000000000001</v>
      </c>
      <c r="JG50" s="163">
        <v>5.0399000000000003</v>
      </c>
      <c r="JH50" s="163">
        <v>14.414</v>
      </c>
      <c r="JI50" s="163">
        <v>-5.1254999999999997</v>
      </c>
      <c r="JJ50" s="163">
        <v>-38.234000000000002</v>
      </c>
      <c r="JK50" s="163">
        <v>-11.689</v>
      </c>
      <c r="JL50" s="163">
        <v>31.399000000000001</v>
      </c>
      <c r="JM50" s="163">
        <v>56.743000000000002</v>
      </c>
      <c r="JN50" s="163">
        <v>56.561999999999998</v>
      </c>
      <c r="JO50" s="163">
        <v>0</v>
      </c>
      <c r="JP50" s="163">
        <v>0</v>
      </c>
      <c r="JQ50" s="163">
        <v>51.902999999999999</v>
      </c>
      <c r="JR50" s="163">
        <v>52.837000000000003</v>
      </c>
      <c r="JS50" s="163">
        <v>52.718000000000004</v>
      </c>
      <c r="JT50" s="164">
        <v>0</v>
      </c>
      <c r="JU50" s="163">
        <v>-32.798999999999999</v>
      </c>
      <c r="JV50" s="163">
        <v>22.952999999999999</v>
      </c>
      <c r="JW50" s="163">
        <v>9.8899000000000008</v>
      </c>
      <c r="JX50" s="163">
        <v>8.6998999999999995</v>
      </c>
      <c r="JY50" s="163">
        <v>-37.793999999999997</v>
      </c>
      <c r="JZ50" s="163">
        <v>76.722999999999999</v>
      </c>
      <c r="KA50" s="163">
        <v>51.893999999999998</v>
      </c>
      <c r="KB50" s="163">
        <v>-37.845999999999997</v>
      </c>
      <c r="KC50" s="163">
        <v>-74.554000000000002</v>
      </c>
      <c r="KD50" s="163">
        <v>40.664999999999999</v>
      </c>
      <c r="KE50" s="163">
        <v>34.365000000000002</v>
      </c>
      <c r="KF50" s="163">
        <v>23.298999999999999</v>
      </c>
      <c r="KG50" s="163">
        <v>-22.7</v>
      </c>
      <c r="KH50" s="163">
        <v>-79.525999999999996</v>
      </c>
      <c r="KI50" s="163">
        <v>258.07</v>
      </c>
    </row>
    <row r="51" spans="1:295" ht="18" customHeight="1" x14ac:dyDescent="0.3">
      <c r="A51" s="160" t="s">
        <v>69</v>
      </c>
      <c r="B51" s="160" t="s">
        <v>698</v>
      </c>
      <c r="C51" s="163">
        <v>0</v>
      </c>
      <c r="D51" s="163">
        <v>22.390999999999998</v>
      </c>
      <c r="E51" s="163">
        <v>-44.78</v>
      </c>
      <c r="F51" s="163">
        <v>-35.110999999999997</v>
      </c>
      <c r="G51" s="164">
        <v>30.146000000000001</v>
      </c>
      <c r="H51" s="163">
        <v>14.509</v>
      </c>
      <c r="I51" s="164">
        <v>60.405000000000001</v>
      </c>
      <c r="J51" s="163">
        <v>-92.753</v>
      </c>
      <c r="K51" s="163">
        <v>64.703000000000003</v>
      </c>
      <c r="L51" s="163">
        <v>32.765999999999998</v>
      </c>
      <c r="M51" s="163">
        <v>-32.198</v>
      </c>
      <c r="N51" s="163">
        <v>-26.638999999999999</v>
      </c>
      <c r="O51" s="163">
        <v>-46.988999999999997</v>
      </c>
      <c r="P51" s="163">
        <v>39.598999999999997</v>
      </c>
      <c r="Q51" s="163">
        <v>14.076000000000001</v>
      </c>
      <c r="R51" s="163">
        <v>-39.598999999999997</v>
      </c>
      <c r="S51" s="163">
        <v>13.823</v>
      </c>
      <c r="T51" s="163">
        <v>187.34399999999999</v>
      </c>
      <c r="U51" s="164">
        <v>10.260999999999999</v>
      </c>
      <c r="V51" s="163">
        <v>10.529</v>
      </c>
      <c r="W51" s="163">
        <v>17.724</v>
      </c>
      <c r="X51" s="163">
        <v>0</v>
      </c>
      <c r="Y51" s="163">
        <v>11.808999999999999</v>
      </c>
      <c r="Z51" s="163">
        <v>7.7961999999999998</v>
      </c>
      <c r="AA51" s="164">
        <v>0</v>
      </c>
      <c r="AB51" s="163">
        <v>113</v>
      </c>
      <c r="AC51" s="164">
        <v>-98.73</v>
      </c>
      <c r="AD51" s="164">
        <v>-97.93</v>
      </c>
      <c r="AE51" s="163">
        <v>20.940999999999999</v>
      </c>
      <c r="AF51" s="163">
        <v>26.638999999999999</v>
      </c>
      <c r="AG51" s="163">
        <v>0</v>
      </c>
      <c r="AH51" s="163">
        <v>11.327999999999999</v>
      </c>
      <c r="AI51" s="163">
        <v>0.17100000000000001</v>
      </c>
      <c r="AJ51" s="163">
        <v>-38.68</v>
      </c>
      <c r="AK51" s="163">
        <v>-38.279000000000003</v>
      </c>
      <c r="AL51" s="163">
        <v>-39.770000000000003</v>
      </c>
      <c r="AM51" s="163">
        <v>39.048999999999999</v>
      </c>
      <c r="AN51" s="163">
        <v>39.270000000000003</v>
      </c>
      <c r="AO51" s="163">
        <v>14.769</v>
      </c>
      <c r="AP51" s="163">
        <v>11.177</v>
      </c>
      <c r="AQ51" s="163">
        <v>79.489999999999995</v>
      </c>
      <c r="AR51" s="163">
        <v>82.906999999999996</v>
      </c>
      <c r="AS51" s="163">
        <v>35.933999999999997</v>
      </c>
      <c r="AT51" s="163">
        <v>-60.683</v>
      </c>
      <c r="AU51" s="163">
        <v>-59.709000000000003</v>
      </c>
      <c r="AV51" s="163">
        <v>28.356000000000002</v>
      </c>
      <c r="AW51" s="163">
        <v>26.754999999999999</v>
      </c>
      <c r="AX51" s="163">
        <v>74.346999999999994</v>
      </c>
      <c r="AY51" s="163">
        <v>73.944999999999993</v>
      </c>
      <c r="AZ51" s="163">
        <v>-4.7111000000000001</v>
      </c>
      <c r="BA51" s="163">
        <v>-25.63</v>
      </c>
      <c r="BB51" s="163">
        <v>-313.77</v>
      </c>
      <c r="BC51" s="164">
        <v>-38.32</v>
      </c>
      <c r="BD51" s="163">
        <v>-10.499000000000001</v>
      </c>
      <c r="BE51" s="163">
        <v>-10.599</v>
      </c>
      <c r="BF51" s="163">
        <v>66.191999999999993</v>
      </c>
      <c r="BG51" s="163">
        <v>65.313000000000002</v>
      </c>
      <c r="BH51" s="164">
        <v>-6.8122999999999996</v>
      </c>
      <c r="BI51" s="163">
        <v>-67.102000000000004</v>
      </c>
      <c r="BJ51" s="163">
        <v>-32.307000000000002</v>
      </c>
      <c r="BK51" s="163">
        <v>9.4899000000000004</v>
      </c>
      <c r="BL51" s="163">
        <v>8.5023</v>
      </c>
      <c r="BM51" s="163">
        <v>5.7831000000000001</v>
      </c>
      <c r="BN51" s="163">
        <v>351.69</v>
      </c>
      <c r="BO51" s="163">
        <v>84.626999999999995</v>
      </c>
      <c r="BP51" s="163">
        <v>85.024000000000001</v>
      </c>
      <c r="BQ51" s="163">
        <v>-226.25</v>
      </c>
      <c r="BR51" s="164">
        <v>454.21</v>
      </c>
      <c r="BS51" s="163">
        <v>40.976999999999997</v>
      </c>
      <c r="BT51" s="163">
        <v>-130.96</v>
      </c>
      <c r="BU51" s="163">
        <v>133.15</v>
      </c>
      <c r="BV51" s="163">
        <v>100.84</v>
      </c>
      <c r="BW51" s="163">
        <v>27.399000000000001</v>
      </c>
      <c r="BX51" s="163">
        <v>31.69</v>
      </c>
      <c r="BY51" s="163">
        <v>69.459000000000003</v>
      </c>
      <c r="BZ51" s="163">
        <v>74.680000000000007</v>
      </c>
      <c r="CA51" s="163">
        <v>-96.444000000000003</v>
      </c>
      <c r="CB51" s="163">
        <v>-96.177000000000007</v>
      </c>
      <c r="CC51" s="163">
        <v>166.03</v>
      </c>
      <c r="CD51" s="163">
        <v>167.22</v>
      </c>
      <c r="CE51" s="163">
        <v>14.555</v>
      </c>
      <c r="CF51" s="163">
        <v>-119.96</v>
      </c>
      <c r="CG51" s="163">
        <v>-118.64</v>
      </c>
      <c r="CH51" s="163">
        <v>-8.1316000000000006</v>
      </c>
      <c r="CI51" s="163">
        <v>-139.37</v>
      </c>
      <c r="CJ51" s="163">
        <v>19.57</v>
      </c>
      <c r="CK51" s="163">
        <v>25.984999999999999</v>
      </c>
      <c r="CL51" s="163">
        <v>119.4</v>
      </c>
      <c r="CM51" s="163">
        <v>107.69</v>
      </c>
      <c r="CN51" s="163">
        <v>-19.03</v>
      </c>
      <c r="CO51" s="163">
        <v>4.1996000000000002</v>
      </c>
      <c r="CP51" s="163">
        <v>2.9965999999999999</v>
      </c>
      <c r="CQ51" s="163">
        <v>4.6020000000000003</v>
      </c>
      <c r="CR51" s="163">
        <v>-0.30609999999999998</v>
      </c>
      <c r="CS51" s="163">
        <v>-0.2823</v>
      </c>
      <c r="CT51" s="163">
        <v>-31.143999999999998</v>
      </c>
      <c r="CU51" s="163">
        <v>-38.326999999999998</v>
      </c>
      <c r="CV51" s="163">
        <v>0</v>
      </c>
      <c r="CW51" s="163">
        <v>16.887</v>
      </c>
      <c r="CX51" s="163">
        <v>49.24</v>
      </c>
      <c r="CY51" s="163">
        <v>82.26</v>
      </c>
      <c r="CZ51" s="163">
        <v>46.412999999999997</v>
      </c>
      <c r="DA51" s="163">
        <v>43.948999999999998</v>
      </c>
      <c r="DB51" s="163">
        <v>-39.270000000000003</v>
      </c>
      <c r="DC51" s="163">
        <v>-5.8948</v>
      </c>
      <c r="DD51" s="163">
        <v>138.57</v>
      </c>
      <c r="DE51" s="163">
        <v>139.07</v>
      </c>
      <c r="DF51" s="163">
        <v>-157.91</v>
      </c>
      <c r="DG51" s="163">
        <v>0</v>
      </c>
      <c r="DH51" s="163">
        <v>-23.870999999999999</v>
      </c>
      <c r="DI51" s="163">
        <v>-117.8</v>
      </c>
      <c r="DJ51" s="163">
        <v>-118.19</v>
      </c>
      <c r="DK51" s="163">
        <v>33.895000000000003</v>
      </c>
      <c r="DL51" s="163">
        <v>59.481000000000002</v>
      </c>
      <c r="DM51" s="163">
        <v>77.506</v>
      </c>
      <c r="DN51" s="163">
        <v>85.564999999999998</v>
      </c>
      <c r="DO51" s="163">
        <v>58.63</v>
      </c>
      <c r="DP51" s="163">
        <v>-11.02</v>
      </c>
      <c r="DQ51" s="163">
        <v>63.76</v>
      </c>
      <c r="DR51" s="163">
        <v>154.9</v>
      </c>
      <c r="DS51" s="163">
        <v>-2.85</v>
      </c>
      <c r="DT51" s="163">
        <v>-2.7698999999999998</v>
      </c>
      <c r="DU51" s="163">
        <v>87.48</v>
      </c>
      <c r="DV51" s="163">
        <v>78.430000000000007</v>
      </c>
      <c r="DW51" s="163">
        <v>155.88999999999999</v>
      </c>
      <c r="DX51" s="163">
        <v>154.05000000000001</v>
      </c>
      <c r="DY51" s="163">
        <v>-77.771000000000001</v>
      </c>
      <c r="DZ51" s="163">
        <v>-74.662999999999997</v>
      </c>
      <c r="EA51" s="163">
        <v>217.6</v>
      </c>
      <c r="EB51" s="163">
        <v>172.29</v>
      </c>
      <c r="EC51" s="163">
        <v>166.46</v>
      </c>
      <c r="ED51" s="163">
        <v>168.12</v>
      </c>
      <c r="EE51" s="163">
        <v>58.146000000000001</v>
      </c>
      <c r="EF51" s="163">
        <v>31.792000000000002</v>
      </c>
      <c r="EG51" s="163">
        <v>-31.67</v>
      </c>
      <c r="EH51" s="163">
        <v>236.03</v>
      </c>
      <c r="EI51" s="163">
        <v>222.92</v>
      </c>
      <c r="EJ51" s="163">
        <v>0</v>
      </c>
      <c r="EK51" s="163">
        <v>-22.946999999999999</v>
      </c>
      <c r="EL51" s="163">
        <v>-25.157</v>
      </c>
      <c r="EM51" s="163">
        <v>24.972000000000001</v>
      </c>
      <c r="EN51" s="163">
        <v>1.0304</v>
      </c>
      <c r="EO51" s="163">
        <v>-48.345999999999997</v>
      </c>
      <c r="EP51" s="163">
        <v>33.840000000000003</v>
      </c>
      <c r="EQ51" s="163">
        <v>-58.97</v>
      </c>
      <c r="ER51" s="163">
        <v>-59.62</v>
      </c>
      <c r="ES51" s="163">
        <v>6.7538999999999998</v>
      </c>
      <c r="ET51" s="163">
        <v>0</v>
      </c>
      <c r="EU51" s="163">
        <v>-16.798999999999999</v>
      </c>
      <c r="EV51" s="163">
        <v>1</v>
      </c>
      <c r="EW51" s="163">
        <v>15.701000000000001</v>
      </c>
      <c r="EX51" s="163">
        <v>-61.744</v>
      </c>
      <c r="EY51" s="163">
        <v>-37.723999999999997</v>
      </c>
      <c r="EZ51" s="163">
        <v>-36.892000000000003</v>
      </c>
      <c r="FA51" s="163">
        <v>12.606</v>
      </c>
      <c r="FB51" s="163">
        <v>-29.946999999999999</v>
      </c>
      <c r="FC51" s="163">
        <v>0</v>
      </c>
      <c r="FD51" s="163">
        <v>21.146000000000001</v>
      </c>
      <c r="FE51" s="163">
        <v>0</v>
      </c>
      <c r="FF51" s="163">
        <v>0</v>
      </c>
      <c r="FG51" s="163">
        <v>17.544</v>
      </c>
      <c r="FH51" s="163">
        <v>18.306999999999999</v>
      </c>
      <c r="FI51" s="163">
        <v>18.309999999999999</v>
      </c>
      <c r="FJ51" s="163">
        <v>96.119</v>
      </c>
      <c r="FK51" s="163">
        <v>96.119</v>
      </c>
      <c r="FL51" s="163">
        <v>-143.34</v>
      </c>
      <c r="FM51" s="163">
        <v>79.052999999999997</v>
      </c>
      <c r="FN51" s="164">
        <v>87.516000000000005</v>
      </c>
      <c r="FO51" s="163">
        <v>-107.81</v>
      </c>
      <c r="FP51" s="163">
        <v>-107.27</v>
      </c>
      <c r="FQ51" s="163">
        <v>-33.719000000000001</v>
      </c>
      <c r="FR51" s="163">
        <v>-32.789000000000001</v>
      </c>
      <c r="FS51" s="163">
        <v>15.170999999999999</v>
      </c>
      <c r="FT51" s="164">
        <v>1.5494000000000001</v>
      </c>
      <c r="FU51" s="163">
        <v>-9.6499000000000006</v>
      </c>
      <c r="FV51" s="163">
        <v>14.05</v>
      </c>
      <c r="FW51" s="163">
        <v>-35.058</v>
      </c>
      <c r="FX51" s="163">
        <v>9.3429000000000002</v>
      </c>
      <c r="FY51" s="163">
        <v>-6.8929999999999998</v>
      </c>
      <c r="FZ51" s="163">
        <v>0.626</v>
      </c>
      <c r="GA51" s="164">
        <v>7.4278000000000004</v>
      </c>
      <c r="GB51" s="163">
        <v>31.76</v>
      </c>
      <c r="GC51" s="163">
        <v>107.56</v>
      </c>
      <c r="GD51" s="163">
        <v>109.3</v>
      </c>
      <c r="GE51" s="163">
        <v>15.27</v>
      </c>
      <c r="GF51" s="163">
        <v>91.460999999999999</v>
      </c>
      <c r="GG51" s="163">
        <v>19.798999999999999</v>
      </c>
      <c r="GH51" s="163">
        <v>-24.745999999999999</v>
      </c>
      <c r="GI51" s="163">
        <v>1.0263</v>
      </c>
      <c r="GJ51" s="163">
        <v>0</v>
      </c>
      <c r="GK51" s="163">
        <v>2.5983999999999998</v>
      </c>
      <c r="GL51" s="163">
        <v>6.3799999999999996E-2</v>
      </c>
      <c r="GM51" s="163">
        <v>0</v>
      </c>
      <c r="GN51" s="164">
        <v>-14.33</v>
      </c>
      <c r="GO51" s="163">
        <v>-43.685000000000002</v>
      </c>
      <c r="GP51" s="164">
        <v>20.963000000000001</v>
      </c>
      <c r="GQ51" s="163">
        <v>68.653999999999996</v>
      </c>
      <c r="GR51" s="163">
        <v>106.14</v>
      </c>
      <c r="GS51" s="163">
        <v>66.736999999999995</v>
      </c>
      <c r="GT51" s="163">
        <v>-159.24</v>
      </c>
      <c r="GU51" s="163">
        <v>-28.524999999999999</v>
      </c>
      <c r="GV51" s="163">
        <v>41.442</v>
      </c>
      <c r="GW51" s="163">
        <v>-66.415999999999997</v>
      </c>
      <c r="GX51" s="163">
        <v>9.1823999999999995</v>
      </c>
      <c r="GY51" s="163">
        <v>8.8491</v>
      </c>
      <c r="GZ51" s="163">
        <v>8.4496000000000002</v>
      </c>
      <c r="HA51" s="164">
        <v>11.375999999999999</v>
      </c>
      <c r="HB51" s="163">
        <v>164.36</v>
      </c>
      <c r="HC51" s="163">
        <v>162.61000000000001</v>
      </c>
      <c r="HD51" s="163">
        <v>284.10000000000002</v>
      </c>
      <c r="HE51" s="164">
        <v>-284.36</v>
      </c>
      <c r="HF51" s="163">
        <v>-622.1</v>
      </c>
      <c r="HG51" s="164">
        <v>609.55999999999995</v>
      </c>
      <c r="HH51" s="163">
        <v>553.89</v>
      </c>
      <c r="HI51" s="164">
        <v>-157.05000000000001</v>
      </c>
      <c r="HJ51" s="163">
        <v>-155.25</v>
      </c>
      <c r="HK51" s="163">
        <v>-55.241999999999997</v>
      </c>
      <c r="HL51" s="163">
        <v>-45.890999999999998</v>
      </c>
      <c r="HM51" s="163">
        <v>81.539000000000001</v>
      </c>
      <c r="HN51" s="163">
        <v>78.884</v>
      </c>
      <c r="HO51" s="163">
        <v>-105</v>
      </c>
      <c r="HP51" s="163">
        <v>-104.14</v>
      </c>
      <c r="HQ51" s="163">
        <v>53.220999999999997</v>
      </c>
      <c r="HR51" s="163">
        <v>51.923999999999999</v>
      </c>
      <c r="HS51" s="163">
        <v>-68.647999999999996</v>
      </c>
      <c r="HT51" s="163">
        <v>-68.584000000000003</v>
      </c>
      <c r="HU51" s="163">
        <v>52.548999999999999</v>
      </c>
      <c r="HV51" s="163">
        <v>52.348999999999997</v>
      </c>
      <c r="HW51" s="163">
        <v>66.900000000000006</v>
      </c>
      <c r="HX51" s="163">
        <v>67.400000000000006</v>
      </c>
      <c r="HY51" s="163">
        <v>22.724</v>
      </c>
      <c r="HZ51" s="163">
        <v>40.24</v>
      </c>
      <c r="IA51" s="163">
        <v>-326.94</v>
      </c>
      <c r="IB51" s="163">
        <v>92.129000000000005</v>
      </c>
      <c r="IC51" s="163">
        <v>93.388999999999996</v>
      </c>
      <c r="ID51" s="163">
        <v>17.298999999999999</v>
      </c>
      <c r="IE51" s="163">
        <v>30.2</v>
      </c>
      <c r="IF51" s="163">
        <v>-51.4</v>
      </c>
      <c r="IG51" s="163">
        <v>-52.2</v>
      </c>
      <c r="IH51" s="163">
        <v>1.2188000000000001</v>
      </c>
      <c r="II51" s="163">
        <v>1.0854999999999999</v>
      </c>
      <c r="IJ51" s="164">
        <v>-468.66</v>
      </c>
      <c r="IK51" s="164">
        <v>-110.98</v>
      </c>
      <c r="IL51" s="163">
        <v>492</v>
      </c>
      <c r="IM51" s="164">
        <v>308.07</v>
      </c>
      <c r="IN51" s="163">
        <v>-167.86</v>
      </c>
      <c r="IO51" s="163">
        <v>-387.21</v>
      </c>
      <c r="IP51" s="163">
        <v>386.35</v>
      </c>
      <c r="IQ51" s="163">
        <v>-144.37</v>
      </c>
      <c r="IR51" s="163">
        <v>-270.57</v>
      </c>
      <c r="IS51" s="163">
        <v>-380.68</v>
      </c>
      <c r="IT51" s="163">
        <v>116.43</v>
      </c>
      <c r="IU51" s="163">
        <v>115.86</v>
      </c>
      <c r="IV51" s="163">
        <v>146.91</v>
      </c>
      <c r="IW51" s="163">
        <v>-480.51</v>
      </c>
      <c r="IX51" s="163">
        <v>219.84</v>
      </c>
      <c r="IY51" s="163">
        <v>-260.77</v>
      </c>
      <c r="IZ51" s="163">
        <v>260.85000000000002</v>
      </c>
      <c r="JA51" s="163">
        <v>-2.3990999999999998</v>
      </c>
      <c r="JB51" s="163">
        <v>18.66</v>
      </c>
      <c r="JC51" s="163">
        <v>27.28</v>
      </c>
      <c r="JD51" s="163">
        <v>4.4409000000000001</v>
      </c>
      <c r="JE51" s="163">
        <v>4.4608999999999996</v>
      </c>
      <c r="JF51" s="163">
        <v>-26.079000000000001</v>
      </c>
      <c r="JG51" s="163">
        <v>5.0399000000000003</v>
      </c>
      <c r="JH51" s="163">
        <v>14.855</v>
      </c>
      <c r="JI51" s="163">
        <v>-4.8019999999999996</v>
      </c>
      <c r="JJ51" s="163">
        <v>-39.405999999999999</v>
      </c>
      <c r="JK51" s="163">
        <v>-12.333</v>
      </c>
      <c r="JL51" s="163">
        <v>33.4</v>
      </c>
      <c r="JM51" s="163">
        <v>56.540999999999997</v>
      </c>
      <c r="JN51" s="163">
        <v>55.277000000000001</v>
      </c>
      <c r="JO51" s="163">
        <v>0</v>
      </c>
      <c r="JP51" s="163">
        <v>0</v>
      </c>
      <c r="JQ51" s="163">
        <v>52.192999999999998</v>
      </c>
      <c r="JR51" s="163">
        <v>51.558999999999997</v>
      </c>
      <c r="JS51" s="163">
        <v>52.073</v>
      </c>
      <c r="JT51" s="164">
        <v>0</v>
      </c>
      <c r="JU51" s="163">
        <v>-29.1</v>
      </c>
      <c r="JV51" s="163">
        <v>23.334</v>
      </c>
      <c r="JW51" s="163">
        <v>9.4600000000000009</v>
      </c>
      <c r="JX51" s="163">
        <v>8.6998999999999995</v>
      </c>
      <c r="JY51" s="163">
        <v>-42.975999999999999</v>
      </c>
      <c r="JZ51" s="163">
        <v>78.757000000000005</v>
      </c>
      <c r="KA51" s="163">
        <v>54.807000000000002</v>
      </c>
      <c r="KB51" s="163">
        <v>-42.817999999999998</v>
      </c>
      <c r="KC51" s="163">
        <v>-76.831999999999994</v>
      </c>
      <c r="KD51" s="163">
        <v>45.658000000000001</v>
      </c>
      <c r="KE51" s="163">
        <v>31.651</v>
      </c>
      <c r="KF51" s="163">
        <v>21.1</v>
      </c>
      <c r="KG51" s="163">
        <v>-20</v>
      </c>
      <c r="KH51" s="163">
        <v>-63.816000000000003</v>
      </c>
      <c r="KI51" s="163">
        <v>250.69</v>
      </c>
    </row>
    <row r="52" spans="1:295" ht="18" customHeight="1" x14ac:dyDescent="0.3">
      <c r="A52" s="160" t="s">
        <v>69</v>
      </c>
      <c r="B52" s="160" t="s">
        <v>699</v>
      </c>
      <c r="C52" s="163">
        <v>0</v>
      </c>
      <c r="D52" s="163">
        <v>21.806000000000001</v>
      </c>
      <c r="E52" s="163">
        <v>-43.518000000000001</v>
      </c>
      <c r="F52" s="163">
        <v>-35.350999999999999</v>
      </c>
      <c r="G52" s="164">
        <v>30.146000000000001</v>
      </c>
      <c r="H52" s="163">
        <v>14.298999999999999</v>
      </c>
      <c r="I52" s="164">
        <v>60.405000000000001</v>
      </c>
      <c r="J52" s="163">
        <v>-93.686000000000007</v>
      </c>
      <c r="K52" s="163">
        <v>62.89</v>
      </c>
      <c r="L52" s="163">
        <v>32.040999999999997</v>
      </c>
      <c r="M52" s="163">
        <v>-31.242999999999999</v>
      </c>
      <c r="N52" s="163">
        <v>-28.86</v>
      </c>
      <c r="O52" s="163">
        <v>-39.966999999999999</v>
      </c>
      <c r="P52" s="163">
        <v>33</v>
      </c>
      <c r="Q52" s="163">
        <v>13.247999999999999</v>
      </c>
      <c r="R52" s="163">
        <v>-33</v>
      </c>
      <c r="S52" s="163">
        <v>13.885999999999999</v>
      </c>
      <c r="T52" s="163">
        <v>187.78399999999999</v>
      </c>
      <c r="U52" s="164">
        <v>10.260999999999999</v>
      </c>
      <c r="V52" s="163">
        <v>10.323</v>
      </c>
      <c r="W52" s="163">
        <v>16.637</v>
      </c>
      <c r="X52" s="163">
        <v>0</v>
      </c>
      <c r="Y52" s="163">
        <v>14.525</v>
      </c>
      <c r="Z52" s="163">
        <v>6.7266000000000004</v>
      </c>
      <c r="AA52" s="164">
        <v>0</v>
      </c>
      <c r="AB52" s="163">
        <v>113</v>
      </c>
      <c r="AC52" s="164">
        <v>-98.73</v>
      </c>
      <c r="AD52" s="164">
        <v>-97.93</v>
      </c>
      <c r="AE52" s="163">
        <v>20.341000000000001</v>
      </c>
      <c r="AF52" s="163">
        <v>28.86</v>
      </c>
      <c r="AG52" s="163">
        <v>0</v>
      </c>
      <c r="AH52" s="163">
        <v>10.331</v>
      </c>
      <c r="AI52" s="163">
        <v>0.16700000000000001</v>
      </c>
      <c r="AJ52" s="163">
        <v>-40.54</v>
      </c>
      <c r="AK52" s="163">
        <v>-40.380000000000003</v>
      </c>
      <c r="AL52" s="163">
        <v>-36.49</v>
      </c>
      <c r="AM52" s="163">
        <v>40.298999999999999</v>
      </c>
      <c r="AN52" s="163">
        <v>40.728999999999999</v>
      </c>
      <c r="AO52" s="163">
        <v>13.034000000000001</v>
      </c>
      <c r="AP52" s="163">
        <v>11.778</v>
      </c>
      <c r="AQ52" s="163">
        <v>77.813000000000002</v>
      </c>
      <c r="AR52" s="163">
        <v>81.162999999999997</v>
      </c>
      <c r="AS52" s="163">
        <v>37.076000000000001</v>
      </c>
      <c r="AT52" s="163">
        <v>-60.817</v>
      </c>
      <c r="AU52" s="163">
        <v>-60.470999999999997</v>
      </c>
      <c r="AV52" s="163">
        <v>28.381</v>
      </c>
      <c r="AW52" s="163">
        <v>32.103000000000002</v>
      </c>
      <c r="AX52" s="163">
        <v>71.936000000000007</v>
      </c>
      <c r="AY52" s="163">
        <v>73.141000000000005</v>
      </c>
      <c r="AZ52" s="163">
        <v>-5.2344999999999997</v>
      </c>
      <c r="BA52" s="163">
        <v>-28.055</v>
      </c>
      <c r="BB52" s="163">
        <v>-301.42</v>
      </c>
      <c r="BC52" s="164">
        <v>-38.32</v>
      </c>
      <c r="BD52" s="163">
        <v>-13.199</v>
      </c>
      <c r="BE52" s="163">
        <v>-13.199</v>
      </c>
      <c r="BF52" s="163">
        <v>65.863</v>
      </c>
      <c r="BG52" s="163">
        <v>65.066999999999993</v>
      </c>
      <c r="BH52" s="164">
        <v>-6.8122999999999996</v>
      </c>
      <c r="BI52" s="163">
        <v>-67.102000000000004</v>
      </c>
      <c r="BJ52" s="163">
        <v>-27.576000000000001</v>
      </c>
      <c r="BK52" s="163">
        <v>9.3199000000000005</v>
      </c>
      <c r="BL52" s="163">
        <v>8.2119999999999997</v>
      </c>
      <c r="BM52" s="163">
        <v>5.6486000000000001</v>
      </c>
      <c r="BN52" s="163">
        <v>333.84</v>
      </c>
      <c r="BO52" s="163">
        <v>77.822000000000003</v>
      </c>
      <c r="BP52" s="163">
        <v>77.424999999999997</v>
      </c>
      <c r="BQ52" s="163">
        <v>-209.85</v>
      </c>
      <c r="BR52" s="164">
        <v>454.21</v>
      </c>
      <c r="BS52" s="163">
        <v>40.976999999999997</v>
      </c>
      <c r="BT52" s="163">
        <v>-124.47</v>
      </c>
      <c r="BU52" s="163">
        <v>126.45</v>
      </c>
      <c r="BV52" s="163">
        <v>97.54</v>
      </c>
      <c r="BW52" s="163">
        <v>25.559000000000001</v>
      </c>
      <c r="BX52" s="163">
        <v>29.5</v>
      </c>
      <c r="BY52" s="163">
        <v>67.37</v>
      </c>
      <c r="BZ52" s="163">
        <v>73.83</v>
      </c>
      <c r="CA52" s="163">
        <v>-96.043000000000006</v>
      </c>
      <c r="CB52" s="163">
        <v>-95.775000000000006</v>
      </c>
      <c r="CC52" s="163">
        <v>166.51</v>
      </c>
      <c r="CD52" s="163">
        <v>167.94</v>
      </c>
      <c r="CE52" s="163">
        <v>16.012</v>
      </c>
      <c r="CF52" s="163">
        <v>-115.43</v>
      </c>
      <c r="CG52" s="163">
        <v>-115.06</v>
      </c>
      <c r="CH52" s="163">
        <v>-8.8975000000000009</v>
      </c>
      <c r="CI52" s="163">
        <v>-134.85</v>
      </c>
      <c r="CJ52" s="163">
        <v>19.57</v>
      </c>
      <c r="CK52" s="163">
        <v>25.984999999999999</v>
      </c>
      <c r="CL52" s="163">
        <v>115.4</v>
      </c>
      <c r="CM52" s="163">
        <v>104.19</v>
      </c>
      <c r="CN52" s="163">
        <v>-18.809000000000001</v>
      </c>
      <c r="CO52" s="163">
        <v>4.1510999999999996</v>
      </c>
      <c r="CP52" s="163">
        <v>3.1038999999999999</v>
      </c>
      <c r="CQ52" s="163">
        <v>4.4367000000000001</v>
      </c>
      <c r="CR52" s="163">
        <v>0.85109999999999997</v>
      </c>
      <c r="CS52" s="163">
        <v>0.22700000000000001</v>
      </c>
      <c r="CT52" s="163">
        <v>-24.863</v>
      </c>
      <c r="CU52" s="163">
        <v>-34.460999999999999</v>
      </c>
      <c r="CV52" s="163">
        <v>0</v>
      </c>
      <c r="CW52" s="163">
        <v>16.547999999999998</v>
      </c>
      <c r="CX52" s="163">
        <v>43.798999999999999</v>
      </c>
      <c r="CY52" s="163">
        <v>79.739000000000004</v>
      </c>
      <c r="CZ52" s="163">
        <v>46.412999999999997</v>
      </c>
      <c r="DA52" s="163">
        <v>43.948999999999998</v>
      </c>
      <c r="DB52" s="163">
        <v>-38.04</v>
      </c>
      <c r="DC52" s="163">
        <v>-5.8948</v>
      </c>
      <c r="DD52" s="163">
        <v>134.28</v>
      </c>
      <c r="DE52" s="163">
        <v>133.65</v>
      </c>
      <c r="DF52" s="163">
        <v>-150.81</v>
      </c>
      <c r="DG52" s="163">
        <v>1E-4</v>
      </c>
      <c r="DH52" s="163">
        <v>-23.094000000000001</v>
      </c>
      <c r="DI52" s="163">
        <v>-115</v>
      </c>
      <c r="DJ52" s="163">
        <v>-114.9</v>
      </c>
      <c r="DK52" s="163">
        <v>33.615000000000002</v>
      </c>
      <c r="DL52" s="163">
        <v>55.38</v>
      </c>
      <c r="DM52" s="163">
        <v>74.688000000000002</v>
      </c>
      <c r="DN52" s="163">
        <v>80.876999999999995</v>
      </c>
      <c r="DO52" s="163">
        <v>55.61</v>
      </c>
      <c r="DP52" s="163">
        <v>-10.32</v>
      </c>
      <c r="DQ52" s="163">
        <v>65.231999999999999</v>
      </c>
      <c r="DR52" s="163">
        <v>149.86000000000001</v>
      </c>
      <c r="DS52" s="163">
        <v>-2.78</v>
      </c>
      <c r="DT52" s="163">
        <v>-2.69</v>
      </c>
      <c r="DU52" s="163">
        <v>80.180000000000007</v>
      </c>
      <c r="DV52" s="163">
        <v>78.69</v>
      </c>
      <c r="DW52" s="163">
        <v>148.76</v>
      </c>
      <c r="DX52" s="163">
        <v>147.5</v>
      </c>
      <c r="DY52" s="163">
        <v>-79.22</v>
      </c>
      <c r="DZ52" s="163">
        <v>-77.381</v>
      </c>
      <c r="EA52" s="163">
        <v>212.52</v>
      </c>
      <c r="EB52" s="163">
        <v>162.74</v>
      </c>
      <c r="EC52" s="163">
        <v>157.88999999999999</v>
      </c>
      <c r="ED52" s="163">
        <v>159.55000000000001</v>
      </c>
      <c r="EE52" s="163">
        <v>63.491999999999997</v>
      </c>
      <c r="EF52" s="163">
        <v>38.182000000000002</v>
      </c>
      <c r="EG52" s="163">
        <v>-31.442</v>
      </c>
      <c r="EH52" s="163">
        <v>223.01</v>
      </c>
      <c r="EI52" s="163">
        <v>251.43</v>
      </c>
      <c r="EJ52" s="163">
        <v>0</v>
      </c>
      <c r="EK52" s="163">
        <v>-22.433</v>
      </c>
      <c r="EL52" s="163">
        <v>-24.305</v>
      </c>
      <c r="EM52" s="163">
        <v>19.748999999999999</v>
      </c>
      <c r="EN52" s="163">
        <v>13.741</v>
      </c>
      <c r="EO52" s="163">
        <v>-48.345999999999997</v>
      </c>
      <c r="EP52" s="163">
        <v>35.375</v>
      </c>
      <c r="EQ52" s="163">
        <v>-64.492000000000004</v>
      </c>
      <c r="ER52" s="163">
        <v>-65.141000000000005</v>
      </c>
      <c r="ES52" s="163">
        <v>-1.0968</v>
      </c>
      <c r="ET52" s="163">
        <v>0</v>
      </c>
      <c r="EU52" s="163">
        <v>-15.978999999999999</v>
      </c>
      <c r="EV52" s="163">
        <v>1</v>
      </c>
      <c r="EW52" s="163">
        <v>14.698</v>
      </c>
      <c r="EX52" s="163">
        <v>-34.084000000000003</v>
      </c>
      <c r="EY52" s="163">
        <v>-38.582000000000001</v>
      </c>
      <c r="EZ52" s="163">
        <v>-37.597000000000001</v>
      </c>
      <c r="FA52" s="163">
        <v>13.095000000000001</v>
      </c>
      <c r="FB52" s="163">
        <v>-36.692999999999998</v>
      </c>
      <c r="FC52" s="163">
        <v>4.0956999999999999</v>
      </c>
      <c r="FD52" s="163">
        <v>21.637</v>
      </c>
      <c r="FE52" s="163">
        <v>0</v>
      </c>
      <c r="FF52" s="163">
        <v>0</v>
      </c>
      <c r="FG52" s="163">
        <v>17.478999999999999</v>
      </c>
      <c r="FH52" s="163">
        <v>17.600999999999999</v>
      </c>
      <c r="FI52" s="163">
        <v>17.295000000000002</v>
      </c>
      <c r="FJ52" s="163">
        <v>96.956999999999994</v>
      </c>
      <c r="FK52" s="163">
        <v>97.123999999999995</v>
      </c>
      <c r="FL52" s="163">
        <v>-160.08000000000001</v>
      </c>
      <c r="FM52" s="163">
        <v>81.537000000000006</v>
      </c>
      <c r="FN52" s="164">
        <v>87.516000000000005</v>
      </c>
      <c r="FO52" s="163">
        <v>-121.07</v>
      </c>
      <c r="FP52" s="163">
        <v>-119.82</v>
      </c>
      <c r="FQ52" s="163">
        <v>-34.201999999999998</v>
      </c>
      <c r="FR52" s="163">
        <v>-35.829000000000001</v>
      </c>
      <c r="FS52" s="163">
        <v>15.170999999999999</v>
      </c>
      <c r="FT52" s="164">
        <v>1.5494000000000001</v>
      </c>
      <c r="FU52" s="163">
        <v>-9.8399000000000001</v>
      </c>
      <c r="FV52" s="163">
        <v>15.39</v>
      </c>
      <c r="FW52" s="163">
        <v>-35.345999999999997</v>
      </c>
      <c r="FX52" s="163">
        <v>9.1526999999999994</v>
      </c>
      <c r="FY52" s="163">
        <v>-7.2750000000000004</v>
      </c>
      <c r="FZ52" s="163">
        <v>0.64100000000000001</v>
      </c>
      <c r="GA52" s="164">
        <v>7.4278000000000004</v>
      </c>
      <c r="GB52" s="163">
        <v>29.309000000000001</v>
      </c>
      <c r="GC52" s="163">
        <v>122.51</v>
      </c>
      <c r="GD52" s="163">
        <v>123</v>
      </c>
      <c r="GE52" s="163">
        <v>13.82</v>
      </c>
      <c r="GF52" s="163">
        <v>84.900999999999996</v>
      </c>
      <c r="GG52" s="163">
        <v>20.399000000000001</v>
      </c>
      <c r="GH52" s="163">
        <v>-18.253</v>
      </c>
      <c r="GI52" s="163">
        <v>4.6191000000000004</v>
      </c>
      <c r="GJ52" s="163">
        <v>-4.6806999999999999</v>
      </c>
      <c r="GK52" s="163">
        <v>2.4544999999999999</v>
      </c>
      <c r="GL52" s="163">
        <v>6.3799999999999996E-2</v>
      </c>
      <c r="GM52" s="163">
        <v>0</v>
      </c>
      <c r="GN52" s="164">
        <v>-14.33</v>
      </c>
      <c r="GO52" s="163">
        <v>-35.25</v>
      </c>
      <c r="GP52" s="164">
        <v>20.963000000000001</v>
      </c>
      <c r="GQ52" s="163">
        <v>55.209000000000003</v>
      </c>
      <c r="GR52" s="163">
        <v>98.619</v>
      </c>
      <c r="GS52" s="163">
        <v>65.296999999999997</v>
      </c>
      <c r="GT52" s="163">
        <v>-149.49</v>
      </c>
      <c r="GU52" s="163">
        <v>-27.07</v>
      </c>
      <c r="GV52" s="163">
        <v>42.816000000000003</v>
      </c>
      <c r="GW52" s="163">
        <v>-40.475000000000001</v>
      </c>
      <c r="GX52" s="163">
        <v>9.1823999999999995</v>
      </c>
      <c r="GY52" s="163">
        <v>6.5247999999999999</v>
      </c>
      <c r="GZ52" s="163">
        <v>6.1292</v>
      </c>
      <c r="HA52" s="164">
        <v>11.375999999999999</v>
      </c>
      <c r="HB52" s="163">
        <v>167.27</v>
      </c>
      <c r="HC52" s="163">
        <v>166.32</v>
      </c>
      <c r="HD52" s="163">
        <v>284.10000000000002</v>
      </c>
      <c r="HE52" s="164">
        <v>-284.36</v>
      </c>
      <c r="HF52" s="163">
        <v>-624.58000000000004</v>
      </c>
      <c r="HG52" s="164">
        <v>609.55999999999995</v>
      </c>
      <c r="HH52" s="163">
        <v>576.08000000000004</v>
      </c>
      <c r="HI52" s="164">
        <v>-157.05000000000001</v>
      </c>
      <c r="HJ52" s="163">
        <v>-159.12</v>
      </c>
      <c r="HK52" s="163">
        <v>-54.484999999999999</v>
      </c>
      <c r="HL52" s="163">
        <v>-45.145000000000003</v>
      </c>
      <c r="HM52" s="163">
        <v>79.584000000000003</v>
      </c>
      <c r="HN52" s="163">
        <v>79.941000000000003</v>
      </c>
      <c r="HO52" s="163">
        <v>-108.3</v>
      </c>
      <c r="HP52" s="163">
        <v>-111.84</v>
      </c>
      <c r="HQ52" s="163">
        <v>51.363999999999997</v>
      </c>
      <c r="HR52" s="163">
        <v>50.408000000000001</v>
      </c>
      <c r="HS52" s="163">
        <v>-77.347999999999999</v>
      </c>
      <c r="HT52" s="163">
        <v>-76.216999999999999</v>
      </c>
      <c r="HU52" s="163">
        <v>50.47</v>
      </c>
      <c r="HV52" s="163">
        <v>49.47</v>
      </c>
      <c r="HW52" s="163">
        <v>64.3</v>
      </c>
      <c r="HX52" s="163">
        <v>64.5</v>
      </c>
      <c r="HY52" s="163">
        <v>23.012</v>
      </c>
      <c r="HZ52" s="163">
        <v>37.279000000000003</v>
      </c>
      <c r="IA52" s="163">
        <v>-321.58999999999997</v>
      </c>
      <c r="IB52" s="163">
        <v>90.081000000000003</v>
      </c>
      <c r="IC52" s="163">
        <v>89.855000000000004</v>
      </c>
      <c r="ID52" s="163">
        <v>16.2</v>
      </c>
      <c r="IE52" s="163">
        <v>28.5</v>
      </c>
      <c r="IF52" s="163">
        <v>-50.298999999999999</v>
      </c>
      <c r="IG52" s="163">
        <v>-50.298999999999999</v>
      </c>
      <c r="IH52" s="163">
        <v>1.2188000000000001</v>
      </c>
      <c r="II52" s="163">
        <v>1.0854999999999999</v>
      </c>
      <c r="IJ52" s="164">
        <v>-468.66</v>
      </c>
      <c r="IK52" s="164">
        <v>-110.98</v>
      </c>
      <c r="IL52" s="163">
        <v>493.23</v>
      </c>
      <c r="IM52" s="164">
        <v>308.07</v>
      </c>
      <c r="IN52" s="163">
        <v>-113.37</v>
      </c>
      <c r="IO52" s="163">
        <v>-385.18</v>
      </c>
      <c r="IP52" s="163">
        <v>386.7</v>
      </c>
      <c r="IQ52" s="163">
        <v>-143</v>
      </c>
      <c r="IR52" s="163">
        <v>-269.66000000000003</v>
      </c>
      <c r="IS52" s="163">
        <v>-377.84</v>
      </c>
      <c r="IT52" s="163">
        <v>115.2</v>
      </c>
      <c r="IU52" s="163">
        <v>116.32</v>
      </c>
      <c r="IV52" s="163">
        <v>141.04</v>
      </c>
      <c r="IW52" s="163">
        <v>-476.83</v>
      </c>
      <c r="IX52" s="163">
        <v>216.53</v>
      </c>
      <c r="IY52" s="163">
        <v>-258.57</v>
      </c>
      <c r="IZ52" s="163">
        <v>261.08</v>
      </c>
      <c r="JA52" s="163">
        <v>-2.6627999999999998</v>
      </c>
      <c r="JB52" s="163">
        <v>19.617999999999999</v>
      </c>
      <c r="JC52" s="163">
        <v>24.559000000000001</v>
      </c>
      <c r="JD52" s="163">
        <v>4.6840000000000002</v>
      </c>
      <c r="JE52" s="163">
        <v>4.7030000000000003</v>
      </c>
      <c r="JF52" s="163">
        <v>-23.52</v>
      </c>
      <c r="JG52" s="163">
        <v>1.36</v>
      </c>
      <c r="JH52" s="163">
        <v>14.914</v>
      </c>
      <c r="JI52" s="163">
        <v>-0.99339999999999995</v>
      </c>
      <c r="JJ52" s="163">
        <v>-39.521999999999998</v>
      </c>
      <c r="JK52" s="163">
        <v>-13.651999999999999</v>
      </c>
      <c r="JL52" s="163">
        <v>32.9</v>
      </c>
      <c r="JM52" s="163">
        <v>53.942999999999998</v>
      </c>
      <c r="JN52" s="163">
        <v>54.408999999999999</v>
      </c>
      <c r="JO52" s="163">
        <v>0</v>
      </c>
      <c r="JP52" s="163">
        <v>0</v>
      </c>
      <c r="JQ52" s="163">
        <v>51.844000000000001</v>
      </c>
      <c r="JR52" s="163">
        <v>50.418999999999997</v>
      </c>
      <c r="JS52" s="163">
        <v>50.509</v>
      </c>
      <c r="JT52" s="164">
        <v>0</v>
      </c>
      <c r="JU52" s="163">
        <v>-26.798999999999999</v>
      </c>
      <c r="JV52" s="163">
        <v>24.491</v>
      </c>
      <c r="JW52" s="163">
        <v>8.8498999999999999</v>
      </c>
      <c r="JX52" s="163">
        <v>8.6998999999999995</v>
      </c>
      <c r="JY52" s="163">
        <v>-40.581000000000003</v>
      </c>
      <c r="JZ52" s="163">
        <v>77.353999999999999</v>
      </c>
      <c r="KA52" s="163">
        <v>54.933999999999997</v>
      </c>
      <c r="KB52" s="163">
        <v>-39.868000000000002</v>
      </c>
      <c r="KC52" s="163">
        <v>-75.213999999999999</v>
      </c>
      <c r="KD52" s="163">
        <v>44.156999999999996</v>
      </c>
      <c r="KE52" s="163">
        <v>31.053000000000001</v>
      </c>
      <c r="KF52" s="163">
        <v>17.798999999999999</v>
      </c>
      <c r="KG52" s="163">
        <v>-18.298999999999999</v>
      </c>
      <c r="KH52" s="163">
        <v>-49.661000000000001</v>
      </c>
      <c r="KI52" s="163">
        <v>237.6</v>
      </c>
    </row>
    <row r="53" spans="1:295" ht="18" customHeight="1" x14ac:dyDescent="0.3">
      <c r="A53" s="160" t="s">
        <v>69</v>
      </c>
      <c r="B53" s="160" t="s">
        <v>700</v>
      </c>
      <c r="C53" s="163">
        <v>0</v>
      </c>
      <c r="D53" s="163">
        <v>20.826000000000001</v>
      </c>
      <c r="E53" s="163">
        <v>-42.045999999999999</v>
      </c>
      <c r="F53" s="163">
        <v>-35.343000000000004</v>
      </c>
      <c r="G53" s="164">
        <v>30.146000000000001</v>
      </c>
      <c r="H53" s="163">
        <v>13.132</v>
      </c>
      <c r="I53" s="164">
        <v>60.405000000000001</v>
      </c>
      <c r="J53" s="163">
        <v>-88.263999999999996</v>
      </c>
      <c r="K53" s="163">
        <v>60.418999999999997</v>
      </c>
      <c r="L53" s="163">
        <v>30.69</v>
      </c>
      <c r="M53" s="163">
        <v>-30.052</v>
      </c>
      <c r="N53" s="163">
        <v>-28.86</v>
      </c>
      <c r="O53" s="163">
        <v>-33.100999999999999</v>
      </c>
      <c r="P53" s="163">
        <v>26.399000000000001</v>
      </c>
      <c r="Q53" s="163">
        <v>11.592000000000001</v>
      </c>
      <c r="R53" s="163">
        <v>-26.399000000000001</v>
      </c>
      <c r="S53" s="163">
        <v>13.627000000000001</v>
      </c>
      <c r="T53" s="163">
        <v>179.87200000000001</v>
      </c>
      <c r="U53" s="164">
        <v>10.260999999999999</v>
      </c>
      <c r="V53" s="163">
        <v>9.3386999999999993</v>
      </c>
      <c r="W53" s="163">
        <v>15.595000000000001</v>
      </c>
      <c r="X53" s="163">
        <v>0</v>
      </c>
      <c r="Y53" s="163">
        <v>14.238</v>
      </c>
      <c r="Z53" s="163">
        <v>7.0682</v>
      </c>
      <c r="AA53" s="164">
        <v>0</v>
      </c>
      <c r="AB53" s="163">
        <v>113</v>
      </c>
      <c r="AC53" s="164">
        <v>-98.73</v>
      </c>
      <c r="AD53" s="164">
        <v>-97.93</v>
      </c>
      <c r="AE53" s="163">
        <v>19.475999999999999</v>
      </c>
      <c r="AF53" s="163">
        <v>28.86</v>
      </c>
      <c r="AG53" s="163">
        <v>0</v>
      </c>
      <c r="AH53" s="163">
        <v>9.0298999999999996</v>
      </c>
      <c r="AI53" s="163">
        <v>0.153</v>
      </c>
      <c r="AJ53" s="163">
        <v>-35.369</v>
      </c>
      <c r="AK53" s="163">
        <v>-35.779000000000003</v>
      </c>
      <c r="AL53" s="163">
        <v>-41.529000000000003</v>
      </c>
      <c r="AM53" s="163">
        <v>35.939</v>
      </c>
      <c r="AN53" s="163">
        <v>36.15</v>
      </c>
      <c r="AO53" s="163">
        <v>12.074</v>
      </c>
      <c r="AP53" s="163">
        <v>12.762</v>
      </c>
      <c r="AQ53" s="163">
        <v>74.738</v>
      </c>
      <c r="AR53" s="163">
        <v>78.402000000000001</v>
      </c>
      <c r="AS53" s="163">
        <v>36.100999999999999</v>
      </c>
      <c r="AT53" s="163">
        <v>-56.262</v>
      </c>
      <c r="AU53" s="163">
        <v>-55.496000000000002</v>
      </c>
      <c r="AV53" s="163">
        <v>8.1544000000000008</v>
      </c>
      <c r="AW53" s="163">
        <v>8.8308999999999997</v>
      </c>
      <c r="AX53" s="163">
        <v>71.668000000000006</v>
      </c>
      <c r="AY53" s="163">
        <v>72.739000000000004</v>
      </c>
      <c r="AZ53" s="163">
        <v>-8.8986999999999998</v>
      </c>
      <c r="BA53" s="163">
        <v>-46.734999999999999</v>
      </c>
      <c r="BB53" s="163">
        <v>-246.89</v>
      </c>
      <c r="BC53" s="164">
        <v>-38.32</v>
      </c>
      <c r="BD53" s="163">
        <v>-12.898999999999999</v>
      </c>
      <c r="BE53" s="163">
        <v>-12.898999999999999</v>
      </c>
      <c r="BF53" s="163">
        <v>61.834000000000003</v>
      </c>
      <c r="BG53" s="163">
        <v>60.481999999999999</v>
      </c>
      <c r="BH53" s="164">
        <v>-6.8122999999999996</v>
      </c>
      <c r="BI53" s="163">
        <v>-67.102000000000004</v>
      </c>
      <c r="BJ53" s="163">
        <v>-18.527999999999999</v>
      </c>
      <c r="BK53" s="163">
        <v>10.38</v>
      </c>
      <c r="BL53" s="163">
        <v>7.4279000000000002</v>
      </c>
      <c r="BM53" s="163">
        <v>4.9580000000000002</v>
      </c>
      <c r="BN53" s="163">
        <v>280.22000000000003</v>
      </c>
      <c r="BO53" s="163">
        <v>75.135999999999996</v>
      </c>
      <c r="BP53" s="163">
        <v>74.525999999999996</v>
      </c>
      <c r="BQ53" s="163">
        <v>-186.87</v>
      </c>
      <c r="BR53" s="164">
        <v>454.21</v>
      </c>
      <c r="BS53" s="163">
        <v>40.976999999999997</v>
      </c>
      <c r="BT53" s="163">
        <v>-129.44</v>
      </c>
      <c r="BU53" s="163">
        <v>132.01</v>
      </c>
      <c r="BV53" s="163">
        <v>93.358000000000004</v>
      </c>
      <c r="BW53" s="163">
        <v>23.69</v>
      </c>
      <c r="BX53" s="163">
        <v>26.69</v>
      </c>
      <c r="BY53" s="163">
        <v>63.918999999999997</v>
      </c>
      <c r="BZ53" s="163">
        <v>70.808999999999997</v>
      </c>
      <c r="CA53" s="163">
        <v>-92.962000000000003</v>
      </c>
      <c r="CB53" s="163">
        <v>-92.694000000000003</v>
      </c>
      <c r="CC53" s="163">
        <v>165.15</v>
      </c>
      <c r="CD53" s="163">
        <v>166.15</v>
      </c>
      <c r="CE53" s="163">
        <v>17.474</v>
      </c>
      <c r="CF53" s="163">
        <v>-113.52</v>
      </c>
      <c r="CG53" s="163">
        <v>-113.55</v>
      </c>
      <c r="CH53" s="163">
        <v>-7.8651999999999997</v>
      </c>
      <c r="CI53" s="163">
        <v>-110.89</v>
      </c>
      <c r="CJ53" s="163">
        <v>19.57</v>
      </c>
      <c r="CK53" s="163">
        <v>25.984999999999999</v>
      </c>
      <c r="CL53" s="163">
        <v>110.19</v>
      </c>
      <c r="CM53" s="163">
        <v>100.69</v>
      </c>
      <c r="CN53" s="163">
        <v>-18.62</v>
      </c>
      <c r="CO53" s="163">
        <v>11.46</v>
      </c>
      <c r="CP53" s="163">
        <v>10.614000000000001</v>
      </c>
      <c r="CQ53" s="163">
        <v>11.484</v>
      </c>
      <c r="CR53" s="163">
        <v>9.7418999999999993</v>
      </c>
      <c r="CS53" s="163">
        <v>9.0254999999999992</v>
      </c>
      <c r="CT53" s="163">
        <v>-31.893000000000001</v>
      </c>
      <c r="CU53" s="163">
        <v>-34.774000000000001</v>
      </c>
      <c r="CV53" s="163">
        <v>0</v>
      </c>
      <c r="CW53" s="163">
        <v>15.519</v>
      </c>
      <c r="CX53" s="163">
        <v>39.380000000000003</v>
      </c>
      <c r="CY53" s="163">
        <v>74.540000000000006</v>
      </c>
      <c r="CZ53" s="163">
        <v>46.412999999999997</v>
      </c>
      <c r="DA53" s="163">
        <v>43.948999999999998</v>
      </c>
      <c r="DB53" s="163">
        <v>-36.689</v>
      </c>
      <c r="DC53" s="163">
        <v>-5.8948</v>
      </c>
      <c r="DD53" s="163">
        <v>109.74</v>
      </c>
      <c r="DE53" s="163">
        <v>110.76</v>
      </c>
      <c r="DF53" s="163">
        <v>-110.42</v>
      </c>
      <c r="DG53" s="163">
        <v>0</v>
      </c>
      <c r="DH53" s="163">
        <v>-22.268000000000001</v>
      </c>
      <c r="DI53" s="163">
        <v>-110</v>
      </c>
      <c r="DJ53" s="163">
        <v>-111</v>
      </c>
      <c r="DK53" s="163">
        <v>33.445</v>
      </c>
      <c r="DL53" s="163">
        <v>50.692</v>
      </c>
      <c r="DM53" s="163">
        <v>66.703999999999994</v>
      </c>
      <c r="DN53" s="163">
        <v>73.846000000000004</v>
      </c>
      <c r="DO53" s="163">
        <v>50.52</v>
      </c>
      <c r="DP53" s="163">
        <v>-8.15</v>
      </c>
      <c r="DQ53" s="163">
        <v>65.016000000000005</v>
      </c>
      <c r="DR53" s="163">
        <v>108.25</v>
      </c>
      <c r="DS53" s="163">
        <v>-15.88</v>
      </c>
      <c r="DT53" s="163">
        <v>-16.010000000000002</v>
      </c>
      <c r="DU53" s="163">
        <v>99.04</v>
      </c>
      <c r="DV53" s="163">
        <v>77.19</v>
      </c>
      <c r="DW53" s="163">
        <v>108.98</v>
      </c>
      <c r="DX53" s="163">
        <v>105.56</v>
      </c>
      <c r="DY53" s="163">
        <v>-86.23</v>
      </c>
      <c r="DZ53" s="163">
        <v>-83.944999999999993</v>
      </c>
      <c r="EA53" s="163">
        <v>185.66</v>
      </c>
      <c r="EB53" s="163">
        <v>135.59</v>
      </c>
      <c r="EC53" s="163">
        <v>130.97</v>
      </c>
      <c r="ED53" s="163">
        <v>135.16999999999999</v>
      </c>
      <c r="EE53" s="163">
        <v>85.021000000000001</v>
      </c>
      <c r="EF53" s="163">
        <v>61.311</v>
      </c>
      <c r="EG53" s="163">
        <v>-29.934000000000001</v>
      </c>
      <c r="EH53" s="163">
        <v>197.46</v>
      </c>
      <c r="EI53" s="163">
        <v>258.16000000000003</v>
      </c>
      <c r="EJ53" s="163">
        <v>0</v>
      </c>
      <c r="EK53" s="163">
        <v>-30.808</v>
      </c>
      <c r="EL53" s="163">
        <v>-33.197000000000003</v>
      </c>
      <c r="EM53" s="163">
        <v>0</v>
      </c>
      <c r="EN53" s="163">
        <v>-5.5180999999999996</v>
      </c>
      <c r="EO53" s="163">
        <v>-48.345999999999997</v>
      </c>
      <c r="EP53" s="163">
        <v>124.46</v>
      </c>
      <c r="EQ53" s="163">
        <v>-84.956000000000003</v>
      </c>
      <c r="ER53" s="163">
        <v>-84.156000000000006</v>
      </c>
      <c r="ES53" s="163">
        <v>-23.123000000000001</v>
      </c>
      <c r="ET53" s="163">
        <v>0</v>
      </c>
      <c r="EU53" s="163">
        <v>-16.859000000000002</v>
      </c>
      <c r="EV53" s="163">
        <v>90.8</v>
      </c>
      <c r="EW53" s="163">
        <v>13.814</v>
      </c>
      <c r="EX53" s="163">
        <v>-66.379000000000005</v>
      </c>
      <c r="EY53" s="163">
        <v>-37.578000000000003</v>
      </c>
      <c r="EZ53" s="163">
        <v>-36.796999999999997</v>
      </c>
      <c r="FA53" s="163">
        <v>11.082000000000001</v>
      </c>
      <c r="FB53" s="163">
        <v>-56.914000000000001</v>
      </c>
      <c r="FC53" s="163">
        <v>9.3689</v>
      </c>
      <c r="FD53" s="163">
        <v>21.495000000000001</v>
      </c>
      <c r="FE53" s="163">
        <v>0</v>
      </c>
      <c r="FF53" s="163">
        <v>0</v>
      </c>
      <c r="FG53" s="163">
        <v>22.004999999999999</v>
      </c>
      <c r="FH53" s="163">
        <v>21.667000000000002</v>
      </c>
      <c r="FI53" s="163">
        <v>21.702000000000002</v>
      </c>
      <c r="FJ53" s="163">
        <v>93.44</v>
      </c>
      <c r="FK53" s="163">
        <v>93.105000000000004</v>
      </c>
      <c r="FL53" s="163">
        <v>-175.66</v>
      </c>
      <c r="FM53" s="163">
        <v>88.305999999999997</v>
      </c>
      <c r="FN53" s="164">
        <v>87.516000000000005</v>
      </c>
      <c r="FO53" s="163">
        <v>-137.84</v>
      </c>
      <c r="FP53" s="163">
        <v>-135.97</v>
      </c>
      <c r="FQ53" s="163">
        <v>-36.561</v>
      </c>
      <c r="FR53" s="163">
        <v>-41.918999999999997</v>
      </c>
      <c r="FS53" s="163">
        <v>14.18</v>
      </c>
      <c r="FT53" s="164">
        <v>1.5494000000000001</v>
      </c>
      <c r="FU53" s="163">
        <v>-8.8099000000000007</v>
      </c>
      <c r="FV53" s="163">
        <v>15.82</v>
      </c>
      <c r="FW53" s="163">
        <v>-37.29</v>
      </c>
      <c r="FX53" s="163">
        <v>8.9548000000000005</v>
      </c>
      <c r="FY53" s="163">
        <v>-7.758</v>
      </c>
      <c r="FZ53" s="163">
        <v>0.76700000000000002</v>
      </c>
      <c r="GA53" s="164">
        <v>7.4278000000000004</v>
      </c>
      <c r="GB53" s="163">
        <v>26.879000000000001</v>
      </c>
      <c r="GC53" s="163">
        <v>139.4</v>
      </c>
      <c r="GD53" s="163">
        <v>140.30000000000001</v>
      </c>
      <c r="GE53" s="163">
        <v>13.22</v>
      </c>
      <c r="GF53" s="163">
        <v>81.596000000000004</v>
      </c>
      <c r="GG53" s="163">
        <v>19.600000000000001</v>
      </c>
      <c r="GH53" s="163">
        <v>-10.526999999999999</v>
      </c>
      <c r="GI53" s="163">
        <v>7.6158000000000001</v>
      </c>
      <c r="GJ53" s="163">
        <v>-7.6285999999999996</v>
      </c>
      <c r="GK53" s="163">
        <v>2.2435</v>
      </c>
      <c r="GL53" s="163">
        <v>6.3799999999999996E-2</v>
      </c>
      <c r="GM53" s="163">
        <v>0</v>
      </c>
      <c r="GN53" s="164">
        <v>-14.33</v>
      </c>
      <c r="GO53" s="163">
        <v>-25.526</v>
      </c>
      <c r="GP53" s="164">
        <v>20.963000000000001</v>
      </c>
      <c r="GQ53" s="163">
        <v>39.579000000000001</v>
      </c>
      <c r="GR53" s="163">
        <v>88.387</v>
      </c>
      <c r="GS53" s="163">
        <v>60.901000000000003</v>
      </c>
      <c r="GT53" s="163">
        <v>-135.26</v>
      </c>
      <c r="GU53" s="163">
        <v>-25.038</v>
      </c>
      <c r="GV53" s="163">
        <v>42.125999999999998</v>
      </c>
      <c r="GW53" s="163">
        <v>-14.102</v>
      </c>
      <c r="GX53" s="163">
        <v>9.4710999999999999</v>
      </c>
      <c r="GY53" s="163">
        <v>3.7793999999999999</v>
      </c>
      <c r="GZ53" s="163">
        <v>3.4594</v>
      </c>
      <c r="HA53" s="164">
        <v>11.375999999999999</v>
      </c>
      <c r="HB53" s="163">
        <v>162.81</v>
      </c>
      <c r="HC53" s="163">
        <v>162.25</v>
      </c>
      <c r="HD53" s="163">
        <v>282.5</v>
      </c>
      <c r="HE53" s="164">
        <v>-284.36</v>
      </c>
      <c r="HF53" s="163">
        <v>-613.03</v>
      </c>
      <c r="HG53" s="164">
        <v>609.55999999999995</v>
      </c>
      <c r="HH53" s="163">
        <v>574.88</v>
      </c>
      <c r="HI53" s="164">
        <v>-157.05000000000001</v>
      </c>
      <c r="HJ53" s="163">
        <v>-155.71</v>
      </c>
      <c r="HK53" s="163">
        <v>-53.32</v>
      </c>
      <c r="HL53" s="163">
        <v>-43.893000000000001</v>
      </c>
      <c r="HM53" s="163">
        <v>77.001999999999995</v>
      </c>
      <c r="HN53" s="163">
        <v>77.462000000000003</v>
      </c>
      <c r="HO53" s="163">
        <v>-108.3</v>
      </c>
      <c r="HP53" s="163">
        <v>-111.84</v>
      </c>
      <c r="HQ53" s="163">
        <v>50.594999999999999</v>
      </c>
      <c r="HR53" s="163">
        <v>49.837000000000003</v>
      </c>
      <c r="HS53" s="163">
        <v>-71.028000000000006</v>
      </c>
      <c r="HT53" s="163">
        <v>-71.381</v>
      </c>
      <c r="HU53" s="163">
        <v>50.369</v>
      </c>
      <c r="HV53" s="163">
        <v>50.029000000000003</v>
      </c>
      <c r="HW53" s="163">
        <v>63.298999999999999</v>
      </c>
      <c r="HX53" s="163">
        <v>62.298999999999999</v>
      </c>
      <c r="HY53" s="163">
        <v>22.786000000000001</v>
      </c>
      <c r="HZ53" s="163">
        <v>35.68</v>
      </c>
      <c r="IA53" s="163">
        <v>-316.04000000000002</v>
      </c>
      <c r="IB53" s="163">
        <v>90.872</v>
      </c>
      <c r="IC53" s="163">
        <v>89.536000000000001</v>
      </c>
      <c r="ID53" s="163">
        <v>15.1</v>
      </c>
      <c r="IE53" s="163">
        <v>26.2</v>
      </c>
      <c r="IF53" s="163">
        <v>-48</v>
      </c>
      <c r="IG53" s="163">
        <v>-48.298999999999999</v>
      </c>
      <c r="IH53" s="163">
        <v>1.325</v>
      </c>
      <c r="II53" s="163">
        <v>0.99390000000000001</v>
      </c>
      <c r="IJ53" s="164">
        <v>-468.66</v>
      </c>
      <c r="IK53" s="164">
        <v>-110.98</v>
      </c>
      <c r="IL53" s="163">
        <v>471.23</v>
      </c>
      <c r="IM53" s="164">
        <v>308.07</v>
      </c>
      <c r="IN53" s="163">
        <v>-79.474000000000004</v>
      </c>
      <c r="IO53" s="163">
        <v>-373.06</v>
      </c>
      <c r="IP53" s="163">
        <v>377.83</v>
      </c>
      <c r="IQ53" s="163">
        <v>-132.38999999999999</v>
      </c>
      <c r="IR53" s="163">
        <v>-260.60000000000002</v>
      </c>
      <c r="IS53" s="163">
        <v>-366.04</v>
      </c>
      <c r="IT53" s="163">
        <v>112.06</v>
      </c>
      <c r="IU53" s="163">
        <v>109.94</v>
      </c>
      <c r="IV53" s="163">
        <v>141</v>
      </c>
      <c r="IW53" s="163">
        <v>-461.58</v>
      </c>
      <c r="IX53" s="163">
        <v>210.27</v>
      </c>
      <c r="IY53" s="163">
        <v>-249.82</v>
      </c>
      <c r="IZ53" s="163">
        <v>250.17</v>
      </c>
      <c r="JA53" s="163">
        <v>-3.1352000000000002</v>
      </c>
      <c r="JB53" s="163">
        <v>18.936</v>
      </c>
      <c r="JC53" s="163">
        <v>23.76</v>
      </c>
      <c r="JD53" s="163">
        <v>5.1310000000000002</v>
      </c>
      <c r="JE53" s="163">
        <v>5.1119000000000003</v>
      </c>
      <c r="JF53" s="163">
        <v>-23.36</v>
      </c>
      <c r="JG53" s="163">
        <v>1.9198999999999999</v>
      </c>
      <c r="JH53" s="163">
        <v>14.632999999999999</v>
      </c>
      <c r="JI53" s="163">
        <v>-1.4328000000000001</v>
      </c>
      <c r="JJ53" s="163">
        <v>-37.792000000000002</v>
      </c>
      <c r="JK53" s="163">
        <v>-15.028</v>
      </c>
      <c r="JL53" s="163">
        <v>32.598999999999997</v>
      </c>
      <c r="JM53" s="163">
        <v>53.786999999999999</v>
      </c>
      <c r="JN53" s="163">
        <v>52.881</v>
      </c>
      <c r="JO53" s="163">
        <v>0</v>
      </c>
      <c r="JP53" s="163">
        <v>0</v>
      </c>
      <c r="JQ53" s="163">
        <v>49.817</v>
      </c>
      <c r="JR53" s="163">
        <v>50.975000000000001</v>
      </c>
      <c r="JS53" s="163">
        <v>51.496000000000002</v>
      </c>
      <c r="JT53" s="164">
        <v>0</v>
      </c>
      <c r="JU53" s="163">
        <v>-23.7</v>
      </c>
      <c r="JV53" s="163">
        <v>25.228000000000002</v>
      </c>
      <c r="JW53" s="163">
        <v>8.1599000000000004</v>
      </c>
      <c r="JX53" s="163">
        <v>8.6998999999999995</v>
      </c>
      <c r="JY53" s="163">
        <v>-41.857999999999997</v>
      </c>
      <c r="JZ53" s="163">
        <v>77.557000000000002</v>
      </c>
      <c r="KA53" s="163">
        <v>53.533000000000001</v>
      </c>
      <c r="KB53" s="163">
        <v>-41.988</v>
      </c>
      <c r="KC53" s="163">
        <v>-75.316999999999993</v>
      </c>
      <c r="KD53" s="163">
        <v>43.031999999999996</v>
      </c>
      <c r="KE53" s="163">
        <v>32.548000000000002</v>
      </c>
      <c r="KF53" s="163">
        <v>14</v>
      </c>
      <c r="KG53" s="163">
        <v>-14</v>
      </c>
      <c r="KH53" s="163">
        <v>-34.768000000000001</v>
      </c>
      <c r="KI53" s="163">
        <v>223.4</v>
      </c>
    </row>
    <row r="54" spans="1:295" ht="18" customHeight="1" x14ac:dyDescent="0.3">
      <c r="A54" s="160" t="s">
        <v>69</v>
      </c>
      <c r="B54" s="160" t="s">
        <v>701</v>
      </c>
      <c r="C54" s="163">
        <v>0</v>
      </c>
      <c r="D54" s="163">
        <v>19.681000000000001</v>
      </c>
      <c r="E54" s="163">
        <v>-39.484000000000002</v>
      </c>
      <c r="F54" s="163">
        <v>-36.637</v>
      </c>
      <c r="G54" s="163">
        <v>25.478000000000002</v>
      </c>
      <c r="H54" s="163">
        <v>13.369</v>
      </c>
      <c r="I54" s="163">
        <v>50.744</v>
      </c>
      <c r="J54" s="163">
        <v>-78.864999999999995</v>
      </c>
      <c r="K54" s="163">
        <v>56.411000000000001</v>
      </c>
      <c r="L54" s="163">
        <v>28.364999999999998</v>
      </c>
      <c r="M54" s="163">
        <v>-27.93</v>
      </c>
      <c r="N54" s="163">
        <v>-26.638999999999999</v>
      </c>
      <c r="O54" s="163">
        <v>-26.609000000000002</v>
      </c>
      <c r="P54" s="163">
        <v>22</v>
      </c>
      <c r="Q54" s="163">
        <v>9.9359000000000002</v>
      </c>
      <c r="R54" s="163">
        <v>-19.798999999999999</v>
      </c>
      <c r="S54" s="163">
        <v>13.728999999999999</v>
      </c>
      <c r="T54" s="163">
        <v>158.316</v>
      </c>
      <c r="U54" s="163">
        <v>8.7645999999999997</v>
      </c>
      <c r="V54" s="163">
        <v>8.8074999999999992</v>
      </c>
      <c r="W54" s="163">
        <v>15.071</v>
      </c>
      <c r="X54" s="163">
        <v>0</v>
      </c>
      <c r="Y54" s="163">
        <v>13.222</v>
      </c>
      <c r="Z54" s="163">
        <v>7.2819000000000003</v>
      </c>
      <c r="AA54" s="164">
        <v>0</v>
      </c>
      <c r="AB54" s="163">
        <v>113</v>
      </c>
      <c r="AC54" s="163">
        <v>-90.198999999999998</v>
      </c>
      <c r="AD54" s="163">
        <v>-90.33</v>
      </c>
      <c r="AE54" s="163">
        <v>17.896999999999998</v>
      </c>
      <c r="AF54" s="163">
        <v>24.42</v>
      </c>
      <c r="AG54" s="163">
        <v>0</v>
      </c>
      <c r="AH54" s="163">
        <v>7.2229999999999999</v>
      </c>
      <c r="AI54" s="163">
        <v>0.14199999999999999</v>
      </c>
      <c r="AJ54" s="163">
        <v>-33.590000000000003</v>
      </c>
      <c r="AK54" s="163">
        <v>-33.74</v>
      </c>
      <c r="AL54" s="163">
        <v>-40.408999999999999</v>
      </c>
      <c r="AM54" s="163">
        <v>33.79</v>
      </c>
      <c r="AN54" s="163">
        <v>33.959000000000003</v>
      </c>
      <c r="AO54" s="163">
        <v>10.929</v>
      </c>
      <c r="AP54" s="163">
        <v>13.587</v>
      </c>
      <c r="AQ54" s="163">
        <v>69.954999999999998</v>
      </c>
      <c r="AR54" s="163">
        <v>72.203999999999994</v>
      </c>
      <c r="AS54" s="163">
        <v>29.315000000000001</v>
      </c>
      <c r="AT54" s="163">
        <v>-53.314999999999998</v>
      </c>
      <c r="AU54" s="163">
        <v>-52.807000000000002</v>
      </c>
      <c r="AV54" s="163">
        <v>6.8780999999999999</v>
      </c>
      <c r="AW54" s="163">
        <v>6.3410000000000002</v>
      </c>
      <c r="AX54" s="163">
        <v>65.506</v>
      </c>
      <c r="AY54" s="163">
        <v>65.372</v>
      </c>
      <c r="AZ54" s="163">
        <v>-9.4222000000000001</v>
      </c>
      <c r="BA54" s="163">
        <v>-49.838999999999999</v>
      </c>
      <c r="BB54" s="163">
        <v>-184.84</v>
      </c>
      <c r="BC54" s="163">
        <v>-16.439</v>
      </c>
      <c r="BD54" s="163">
        <v>-14.099</v>
      </c>
      <c r="BE54" s="163">
        <v>-14.199</v>
      </c>
      <c r="BF54" s="163">
        <v>59.661000000000001</v>
      </c>
      <c r="BG54" s="163">
        <v>58.442</v>
      </c>
      <c r="BH54" s="163">
        <v>-7.0357000000000003</v>
      </c>
      <c r="BI54" s="163">
        <v>-67.102000000000004</v>
      </c>
      <c r="BJ54" s="163">
        <v>-9.7359000000000009</v>
      </c>
      <c r="BK54" s="163">
        <v>12.119</v>
      </c>
      <c r="BL54" s="163">
        <v>6.1795</v>
      </c>
      <c r="BM54" s="163">
        <v>4.3567999999999998</v>
      </c>
      <c r="BN54" s="163">
        <v>224.09</v>
      </c>
      <c r="BO54" s="163">
        <v>80.965000000000003</v>
      </c>
      <c r="BP54" s="163">
        <v>81.301000000000002</v>
      </c>
      <c r="BQ54" s="163">
        <v>-199.67</v>
      </c>
      <c r="BR54" s="163">
        <v>343.89</v>
      </c>
      <c r="BS54" s="163">
        <v>40.976999999999997</v>
      </c>
      <c r="BT54" s="163">
        <v>-63.183999999999997</v>
      </c>
      <c r="BU54" s="163">
        <v>64.900000000000006</v>
      </c>
      <c r="BV54" s="163">
        <v>89.236999999999995</v>
      </c>
      <c r="BW54" s="163">
        <v>20.989000000000001</v>
      </c>
      <c r="BX54" s="163">
        <v>23.6</v>
      </c>
      <c r="BY54" s="163">
        <v>59.93</v>
      </c>
      <c r="BZ54" s="163">
        <v>66.48</v>
      </c>
      <c r="CA54" s="163">
        <v>-108.23</v>
      </c>
      <c r="CB54" s="163">
        <v>-107.96</v>
      </c>
      <c r="CC54" s="163">
        <v>175.6</v>
      </c>
      <c r="CD54" s="163">
        <v>176.74</v>
      </c>
      <c r="CE54" s="163">
        <v>20.71</v>
      </c>
      <c r="CF54" s="163">
        <v>-79.528000000000006</v>
      </c>
      <c r="CG54" s="163">
        <v>-79.138000000000005</v>
      </c>
      <c r="CH54" s="163">
        <v>-9.2149999999999999</v>
      </c>
      <c r="CI54" s="163">
        <v>-98.643000000000001</v>
      </c>
      <c r="CJ54" s="163">
        <v>19.57</v>
      </c>
      <c r="CK54" s="163">
        <v>25.984999999999999</v>
      </c>
      <c r="CL54" s="163">
        <v>103.19</v>
      </c>
      <c r="CM54" s="163">
        <v>94</v>
      </c>
      <c r="CN54" s="163">
        <v>-17.829000000000001</v>
      </c>
      <c r="CO54" s="163">
        <v>27.175000000000001</v>
      </c>
      <c r="CP54" s="163">
        <v>25.047000000000001</v>
      </c>
      <c r="CQ54" s="163">
        <v>25.437000000000001</v>
      </c>
      <c r="CR54" s="163">
        <v>34.011000000000003</v>
      </c>
      <c r="CS54" s="163">
        <v>33.582000000000001</v>
      </c>
      <c r="CT54" s="163">
        <v>-45.21</v>
      </c>
      <c r="CU54" s="163">
        <v>-48.421999999999997</v>
      </c>
      <c r="CV54" s="163">
        <v>0</v>
      </c>
      <c r="CW54" s="163">
        <v>14.888</v>
      </c>
      <c r="CX54" s="163">
        <v>34.779000000000003</v>
      </c>
      <c r="CY54" s="163">
        <v>67.150000000000006</v>
      </c>
      <c r="CZ54" s="163">
        <v>46.412999999999997</v>
      </c>
      <c r="DA54" s="163">
        <v>43.948999999999998</v>
      </c>
      <c r="DB54" s="163">
        <v>-35.590000000000003</v>
      </c>
      <c r="DC54" s="163">
        <v>-5.8948</v>
      </c>
      <c r="DD54" s="163">
        <v>98.221000000000004</v>
      </c>
      <c r="DE54" s="163">
        <v>98.638000000000005</v>
      </c>
      <c r="DF54" s="163">
        <v>-122.51</v>
      </c>
      <c r="DG54" s="163">
        <v>1E-4</v>
      </c>
      <c r="DH54" s="163">
        <v>-21.561</v>
      </c>
      <c r="DI54" s="163">
        <v>-105.3</v>
      </c>
      <c r="DJ54" s="163">
        <v>-104.69</v>
      </c>
      <c r="DK54" s="163">
        <v>32.901000000000003</v>
      </c>
      <c r="DL54" s="163">
        <v>47.762999999999998</v>
      </c>
      <c r="DM54" s="163">
        <v>63.415999999999997</v>
      </c>
      <c r="DN54" s="163">
        <v>69.158000000000001</v>
      </c>
      <c r="DO54" s="163">
        <v>47.41</v>
      </c>
      <c r="DP54" s="163">
        <v>-7.9</v>
      </c>
      <c r="DQ54" s="163">
        <v>63.301000000000002</v>
      </c>
      <c r="DR54" s="163">
        <v>120.91</v>
      </c>
      <c r="DS54" s="163">
        <v>-16.79</v>
      </c>
      <c r="DT54" s="163">
        <v>-16.969000000000001</v>
      </c>
      <c r="DU54" s="163">
        <v>100.04</v>
      </c>
      <c r="DV54" s="163">
        <v>74.7</v>
      </c>
      <c r="DW54" s="163">
        <v>121.01</v>
      </c>
      <c r="DX54" s="163">
        <v>119.4</v>
      </c>
      <c r="DY54" s="163">
        <v>-89.488</v>
      </c>
      <c r="DZ54" s="163">
        <v>-87.853999999999999</v>
      </c>
      <c r="EA54" s="163">
        <v>182.34</v>
      </c>
      <c r="EB54" s="163">
        <v>135</v>
      </c>
      <c r="EC54" s="163">
        <v>130.53</v>
      </c>
      <c r="ED54" s="163">
        <v>132.59</v>
      </c>
      <c r="EE54" s="163">
        <v>60.433</v>
      </c>
      <c r="EF54" s="163">
        <v>37.104999999999997</v>
      </c>
      <c r="EG54" s="163">
        <v>-30.695</v>
      </c>
      <c r="EH54" s="163">
        <v>211.34</v>
      </c>
      <c r="EI54" s="163">
        <v>240.01</v>
      </c>
      <c r="EJ54" s="163">
        <v>0</v>
      </c>
      <c r="EK54" s="163">
        <v>-31.042999999999999</v>
      </c>
      <c r="EL54" s="163">
        <v>-33.162999999999997</v>
      </c>
      <c r="EM54" s="163">
        <v>23.353999999999999</v>
      </c>
      <c r="EN54" s="163">
        <v>7.7317</v>
      </c>
      <c r="EO54" s="163">
        <v>-48.345999999999997</v>
      </c>
      <c r="EP54" s="163">
        <v>46.128</v>
      </c>
      <c r="EQ54" s="163">
        <v>-74.138000000000005</v>
      </c>
      <c r="ER54" s="163">
        <v>-75.165999999999997</v>
      </c>
      <c r="ES54" s="163">
        <v>-1.0169999999999999</v>
      </c>
      <c r="ET54" s="163">
        <v>0</v>
      </c>
      <c r="EU54" s="163">
        <v>-16.109000000000002</v>
      </c>
      <c r="EV54" s="163">
        <v>1</v>
      </c>
      <c r="EW54" s="163">
        <v>12.928000000000001</v>
      </c>
      <c r="EX54" s="163">
        <v>-38.055</v>
      </c>
      <c r="EY54" s="163">
        <v>-38.47</v>
      </c>
      <c r="EZ54" s="163">
        <v>-37.859000000000002</v>
      </c>
      <c r="FA54" s="163">
        <v>13.487</v>
      </c>
      <c r="FB54" s="163">
        <v>-35.436999999999998</v>
      </c>
      <c r="FC54" s="163">
        <v>29.62</v>
      </c>
      <c r="FD54" s="163">
        <v>21.388000000000002</v>
      </c>
      <c r="FE54" s="163">
        <v>0</v>
      </c>
      <c r="FF54" s="163">
        <v>0</v>
      </c>
      <c r="FG54" s="163">
        <v>26.212</v>
      </c>
      <c r="FH54" s="163">
        <v>26.875</v>
      </c>
      <c r="FI54" s="163">
        <v>25.879000000000001</v>
      </c>
      <c r="FJ54" s="163">
        <v>108.17</v>
      </c>
      <c r="FK54" s="163">
        <v>108</v>
      </c>
      <c r="FL54" s="163">
        <v>-204.63</v>
      </c>
      <c r="FM54" s="163">
        <v>92.278999999999996</v>
      </c>
      <c r="FN54" s="163">
        <v>92.188000000000002</v>
      </c>
      <c r="FO54" s="163">
        <v>-154.1</v>
      </c>
      <c r="FP54" s="163">
        <v>-152</v>
      </c>
      <c r="FQ54" s="163">
        <v>-47.744999999999997</v>
      </c>
      <c r="FR54" s="163">
        <v>-42.889000000000003</v>
      </c>
      <c r="FS54" s="163">
        <v>17.687999999999999</v>
      </c>
      <c r="FT54" s="163">
        <v>1.1624000000000001</v>
      </c>
      <c r="FU54" s="163">
        <v>-11.449</v>
      </c>
      <c r="FV54" s="163">
        <v>15.78</v>
      </c>
      <c r="FW54" s="163">
        <v>-49.807000000000002</v>
      </c>
      <c r="FX54" s="163">
        <v>8.9223999999999997</v>
      </c>
      <c r="FY54" s="163">
        <v>-8.218</v>
      </c>
      <c r="FZ54" s="163">
        <v>0.47199999999999998</v>
      </c>
      <c r="GA54" s="163">
        <v>6.1151</v>
      </c>
      <c r="GB54" s="163">
        <v>21.888999999999999</v>
      </c>
      <c r="GC54" s="163">
        <v>155.4</v>
      </c>
      <c r="GD54" s="163">
        <v>156.72</v>
      </c>
      <c r="GE54" s="163">
        <v>11.56</v>
      </c>
      <c r="GF54" s="163">
        <v>72.361000000000004</v>
      </c>
      <c r="GG54" s="163">
        <v>23.399000000000001</v>
      </c>
      <c r="GH54" s="163">
        <v>-1.3047</v>
      </c>
      <c r="GI54" s="163">
        <v>10.89</v>
      </c>
      <c r="GJ54" s="163">
        <v>-11.423</v>
      </c>
      <c r="GK54" s="163">
        <v>2.0680999999999998</v>
      </c>
      <c r="GL54" s="163">
        <v>6.3799999999999996E-2</v>
      </c>
      <c r="GM54" s="163">
        <v>0</v>
      </c>
      <c r="GN54" s="163">
        <v>-16.239999999999998</v>
      </c>
      <c r="GO54" s="163">
        <v>-14.058</v>
      </c>
      <c r="GP54" s="163">
        <v>24.76</v>
      </c>
      <c r="GQ54" s="163">
        <v>21.596</v>
      </c>
      <c r="GR54" s="163">
        <v>75.763999999999996</v>
      </c>
      <c r="GS54" s="163">
        <v>56.098999999999997</v>
      </c>
      <c r="GT54" s="163">
        <v>-118.06</v>
      </c>
      <c r="GU54" s="163">
        <v>-23.231000000000002</v>
      </c>
      <c r="GV54" s="163">
        <v>42.853000000000002</v>
      </c>
      <c r="GW54" s="163">
        <v>17.532</v>
      </c>
      <c r="GX54" s="163">
        <v>9.6715999999999998</v>
      </c>
      <c r="GY54" s="163">
        <v>1.2988</v>
      </c>
      <c r="GZ54" s="163">
        <v>0.95979999999999999</v>
      </c>
      <c r="HA54" s="163">
        <v>11.211</v>
      </c>
      <c r="HB54" s="163">
        <v>159.22</v>
      </c>
      <c r="HC54" s="163">
        <v>159.72</v>
      </c>
      <c r="HD54" s="163">
        <v>281.60000000000002</v>
      </c>
      <c r="HE54" s="163">
        <v>-280.7</v>
      </c>
      <c r="HF54" s="163">
        <v>-617.73</v>
      </c>
      <c r="HG54" s="163">
        <v>623.63</v>
      </c>
      <c r="HH54" s="163">
        <v>562.75</v>
      </c>
      <c r="HI54" s="163">
        <v>-152.68</v>
      </c>
      <c r="HJ54" s="163">
        <v>-151.26</v>
      </c>
      <c r="HK54" s="163">
        <v>-55.375999999999998</v>
      </c>
      <c r="HL54" s="163">
        <v>-46.737000000000002</v>
      </c>
      <c r="HM54" s="163">
        <v>79.784000000000006</v>
      </c>
      <c r="HN54" s="163">
        <v>78.786000000000001</v>
      </c>
      <c r="HO54" s="163">
        <v>-108.3</v>
      </c>
      <c r="HP54" s="163">
        <v>-111.84</v>
      </c>
      <c r="HQ54" s="163">
        <v>50.594999999999999</v>
      </c>
      <c r="HR54" s="163">
        <v>50.484999999999999</v>
      </c>
      <c r="HS54" s="163">
        <v>-65.165000000000006</v>
      </c>
      <c r="HT54" s="163">
        <v>-65.275000000000006</v>
      </c>
      <c r="HU54" s="163">
        <v>53.75</v>
      </c>
      <c r="HV54" s="163">
        <v>53.25</v>
      </c>
      <c r="HW54" s="163">
        <v>61.4</v>
      </c>
      <c r="HX54" s="163">
        <v>61.5</v>
      </c>
      <c r="HY54" s="163">
        <v>22.847999999999999</v>
      </c>
      <c r="HZ54" s="163">
        <v>35.598999999999997</v>
      </c>
      <c r="IA54" s="163">
        <v>-304.87</v>
      </c>
      <c r="IB54" s="163">
        <v>87.991</v>
      </c>
      <c r="IC54" s="163">
        <v>89.283000000000001</v>
      </c>
      <c r="ID54" s="163">
        <v>13.898999999999999</v>
      </c>
      <c r="IE54" s="163">
        <v>22.2</v>
      </c>
      <c r="IF54" s="163">
        <v>-48</v>
      </c>
      <c r="IG54" s="163">
        <v>-48.2</v>
      </c>
      <c r="IH54" s="163">
        <v>1.3687</v>
      </c>
      <c r="II54" s="163">
        <v>0.99390000000000001</v>
      </c>
      <c r="IJ54" s="163">
        <v>-554.66</v>
      </c>
      <c r="IK54" s="163">
        <v>-212.04</v>
      </c>
      <c r="IL54" s="163">
        <v>452.59</v>
      </c>
      <c r="IM54" s="163">
        <v>314.91000000000003</v>
      </c>
      <c r="IN54" s="163">
        <v>-78.492999999999995</v>
      </c>
      <c r="IO54" s="163">
        <v>-357.64</v>
      </c>
      <c r="IP54" s="163">
        <v>359.47</v>
      </c>
      <c r="IQ54" s="163">
        <v>-131.85</v>
      </c>
      <c r="IR54" s="163">
        <v>-258.77999999999997</v>
      </c>
      <c r="IS54" s="163">
        <v>-354.78</v>
      </c>
      <c r="IT54" s="163">
        <v>108.23</v>
      </c>
      <c r="IU54" s="163">
        <v>108.02</v>
      </c>
      <c r="IV54" s="163">
        <v>133.86000000000001</v>
      </c>
      <c r="IW54" s="163">
        <v>-447.73</v>
      </c>
      <c r="IX54" s="163">
        <v>206.76</v>
      </c>
      <c r="IY54" s="163">
        <v>-239.76</v>
      </c>
      <c r="IZ54" s="163">
        <v>240.74</v>
      </c>
      <c r="JA54" s="163">
        <v>-3.0308000000000002</v>
      </c>
      <c r="JB54" s="163">
        <v>15.028</v>
      </c>
      <c r="JC54" s="163">
        <v>24.478999999999999</v>
      </c>
      <c r="JD54" s="163">
        <v>5.2058999999999997</v>
      </c>
      <c r="JE54" s="163">
        <v>5.25</v>
      </c>
      <c r="JF54" s="163">
        <v>-23.68</v>
      </c>
      <c r="JG54" s="163">
        <v>1.44</v>
      </c>
      <c r="JH54" s="163">
        <v>15.215999999999999</v>
      </c>
      <c r="JI54" s="163">
        <v>-1.7867999999999999</v>
      </c>
      <c r="JJ54" s="163">
        <v>-39.491</v>
      </c>
      <c r="JK54" s="163">
        <v>-15.938000000000001</v>
      </c>
      <c r="JL54" s="163">
        <v>35</v>
      </c>
      <c r="JM54" s="163">
        <v>56.469000000000001</v>
      </c>
      <c r="JN54" s="163">
        <v>55.194000000000003</v>
      </c>
      <c r="JO54" s="163">
        <v>0</v>
      </c>
      <c r="JP54" s="163">
        <v>0</v>
      </c>
      <c r="JQ54" s="163">
        <v>50.972999999999999</v>
      </c>
      <c r="JR54" s="163">
        <v>50.558</v>
      </c>
      <c r="JS54" s="163">
        <v>51.768999999999998</v>
      </c>
      <c r="JT54" s="164">
        <v>0</v>
      </c>
      <c r="JU54" s="163">
        <v>-21.6</v>
      </c>
      <c r="JV54" s="163">
        <v>27.149000000000001</v>
      </c>
      <c r="JW54" s="163">
        <v>7.69</v>
      </c>
      <c r="JX54" s="163">
        <v>8.6998999999999995</v>
      </c>
      <c r="JY54" s="163">
        <v>-45.654000000000003</v>
      </c>
      <c r="JZ54" s="163">
        <v>77.349000000000004</v>
      </c>
      <c r="KA54" s="163">
        <v>55.366999999999997</v>
      </c>
      <c r="KB54" s="163">
        <v>-45.122999999999998</v>
      </c>
      <c r="KC54" s="163">
        <v>-75.501000000000005</v>
      </c>
      <c r="KD54" s="163">
        <v>45.920999999999999</v>
      </c>
      <c r="KE54" s="163">
        <v>28.861999999999998</v>
      </c>
      <c r="KF54" s="163">
        <v>12.1</v>
      </c>
      <c r="KG54" s="163">
        <v>-11.898999999999999</v>
      </c>
      <c r="KH54" s="163">
        <v>-56.058</v>
      </c>
      <c r="KI54" s="163">
        <v>233.21</v>
      </c>
    </row>
    <row r="55" spans="1:295" ht="18" customHeight="1" x14ac:dyDescent="0.3">
      <c r="A55" s="160" t="s">
        <v>69</v>
      </c>
      <c r="B55" s="160" t="s">
        <v>702</v>
      </c>
      <c r="C55" s="163">
        <v>0</v>
      </c>
      <c r="D55" s="163">
        <v>18.963000000000001</v>
      </c>
      <c r="E55" s="163">
        <v>-37.540999999999997</v>
      </c>
      <c r="F55" s="163">
        <v>-36.942999999999998</v>
      </c>
      <c r="G55" s="163">
        <v>24.420999999999999</v>
      </c>
      <c r="H55" s="163">
        <v>10.436999999999999</v>
      </c>
      <c r="I55" s="163">
        <v>48.244999999999997</v>
      </c>
      <c r="J55" s="164">
        <v>-78.864999999999995</v>
      </c>
      <c r="K55" s="163">
        <v>54.143000000000001</v>
      </c>
      <c r="L55" s="163">
        <v>27.425999999999998</v>
      </c>
      <c r="M55" s="163">
        <v>-26.841000000000001</v>
      </c>
      <c r="N55" s="163">
        <v>-22.2</v>
      </c>
      <c r="O55" s="163">
        <v>-23.72</v>
      </c>
      <c r="P55" s="163">
        <v>19.798999999999999</v>
      </c>
      <c r="Q55" s="163">
        <v>9.9359000000000002</v>
      </c>
      <c r="R55" s="163">
        <v>-19.798999999999999</v>
      </c>
      <c r="S55" s="163">
        <v>13.680999999999999</v>
      </c>
      <c r="T55" s="163">
        <v>150.178</v>
      </c>
      <c r="U55" s="164">
        <v>8.7645999999999997</v>
      </c>
      <c r="V55" s="163">
        <v>7.4874000000000001</v>
      </c>
      <c r="W55" s="163">
        <v>12.398</v>
      </c>
      <c r="X55" s="163">
        <v>0</v>
      </c>
      <c r="Y55" s="163">
        <v>12.191000000000001</v>
      </c>
      <c r="Z55" s="163">
        <v>6.7015000000000002</v>
      </c>
      <c r="AA55" s="164">
        <v>0</v>
      </c>
      <c r="AB55" s="163">
        <v>113</v>
      </c>
      <c r="AC55" s="163">
        <v>-89.269000000000005</v>
      </c>
      <c r="AD55" s="163">
        <v>-89.19</v>
      </c>
      <c r="AE55" s="163">
        <v>17.870999999999999</v>
      </c>
      <c r="AF55" s="163">
        <v>22.2</v>
      </c>
      <c r="AG55" s="163">
        <v>0</v>
      </c>
      <c r="AH55" s="163">
        <v>6.7319000000000004</v>
      </c>
      <c r="AI55" s="163">
        <v>0.14000000000000001</v>
      </c>
      <c r="AJ55" s="163">
        <v>-35.759</v>
      </c>
      <c r="AK55" s="163">
        <v>-35.819000000000003</v>
      </c>
      <c r="AL55" s="163">
        <v>-31.51</v>
      </c>
      <c r="AM55" s="163">
        <v>36.798999999999999</v>
      </c>
      <c r="AN55" s="163">
        <v>36.97</v>
      </c>
      <c r="AO55" s="163">
        <v>9.8481000000000005</v>
      </c>
      <c r="AP55" s="163">
        <v>14.234</v>
      </c>
      <c r="AQ55" s="163">
        <v>68.436999999999998</v>
      </c>
      <c r="AR55" s="163">
        <v>70.893000000000001</v>
      </c>
      <c r="AS55" s="163">
        <v>26.59</v>
      </c>
      <c r="AT55" s="164">
        <v>-53.314999999999998</v>
      </c>
      <c r="AU55" s="164">
        <v>-52.807000000000002</v>
      </c>
      <c r="AV55" s="163">
        <v>24.507000000000001</v>
      </c>
      <c r="AW55" s="163">
        <v>24.155999999999999</v>
      </c>
      <c r="AX55" s="164">
        <v>65.506</v>
      </c>
      <c r="AY55" s="163">
        <v>61.085000000000001</v>
      </c>
      <c r="AZ55" s="163">
        <v>-7.3282999999999996</v>
      </c>
      <c r="BA55" s="164">
        <v>-49.838999999999999</v>
      </c>
      <c r="BB55" s="164">
        <v>-184.84</v>
      </c>
      <c r="BC55" s="163">
        <v>-17.908000000000001</v>
      </c>
      <c r="BD55" s="163">
        <v>-13.798999999999999</v>
      </c>
      <c r="BE55" s="163">
        <v>-13.599</v>
      </c>
      <c r="BF55" s="163">
        <v>62.436999999999998</v>
      </c>
      <c r="BG55" s="163">
        <v>61.524999999999999</v>
      </c>
      <c r="BH55" s="163">
        <v>-6.5381999999999998</v>
      </c>
      <c r="BI55" s="163">
        <v>-67.102000000000004</v>
      </c>
      <c r="BJ55" s="163">
        <v>-11.686</v>
      </c>
      <c r="BK55" s="163">
        <v>11.779</v>
      </c>
      <c r="BL55" s="163">
        <v>0</v>
      </c>
      <c r="BM55" s="163">
        <v>3.3224</v>
      </c>
      <c r="BN55" s="163">
        <v>221.1</v>
      </c>
      <c r="BO55" s="163">
        <v>61.768999999999998</v>
      </c>
      <c r="BP55" s="163">
        <v>61.555</v>
      </c>
      <c r="BQ55" s="163">
        <v>-131.13999999999999</v>
      </c>
      <c r="BR55" s="163">
        <v>333.75</v>
      </c>
      <c r="BS55" s="163">
        <v>40.976999999999997</v>
      </c>
      <c r="BT55" s="163">
        <v>-87.695999999999998</v>
      </c>
      <c r="BU55" s="163">
        <v>88.741</v>
      </c>
      <c r="BV55" s="163">
        <v>84.057000000000002</v>
      </c>
      <c r="BW55" s="163">
        <v>20.440000000000001</v>
      </c>
      <c r="BX55" s="163">
        <v>22.29</v>
      </c>
      <c r="BY55" s="163">
        <v>56.25</v>
      </c>
      <c r="BZ55" s="163">
        <v>63.389000000000003</v>
      </c>
      <c r="CA55" s="163">
        <v>-102.6</v>
      </c>
      <c r="CB55" s="163">
        <v>-103</v>
      </c>
      <c r="CC55" s="163">
        <v>177.75</v>
      </c>
      <c r="CD55" s="163">
        <v>179.11</v>
      </c>
      <c r="CE55" s="163">
        <v>22.867000000000001</v>
      </c>
      <c r="CF55" s="163">
        <v>-78.331999999999994</v>
      </c>
      <c r="CG55" s="163">
        <v>-77.156000000000006</v>
      </c>
      <c r="CH55" s="163">
        <v>-10.635</v>
      </c>
      <c r="CI55" s="163">
        <v>-96.488</v>
      </c>
      <c r="CJ55" s="163">
        <v>19.57</v>
      </c>
      <c r="CK55" s="163">
        <v>25.984999999999999</v>
      </c>
      <c r="CL55" s="163">
        <v>98.099000000000004</v>
      </c>
      <c r="CM55" s="163">
        <v>89.5</v>
      </c>
      <c r="CN55" s="163">
        <v>-17.760000000000002</v>
      </c>
      <c r="CO55" s="163">
        <v>22.271000000000001</v>
      </c>
      <c r="CP55" s="163">
        <v>21.532</v>
      </c>
      <c r="CQ55" s="163">
        <v>21.655999999999999</v>
      </c>
      <c r="CR55" s="163">
        <v>23.794</v>
      </c>
      <c r="CS55" s="163">
        <v>22.864000000000001</v>
      </c>
      <c r="CT55" s="163">
        <v>-62.53</v>
      </c>
      <c r="CU55" s="163">
        <v>-34.161000000000001</v>
      </c>
      <c r="CV55" s="163">
        <v>0</v>
      </c>
      <c r="CW55" s="163">
        <v>13.775</v>
      </c>
      <c r="CX55" s="163">
        <v>30.658999999999999</v>
      </c>
      <c r="CY55" s="163">
        <v>64.930000000000007</v>
      </c>
      <c r="CZ55" s="163">
        <v>46.412999999999997</v>
      </c>
      <c r="DA55" s="163">
        <v>43.948999999999998</v>
      </c>
      <c r="DB55" s="163">
        <v>-34.009</v>
      </c>
      <c r="DC55" s="163">
        <v>-5.8948</v>
      </c>
      <c r="DD55" s="163">
        <v>96.283000000000001</v>
      </c>
      <c r="DE55" s="163">
        <v>96.617999999999995</v>
      </c>
      <c r="DF55" s="163">
        <v>-113.72</v>
      </c>
      <c r="DG55" s="163">
        <v>0</v>
      </c>
      <c r="DH55" s="163">
        <v>-20.661000000000001</v>
      </c>
      <c r="DI55" s="163">
        <v>-98.3</v>
      </c>
      <c r="DJ55" s="163">
        <v>-99.599000000000004</v>
      </c>
      <c r="DK55" s="164">
        <v>32.901000000000003</v>
      </c>
      <c r="DL55" s="163">
        <v>43.661000000000001</v>
      </c>
      <c r="DM55" s="163">
        <v>55.902000000000001</v>
      </c>
      <c r="DN55" s="163">
        <v>64.471000000000004</v>
      </c>
      <c r="DO55" s="163">
        <v>43.55</v>
      </c>
      <c r="DP55" s="163">
        <v>-6.31</v>
      </c>
      <c r="DQ55" s="163">
        <v>64.043000000000006</v>
      </c>
      <c r="DR55" s="163">
        <v>112.34</v>
      </c>
      <c r="DS55" s="163">
        <v>-18.27</v>
      </c>
      <c r="DT55" s="163">
        <v>-18.37</v>
      </c>
      <c r="DU55" s="163">
        <v>94.81</v>
      </c>
      <c r="DV55" s="163">
        <v>71.22</v>
      </c>
      <c r="DW55" s="163">
        <v>111.01</v>
      </c>
      <c r="DX55" s="163">
        <v>109.47</v>
      </c>
      <c r="DY55" s="163">
        <v>-89.841999999999999</v>
      </c>
      <c r="DZ55" s="163">
        <v>-87.980999999999995</v>
      </c>
      <c r="EA55" s="163">
        <v>170.7</v>
      </c>
      <c r="EB55" s="163">
        <v>123.37</v>
      </c>
      <c r="EC55" s="163">
        <v>119.67</v>
      </c>
      <c r="ED55" s="163">
        <v>121.62</v>
      </c>
      <c r="EE55" s="163">
        <v>84.450999999999993</v>
      </c>
      <c r="EF55" s="163">
        <v>66.471000000000004</v>
      </c>
      <c r="EG55" s="163">
        <v>-27.285</v>
      </c>
      <c r="EH55" s="164">
        <v>211.34</v>
      </c>
      <c r="EI55" s="163">
        <v>227.45</v>
      </c>
      <c r="EJ55" s="163">
        <v>0</v>
      </c>
      <c r="EK55" s="163">
        <v>-31.491</v>
      </c>
      <c r="EL55" s="163">
        <v>-33.253</v>
      </c>
      <c r="EM55" s="163">
        <v>0</v>
      </c>
      <c r="EN55" s="163">
        <v>-9.0319000000000003</v>
      </c>
      <c r="EO55" s="163">
        <v>-48.345999999999997</v>
      </c>
      <c r="EP55" s="163">
        <v>181.3</v>
      </c>
      <c r="EQ55" s="163">
        <v>-92.1</v>
      </c>
      <c r="ER55" s="163">
        <v>-93.382999999999996</v>
      </c>
      <c r="ES55" s="163">
        <v>-30.114000000000001</v>
      </c>
      <c r="ET55" s="163">
        <v>0</v>
      </c>
      <c r="EU55" s="163">
        <v>-19.02</v>
      </c>
      <c r="EV55" s="163">
        <v>120.59</v>
      </c>
      <c r="EW55" s="163">
        <v>12.436</v>
      </c>
      <c r="EX55" s="163">
        <v>-69.492000000000004</v>
      </c>
      <c r="EY55" s="163">
        <v>-38.692</v>
      </c>
      <c r="EZ55" s="163">
        <v>-37.581000000000003</v>
      </c>
      <c r="FA55" s="163">
        <v>10.404999999999999</v>
      </c>
      <c r="FB55" s="163">
        <v>-64.113</v>
      </c>
      <c r="FC55" s="163">
        <v>7.5843999999999996</v>
      </c>
      <c r="FD55" s="163">
        <v>22.757000000000001</v>
      </c>
      <c r="FE55" s="163">
        <v>0</v>
      </c>
      <c r="FF55" s="163">
        <v>0</v>
      </c>
      <c r="FG55" s="163">
        <v>29.567</v>
      </c>
      <c r="FH55" s="163">
        <v>29.61</v>
      </c>
      <c r="FI55" s="163">
        <v>28.829000000000001</v>
      </c>
      <c r="FJ55" s="163">
        <v>104.32</v>
      </c>
      <c r="FK55" s="163">
        <v>102.81</v>
      </c>
      <c r="FL55" s="163">
        <v>-209.32</v>
      </c>
      <c r="FM55" s="164">
        <v>92.278999999999996</v>
      </c>
      <c r="FN55" s="164">
        <v>92.188000000000002</v>
      </c>
      <c r="FO55" s="163">
        <v>-158.68</v>
      </c>
      <c r="FP55" s="163">
        <v>-156.72</v>
      </c>
      <c r="FQ55" s="163">
        <v>-48.308999999999997</v>
      </c>
      <c r="FR55" s="163">
        <v>-44.149000000000001</v>
      </c>
      <c r="FS55" s="163">
        <v>17.780999999999999</v>
      </c>
      <c r="FT55" s="163">
        <v>1.0562</v>
      </c>
      <c r="FU55" s="163">
        <v>-11.548999999999999</v>
      </c>
      <c r="FV55" s="163">
        <v>16.71</v>
      </c>
      <c r="FW55" s="163">
        <v>-48.77</v>
      </c>
      <c r="FX55" s="163">
        <v>9.1417000000000002</v>
      </c>
      <c r="FY55" s="163">
        <v>-8.5960000000000001</v>
      </c>
      <c r="FZ55" s="164">
        <v>0.47199999999999998</v>
      </c>
      <c r="GA55" s="163">
        <v>6.1486000000000001</v>
      </c>
      <c r="GB55" s="163">
        <v>20.719000000000001</v>
      </c>
      <c r="GC55" s="163">
        <v>160.66</v>
      </c>
      <c r="GD55" s="163">
        <v>162.35</v>
      </c>
      <c r="GE55" s="163">
        <v>11.15</v>
      </c>
      <c r="GF55" s="164">
        <v>72.361000000000004</v>
      </c>
      <c r="GG55" s="163">
        <v>21.798999999999999</v>
      </c>
      <c r="GH55" s="163">
        <v>0</v>
      </c>
      <c r="GI55" s="163">
        <v>10.532</v>
      </c>
      <c r="GJ55" s="163">
        <v>-11.17</v>
      </c>
      <c r="GK55" s="163">
        <v>1.871</v>
      </c>
      <c r="GL55" s="163">
        <v>6.3799999999999996E-2</v>
      </c>
      <c r="GM55" s="163">
        <v>0</v>
      </c>
      <c r="GN55" s="163">
        <v>-16.748000000000001</v>
      </c>
      <c r="GO55" s="163">
        <v>-11.78</v>
      </c>
      <c r="GP55" s="163">
        <v>23.986000000000001</v>
      </c>
      <c r="GQ55" s="163">
        <v>18.402999999999999</v>
      </c>
      <c r="GR55" s="163">
        <v>73.658000000000001</v>
      </c>
      <c r="GS55" s="163">
        <v>56.607999999999997</v>
      </c>
      <c r="GT55" s="163">
        <v>-115.63</v>
      </c>
      <c r="GU55" s="163">
        <v>-21.814</v>
      </c>
      <c r="GV55" s="163">
        <v>42.335000000000001</v>
      </c>
      <c r="GW55" s="163">
        <v>22.672999999999998</v>
      </c>
      <c r="GX55" s="163">
        <v>9.3879000000000001</v>
      </c>
      <c r="GY55" s="163">
        <v>0</v>
      </c>
      <c r="GZ55" s="163">
        <v>0</v>
      </c>
      <c r="HA55" s="163">
        <v>11</v>
      </c>
      <c r="HB55" s="163">
        <v>158.03</v>
      </c>
      <c r="HC55" s="163">
        <v>156.55000000000001</v>
      </c>
      <c r="HD55" s="163">
        <v>286.2</v>
      </c>
      <c r="HE55" s="163">
        <v>-284.73</v>
      </c>
      <c r="HF55" s="163">
        <v>-622.95000000000005</v>
      </c>
      <c r="HG55" s="163">
        <v>624.29999999999995</v>
      </c>
      <c r="HH55" s="163">
        <v>561.95000000000005</v>
      </c>
      <c r="HI55" s="163">
        <v>-152.13999999999999</v>
      </c>
      <c r="HJ55" s="163">
        <v>-149.69</v>
      </c>
      <c r="HK55" s="163">
        <v>-58.258000000000003</v>
      </c>
      <c r="HL55" s="163">
        <v>-50.606999999999999</v>
      </c>
      <c r="HM55" s="163">
        <v>80.966999999999999</v>
      </c>
      <c r="HN55" s="163">
        <v>79.947000000000003</v>
      </c>
      <c r="HO55" s="163">
        <v>-108.3</v>
      </c>
      <c r="HP55" s="163">
        <v>-111.84</v>
      </c>
      <c r="HQ55" s="163">
        <v>49.045999999999999</v>
      </c>
      <c r="HR55" s="163">
        <v>48.847999999999999</v>
      </c>
      <c r="HS55" s="163">
        <v>-61.35</v>
      </c>
      <c r="HT55" s="163">
        <v>-61.024999999999999</v>
      </c>
      <c r="HU55" s="163">
        <v>53.918999999999997</v>
      </c>
      <c r="HV55" s="163">
        <v>54.27</v>
      </c>
      <c r="HW55" s="163">
        <v>58.9</v>
      </c>
      <c r="HX55" s="163">
        <v>58.9</v>
      </c>
      <c r="HY55" s="163">
        <v>22.888000000000002</v>
      </c>
      <c r="HZ55" s="163">
        <v>34.158999999999999</v>
      </c>
      <c r="IA55" s="163">
        <v>-298.52</v>
      </c>
      <c r="IB55" s="163">
        <v>86.766000000000005</v>
      </c>
      <c r="IC55" s="164">
        <v>89.283000000000001</v>
      </c>
      <c r="ID55" s="163">
        <v>14.5</v>
      </c>
      <c r="IE55" s="163">
        <v>18.899000000000001</v>
      </c>
      <c r="IF55" s="164">
        <v>-48</v>
      </c>
      <c r="IG55" s="164">
        <v>-48.2</v>
      </c>
      <c r="IH55" s="163">
        <v>1.3687</v>
      </c>
      <c r="II55" s="163">
        <v>1.1097999999999999</v>
      </c>
      <c r="IJ55" s="163">
        <v>-550.78</v>
      </c>
      <c r="IK55" s="163">
        <v>-196.94</v>
      </c>
      <c r="IL55" s="164">
        <v>452.59</v>
      </c>
      <c r="IM55" s="163">
        <v>301.54000000000002</v>
      </c>
      <c r="IN55" s="163">
        <v>-80.459000000000003</v>
      </c>
      <c r="IO55" s="163">
        <v>-351.03</v>
      </c>
      <c r="IP55" s="163">
        <v>354.31</v>
      </c>
      <c r="IQ55" s="164">
        <v>-131.85</v>
      </c>
      <c r="IR55" s="164">
        <v>-258.77999999999997</v>
      </c>
      <c r="IS55" s="163">
        <v>-349.86</v>
      </c>
      <c r="IT55" s="163">
        <v>107.29</v>
      </c>
      <c r="IU55" s="163">
        <v>105.01</v>
      </c>
      <c r="IV55" s="163">
        <v>133.72</v>
      </c>
      <c r="IW55" s="163">
        <v>-438.71</v>
      </c>
      <c r="IX55" s="163">
        <v>204.01</v>
      </c>
      <c r="IY55" s="163">
        <v>-233.89</v>
      </c>
      <c r="IZ55" s="163">
        <v>235.39</v>
      </c>
      <c r="JA55" s="163">
        <v>-3.7422</v>
      </c>
      <c r="JB55" s="163">
        <v>19.155000000000001</v>
      </c>
      <c r="JC55" s="163">
        <v>23.76</v>
      </c>
      <c r="JD55" s="164">
        <v>5.2058999999999997</v>
      </c>
      <c r="JE55" s="163">
        <v>5.4969999999999999</v>
      </c>
      <c r="JF55" s="163">
        <v>-22.959</v>
      </c>
      <c r="JG55" s="163">
        <v>1.36</v>
      </c>
      <c r="JH55" s="163">
        <v>14.846</v>
      </c>
      <c r="JI55" s="163">
        <v>-1.4938</v>
      </c>
      <c r="JJ55" s="163">
        <v>-40.401000000000003</v>
      </c>
      <c r="JK55" s="163">
        <v>-16.111000000000001</v>
      </c>
      <c r="JL55" s="163">
        <v>36.200000000000003</v>
      </c>
      <c r="JM55" s="163">
        <v>54.542999999999999</v>
      </c>
      <c r="JN55" s="163">
        <v>54.276000000000003</v>
      </c>
      <c r="JO55" s="163">
        <v>0</v>
      </c>
      <c r="JP55" s="163">
        <v>0</v>
      </c>
      <c r="JQ55" s="163">
        <v>51.723999999999997</v>
      </c>
      <c r="JR55" s="163">
        <v>50.612000000000002</v>
      </c>
      <c r="JS55" s="163">
        <v>51.350999999999999</v>
      </c>
      <c r="JT55" s="164">
        <v>0</v>
      </c>
      <c r="JU55" s="164">
        <v>-21.6</v>
      </c>
      <c r="JV55" s="163">
        <v>28.024999999999999</v>
      </c>
      <c r="JW55" s="163">
        <v>6.9298999999999999</v>
      </c>
      <c r="JX55" s="163">
        <v>8.6998999999999995</v>
      </c>
      <c r="JY55" s="163">
        <v>-46.348999999999997</v>
      </c>
      <c r="JZ55" s="163">
        <v>77.843999999999994</v>
      </c>
      <c r="KA55" s="163">
        <v>58.616</v>
      </c>
      <c r="KB55" s="163">
        <v>-45.317</v>
      </c>
      <c r="KC55" s="163">
        <v>-76.277000000000001</v>
      </c>
      <c r="KD55" s="163">
        <v>49.168999999999997</v>
      </c>
      <c r="KE55" s="163">
        <v>26.95</v>
      </c>
      <c r="KF55" s="163">
        <v>10.3</v>
      </c>
      <c r="KG55" s="163">
        <v>-9.6998999999999995</v>
      </c>
      <c r="KH55" s="163">
        <v>-55.863999999999997</v>
      </c>
      <c r="KI55" s="163">
        <v>249.77</v>
      </c>
    </row>
    <row r="56" spans="1:295" ht="18" customHeight="1" x14ac:dyDescent="0.3">
      <c r="A56" s="160" t="s">
        <v>703</v>
      </c>
      <c r="B56" s="160" t="s">
        <v>70</v>
      </c>
      <c r="C56" s="165">
        <v>0</v>
      </c>
      <c r="D56" s="165">
        <v>18.207000000000001</v>
      </c>
      <c r="E56" s="165">
        <v>-36.058999999999997</v>
      </c>
      <c r="F56" s="165">
        <v>-37.825000000000003</v>
      </c>
      <c r="G56" s="165">
        <v>22.608000000000001</v>
      </c>
      <c r="H56" s="165">
        <v>10.48</v>
      </c>
      <c r="I56" s="165">
        <v>45.139000000000003</v>
      </c>
      <c r="J56" s="166">
        <v>-78.864999999999995</v>
      </c>
      <c r="K56" s="165">
        <v>51.244</v>
      </c>
      <c r="L56" s="165">
        <v>26.12</v>
      </c>
      <c r="M56" s="165">
        <v>-25.446999999999999</v>
      </c>
      <c r="N56" s="165">
        <v>-6.6599000000000004</v>
      </c>
      <c r="O56" s="165">
        <v>-24.459</v>
      </c>
      <c r="P56" s="165">
        <v>19.798999999999999</v>
      </c>
      <c r="Q56" s="165">
        <v>9.9359000000000002</v>
      </c>
      <c r="R56" s="165">
        <v>-19.798999999999999</v>
      </c>
      <c r="S56" s="165">
        <v>13.618</v>
      </c>
      <c r="T56" s="165">
        <v>138.352</v>
      </c>
      <c r="U56" s="166">
        <v>8.7645999999999997</v>
      </c>
      <c r="V56" s="165">
        <v>7.8836000000000004</v>
      </c>
      <c r="W56" s="165">
        <v>13.036</v>
      </c>
      <c r="X56" s="165">
        <v>0</v>
      </c>
      <c r="Y56" s="165">
        <v>13.273</v>
      </c>
      <c r="Z56" s="165">
        <v>7.5914000000000001</v>
      </c>
      <c r="AA56" s="166">
        <v>0</v>
      </c>
      <c r="AB56" s="165">
        <v>113</v>
      </c>
      <c r="AC56" s="165">
        <v>-81.209000000000003</v>
      </c>
      <c r="AD56" s="165">
        <v>-81.180000000000007</v>
      </c>
      <c r="AE56" s="165">
        <v>17.216999999999999</v>
      </c>
      <c r="AF56" s="165">
        <v>6.6599000000000004</v>
      </c>
      <c r="AG56" s="165">
        <v>0</v>
      </c>
      <c r="AH56" s="165">
        <v>7.4770000000000003</v>
      </c>
      <c r="AI56" s="165">
        <v>0.14399999999999999</v>
      </c>
      <c r="AJ56" s="165">
        <v>-25.649000000000001</v>
      </c>
      <c r="AK56" s="165">
        <v>-26.09</v>
      </c>
      <c r="AL56" s="165">
        <v>-36.569000000000003</v>
      </c>
      <c r="AM56" s="165">
        <v>26.12</v>
      </c>
      <c r="AN56" s="165">
        <v>26.26</v>
      </c>
      <c r="AO56" s="165">
        <v>9.5972000000000008</v>
      </c>
      <c r="AP56" s="165">
        <v>14.438000000000001</v>
      </c>
      <c r="AQ56" s="165">
        <v>66.864999999999995</v>
      </c>
      <c r="AR56" s="165">
        <v>68.98</v>
      </c>
      <c r="AS56" s="165">
        <v>8.8909000000000002</v>
      </c>
      <c r="AT56" s="166">
        <v>-53.314999999999998</v>
      </c>
      <c r="AU56" s="166">
        <v>-52.807000000000002</v>
      </c>
      <c r="AV56" s="165">
        <v>8.7162000000000006</v>
      </c>
      <c r="AW56" s="165">
        <v>8.4742999999999995</v>
      </c>
      <c r="AX56" s="166">
        <v>65.506</v>
      </c>
      <c r="AY56" s="165">
        <v>51.841999999999999</v>
      </c>
      <c r="AZ56" s="165">
        <v>-10.468999999999999</v>
      </c>
      <c r="BA56" s="166">
        <v>-49.838999999999999</v>
      </c>
      <c r="BB56" s="166">
        <v>-184.84</v>
      </c>
      <c r="BC56" s="165">
        <v>-19.827999999999999</v>
      </c>
      <c r="BD56" s="165">
        <v>-12.298999999999999</v>
      </c>
      <c r="BE56" s="165">
        <v>-12.199</v>
      </c>
      <c r="BF56" s="165">
        <v>54.598999999999997</v>
      </c>
      <c r="BG56" s="165">
        <v>53.756</v>
      </c>
      <c r="BH56" s="165">
        <v>-6.6151</v>
      </c>
      <c r="BI56" s="165">
        <v>-67.102000000000004</v>
      </c>
      <c r="BJ56" s="165">
        <v>-0.87770000000000004</v>
      </c>
      <c r="BK56" s="165">
        <v>12.638999999999999</v>
      </c>
      <c r="BL56" s="165">
        <v>0</v>
      </c>
      <c r="BM56" s="165">
        <v>2.5122</v>
      </c>
      <c r="BN56" s="165">
        <v>124.02</v>
      </c>
      <c r="BO56" s="165">
        <v>44.281999999999996</v>
      </c>
      <c r="BP56" s="165">
        <v>43.976999999999997</v>
      </c>
      <c r="BQ56" s="165">
        <v>-30.478000000000002</v>
      </c>
      <c r="BR56" s="165">
        <v>276</v>
      </c>
      <c r="BS56" s="165">
        <v>40.976999999999997</v>
      </c>
      <c r="BT56" s="165">
        <v>-83.263000000000005</v>
      </c>
      <c r="BU56" s="165">
        <v>87.355000000000004</v>
      </c>
      <c r="BV56" s="165">
        <v>77.819999999999993</v>
      </c>
      <c r="BW56" s="165">
        <v>17.940000000000001</v>
      </c>
      <c r="BX56" s="165">
        <v>19.489000000000001</v>
      </c>
      <c r="BY56" s="165">
        <v>51.668999999999997</v>
      </c>
      <c r="BZ56" s="165">
        <v>59.728999999999999</v>
      </c>
      <c r="CA56" s="165">
        <v>-109.3</v>
      </c>
      <c r="CB56" s="165">
        <v>-108.63</v>
      </c>
      <c r="CC56" s="165">
        <v>181.45</v>
      </c>
      <c r="CD56" s="165">
        <v>183.26</v>
      </c>
      <c r="CE56" s="165">
        <v>22.539000000000001</v>
      </c>
      <c r="CF56" s="165">
        <v>-70.936000000000007</v>
      </c>
      <c r="CG56" s="165">
        <v>-71.361999999999995</v>
      </c>
      <c r="CH56" s="165">
        <v>-12.28</v>
      </c>
      <c r="CI56" s="165">
        <v>-86.087999999999994</v>
      </c>
      <c r="CJ56" s="165">
        <v>19.57</v>
      </c>
      <c r="CK56" s="165">
        <v>25.984999999999999</v>
      </c>
      <c r="CL56" s="165">
        <v>95.5</v>
      </c>
      <c r="CM56" s="165">
        <v>86.599000000000004</v>
      </c>
      <c r="CN56" s="165">
        <v>-16.79</v>
      </c>
      <c r="CO56" s="165">
        <v>24.077999999999999</v>
      </c>
      <c r="CP56" s="165">
        <v>23.509</v>
      </c>
      <c r="CQ56" s="165">
        <v>24.097000000000001</v>
      </c>
      <c r="CR56" s="165">
        <v>24.603000000000002</v>
      </c>
      <c r="CS56" s="165">
        <v>23.751999999999999</v>
      </c>
      <c r="CT56" s="165">
        <v>-64.680000000000007</v>
      </c>
      <c r="CU56" s="165">
        <v>-22.760999999999999</v>
      </c>
      <c r="CV56" s="165">
        <v>0</v>
      </c>
      <c r="CW56" s="165">
        <v>12.811999999999999</v>
      </c>
      <c r="CX56" s="165">
        <v>27.93</v>
      </c>
      <c r="CY56" s="165">
        <v>60.029000000000003</v>
      </c>
      <c r="CZ56" s="165">
        <v>46.412999999999997</v>
      </c>
      <c r="DA56" s="165">
        <v>43.948999999999998</v>
      </c>
      <c r="DB56" s="165">
        <v>-32.469000000000001</v>
      </c>
      <c r="DC56" s="165">
        <v>-5.8948</v>
      </c>
      <c r="DD56" s="165">
        <v>84.805000000000007</v>
      </c>
      <c r="DE56" s="165">
        <v>85.253</v>
      </c>
      <c r="DF56" s="165">
        <v>-102.5</v>
      </c>
      <c r="DG56" s="165">
        <v>0</v>
      </c>
      <c r="DH56" s="165">
        <v>-19.690000000000001</v>
      </c>
      <c r="DI56" s="165">
        <v>-93.4</v>
      </c>
      <c r="DJ56" s="165">
        <v>-92.599000000000004</v>
      </c>
      <c r="DK56" s="166">
        <v>32.901000000000003</v>
      </c>
      <c r="DL56" s="165">
        <v>40.731000000000002</v>
      </c>
      <c r="DM56" s="165">
        <v>50.265999999999998</v>
      </c>
      <c r="DN56" s="165">
        <v>59.783000000000001</v>
      </c>
      <c r="DO56" s="165">
        <v>40.408999999999999</v>
      </c>
      <c r="DP56" s="165">
        <v>-5.5</v>
      </c>
      <c r="DQ56" s="165">
        <v>57.996000000000002</v>
      </c>
      <c r="DR56" s="165">
        <v>100.97</v>
      </c>
      <c r="DS56" s="165">
        <v>-21.89</v>
      </c>
      <c r="DT56" s="165">
        <v>-22.209</v>
      </c>
      <c r="DU56" s="165">
        <v>97.62</v>
      </c>
      <c r="DV56" s="165">
        <v>68.180000000000007</v>
      </c>
      <c r="DW56" s="165">
        <v>101.56</v>
      </c>
      <c r="DX56" s="165">
        <v>99.018000000000001</v>
      </c>
      <c r="DY56" s="165">
        <v>-98.355000000000004</v>
      </c>
      <c r="DZ56" s="165">
        <v>-95.072000000000003</v>
      </c>
      <c r="EA56" s="165">
        <v>153.72</v>
      </c>
      <c r="EB56" s="165">
        <v>108.82</v>
      </c>
      <c r="EC56" s="165">
        <v>104.99</v>
      </c>
      <c r="ED56" s="165">
        <v>106.41</v>
      </c>
      <c r="EE56" s="165">
        <v>79.614000000000004</v>
      </c>
      <c r="EF56" s="165">
        <v>60.343000000000004</v>
      </c>
      <c r="EG56" s="165">
        <v>-26.7</v>
      </c>
      <c r="EH56" s="166">
        <v>211.34</v>
      </c>
      <c r="EI56" s="165">
        <v>182.89</v>
      </c>
      <c r="EJ56" s="165">
        <v>0</v>
      </c>
      <c r="EK56" s="165">
        <v>-33.031999999999996</v>
      </c>
      <c r="EL56" s="165">
        <v>-36.331000000000003</v>
      </c>
      <c r="EM56" s="165">
        <v>0</v>
      </c>
      <c r="EN56" s="165">
        <v>-11.238</v>
      </c>
      <c r="EO56" s="165">
        <v>-48.345999999999997</v>
      </c>
      <c r="EP56" s="165">
        <v>158.26</v>
      </c>
      <c r="EQ56" s="165">
        <v>-92.394999999999996</v>
      </c>
      <c r="ER56" s="165">
        <v>-92.834000000000003</v>
      </c>
      <c r="ES56" s="165">
        <v>-22.093</v>
      </c>
      <c r="ET56" s="165">
        <v>0</v>
      </c>
      <c r="EU56" s="165">
        <v>-16.548999999999999</v>
      </c>
      <c r="EV56" s="165">
        <v>106</v>
      </c>
      <c r="EW56" s="165">
        <v>11.695</v>
      </c>
      <c r="EX56" s="165">
        <v>-65.022000000000006</v>
      </c>
      <c r="EY56" s="165">
        <v>-35.616999999999997</v>
      </c>
      <c r="EZ56" s="165">
        <v>-35.06</v>
      </c>
      <c r="FA56" s="165">
        <v>10.678000000000001</v>
      </c>
      <c r="FB56" s="165">
        <v>-51.658000000000001</v>
      </c>
      <c r="FC56" s="165">
        <v>36.57</v>
      </c>
      <c r="FD56" s="165">
        <v>20.166</v>
      </c>
      <c r="FE56" s="165">
        <v>0</v>
      </c>
      <c r="FF56" s="165">
        <v>0</v>
      </c>
      <c r="FG56" s="165">
        <v>22.146000000000001</v>
      </c>
      <c r="FH56" s="165">
        <v>23.405000000000001</v>
      </c>
      <c r="FI56" s="165">
        <v>22.771000000000001</v>
      </c>
      <c r="FJ56" s="165">
        <v>110.18</v>
      </c>
      <c r="FK56" s="165">
        <v>110.01</v>
      </c>
      <c r="FL56" s="165">
        <v>-213.84</v>
      </c>
      <c r="FM56" s="166">
        <v>92.278999999999996</v>
      </c>
      <c r="FN56" s="166">
        <v>92.188000000000002</v>
      </c>
      <c r="FO56" s="165">
        <v>-165.89</v>
      </c>
      <c r="FP56" s="165">
        <v>-163.52000000000001</v>
      </c>
      <c r="FQ56" s="165">
        <v>-47.122</v>
      </c>
      <c r="FR56" s="165">
        <v>-43.889000000000003</v>
      </c>
      <c r="FS56" s="165">
        <v>17.690999999999999</v>
      </c>
      <c r="FT56" s="165">
        <v>0.96220000000000006</v>
      </c>
      <c r="FU56" s="165">
        <v>-11.058999999999999</v>
      </c>
      <c r="FV56" s="165">
        <v>16.05</v>
      </c>
      <c r="FW56" s="165">
        <v>-49.121000000000002</v>
      </c>
      <c r="FX56" s="165">
        <v>10.462999999999999</v>
      </c>
      <c r="FY56" s="165">
        <v>-8.83</v>
      </c>
      <c r="FZ56" s="166">
        <v>0.47199999999999998</v>
      </c>
      <c r="GA56" s="165">
        <v>7.1954000000000002</v>
      </c>
      <c r="GB56" s="165">
        <v>21.67</v>
      </c>
      <c r="GC56" s="165">
        <v>168.48</v>
      </c>
      <c r="GD56" s="165">
        <v>168.4</v>
      </c>
      <c r="GE56" s="165">
        <v>10.75</v>
      </c>
      <c r="GF56" s="166">
        <v>72.361000000000004</v>
      </c>
      <c r="GG56" s="165">
        <v>21.899000000000001</v>
      </c>
      <c r="GH56" s="165">
        <v>0</v>
      </c>
      <c r="GI56" s="165">
        <v>9.8056000000000001</v>
      </c>
      <c r="GJ56" s="165">
        <v>-10.888</v>
      </c>
      <c r="GK56" s="165">
        <v>1.6754</v>
      </c>
      <c r="GL56" s="165">
        <v>6.3799999999999996E-2</v>
      </c>
      <c r="GM56" s="165">
        <v>0</v>
      </c>
      <c r="GN56" s="165">
        <v>-16.460999999999999</v>
      </c>
      <c r="GO56" s="165">
        <v>-8.8420000000000005</v>
      </c>
      <c r="GP56" s="165">
        <v>21.111999999999998</v>
      </c>
      <c r="GQ56" s="165">
        <v>13.696999999999999</v>
      </c>
      <c r="GR56" s="165">
        <v>69.864999999999995</v>
      </c>
      <c r="GS56" s="165">
        <v>52.594000000000001</v>
      </c>
      <c r="GT56" s="165">
        <v>-107.7</v>
      </c>
      <c r="GU56" s="165">
        <v>-20.702999999999999</v>
      </c>
      <c r="GV56" s="165">
        <v>40.238</v>
      </c>
      <c r="GW56" s="165">
        <v>23.088000000000001</v>
      </c>
      <c r="GX56" s="165">
        <v>10.028</v>
      </c>
      <c r="GY56" s="165">
        <v>0</v>
      </c>
      <c r="GZ56" s="165">
        <v>0</v>
      </c>
      <c r="HA56" s="165">
        <v>11.177</v>
      </c>
      <c r="HB56" s="165">
        <v>155.74</v>
      </c>
      <c r="HC56" s="165">
        <v>153.69999999999999</v>
      </c>
      <c r="HD56" s="165">
        <v>285.39</v>
      </c>
      <c r="HE56" s="165">
        <v>-282.95</v>
      </c>
      <c r="HF56" s="165">
        <v>-622.57000000000005</v>
      </c>
      <c r="HG56" s="165">
        <v>628.41</v>
      </c>
      <c r="HH56" s="165">
        <v>546.65</v>
      </c>
      <c r="HI56" s="165">
        <v>-147.94999999999999</v>
      </c>
      <c r="HJ56" s="165">
        <v>-147.71</v>
      </c>
      <c r="HK56" s="165">
        <v>-58.662999999999997</v>
      </c>
      <c r="HL56" s="165">
        <v>-51.508000000000003</v>
      </c>
      <c r="HM56" s="165">
        <v>78.597999999999999</v>
      </c>
      <c r="HN56" s="165">
        <v>77.858999999999995</v>
      </c>
      <c r="HO56" s="165">
        <v>-108.3</v>
      </c>
      <c r="HP56" s="165">
        <v>-108.29</v>
      </c>
      <c r="HQ56" s="165">
        <v>50.210999999999999</v>
      </c>
      <c r="HR56" s="165">
        <v>48.881</v>
      </c>
      <c r="HS56" s="165">
        <v>-57.985999999999997</v>
      </c>
      <c r="HT56" s="165">
        <v>-57.984999999999999</v>
      </c>
      <c r="HU56" s="165">
        <v>54.81</v>
      </c>
      <c r="HV56" s="165">
        <v>54.639000000000003</v>
      </c>
      <c r="HW56" s="165">
        <v>57.5</v>
      </c>
      <c r="HX56" s="165">
        <v>59.2</v>
      </c>
      <c r="HY56" s="165">
        <v>22.847999999999999</v>
      </c>
      <c r="HZ56" s="165">
        <v>32</v>
      </c>
      <c r="IA56" s="165">
        <v>-300.19</v>
      </c>
      <c r="IB56" s="165">
        <v>89.153000000000006</v>
      </c>
      <c r="IC56" s="166">
        <v>89.283000000000001</v>
      </c>
      <c r="ID56" s="165">
        <v>15.1</v>
      </c>
      <c r="IE56" s="165">
        <v>17.7</v>
      </c>
      <c r="IF56" s="166">
        <v>-48</v>
      </c>
      <c r="IG56" s="166">
        <v>-48.2</v>
      </c>
      <c r="IH56" s="165">
        <v>1.2238</v>
      </c>
      <c r="II56" s="165">
        <v>1.1097999999999999</v>
      </c>
      <c r="IJ56" s="165">
        <v>-532.74</v>
      </c>
      <c r="IK56" s="165">
        <v>-158.68</v>
      </c>
      <c r="IL56" s="166">
        <v>452.59</v>
      </c>
      <c r="IM56" s="165">
        <v>291.33</v>
      </c>
      <c r="IN56" s="165">
        <v>-122.27</v>
      </c>
      <c r="IO56" s="165">
        <v>-347.93</v>
      </c>
      <c r="IP56" s="165">
        <v>342.91</v>
      </c>
      <c r="IQ56" s="166">
        <v>-131.85</v>
      </c>
      <c r="IR56" s="166">
        <v>-258.77999999999997</v>
      </c>
      <c r="IS56" s="165">
        <v>-342.91</v>
      </c>
      <c r="IT56" s="165">
        <v>107.53</v>
      </c>
      <c r="IU56" s="165">
        <v>105.44</v>
      </c>
      <c r="IV56" s="165">
        <v>133.65</v>
      </c>
      <c r="IW56" s="165">
        <v>-424.33</v>
      </c>
      <c r="IX56" s="165">
        <v>198.52</v>
      </c>
      <c r="IY56" s="165">
        <v>-226.15</v>
      </c>
      <c r="IZ56" s="165">
        <v>228.54</v>
      </c>
      <c r="JA56" s="165">
        <v>-3.0034000000000001</v>
      </c>
      <c r="JB56" s="165">
        <v>20.015999999999998</v>
      </c>
      <c r="JC56" s="165">
        <v>24.079000000000001</v>
      </c>
      <c r="JD56" s="166">
        <v>5.2058999999999997</v>
      </c>
      <c r="JE56" s="165">
        <v>5.6599000000000004</v>
      </c>
      <c r="JF56" s="165">
        <v>-22.959</v>
      </c>
      <c r="JG56" s="165">
        <v>1.36</v>
      </c>
      <c r="JH56" s="165">
        <v>15.098000000000001</v>
      </c>
      <c r="JI56" s="165">
        <v>-1.7867999999999999</v>
      </c>
      <c r="JJ56" s="165">
        <v>-40.604999999999997</v>
      </c>
      <c r="JK56" s="165">
        <v>-16.815999999999999</v>
      </c>
      <c r="JL56" s="165">
        <v>37.298999999999999</v>
      </c>
      <c r="JM56" s="165">
        <v>54.152000000000001</v>
      </c>
      <c r="JN56" s="165">
        <v>55.095999999999997</v>
      </c>
      <c r="JO56" s="165">
        <v>0</v>
      </c>
      <c r="JP56" s="165">
        <v>0</v>
      </c>
      <c r="JQ56" s="165">
        <v>53.831000000000003</v>
      </c>
      <c r="JR56" s="165">
        <v>51.485999999999997</v>
      </c>
      <c r="JS56" s="165">
        <v>51.351999999999997</v>
      </c>
      <c r="JT56" s="166">
        <v>0</v>
      </c>
      <c r="JU56" s="166">
        <v>-21.6</v>
      </c>
      <c r="JV56" s="165">
        <v>27.616</v>
      </c>
      <c r="JW56" s="165">
        <v>6.5099</v>
      </c>
      <c r="JX56" s="165">
        <v>8.6998999999999995</v>
      </c>
      <c r="JY56" s="165">
        <v>-46.01</v>
      </c>
      <c r="JZ56" s="165">
        <v>78.102999999999994</v>
      </c>
      <c r="KA56" s="165">
        <v>60.106000000000002</v>
      </c>
      <c r="KB56" s="165">
        <v>-44.911000000000001</v>
      </c>
      <c r="KC56" s="165">
        <v>-76.501000000000005</v>
      </c>
      <c r="KD56" s="165">
        <v>50.332000000000001</v>
      </c>
      <c r="KE56" s="165">
        <v>26.256</v>
      </c>
      <c r="KF56" s="165">
        <v>8.5</v>
      </c>
      <c r="KG56" s="165">
        <v>-8.8999000000000006</v>
      </c>
      <c r="KH56" s="165">
        <v>-74.012</v>
      </c>
      <c r="KI56" s="165">
        <v>267.64</v>
      </c>
    </row>
    <row r="57" spans="1:295" x14ac:dyDescent="0.3">
      <c r="A57" s="227" t="s">
        <v>715</v>
      </c>
      <c r="B57" s="227"/>
      <c r="C57" s="167">
        <v>0</v>
      </c>
      <c r="D57" s="167">
        <v>25.059000000000001</v>
      </c>
      <c r="E57" s="167">
        <v>-32.479999999999997</v>
      </c>
      <c r="F57" s="167">
        <v>9.1780000000000008</v>
      </c>
      <c r="G57" s="167">
        <v>33.935000000000002</v>
      </c>
      <c r="H57" s="167">
        <v>22.719000000000001</v>
      </c>
      <c r="I57" s="167">
        <v>68.66</v>
      </c>
      <c r="J57" s="167">
        <v>-58.938000000000002</v>
      </c>
      <c r="K57" s="167">
        <v>73.819000000000003</v>
      </c>
      <c r="L57" s="167">
        <v>32.765999999999998</v>
      </c>
      <c r="M57" s="167">
        <v>-19.8</v>
      </c>
      <c r="N57" s="167">
        <v>-2.2200000000000002</v>
      </c>
      <c r="O57" s="167">
        <v>-23.72</v>
      </c>
      <c r="P57" s="167">
        <v>50.598999999999997</v>
      </c>
      <c r="Q57" s="167">
        <v>20.7</v>
      </c>
      <c r="R57" s="167">
        <v>-19.798999999999999</v>
      </c>
      <c r="S57" s="167">
        <v>14.41</v>
      </c>
      <c r="T57" s="167">
        <v>227.16</v>
      </c>
      <c r="U57" s="167">
        <v>14.714</v>
      </c>
      <c r="V57" s="167">
        <v>15.228</v>
      </c>
      <c r="W57" s="167">
        <v>24.683</v>
      </c>
      <c r="X57" s="167">
        <v>0</v>
      </c>
      <c r="Y57" s="167">
        <v>23.577000000000002</v>
      </c>
      <c r="Z57" s="167">
        <v>8.1553000000000004</v>
      </c>
      <c r="AA57" s="167">
        <v>0</v>
      </c>
      <c r="AB57" s="167">
        <v>113</v>
      </c>
      <c r="AC57" s="167">
        <v>-76.650000000000006</v>
      </c>
      <c r="AD57" s="167">
        <v>-77.48</v>
      </c>
      <c r="AE57" s="167">
        <v>22.195</v>
      </c>
      <c r="AF57" s="167">
        <v>33.298999999999999</v>
      </c>
      <c r="AG57" s="167">
        <v>35.200000000000003</v>
      </c>
      <c r="AH57" s="167">
        <v>13.706</v>
      </c>
      <c r="AI57" s="167">
        <v>0.187</v>
      </c>
      <c r="AJ57" s="167">
        <v>-13.72</v>
      </c>
      <c r="AK57" s="167">
        <v>-14.369</v>
      </c>
      <c r="AL57" s="167">
        <v>-31.51</v>
      </c>
      <c r="AM57" s="167">
        <v>40.298999999999999</v>
      </c>
      <c r="AN57" s="167">
        <v>40.728999999999999</v>
      </c>
      <c r="AO57" s="167">
        <v>15.997999999999999</v>
      </c>
      <c r="AP57" s="167">
        <v>15.436</v>
      </c>
      <c r="AQ57" s="167">
        <v>82.75</v>
      </c>
      <c r="AR57" s="167">
        <v>85.616</v>
      </c>
      <c r="AS57" s="167">
        <v>42.311</v>
      </c>
      <c r="AT57" s="167">
        <v>-45.277999999999999</v>
      </c>
      <c r="AU57" s="167">
        <v>-47.777000000000001</v>
      </c>
      <c r="AV57" s="167">
        <v>34.57</v>
      </c>
      <c r="AW57" s="167">
        <v>34.948999999999998</v>
      </c>
      <c r="AX57" s="167">
        <v>81.045000000000002</v>
      </c>
      <c r="AY57" s="167">
        <v>81.849000000000004</v>
      </c>
      <c r="AZ57" s="167">
        <v>-4.7111000000000001</v>
      </c>
      <c r="BA57" s="167">
        <v>-25.63</v>
      </c>
      <c r="BB57" s="167">
        <v>-117.54</v>
      </c>
      <c r="BC57" s="167">
        <v>-15.994</v>
      </c>
      <c r="BD57" s="167">
        <v>-2.8999000000000001</v>
      </c>
      <c r="BE57" s="167">
        <v>-2.8999000000000001</v>
      </c>
      <c r="BF57" s="167">
        <v>67.311000000000007</v>
      </c>
      <c r="BG57" s="167">
        <v>66.010000000000005</v>
      </c>
      <c r="BH57" s="167">
        <v>-3.0428999999999999</v>
      </c>
      <c r="BI57" s="167">
        <v>-67.102000000000004</v>
      </c>
      <c r="BJ57" s="167">
        <v>-0.87770000000000004</v>
      </c>
      <c r="BK57" s="167">
        <v>12.648999999999999</v>
      </c>
      <c r="BL57" s="167">
        <v>8.6194000000000006</v>
      </c>
      <c r="BM57" s="167">
        <v>5.9008000000000003</v>
      </c>
      <c r="BN57" s="167">
        <v>359.32</v>
      </c>
      <c r="BO57" s="167">
        <v>139.86000000000001</v>
      </c>
      <c r="BP57" s="167">
        <v>139.74</v>
      </c>
      <c r="BQ57" s="167">
        <v>-30.478000000000002</v>
      </c>
      <c r="BR57" s="167">
        <v>529.03</v>
      </c>
      <c r="BS57" s="167">
        <v>40.976999999999997</v>
      </c>
      <c r="BT57" s="167">
        <v>-26.725000000000001</v>
      </c>
      <c r="BU57" s="167">
        <v>133.15</v>
      </c>
      <c r="BV57" s="167">
        <v>103.92</v>
      </c>
      <c r="BW57" s="167">
        <v>28.559000000000001</v>
      </c>
      <c r="BX57" s="167">
        <v>33.478999999999999</v>
      </c>
      <c r="BY57" s="167">
        <v>74.510000000000005</v>
      </c>
      <c r="BZ57" s="167">
        <v>77.97</v>
      </c>
      <c r="CA57" s="167">
        <v>-74.207999999999998</v>
      </c>
      <c r="CB57" s="167">
        <v>-73.27</v>
      </c>
      <c r="CC57" s="167">
        <v>188.07</v>
      </c>
      <c r="CD57" s="167">
        <v>188.52</v>
      </c>
      <c r="CE57" s="167">
        <v>29.984000000000002</v>
      </c>
      <c r="CF57" s="167">
        <v>-41.027000000000001</v>
      </c>
      <c r="CG57" s="167">
        <v>-40.353000000000002</v>
      </c>
      <c r="CH57" s="167">
        <v>3.9649000000000001</v>
      </c>
      <c r="CI57" s="167">
        <v>-66.058000000000007</v>
      </c>
      <c r="CJ57" s="167">
        <v>19.57</v>
      </c>
      <c r="CK57" s="167">
        <v>25.984999999999999</v>
      </c>
      <c r="CL57" s="167">
        <v>126.9</v>
      </c>
      <c r="CM57" s="167">
        <v>114.19</v>
      </c>
      <c r="CN57" s="167">
        <v>-12.39</v>
      </c>
      <c r="CO57" s="167">
        <v>34.914999999999999</v>
      </c>
      <c r="CP57" s="167">
        <v>32.472000000000001</v>
      </c>
      <c r="CQ57" s="167">
        <v>33.542999999999999</v>
      </c>
      <c r="CR57" s="167">
        <v>35.619999999999997</v>
      </c>
      <c r="CS57" s="167">
        <v>35.17</v>
      </c>
      <c r="CT57" s="167">
        <v>-24.863</v>
      </c>
      <c r="CU57" s="167">
        <v>-10.817</v>
      </c>
      <c r="CV57" s="167">
        <v>0</v>
      </c>
      <c r="CW57" s="167">
        <v>17.788</v>
      </c>
      <c r="CX57" s="167">
        <v>60.168999999999997</v>
      </c>
      <c r="CY57" s="167">
        <v>84.338999999999999</v>
      </c>
      <c r="CZ57" s="167">
        <v>46.412999999999997</v>
      </c>
      <c r="DA57" s="167">
        <v>43.948999999999998</v>
      </c>
      <c r="DB57" s="167">
        <v>-27.888999999999999</v>
      </c>
      <c r="DC57" s="167">
        <v>-5.8948</v>
      </c>
      <c r="DD57" s="167">
        <v>138.57</v>
      </c>
      <c r="DE57" s="167">
        <v>139.07</v>
      </c>
      <c r="DF57" s="167">
        <v>-93.114999999999995</v>
      </c>
      <c r="DG57" s="167">
        <v>1E-4</v>
      </c>
      <c r="DH57" s="167">
        <v>-16.963999999999999</v>
      </c>
      <c r="DI57" s="167">
        <v>-71.400000000000006</v>
      </c>
      <c r="DJ57" s="167">
        <v>-70.5</v>
      </c>
      <c r="DK57" s="167">
        <v>36.795000000000002</v>
      </c>
      <c r="DL57" s="167">
        <v>75.302000000000007</v>
      </c>
      <c r="DM57" s="167">
        <v>84.081000000000003</v>
      </c>
      <c r="DN57" s="167">
        <v>109</v>
      </c>
      <c r="DO57" s="167">
        <v>74.63</v>
      </c>
      <c r="DP57" s="167">
        <v>-3.25</v>
      </c>
      <c r="DQ57" s="167">
        <v>72.763999999999996</v>
      </c>
      <c r="DR57" s="167">
        <v>174.97</v>
      </c>
      <c r="DS57" s="167">
        <v>-1.6</v>
      </c>
      <c r="DT57" s="167">
        <v>-1.59</v>
      </c>
      <c r="DU57" s="167">
        <v>109.09</v>
      </c>
      <c r="DV57" s="167">
        <v>84.16</v>
      </c>
      <c r="DW57" s="167">
        <v>173.92</v>
      </c>
      <c r="DX57" s="167">
        <v>170.56</v>
      </c>
      <c r="DY57" s="167">
        <v>-56.591999999999999</v>
      </c>
      <c r="DZ57" s="167">
        <v>-55.353999999999999</v>
      </c>
      <c r="EA57" s="167">
        <v>243.58</v>
      </c>
      <c r="EB57" s="167">
        <v>193.05</v>
      </c>
      <c r="EC57" s="167">
        <v>186.81</v>
      </c>
      <c r="ED57" s="167">
        <v>189.43</v>
      </c>
      <c r="EE57" s="167">
        <v>128.46</v>
      </c>
      <c r="EF57" s="167">
        <v>113.98</v>
      </c>
      <c r="EG57" s="167">
        <v>-22.491</v>
      </c>
      <c r="EH57" s="167">
        <v>308.08999999999997</v>
      </c>
      <c r="EI57" s="167">
        <v>355.77</v>
      </c>
      <c r="EJ57" s="167">
        <v>0</v>
      </c>
      <c r="EK57" s="167">
        <v>-22.06</v>
      </c>
      <c r="EL57" s="167">
        <v>-24.305</v>
      </c>
      <c r="EM57" s="167">
        <v>61.661999999999999</v>
      </c>
      <c r="EN57" s="167">
        <v>57.472999999999999</v>
      </c>
      <c r="EO57" s="167">
        <v>-48.345999999999997</v>
      </c>
      <c r="EP57" s="167">
        <v>184.38</v>
      </c>
      <c r="EQ57" s="167">
        <v>-50.585999999999999</v>
      </c>
      <c r="ER57" s="167">
        <v>-51.28</v>
      </c>
      <c r="ES57" s="167">
        <v>39.658000000000001</v>
      </c>
      <c r="ET57" s="167">
        <v>20.908999999999999</v>
      </c>
      <c r="EU57" s="167">
        <v>-5.65</v>
      </c>
      <c r="EV57" s="167">
        <v>126.4</v>
      </c>
      <c r="EW57" s="167">
        <v>19.494</v>
      </c>
      <c r="EX57" s="167">
        <v>48.447000000000003</v>
      </c>
      <c r="EY57" s="167">
        <v>-25.731999999999999</v>
      </c>
      <c r="EZ57" s="167">
        <v>-25.082000000000001</v>
      </c>
      <c r="FA57" s="167">
        <v>13.836</v>
      </c>
      <c r="FB57" s="167">
        <v>6.0003000000000002</v>
      </c>
      <c r="FC57" s="167">
        <v>78.533000000000001</v>
      </c>
      <c r="FD57" s="167">
        <v>22.757000000000001</v>
      </c>
      <c r="FE57" s="167">
        <v>0</v>
      </c>
      <c r="FF57" s="167">
        <v>0</v>
      </c>
      <c r="FG57" s="167">
        <v>29.567</v>
      </c>
      <c r="FH57" s="167">
        <v>52.723999999999997</v>
      </c>
      <c r="FI57" s="167">
        <v>50.966999999999999</v>
      </c>
      <c r="FJ57" s="167">
        <v>120.56</v>
      </c>
      <c r="FK57" s="167">
        <v>119.39</v>
      </c>
      <c r="FL57" s="167">
        <v>-112.02</v>
      </c>
      <c r="FM57" s="167">
        <v>107.36</v>
      </c>
      <c r="FN57" s="167">
        <v>107.27</v>
      </c>
      <c r="FO57" s="167">
        <v>-86.733000000000004</v>
      </c>
      <c r="FP57" s="167">
        <v>-82.582999999999998</v>
      </c>
      <c r="FQ57" s="167">
        <v>-14.112</v>
      </c>
      <c r="FR57" s="167">
        <v>-25.959</v>
      </c>
      <c r="FS57" s="167">
        <v>17.780999999999999</v>
      </c>
      <c r="FT57" s="167">
        <v>1.5494000000000001</v>
      </c>
      <c r="FU57" s="167">
        <v>-5.1599000000000004</v>
      </c>
      <c r="FV57" s="167">
        <v>16.77</v>
      </c>
      <c r="FW57" s="167">
        <v>-14.638</v>
      </c>
      <c r="FX57" s="167">
        <v>11.547000000000001</v>
      </c>
      <c r="FY57" s="167">
        <v>-6.1749999999999998</v>
      </c>
      <c r="FZ57" s="167">
        <v>0.76700000000000002</v>
      </c>
      <c r="GA57" s="167">
        <v>11.271000000000001</v>
      </c>
      <c r="GB57" s="167">
        <v>40.04</v>
      </c>
      <c r="GC57" s="167">
        <v>168.48</v>
      </c>
      <c r="GD57" s="167">
        <v>168.4</v>
      </c>
      <c r="GE57" s="167">
        <v>15.27</v>
      </c>
      <c r="GF57" s="167">
        <v>93.188999999999993</v>
      </c>
      <c r="GG57" s="167">
        <v>24.2</v>
      </c>
      <c r="GH57" s="167">
        <v>0</v>
      </c>
      <c r="GI57" s="167">
        <v>10.89</v>
      </c>
      <c r="GJ57" s="167">
        <v>1.7454000000000001</v>
      </c>
      <c r="GK57" s="167">
        <v>2.88</v>
      </c>
      <c r="GL57" s="167">
        <v>6.3799999999999996E-2</v>
      </c>
      <c r="GM57" s="167">
        <v>0</v>
      </c>
      <c r="GN57" s="167">
        <v>-12.303000000000001</v>
      </c>
      <c r="GO57" s="167">
        <v>-8.8420000000000005</v>
      </c>
      <c r="GP57" s="167">
        <v>25.402000000000001</v>
      </c>
      <c r="GQ57" s="167">
        <v>78.149000000000001</v>
      </c>
      <c r="GR57" s="167">
        <v>109.68</v>
      </c>
      <c r="GS57" s="167">
        <v>68.012</v>
      </c>
      <c r="GT57" s="167">
        <v>-107.7</v>
      </c>
      <c r="GU57" s="167">
        <v>-16.631</v>
      </c>
      <c r="GV57" s="167">
        <v>45.46</v>
      </c>
      <c r="GW57" s="167">
        <v>23.088000000000001</v>
      </c>
      <c r="GX57" s="167">
        <v>10.888</v>
      </c>
      <c r="GY57" s="167">
        <v>12.629</v>
      </c>
      <c r="GZ57" s="167">
        <v>12.026</v>
      </c>
      <c r="HA57" s="167">
        <v>12.265000000000001</v>
      </c>
      <c r="HB57" s="167">
        <v>167.27</v>
      </c>
      <c r="HC57" s="167">
        <v>168.27</v>
      </c>
      <c r="HD57" s="167">
        <v>289.2</v>
      </c>
      <c r="HE57" s="167">
        <v>-271.75</v>
      </c>
      <c r="HF57" s="167">
        <v>-568.4</v>
      </c>
      <c r="HG57" s="167">
        <v>629.74</v>
      </c>
      <c r="HH57" s="167">
        <v>659.42</v>
      </c>
      <c r="HI57" s="167">
        <v>-110.38</v>
      </c>
      <c r="HJ57" s="167">
        <v>-110.33</v>
      </c>
      <c r="HK57" s="167">
        <v>-39.125999999999998</v>
      </c>
      <c r="HL57" s="167">
        <v>-30.468</v>
      </c>
      <c r="HM57" s="167">
        <v>83.697999999999993</v>
      </c>
      <c r="HN57" s="167">
        <v>83.036000000000001</v>
      </c>
      <c r="HO57" s="167">
        <v>-72.965000000000003</v>
      </c>
      <c r="HP57" s="167">
        <v>-70.721999999999994</v>
      </c>
      <c r="HQ57" s="167">
        <v>62.625</v>
      </c>
      <c r="HR57" s="167">
        <v>62.274000000000001</v>
      </c>
      <c r="HS57" s="167">
        <v>-21.318000000000001</v>
      </c>
      <c r="HT57" s="167">
        <v>-20.587</v>
      </c>
      <c r="HU57" s="167">
        <v>67.739000000000004</v>
      </c>
      <c r="HV57" s="167">
        <v>67.47</v>
      </c>
      <c r="HW57" s="167">
        <v>71.198999999999998</v>
      </c>
      <c r="HX57" s="167">
        <v>70.900000000000006</v>
      </c>
      <c r="HY57" s="167">
        <v>26.004999999999999</v>
      </c>
      <c r="HZ57" s="167">
        <v>41.36</v>
      </c>
      <c r="IA57" s="167">
        <v>-298.52</v>
      </c>
      <c r="IB57" s="167">
        <v>110.64</v>
      </c>
      <c r="IC57" s="167">
        <v>110.41</v>
      </c>
      <c r="ID57" s="167">
        <v>19.600000000000001</v>
      </c>
      <c r="IE57" s="167">
        <v>42.2</v>
      </c>
      <c r="IF57" s="167">
        <v>-7.9</v>
      </c>
      <c r="IG57" s="167">
        <v>-7.9</v>
      </c>
      <c r="IH57" s="167">
        <v>1.6288</v>
      </c>
      <c r="II57" s="167">
        <v>1.3677999999999999</v>
      </c>
      <c r="IJ57" s="167">
        <v>-334.15</v>
      </c>
      <c r="IK57" s="167">
        <v>40.716999999999999</v>
      </c>
      <c r="IL57" s="167">
        <v>519.49</v>
      </c>
      <c r="IM57" s="167">
        <v>364.45</v>
      </c>
      <c r="IN57" s="167">
        <v>100.46</v>
      </c>
      <c r="IO57" s="167">
        <v>-219.5</v>
      </c>
      <c r="IP57" s="167">
        <v>408.08</v>
      </c>
      <c r="IQ57" s="167">
        <v>-14.651</v>
      </c>
      <c r="IR57" s="167">
        <v>-133.18</v>
      </c>
      <c r="IS57" s="167">
        <v>-214.69</v>
      </c>
      <c r="IT57" s="167">
        <v>121.23</v>
      </c>
      <c r="IU57" s="167">
        <v>122.31</v>
      </c>
      <c r="IV57" s="167">
        <v>156.91999999999999</v>
      </c>
      <c r="IW57" s="167">
        <v>-257.39</v>
      </c>
      <c r="IX57" s="167">
        <v>227.5</v>
      </c>
      <c r="IY57" s="167">
        <v>-162.44999999999999</v>
      </c>
      <c r="IZ57" s="167">
        <v>285.11</v>
      </c>
      <c r="JA57" s="167">
        <v>-1.8443000000000001</v>
      </c>
      <c r="JB57" s="167">
        <v>20.015999999999998</v>
      </c>
      <c r="JC57" s="167">
        <v>29.44</v>
      </c>
      <c r="JD57" s="167">
        <v>6.2458999999999998</v>
      </c>
      <c r="JE57" s="167">
        <v>6.2409999999999997</v>
      </c>
      <c r="JF57" s="167">
        <v>-19.920000000000002</v>
      </c>
      <c r="JG57" s="167">
        <v>7.36</v>
      </c>
      <c r="JH57" s="167">
        <v>15.215999999999999</v>
      </c>
      <c r="JI57" s="167">
        <v>1.2892999999999999</v>
      </c>
      <c r="JJ57" s="167">
        <v>-30.116</v>
      </c>
      <c r="JK57" s="167">
        <v>-10.016999999999999</v>
      </c>
      <c r="JL57" s="167">
        <v>38.298999999999999</v>
      </c>
      <c r="JM57" s="167">
        <v>57.584000000000003</v>
      </c>
      <c r="JN57" s="167">
        <v>58.366999999999997</v>
      </c>
      <c r="JO57" s="167">
        <v>0</v>
      </c>
      <c r="JP57" s="167">
        <v>0</v>
      </c>
      <c r="JQ57" s="167">
        <v>54.183</v>
      </c>
      <c r="JR57" s="167">
        <v>53.643000000000001</v>
      </c>
      <c r="JS57" s="167">
        <v>54.633000000000003</v>
      </c>
      <c r="JT57" s="167">
        <v>0</v>
      </c>
      <c r="JU57" s="167">
        <v>-12.199</v>
      </c>
      <c r="JV57" s="167">
        <v>34.103000000000002</v>
      </c>
      <c r="JW57" s="167">
        <v>10.46</v>
      </c>
      <c r="JX57" s="167">
        <v>8.6998999999999995</v>
      </c>
      <c r="JY57" s="167">
        <v>-32.606999999999999</v>
      </c>
      <c r="JZ57" s="167">
        <v>81.656999999999996</v>
      </c>
      <c r="KA57" s="167">
        <v>66.587000000000003</v>
      </c>
      <c r="KB57" s="167">
        <v>-32.154000000000003</v>
      </c>
      <c r="KC57" s="167">
        <v>-59.764000000000003</v>
      </c>
      <c r="KD57" s="167">
        <v>58.093000000000004</v>
      </c>
      <c r="KE57" s="167">
        <v>36.445</v>
      </c>
      <c r="KF57" s="167">
        <v>31.1</v>
      </c>
      <c r="KG57" s="167">
        <v>-3.0998999999999999</v>
      </c>
      <c r="KH57" s="167">
        <v>42.887999999999998</v>
      </c>
      <c r="KI57" s="167">
        <v>395.2</v>
      </c>
    </row>
    <row r="58" spans="1:295" x14ac:dyDescent="0.3">
      <c r="A58" s="227" t="s">
        <v>716</v>
      </c>
      <c r="B58" s="227"/>
      <c r="C58" s="167">
        <v>0</v>
      </c>
      <c r="D58" s="167">
        <v>16.256</v>
      </c>
      <c r="E58" s="167">
        <v>-49.676000000000002</v>
      </c>
      <c r="F58" s="167">
        <v>-38.968000000000004</v>
      </c>
      <c r="G58" s="167">
        <v>19.338000000000001</v>
      </c>
      <c r="H58" s="167">
        <v>7.7401</v>
      </c>
      <c r="I58" s="167">
        <v>38.463000000000001</v>
      </c>
      <c r="J58" s="167">
        <v>-111.77</v>
      </c>
      <c r="K58" s="167">
        <v>40.296999999999997</v>
      </c>
      <c r="L58" s="167">
        <v>20.332000000000001</v>
      </c>
      <c r="M58" s="167">
        <v>-36.423999999999999</v>
      </c>
      <c r="N58" s="167">
        <v>-33.298999999999999</v>
      </c>
      <c r="O58" s="167">
        <v>-56.783999999999999</v>
      </c>
      <c r="P58" s="167">
        <v>19.798999999999999</v>
      </c>
      <c r="Q58" s="167">
        <v>9.9359000000000002</v>
      </c>
      <c r="R58" s="167">
        <v>-48.4</v>
      </c>
      <c r="S58" s="167">
        <v>12.406000000000001</v>
      </c>
      <c r="T58" s="167">
        <v>117.608</v>
      </c>
      <c r="U58" s="167">
        <v>8.7645999999999997</v>
      </c>
      <c r="V58" s="167">
        <v>7.4874000000000001</v>
      </c>
      <c r="W58" s="167">
        <v>12.398</v>
      </c>
      <c r="X58" s="167">
        <v>0</v>
      </c>
      <c r="Y58" s="167">
        <v>8.9208999999999996</v>
      </c>
      <c r="Z58" s="167">
        <v>2.3616999999999999</v>
      </c>
      <c r="AA58" s="167">
        <v>0</v>
      </c>
      <c r="AB58" s="167">
        <v>113</v>
      </c>
      <c r="AC58" s="167">
        <v>-98.73</v>
      </c>
      <c r="AD58" s="167">
        <v>-97.93</v>
      </c>
      <c r="AE58" s="167">
        <v>17.216999999999999</v>
      </c>
      <c r="AF58" s="167">
        <v>2.2200000000000002</v>
      </c>
      <c r="AG58" s="167">
        <v>0</v>
      </c>
      <c r="AH58" s="167">
        <v>4.0339</v>
      </c>
      <c r="AI58" s="167">
        <v>0.125</v>
      </c>
      <c r="AJ58" s="167">
        <v>-40.54</v>
      </c>
      <c r="AK58" s="167">
        <v>-40.380000000000003</v>
      </c>
      <c r="AL58" s="167">
        <v>-52.83</v>
      </c>
      <c r="AM58" s="167">
        <v>14.31</v>
      </c>
      <c r="AN58" s="167">
        <v>13.898999999999999</v>
      </c>
      <c r="AO58" s="167">
        <v>7.0514000000000001</v>
      </c>
      <c r="AP58" s="167">
        <v>9.8594000000000008</v>
      </c>
      <c r="AQ58" s="167">
        <v>54.716000000000001</v>
      </c>
      <c r="AR58" s="167">
        <v>57.073999999999998</v>
      </c>
      <c r="AS58" s="167">
        <v>8.8909000000000002</v>
      </c>
      <c r="AT58" s="167">
        <v>-61.219000000000001</v>
      </c>
      <c r="AU58" s="167">
        <v>-60.493000000000002</v>
      </c>
      <c r="AV58" s="167">
        <v>3.6526000000000001</v>
      </c>
      <c r="AW58" s="167">
        <v>3.6118999999999999</v>
      </c>
      <c r="AX58" s="167">
        <v>52.645000000000003</v>
      </c>
      <c r="AY58" s="167">
        <v>51.841999999999999</v>
      </c>
      <c r="AZ58" s="167">
        <v>-11.516</v>
      </c>
      <c r="BA58" s="167">
        <v>-61.716999999999999</v>
      </c>
      <c r="BB58" s="167">
        <v>-315.04000000000002</v>
      </c>
      <c r="BC58" s="167">
        <v>-38.32</v>
      </c>
      <c r="BD58" s="167">
        <v>-14.099</v>
      </c>
      <c r="BE58" s="167">
        <v>-14.199</v>
      </c>
      <c r="BF58" s="167">
        <v>51.466000000000001</v>
      </c>
      <c r="BG58" s="167">
        <v>50.853000000000002</v>
      </c>
      <c r="BH58" s="167">
        <v>-7.0357000000000003</v>
      </c>
      <c r="BI58" s="167">
        <v>-67.102000000000004</v>
      </c>
      <c r="BJ58" s="167">
        <v>-32.307000000000002</v>
      </c>
      <c r="BK58" s="167">
        <v>7.9499000000000004</v>
      </c>
      <c r="BL58" s="167">
        <v>0</v>
      </c>
      <c r="BM58" s="167">
        <v>1.3452</v>
      </c>
      <c r="BN58" s="167">
        <v>124.02</v>
      </c>
      <c r="BO58" s="167">
        <v>28.748000000000001</v>
      </c>
      <c r="BP58" s="167">
        <v>28.504000000000001</v>
      </c>
      <c r="BQ58" s="167">
        <v>-298.62</v>
      </c>
      <c r="BR58" s="167">
        <v>224.88</v>
      </c>
      <c r="BS58" s="167">
        <v>40.976999999999997</v>
      </c>
      <c r="BT58" s="167">
        <v>-130.96</v>
      </c>
      <c r="BU58" s="167">
        <v>25.859000000000002</v>
      </c>
      <c r="BV58" s="167">
        <v>62.801000000000002</v>
      </c>
      <c r="BW58" s="167">
        <v>14.109</v>
      </c>
      <c r="BX58" s="167">
        <v>13.869</v>
      </c>
      <c r="BY58" s="167">
        <v>39.090000000000003</v>
      </c>
      <c r="BZ58" s="167">
        <v>46.83</v>
      </c>
      <c r="CA58" s="167">
        <v>-118.68</v>
      </c>
      <c r="CB58" s="167">
        <v>-118.81</v>
      </c>
      <c r="CC58" s="167">
        <v>143.97</v>
      </c>
      <c r="CD58" s="167">
        <v>147.04</v>
      </c>
      <c r="CE58" s="167">
        <v>3.9998</v>
      </c>
      <c r="CF58" s="167">
        <v>-119.96</v>
      </c>
      <c r="CG58" s="167">
        <v>-118.64</v>
      </c>
      <c r="CH58" s="167">
        <v>-12.28</v>
      </c>
      <c r="CI58" s="167">
        <v>-139.37</v>
      </c>
      <c r="CJ58" s="167">
        <v>19.57</v>
      </c>
      <c r="CK58" s="167">
        <v>25.984999999999999</v>
      </c>
      <c r="CL58" s="167">
        <v>76.3</v>
      </c>
      <c r="CM58" s="167">
        <v>68.599000000000004</v>
      </c>
      <c r="CN58" s="167">
        <v>-19.350000000000001</v>
      </c>
      <c r="CO58" s="167">
        <v>4.1510999999999996</v>
      </c>
      <c r="CP58" s="167">
        <v>2.9965999999999999</v>
      </c>
      <c r="CQ58" s="167">
        <v>4.4367000000000001</v>
      </c>
      <c r="CR58" s="167">
        <v>-0.82120000000000004</v>
      </c>
      <c r="CS58" s="167">
        <v>-1.2191000000000001</v>
      </c>
      <c r="CT58" s="167">
        <v>-153.62799999999999</v>
      </c>
      <c r="CU58" s="167">
        <v>-71.063999999999993</v>
      </c>
      <c r="CV58" s="167">
        <v>0</v>
      </c>
      <c r="CW58" s="167">
        <v>10.207000000000001</v>
      </c>
      <c r="CX58" s="167">
        <v>17.068999999999999</v>
      </c>
      <c r="CY58" s="167">
        <v>46.81</v>
      </c>
      <c r="CZ58" s="167">
        <v>46.412999999999997</v>
      </c>
      <c r="DA58" s="167">
        <v>43.948999999999998</v>
      </c>
      <c r="DB58" s="167">
        <v>-41.09</v>
      </c>
      <c r="DC58" s="167">
        <v>-5.8948</v>
      </c>
      <c r="DD58" s="167">
        <v>65.668000000000006</v>
      </c>
      <c r="DE58" s="167">
        <v>66.293999999999997</v>
      </c>
      <c r="DF58" s="167">
        <v>-176.78</v>
      </c>
      <c r="DG58" s="167">
        <v>-1E-4</v>
      </c>
      <c r="DH58" s="167">
        <v>-24.95</v>
      </c>
      <c r="DI58" s="167">
        <v>-129.38999999999999</v>
      </c>
      <c r="DJ58" s="167">
        <v>-128.80000000000001</v>
      </c>
      <c r="DK58" s="167">
        <v>28.731000000000002</v>
      </c>
      <c r="DL58" s="167">
        <v>32.234999999999999</v>
      </c>
      <c r="DM58" s="167">
        <v>35.238</v>
      </c>
      <c r="DN58" s="167">
        <v>46.893000000000001</v>
      </c>
      <c r="DO58" s="167">
        <v>31.75</v>
      </c>
      <c r="DP58" s="167">
        <v>-13.57</v>
      </c>
      <c r="DQ58" s="167">
        <v>54.472000000000001</v>
      </c>
      <c r="DR58" s="167">
        <v>93.435000000000002</v>
      </c>
      <c r="DS58" s="167">
        <v>-23.44</v>
      </c>
      <c r="DT58" s="167">
        <v>-23.67</v>
      </c>
      <c r="DU58" s="167">
        <v>71.709999999999994</v>
      </c>
      <c r="DV58" s="167">
        <v>58.39</v>
      </c>
      <c r="DW58" s="167">
        <v>91.436000000000007</v>
      </c>
      <c r="DX58" s="167">
        <v>91.054000000000002</v>
      </c>
      <c r="DY58" s="167">
        <v>-104.8</v>
      </c>
      <c r="DZ58" s="167">
        <v>-103.47</v>
      </c>
      <c r="EA58" s="167">
        <v>144.12</v>
      </c>
      <c r="EB58" s="167">
        <v>101.87</v>
      </c>
      <c r="EC58" s="167">
        <v>97.037000000000006</v>
      </c>
      <c r="ED58" s="167">
        <v>99.427000000000007</v>
      </c>
      <c r="EE58" s="167">
        <v>17.594999999999999</v>
      </c>
      <c r="EF58" s="167">
        <v>-4.0231000000000003</v>
      </c>
      <c r="EG58" s="167">
        <v>-32.9</v>
      </c>
      <c r="EH58" s="167">
        <v>117.19</v>
      </c>
      <c r="EI58" s="167">
        <v>-20.236999999999998</v>
      </c>
      <c r="EJ58" s="167">
        <v>0</v>
      </c>
      <c r="EK58" s="167">
        <v>-41.106000000000002</v>
      </c>
      <c r="EL58" s="167">
        <v>-41.350999999999999</v>
      </c>
      <c r="EM58" s="167">
        <v>-34.851999999999997</v>
      </c>
      <c r="EN58" s="167">
        <v>-57.113</v>
      </c>
      <c r="EO58" s="167">
        <v>-48.345999999999997</v>
      </c>
      <c r="EP58" s="167">
        <v>21.552</v>
      </c>
      <c r="EQ58" s="167">
        <v>-106.26</v>
      </c>
      <c r="ER58" s="167">
        <v>-107.71</v>
      </c>
      <c r="ES58" s="167">
        <v>-76.498999999999995</v>
      </c>
      <c r="ET58" s="167">
        <v>0</v>
      </c>
      <c r="EU58" s="167">
        <v>-20.719000000000001</v>
      </c>
      <c r="EV58" s="167">
        <v>1</v>
      </c>
      <c r="EW58" s="167">
        <v>11.695</v>
      </c>
      <c r="EX58" s="167">
        <v>-185.23</v>
      </c>
      <c r="EY58" s="167">
        <v>-38.692</v>
      </c>
      <c r="EZ58" s="167">
        <v>-37.859000000000002</v>
      </c>
      <c r="FA58" s="167">
        <v>-0.80030000000000001</v>
      </c>
      <c r="FB58" s="167">
        <v>-99.462999999999994</v>
      </c>
      <c r="FC58" s="167">
        <v>-33.122999999999998</v>
      </c>
      <c r="FD58" s="167">
        <v>18.382000000000001</v>
      </c>
      <c r="FE58" s="167">
        <v>0</v>
      </c>
      <c r="FF58" s="167">
        <v>0</v>
      </c>
      <c r="FG58" s="167">
        <v>0</v>
      </c>
      <c r="FH58" s="167">
        <v>15.97</v>
      </c>
      <c r="FI58" s="167">
        <v>15.372</v>
      </c>
      <c r="FJ58" s="167">
        <v>75.856999999999999</v>
      </c>
      <c r="FK58" s="167">
        <v>72.843000000000004</v>
      </c>
      <c r="FL58" s="167">
        <v>-213.84</v>
      </c>
      <c r="FM58" s="167">
        <v>58.704999999999998</v>
      </c>
      <c r="FN58" s="167">
        <v>58.326999999999998</v>
      </c>
      <c r="FO58" s="167">
        <v>-165.89</v>
      </c>
      <c r="FP58" s="167">
        <v>-163.52000000000001</v>
      </c>
      <c r="FQ58" s="167">
        <v>-48.308999999999997</v>
      </c>
      <c r="FR58" s="167">
        <v>-46.298999999999999</v>
      </c>
      <c r="FS58" s="167">
        <v>8.4602000000000004</v>
      </c>
      <c r="FT58" s="167">
        <v>0.751</v>
      </c>
      <c r="FU58" s="167">
        <v>-11.548999999999999</v>
      </c>
      <c r="FV58" s="167">
        <v>10.64</v>
      </c>
      <c r="FW58" s="167">
        <v>-49.807000000000002</v>
      </c>
      <c r="FX58" s="167">
        <v>8.9223999999999997</v>
      </c>
      <c r="FY58" s="167">
        <v>-11.579000000000001</v>
      </c>
      <c r="FZ58" s="167">
        <v>0.32</v>
      </c>
      <c r="GA58" s="167">
        <v>6.1151</v>
      </c>
      <c r="GB58" s="167">
        <v>20.719000000000001</v>
      </c>
      <c r="GC58" s="167">
        <v>83.486999999999995</v>
      </c>
      <c r="GD58" s="167">
        <v>88.683999999999997</v>
      </c>
      <c r="GE58" s="167">
        <v>10.75</v>
      </c>
      <c r="GF58" s="167">
        <v>72.361000000000004</v>
      </c>
      <c r="GG58" s="167">
        <v>17</v>
      </c>
      <c r="GH58" s="167">
        <v>-26.731999999999999</v>
      </c>
      <c r="GI58" s="167">
        <v>-1.5733999999999999</v>
      </c>
      <c r="GJ58" s="167">
        <v>-11.423</v>
      </c>
      <c r="GK58" s="167">
        <v>1.2970999999999999</v>
      </c>
      <c r="GL58" s="167">
        <v>6.3799999999999996E-2</v>
      </c>
      <c r="GM58" s="167">
        <v>0</v>
      </c>
      <c r="GN58" s="167">
        <v>-16.748000000000001</v>
      </c>
      <c r="GO58" s="167">
        <v>-49.488</v>
      </c>
      <c r="GP58" s="167">
        <v>20.532</v>
      </c>
      <c r="GQ58" s="167">
        <v>13.696999999999999</v>
      </c>
      <c r="GR58" s="167">
        <v>69.864999999999995</v>
      </c>
      <c r="GS58" s="167">
        <v>46.24</v>
      </c>
      <c r="GT58" s="167">
        <v>-161.27000000000001</v>
      </c>
      <c r="GU58" s="167">
        <v>-34.156999999999996</v>
      </c>
      <c r="GV58" s="167">
        <v>30.774000000000001</v>
      </c>
      <c r="GW58" s="167">
        <v>-75.191000000000003</v>
      </c>
      <c r="GX58" s="167">
        <v>8.6606000000000005</v>
      </c>
      <c r="GY58" s="167">
        <v>0</v>
      </c>
      <c r="GZ58" s="167">
        <v>0</v>
      </c>
      <c r="HA58" s="167">
        <v>9.8998000000000008</v>
      </c>
      <c r="HB58" s="167">
        <v>115.51</v>
      </c>
      <c r="HC58" s="167">
        <v>116.03</v>
      </c>
      <c r="HD58" s="167">
        <v>271.10000000000002</v>
      </c>
      <c r="HE58" s="167">
        <v>-288.26</v>
      </c>
      <c r="HF58" s="167">
        <v>-624.98</v>
      </c>
      <c r="HG58" s="167">
        <v>569.87</v>
      </c>
      <c r="HH58" s="167">
        <v>376.53</v>
      </c>
      <c r="HI58" s="167">
        <v>-160.07</v>
      </c>
      <c r="HJ58" s="167">
        <v>-159.12</v>
      </c>
      <c r="HK58" s="167">
        <v>-64.054000000000002</v>
      </c>
      <c r="HL58" s="167">
        <v>-58.384999999999998</v>
      </c>
      <c r="HM58" s="167">
        <v>73.945999999999998</v>
      </c>
      <c r="HN58" s="167">
        <v>72.903999999999996</v>
      </c>
      <c r="HO58" s="167">
        <v>-121.19</v>
      </c>
      <c r="HP58" s="167">
        <v>-121.78</v>
      </c>
      <c r="HQ58" s="167">
        <v>9.0335999999999999</v>
      </c>
      <c r="HR58" s="167">
        <v>8.9896999999999991</v>
      </c>
      <c r="HS58" s="167">
        <v>-83.542000000000002</v>
      </c>
      <c r="HT58" s="167">
        <v>-83.378</v>
      </c>
      <c r="HU58" s="167">
        <v>41.97</v>
      </c>
      <c r="HV58" s="167">
        <v>41.819000000000003</v>
      </c>
      <c r="HW58" s="167">
        <v>54.298999999999999</v>
      </c>
      <c r="HX58" s="167">
        <v>54.4</v>
      </c>
      <c r="HY58" s="167">
        <v>22.09</v>
      </c>
      <c r="HZ58" s="167">
        <v>-72.558999999999997</v>
      </c>
      <c r="IA58" s="167">
        <v>-355.27</v>
      </c>
      <c r="IB58" s="167">
        <v>61.347000000000001</v>
      </c>
      <c r="IC58" s="167">
        <v>60.579000000000001</v>
      </c>
      <c r="ID58" s="167">
        <v>8.1998999999999995</v>
      </c>
      <c r="IE58" s="167">
        <v>13.699</v>
      </c>
      <c r="IF58" s="167">
        <v>-60.798999999999999</v>
      </c>
      <c r="IG58" s="167">
        <v>-61.098999999999997</v>
      </c>
      <c r="IH58" s="167">
        <v>1.1521999999999999</v>
      </c>
      <c r="II58" s="167">
        <v>0.91930000000000001</v>
      </c>
      <c r="IJ58" s="167">
        <v>-645.19000000000005</v>
      </c>
      <c r="IK58" s="167">
        <v>-326.74</v>
      </c>
      <c r="IL58" s="167">
        <v>268.89</v>
      </c>
      <c r="IM58" s="167">
        <v>147.26</v>
      </c>
      <c r="IN58" s="167">
        <v>-383.96</v>
      </c>
      <c r="IO58" s="167">
        <v>-410.53</v>
      </c>
      <c r="IP58" s="167">
        <v>216.79</v>
      </c>
      <c r="IQ58" s="167">
        <v>-156.19</v>
      </c>
      <c r="IR58" s="167">
        <v>-284.12</v>
      </c>
      <c r="IS58" s="167">
        <v>-398.39</v>
      </c>
      <c r="IT58" s="167">
        <v>93.548000000000002</v>
      </c>
      <c r="IU58" s="167">
        <v>93.164000000000001</v>
      </c>
      <c r="IV58" s="167">
        <v>15.324999999999999</v>
      </c>
      <c r="IW58" s="167">
        <v>-516.16</v>
      </c>
      <c r="IX58" s="167">
        <v>94.436999999999998</v>
      </c>
      <c r="IY58" s="167">
        <v>-287.08</v>
      </c>
      <c r="IZ58" s="167">
        <v>163.49</v>
      </c>
      <c r="JA58" s="167">
        <v>-6.0109000000000004</v>
      </c>
      <c r="JB58" s="167">
        <v>8.3025000000000002</v>
      </c>
      <c r="JC58" s="167">
        <v>19.84</v>
      </c>
      <c r="JD58" s="167">
        <v>4.1360000000000001</v>
      </c>
      <c r="JE58" s="167">
        <v>4.1050000000000004</v>
      </c>
      <c r="JF58" s="167">
        <v>-29.2</v>
      </c>
      <c r="JG58" s="167">
        <v>-0.64</v>
      </c>
      <c r="JH58" s="167">
        <v>11.718</v>
      </c>
      <c r="JI58" s="167">
        <v>-7.9391999999999996</v>
      </c>
      <c r="JJ58" s="167">
        <v>-46.523000000000003</v>
      </c>
      <c r="JK58" s="167">
        <v>-17.722999999999999</v>
      </c>
      <c r="JL58" s="167">
        <v>28.399000000000001</v>
      </c>
      <c r="JM58" s="167">
        <v>51.02</v>
      </c>
      <c r="JN58" s="167">
        <v>50.515999999999998</v>
      </c>
      <c r="JO58" s="167">
        <v>0</v>
      </c>
      <c r="JP58" s="167">
        <v>0</v>
      </c>
      <c r="JQ58" s="167">
        <v>47.107999999999997</v>
      </c>
      <c r="JR58" s="167">
        <v>47.286999999999999</v>
      </c>
      <c r="JS58" s="167">
        <v>47.756</v>
      </c>
      <c r="JT58" s="167">
        <v>0</v>
      </c>
      <c r="JU58" s="167">
        <v>-40.9</v>
      </c>
      <c r="JV58" s="167">
        <v>20.196999999999999</v>
      </c>
      <c r="JW58" s="167">
        <v>5.0598999999999998</v>
      </c>
      <c r="JX58" s="167">
        <v>8.6998999999999995</v>
      </c>
      <c r="JY58" s="167">
        <v>-55.473999999999997</v>
      </c>
      <c r="JZ58" s="167">
        <v>61.441000000000003</v>
      </c>
      <c r="KA58" s="167">
        <v>38.843000000000004</v>
      </c>
      <c r="KB58" s="167">
        <v>-54.353000000000002</v>
      </c>
      <c r="KC58" s="167">
        <v>-79.156000000000006</v>
      </c>
      <c r="KD58" s="167">
        <v>29.277000000000001</v>
      </c>
      <c r="KE58" s="167">
        <v>16.43</v>
      </c>
      <c r="KF58" s="167">
        <v>3.0998999999999999</v>
      </c>
      <c r="KG58" s="167">
        <v>-32</v>
      </c>
      <c r="KH58" s="167">
        <v>-231.6</v>
      </c>
      <c r="KI58" s="167">
        <v>145.62</v>
      </c>
    </row>
    <row r="59" spans="1:295" x14ac:dyDescent="0.3">
      <c r="A59" s="227" t="s">
        <v>717</v>
      </c>
      <c r="B59" s="227"/>
      <c r="C59" s="167">
        <v>0</v>
      </c>
      <c r="D59" s="167">
        <v>20.077375</v>
      </c>
      <c r="E59" s="167">
        <v>-40.292833333333334</v>
      </c>
      <c r="F59" s="167">
        <v>-23.128866666666667</v>
      </c>
      <c r="G59" s="167">
        <v>27.370666666666665</v>
      </c>
      <c r="H59" s="167">
        <v>13.420249999999999</v>
      </c>
      <c r="I59" s="167">
        <v>54.599020833333327</v>
      </c>
      <c r="J59" s="167">
        <v>-88.991375000000005</v>
      </c>
      <c r="K59" s="167">
        <v>58.325875000000003</v>
      </c>
      <c r="L59" s="167">
        <v>28.577500000000001</v>
      </c>
      <c r="M59" s="167">
        <v>-28.943166666666663</v>
      </c>
      <c r="N59" s="167">
        <v>-19.794558333333335</v>
      </c>
      <c r="O59" s="167">
        <v>-43.354437500000003</v>
      </c>
      <c r="P59" s="167">
        <v>37.903874999999999</v>
      </c>
      <c r="Q59" s="167">
        <v>16.852847916666665</v>
      </c>
      <c r="R59" s="167">
        <v>-37.583041666666666</v>
      </c>
      <c r="S59" s="167">
        <v>13.748708333333335</v>
      </c>
      <c r="T59" s="167">
        <v>183.36104166666664</v>
      </c>
      <c r="U59" s="167">
        <v>11.24004375</v>
      </c>
      <c r="V59" s="167">
        <v>10.696647916666667</v>
      </c>
      <c r="W59" s="167">
        <v>17.745270833333333</v>
      </c>
      <c r="X59" s="167">
        <v>0</v>
      </c>
      <c r="Y59" s="167">
        <v>18.519227083333334</v>
      </c>
      <c r="Z59" s="167">
        <v>6.6873958333333343</v>
      </c>
      <c r="AA59" s="167">
        <v>0</v>
      </c>
      <c r="AB59" s="167">
        <v>113</v>
      </c>
      <c r="AC59" s="167">
        <v>-88.541312500000004</v>
      </c>
      <c r="AD59" s="167">
        <v>-90.15710416666667</v>
      </c>
      <c r="AE59" s="167">
        <v>19.026104166666666</v>
      </c>
      <c r="AF59" s="167">
        <v>19.748310416666666</v>
      </c>
      <c r="AG59" s="167">
        <v>2.1541666666666668</v>
      </c>
      <c r="AH59" s="167">
        <v>8.2377833333333328</v>
      </c>
      <c r="AI59" s="167">
        <v>0.1474375</v>
      </c>
      <c r="AJ59" s="167">
        <v>-28.455979166666669</v>
      </c>
      <c r="AK59" s="167">
        <v>-28.743625000000002</v>
      </c>
      <c r="AL59" s="167">
        <v>-47.224249999999998</v>
      </c>
      <c r="AM59" s="167">
        <v>28.689250000000001</v>
      </c>
      <c r="AN59" s="167">
        <v>28.884541666666667</v>
      </c>
      <c r="AO59" s="167">
        <v>10.558504166666665</v>
      </c>
      <c r="AP59" s="167">
        <v>13.763072916666667</v>
      </c>
      <c r="AQ59" s="167">
        <v>70.464166666666671</v>
      </c>
      <c r="AR59" s="167">
        <v>72.853375</v>
      </c>
      <c r="AS59" s="167">
        <v>31.397768750000001</v>
      </c>
      <c r="AT59" s="167">
        <v>-53.909541666666662</v>
      </c>
      <c r="AU59" s="167">
        <v>-53.498791666666662</v>
      </c>
      <c r="AV59" s="167">
        <v>16.309793750000001</v>
      </c>
      <c r="AW59" s="167">
        <v>16.57914375</v>
      </c>
      <c r="AX59" s="167">
        <v>68.606083333333331</v>
      </c>
      <c r="AY59" s="167">
        <v>67.682291666666657</v>
      </c>
      <c r="AZ59" s="167">
        <v>-8.4406645833333336</v>
      </c>
      <c r="BA59" s="167">
        <v>-45.000416666666666</v>
      </c>
      <c r="BB59" s="167">
        <v>-237.97854166666664</v>
      </c>
      <c r="BC59" s="167">
        <v>-23.483125000000001</v>
      </c>
      <c r="BD59" s="167">
        <v>-11.39909375</v>
      </c>
      <c r="BE59" s="167">
        <v>-11.390835416666667</v>
      </c>
      <c r="BF59" s="167">
        <v>59.700104166666662</v>
      </c>
      <c r="BG59" s="167">
        <v>58.774124999999998</v>
      </c>
      <c r="BH59" s="167">
        <v>-5.6674291666666665</v>
      </c>
      <c r="BI59" s="167">
        <v>-67.102000000000004</v>
      </c>
      <c r="BJ59" s="167">
        <v>-23.225325000000002</v>
      </c>
      <c r="BK59" s="167">
        <v>10.621931249999999</v>
      </c>
      <c r="BL59" s="167">
        <v>4.5504708333333337</v>
      </c>
      <c r="BM59" s="167">
        <v>4.0972687499999996</v>
      </c>
      <c r="BN59" s="167">
        <v>269.48041666666666</v>
      </c>
      <c r="BO59" s="167">
        <v>86.117145833333325</v>
      </c>
      <c r="BP59" s="167">
        <v>86.101354166666667</v>
      </c>
      <c r="BQ59" s="167">
        <v>-205.68620833333333</v>
      </c>
      <c r="BR59" s="167">
        <v>398.77708333333334</v>
      </c>
      <c r="BS59" s="167">
        <v>40.976999999999997</v>
      </c>
      <c r="BT59" s="167">
        <v>-60.941645833333332</v>
      </c>
      <c r="BU59" s="167">
        <v>62.510125000000002</v>
      </c>
      <c r="BV59" s="167">
        <v>86.865979166666662</v>
      </c>
      <c r="BW59" s="167">
        <v>20.737937500000001</v>
      </c>
      <c r="BX59" s="167">
        <v>23.898270833333331</v>
      </c>
      <c r="BY59" s="167">
        <v>56.756916666666669</v>
      </c>
      <c r="BZ59" s="167">
        <v>65.917562500000003</v>
      </c>
      <c r="CA59" s="167">
        <v>-99.918583333333331</v>
      </c>
      <c r="CB59" s="167">
        <v>-96.810645833333325</v>
      </c>
      <c r="CC59" s="167">
        <v>169.18916666666667</v>
      </c>
      <c r="CD59" s="167">
        <v>170.079375</v>
      </c>
      <c r="CE59" s="167">
        <v>16.598735416666667</v>
      </c>
      <c r="CF59" s="167">
        <v>-86.520604166666658</v>
      </c>
      <c r="CG59" s="167">
        <v>-86.198854166666663</v>
      </c>
      <c r="CH59" s="167">
        <v>-5.5905270833333329</v>
      </c>
      <c r="CI59" s="167">
        <v>-99.855291666666659</v>
      </c>
      <c r="CJ59" s="167">
        <v>19.57</v>
      </c>
      <c r="CK59" s="167">
        <v>25.984999999999999</v>
      </c>
      <c r="CL59" s="167">
        <v>106.48339583333332</v>
      </c>
      <c r="CM59" s="167">
        <v>96.183875</v>
      </c>
      <c r="CN59" s="167">
        <v>-16.849458333333331</v>
      </c>
      <c r="CO59" s="167">
        <v>20.686827083333331</v>
      </c>
      <c r="CP59" s="167">
        <v>20.520114583333331</v>
      </c>
      <c r="CQ59" s="167">
        <v>20.501222916666666</v>
      </c>
      <c r="CR59" s="167">
        <v>20.274135416666667</v>
      </c>
      <c r="CS59" s="167">
        <v>18.452695833333333</v>
      </c>
      <c r="CT59" s="167">
        <v>-50.429312500000002</v>
      </c>
      <c r="CU59" s="167">
        <v>-38.856375</v>
      </c>
      <c r="CV59" s="167">
        <v>0</v>
      </c>
      <c r="CW59" s="167">
        <v>12.956270833333333</v>
      </c>
      <c r="CX59" s="167">
        <v>42.555520833333333</v>
      </c>
      <c r="CY59" s="167">
        <v>66.806666666666658</v>
      </c>
      <c r="CZ59" s="167">
        <v>46.412999999999997</v>
      </c>
      <c r="DA59" s="167">
        <v>43.948999999999998</v>
      </c>
      <c r="DB59" s="167">
        <v>-35.16289583333333</v>
      </c>
      <c r="DC59" s="167">
        <v>-5.8948</v>
      </c>
      <c r="DD59" s="167">
        <v>99.076250000000002</v>
      </c>
      <c r="DE59" s="167">
        <v>99.027437500000005</v>
      </c>
      <c r="DF59" s="167">
        <v>-125.30427083333333</v>
      </c>
      <c r="DG59" s="167">
        <v>1.6666666666666667E-5</v>
      </c>
      <c r="DH59" s="167">
        <v>-21.36375</v>
      </c>
      <c r="DI59" s="167">
        <v>-106.44091666666665</v>
      </c>
      <c r="DJ59" s="167">
        <v>-106.85233333333333</v>
      </c>
      <c r="DK59" s="167">
        <v>33.073354166666661</v>
      </c>
      <c r="DL59" s="167">
        <v>57.015520833333333</v>
      </c>
      <c r="DM59" s="167">
        <v>65.500458333333327</v>
      </c>
      <c r="DN59" s="167">
        <v>82.853750000000005</v>
      </c>
      <c r="DO59" s="167">
        <v>56.578208333333329</v>
      </c>
      <c r="DP59" s="167">
        <v>-9.0158312499999997</v>
      </c>
      <c r="DQ59" s="167">
        <v>62.391874999999999</v>
      </c>
      <c r="DR59" s="167">
        <v>123.00708333333334</v>
      </c>
      <c r="DS59" s="167">
        <v>-16.087916666666668</v>
      </c>
      <c r="DT59" s="167">
        <v>-16.357014583333331</v>
      </c>
      <c r="DU59" s="167">
        <v>92.678083333333333</v>
      </c>
      <c r="DV59" s="167">
        <v>71.191666666666663</v>
      </c>
      <c r="DW59" s="167">
        <v>118.861125</v>
      </c>
      <c r="DX59" s="167">
        <v>122.35072916666667</v>
      </c>
      <c r="DY59" s="167">
        <v>-81.91791666666667</v>
      </c>
      <c r="DZ59" s="167">
        <v>-79.989708333333326</v>
      </c>
      <c r="EA59" s="167">
        <v>192.83604166666666</v>
      </c>
      <c r="EB59" s="167">
        <v>146.88249999999999</v>
      </c>
      <c r="EC59" s="167">
        <v>141.86791666666667</v>
      </c>
      <c r="ED59" s="167">
        <v>144.29056249999999</v>
      </c>
      <c r="EE59" s="167">
        <v>73.723062499999997</v>
      </c>
      <c r="EF59" s="167">
        <v>53.485695833333331</v>
      </c>
      <c r="EG59" s="167">
        <v>-28.661104166666668</v>
      </c>
      <c r="EH59" s="167">
        <v>221.48208333333332</v>
      </c>
      <c r="EI59" s="167">
        <v>173.69091041666664</v>
      </c>
      <c r="EJ59" s="167">
        <v>0</v>
      </c>
      <c r="EK59" s="167">
        <v>-32.773208333333336</v>
      </c>
      <c r="EL59" s="167">
        <v>-35.063875000000003</v>
      </c>
      <c r="EM59" s="167">
        <v>13.815410416666666</v>
      </c>
      <c r="EN59" s="167">
        <v>-1.5328541666666666</v>
      </c>
      <c r="EO59" s="167">
        <v>-48.345999999999997</v>
      </c>
      <c r="EP59" s="167">
        <v>104.88352083333332</v>
      </c>
      <c r="EQ59" s="167">
        <v>-83.687666666666672</v>
      </c>
      <c r="ER59" s="167">
        <v>-84.150020833333329</v>
      </c>
      <c r="ES59" s="167">
        <v>-16.161850000000001</v>
      </c>
      <c r="ET59" s="167">
        <v>3.6358937500000001</v>
      </c>
      <c r="EU59" s="167">
        <v>-15.857412500000001</v>
      </c>
      <c r="EV59" s="167">
        <v>57.099583333333335</v>
      </c>
      <c r="EW59" s="167">
        <v>16.305854166666666</v>
      </c>
      <c r="EX59" s="167">
        <v>-69.885618750000006</v>
      </c>
      <c r="EY59" s="167">
        <v>-33.096687500000002</v>
      </c>
      <c r="EZ59" s="167">
        <v>-32.323416666666667</v>
      </c>
      <c r="FA59" s="167">
        <v>8.3862437500000002</v>
      </c>
      <c r="FB59" s="167">
        <v>-53.25925208333333</v>
      </c>
      <c r="FC59" s="167">
        <v>23.51235625</v>
      </c>
      <c r="FD59" s="167">
        <v>20.100791666666666</v>
      </c>
      <c r="FE59" s="167">
        <v>0</v>
      </c>
      <c r="FF59" s="167">
        <v>0</v>
      </c>
      <c r="FG59" s="167">
        <v>10.281354166666668</v>
      </c>
      <c r="FH59" s="167">
        <v>27.317937499999999</v>
      </c>
      <c r="FI59" s="167">
        <v>26.458874999999999</v>
      </c>
      <c r="FJ59" s="167">
        <v>100.5991875</v>
      </c>
      <c r="FK59" s="167">
        <v>99.936437499999997</v>
      </c>
      <c r="FL59" s="167">
        <v>-155.13604166666664</v>
      </c>
      <c r="FM59" s="167">
        <v>86.422166666666669</v>
      </c>
      <c r="FN59" s="167">
        <v>86.724062500000002</v>
      </c>
      <c r="FO59" s="167">
        <v>-122.38027083333331</v>
      </c>
      <c r="FP59" s="167">
        <v>-121.157875</v>
      </c>
      <c r="FQ59" s="167">
        <v>-32.487916666666663</v>
      </c>
      <c r="FR59" s="167">
        <v>-37.987749999999998</v>
      </c>
      <c r="FS59" s="167">
        <v>12.892020833333333</v>
      </c>
      <c r="FT59" s="167">
        <v>1.0299854166666667</v>
      </c>
      <c r="FU59" s="167">
        <v>-7.8245416666666676</v>
      </c>
      <c r="FV59" s="167">
        <v>13.897291666666666</v>
      </c>
      <c r="FW59" s="167">
        <v>-33.345333333333336</v>
      </c>
      <c r="FX59" s="167">
        <v>10.527570833333334</v>
      </c>
      <c r="FY59" s="167">
        <v>-9.6076666666666668</v>
      </c>
      <c r="FZ59" s="167">
        <v>0.51866666666666672</v>
      </c>
      <c r="GA59" s="167">
        <v>9.7139083333333325</v>
      </c>
      <c r="GB59" s="167">
        <v>29.427666666666664</v>
      </c>
      <c r="GC59" s="167">
        <v>120.61464583333333</v>
      </c>
      <c r="GD59" s="167">
        <v>122.93020833333333</v>
      </c>
      <c r="GE59" s="167">
        <v>13.139791666666667</v>
      </c>
      <c r="GF59" s="167">
        <v>86.751312499999997</v>
      </c>
      <c r="GG59" s="167">
        <v>20.614229166666668</v>
      </c>
      <c r="GH59" s="167">
        <v>-18.705702083333332</v>
      </c>
      <c r="GI59" s="167">
        <v>0.74907916666666674</v>
      </c>
      <c r="GJ59" s="167">
        <v>-0.97486874999999995</v>
      </c>
      <c r="GK59" s="167">
        <v>1.9556145833333336</v>
      </c>
      <c r="GL59" s="167">
        <v>6.3799999999999996E-2</v>
      </c>
      <c r="GM59" s="167">
        <v>0</v>
      </c>
      <c r="GN59" s="167">
        <v>-15.163375</v>
      </c>
      <c r="GO59" s="167">
        <v>-33.300979166666664</v>
      </c>
      <c r="GP59" s="167">
        <v>22.774583333333332</v>
      </c>
      <c r="GQ59" s="167">
        <v>52.209625000000003</v>
      </c>
      <c r="GR59" s="167">
        <v>95.997395833333329</v>
      </c>
      <c r="GS59" s="167">
        <v>60.000604166666669</v>
      </c>
      <c r="GT59" s="167">
        <v>-141.28208333333333</v>
      </c>
      <c r="GU59" s="167">
        <v>-26.483333333333331</v>
      </c>
      <c r="GV59" s="167">
        <v>38.919312499999997</v>
      </c>
      <c r="GW59" s="167">
        <v>-51.522958333333335</v>
      </c>
      <c r="GX59" s="167">
        <v>9.7005270833333324</v>
      </c>
      <c r="GY59" s="167">
        <v>3.6863020833333335</v>
      </c>
      <c r="GZ59" s="167">
        <v>3.4083416666666668</v>
      </c>
      <c r="HA59" s="167">
        <v>11.155495833333333</v>
      </c>
      <c r="HB59" s="167">
        <v>147.4725</v>
      </c>
      <c r="HC59" s="167">
        <v>147.39520833333333</v>
      </c>
      <c r="HD59" s="167">
        <v>282.87333333333333</v>
      </c>
      <c r="HE59" s="167">
        <v>-282.10770833333333</v>
      </c>
      <c r="HF59" s="167">
        <v>-597.88708333333329</v>
      </c>
      <c r="HG59" s="167">
        <v>601.04291666666666</v>
      </c>
      <c r="HH59" s="167">
        <v>512.93145833333335</v>
      </c>
      <c r="HI59" s="167">
        <v>-141.70729166666666</v>
      </c>
      <c r="HJ59" s="167">
        <v>-140.46979166666665</v>
      </c>
      <c r="HK59" s="167">
        <v>-55.478000000000002</v>
      </c>
      <c r="HL59" s="167">
        <v>-47.068270833333337</v>
      </c>
      <c r="HM59" s="167">
        <v>78.724291666666659</v>
      </c>
      <c r="HN59" s="167">
        <v>78.271520833333327</v>
      </c>
      <c r="HO59" s="167">
        <v>-97.484458333333336</v>
      </c>
      <c r="HP59" s="167">
        <v>-98.546499999999995</v>
      </c>
      <c r="HQ59" s="167">
        <v>40.17535625</v>
      </c>
      <c r="HR59" s="167">
        <v>39.665427083333334</v>
      </c>
      <c r="HS59" s="167">
        <v>-50.79122916666666</v>
      </c>
      <c r="HT59" s="167">
        <v>-50.467083333333335</v>
      </c>
      <c r="HU59" s="167">
        <v>56.414541666666665</v>
      </c>
      <c r="HV59" s="167">
        <v>56.263541666666661</v>
      </c>
      <c r="HW59" s="167">
        <v>62.21210416666667</v>
      </c>
      <c r="HX59" s="167">
        <v>62.241312499999999</v>
      </c>
      <c r="HY59" s="167">
        <v>22.86120833333333</v>
      </c>
      <c r="HZ59" s="167">
        <v>-6.2300854166666664</v>
      </c>
      <c r="IA59" s="167">
        <v>-331.3175</v>
      </c>
      <c r="IB59" s="167">
        <v>84.658416666666668</v>
      </c>
      <c r="IC59" s="167">
        <v>84.359312500000001</v>
      </c>
      <c r="ID59" s="167">
        <v>13.026654166666667</v>
      </c>
      <c r="IE59" s="167">
        <v>28.101666666666667</v>
      </c>
      <c r="IF59" s="167">
        <v>-38.564208333333333</v>
      </c>
      <c r="IG59" s="167">
        <v>-36.697685416666666</v>
      </c>
      <c r="IH59" s="167">
        <v>1.4144583333333334</v>
      </c>
      <c r="II59" s="167">
        <v>1.1792895833333334</v>
      </c>
      <c r="IJ59" s="167">
        <v>-487.42</v>
      </c>
      <c r="IK59" s="167">
        <v>-138.34285208333333</v>
      </c>
      <c r="IL59" s="167">
        <v>396.69645833333328</v>
      </c>
      <c r="IM59" s="167">
        <v>261.60624999999999</v>
      </c>
      <c r="IN59" s="167">
        <v>-119.68579791666666</v>
      </c>
      <c r="IO59" s="167">
        <v>-324.30666666666662</v>
      </c>
      <c r="IP59" s="167">
        <v>324.53291666666667</v>
      </c>
      <c r="IQ59" s="167">
        <v>-102.37454166666667</v>
      </c>
      <c r="IR59" s="167">
        <v>-226.43625</v>
      </c>
      <c r="IS59" s="167">
        <v>-310.60979166666664</v>
      </c>
      <c r="IT59" s="167">
        <v>104.75904166666666</v>
      </c>
      <c r="IU59" s="167">
        <v>104.55810416666665</v>
      </c>
      <c r="IV59" s="167">
        <v>101.6091875</v>
      </c>
      <c r="IW59" s="167">
        <v>-398.89791666666667</v>
      </c>
      <c r="IX59" s="167">
        <v>177.13197916666667</v>
      </c>
      <c r="IY59" s="167">
        <v>-221.32270833333331</v>
      </c>
      <c r="IZ59" s="167">
        <v>215.2208333333333</v>
      </c>
      <c r="JA59" s="167">
        <v>-3.768885416666667</v>
      </c>
      <c r="JB59" s="167">
        <v>13.104929166666665</v>
      </c>
      <c r="JC59" s="167">
        <v>24.596083333333336</v>
      </c>
      <c r="JD59" s="167">
        <v>5.3890708333333333</v>
      </c>
      <c r="JE59" s="167">
        <v>5.4044395833333336</v>
      </c>
      <c r="JF59" s="167">
        <v>-24.437770833333332</v>
      </c>
      <c r="JG59" s="167">
        <v>3.8066374999999999</v>
      </c>
      <c r="JH59" s="167">
        <v>14.034458333333333</v>
      </c>
      <c r="JI59" s="167">
        <v>-4.0657958333333335</v>
      </c>
      <c r="JJ59" s="167">
        <v>-37.824895833333336</v>
      </c>
      <c r="JK59" s="167">
        <v>-14.053270833333332</v>
      </c>
      <c r="JL59" s="167">
        <v>33.309916666666666</v>
      </c>
      <c r="JM59" s="167">
        <v>54.5769375</v>
      </c>
      <c r="JN59" s="167">
        <v>54.416833333333336</v>
      </c>
      <c r="JO59" s="167">
        <v>0</v>
      </c>
      <c r="JP59" s="167">
        <v>0</v>
      </c>
      <c r="JQ59" s="167">
        <v>51.348062499999997</v>
      </c>
      <c r="JR59" s="167">
        <v>51.086229166666669</v>
      </c>
      <c r="JS59" s="167">
        <v>51.383541666666666</v>
      </c>
      <c r="JT59" s="167">
        <v>0</v>
      </c>
      <c r="JU59" s="167">
        <v>-27.357916666666668</v>
      </c>
      <c r="JV59" s="167">
        <v>27.817729166666666</v>
      </c>
      <c r="JW59" s="167">
        <v>7.4092583333333337</v>
      </c>
      <c r="JX59" s="167">
        <v>8.6998999999999995</v>
      </c>
      <c r="JY59" s="167">
        <v>-46.183500000000002</v>
      </c>
      <c r="JZ59" s="167">
        <v>75.869104166666673</v>
      </c>
      <c r="KA59" s="167">
        <v>56.250270833333332</v>
      </c>
      <c r="KB59" s="167">
        <v>-45.52</v>
      </c>
      <c r="KC59" s="167">
        <v>-74.225437499999998</v>
      </c>
      <c r="KD59" s="167">
        <v>46.662812500000001</v>
      </c>
      <c r="KE59" s="167">
        <v>27.497729166666669</v>
      </c>
      <c r="KF59" s="167">
        <v>16.283010416666666</v>
      </c>
      <c r="KG59" s="167">
        <v>-17.976839583333334</v>
      </c>
      <c r="KH59" s="167">
        <v>-94.824193750000006</v>
      </c>
      <c r="KI59" s="167">
        <v>270.28500000000003</v>
      </c>
    </row>
    <row r="60" spans="1:295" x14ac:dyDescent="0.3">
      <c r="A60" s="227" t="s">
        <v>2216</v>
      </c>
      <c r="B60" s="227"/>
      <c r="C60" s="158" t="s">
        <v>176</v>
      </c>
      <c r="D60" s="158" t="s">
        <v>176</v>
      </c>
      <c r="E60" s="158" t="s">
        <v>176</v>
      </c>
      <c r="F60" s="158" t="s">
        <v>176</v>
      </c>
      <c r="G60" s="158" t="s">
        <v>176</v>
      </c>
      <c r="H60" s="158" t="s">
        <v>2217</v>
      </c>
      <c r="I60" s="158" t="s">
        <v>176</v>
      </c>
      <c r="J60" s="158" t="s">
        <v>176</v>
      </c>
      <c r="K60" s="158" t="s">
        <v>2217</v>
      </c>
      <c r="L60" s="158" t="s">
        <v>176</v>
      </c>
      <c r="M60" s="158" t="s">
        <v>176</v>
      </c>
      <c r="N60" s="158" t="s">
        <v>176</v>
      </c>
      <c r="O60" s="158" t="s">
        <v>176</v>
      </c>
      <c r="P60" s="158" t="s">
        <v>176</v>
      </c>
      <c r="Q60" s="158" t="s">
        <v>176</v>
      </c>
      <c r="R60" s="158" t="s">
        <v>176</v>
      </c>
      <c r="S60" s="158" t="s">
        <v>176</v>
      </c>
      <c r="T60" s="158" t="s">
        <v>176</v>
      </c>
      <c r="U60" s="158" t="s">
        <v>176</v>
      </c>
      <c r="V60" s="158" t="s">
        <v>176</v>
      </c>
      <c r="W60" s="158" t="s">
        <v>176</v>
      </c>
      <c r="X60" s="158" t="s">
        <v>2217</v>
      </c>
      <c r="Y60" s="158" t="s">
        <v>2217</v>
      </c>
      <c r="Z60" s="158" t="s">
        <v>2217</v>
      </c>
      <c r="AA60" s="158" t="s">
        <v>176</v>
      </c>
      <c r="AB60" s="158" t="s">
        <v>2217</v>
      </c>
      <c r="AC60" s="158" t="s">
        <v>176</v>
      </c>
      <c r="AD60" s="158" t="s">
        <v>176</v>
      </c>
      <c r="AE60" s="158" t="s">
        <v>2217</v>
      </c>
      <c r="AF60" s="158" t="s">
        <v>176</v>
      </c>
      <c r="AG60" s="158" t="s">
        <v>176</v>
      </c>
      <c r="AH60" s="158" t="s">
        <v>176</v>
      </c>
      <c r="AI60" s="158" t="s">
        <v>176</v>
      </c>
      <c r="AJ60" s="158" t="s">
        <v>176</v>
      </c>
      <c r="AK60" s="158" t="s">
        <v>176</v>
      </c>
      <c r="AL60" s="158" t="s">
        <v>2217</v>
      </c>
      <c r="AM60" s="158" t="s">
        <v>176</v>
      </c>
      <c r="AN60" s="158" t="s">
        <v>176</v>
      </c>
      <c r="AO60" s="158" t="s">
        <v>176</v>
      </c>
      <c r="AP60" s="158" t="s">
        <v>2217</v>
      </c>
      <c r="AQ60" s="158" t="s">
        <v>176</v>
      </c>
      <c r="AR60" s="158" t="s">
        <v>176</v>
      </c>
      <c r="AS60" s="158" t="s">
        <v>176</v>
      </c>
      <c r="AT60" s="158" t="s">
        <v>176</v>
      </c>
      <c r="AU60" s="158" t="s">
        <v>176</v>
      </c>
      <c r="AV60" s="158" t="s">
        <v>2217</v>
      </c>
      <c r="AW60" s="158" t="s">
        <v>2217</v>
      </c>
      <c r="AX60" s="158" t="s">
        <v>176</v>
      </c>
      <c r="AY60" s="158" t="s">
        <v>176</v>
      </c>
      <c r="AZ60" s="158" t="s">
        <v>176</v>
      </c>
      <c r="BA60" s="158" t="s">
        <v>176</v>
      </c>
      <c r="BB60" s="158" t="s">
        <v>176</v>
      </c>
      <c r="BC60" s="158" t="s">
        <v>2217</v>
      </c>
      <c r="BD60" s="158" t="s">
        <v>2217</v>
      </c>
      <c r="BE60" s="158" t="s">
        <v>2217</v>
      </c>
      <c r="BF60" s="158" t="s">
        <v>176</v>
      </c>
      <c r="BG60" s="158" t="s">
        <v>176</v>
      </c>
      <c r="BH60" s="158" t="s">
        <v>2217</v>
      </c>
      <c r="BI60" s="158" t="s">
        <v>2217</v>
      </c>
      <c r="BJ60" s="158" t="s">
        <v>2217</v>
      </c>
      <c r="BK60" s="158" t="s">
        <v>2217</v>
      </c>
      <c r="BL60" s="158" t="s">
        <v>2217</v>
      </c>
      <c r="BM60" s="158" t="s">
        <v>2217</v>
      </c>
      <c r="BN60" s="158" t="s">
        <v>176</v>
      </c>
      <c r="BO60" s="158" t="s">
        <v>176</v>
      </c>
      <c r="BP60" s="158" t="s">
        <v>176</v>
      </c>
      <c r="BQ60" s="158" t="s">
        <v>2217</v>
      </c>
      <c r="BR60" s="158" t="s">
        <v>2217</v>
      </c>
      <c r="BS60" s="158" t="s">
        <v>2217</v>
      </c>
      <c r="BT60" s="158" t="s">
        <v>2217</v>
      </c>
      <c r="BU60" s="158" t="s">
        <v>2217</v>
      </c>
      <c r="BV60" s="158" t="s">
        <v>2217</v>
      </c>
      <c r="BW60" s="158" t="s">
        <v>2217</v>
      </c>
      <c r="BX60" s="158" t="s">
        <v>2218</v>
      </c>
      <c r="BY60" s="158" t="s">
        <v>2217</v>
      </c>
      <c r="BZ60" s="158" t="s">
        <v>2217</v>
      </c>
      <c r="CA60" s="158" t="s">
        <v>2217</v>
      </c>
      <c r="CB60" s="158" t="s">
        <v>2217</v>
      </c>
      <c r="CC60" s="158" t="s">
        <v>2217</v>
      </c>
      <c r="CD60" s="158" t="s">
        <v>2217</v>
      </c>
      <c r="CE60" s="158" t="s">
        <v>2217</v>
      </c>
      <c r="CF60" s="158" t="s">
        <v>2217</v>
      </c>
      <c r="CG60" s="158" t="s">
        <v>2217</v>
      </c>
      <c r="CH60" s="158" t="s">
        <v>2217</v>
      </c>
      <c r="CI60" s="158" t="s">
        <v>2217</v>
      </c>
      <c r="CJ60" s="158" t="s">
        <v>2217</v>
      </c>
      <c r="CK60" s="158" t="s">
        <v>2217</v>
      </c>
      <c r="CL60" s="158" t="s">
        <v>2217</v>
      </c>
      <c r="CM60" s="158" t="s">
        <v>2217</v>
      </c>
      <c r="CN60" s="158" t="s">
        <v>2217</v>
      </c>
      <c r="CO60" s="158" t="s">
        <v>2217</v>
      </c>
      <c r="CP60" s="158" t="s">
        <v>2217</v>
      </c>
      <c r="CQ60" s="158" t="s">
        <v>2217</v>
      </c>
      <c r="CR60" s="158" t="s">
        <v>2217</v>
      </c>
      <c r="CS60" s="158" t="s">
        <v>2217</v>
      </c>
      <c r="CT60" s="158" t="s">
        <v>2217</v>
      </c>
      <c r="CU60" s="158" t="s">
        <v>2217</v>
      </c>
      <c r="CV60" s="158" t="s">
        <v>2217</v>
      </c>
      <c r="CW60" s="158" t="s">
        <v>2217</v>
      </c>
      <c r="CX60" s="158" t="s">
        <v>2217</v>
      </c>
      <c r="CY60" s="158" t="s">
        <v>2217</v>
      </c>
      <c r="CZ60" s="158" t="s">
        <v>2217</v>
      </c>
      <c r="DA60" s="158" t="s">
        <v>2217</v>
      </c>
      <c r="DB60" s="158" t="s">
        <v>2217</v>
      </c>
      <c r="DC60" s="158" t="s">
        <v>2217</v>
      </c>
      <c r="DD60" s="158" t="s">
        <v>2217</v>
      </c>
      <c r="DE60" s="158" t="s">
        <v>2217</v>
      </c>
      <c r="DF60" s="158" t="s">
        <v>2217</v>
      </c>
      <c r="DG60" s="158" t="s">
        <v>2217</v>
      </c>
      <c r="DH60" s="158" t="s">
        <v>2217</v>
      </c>
      <c r="DI60" s="158" t="s">
        <v>2217</v>
      </c>
      <c r="DJ60" s="158" t="s">
        <v>2217</v>
      </c>
      <c r="DK60" s="158" t="s">
        <v>2217</v>
      </c>
      <c r="DL60" s="158" t="s">
        <v>2217</v>
      </c>
      <c r="DM60" s="158" t="s">
        <v>2217</v>
      </c>
      <c r="DN60" s="158" t="s">
        <v>2217</v>
      </c>
      <c r="DO60" s="158" t="s">
        <v>2217</v>
      </c>
      <c r="DP60" s="158" t="s">
        <v>2217</v>
      </c>
      <c r="DQ60" s="158" t="s">
        <v>2217</v>
      </c>
      <c r="DR60" s="158" t="s">
        <v>2217</v>
      </c>
      <c r="DS60" s="158" t="s">
        <v>2217</v>
      </c>
      <c r="DT60" s="158" t="s">
        <v>2217</v>
      </c>
      <c r="DU60" s="158" t="s">
        <v>2217</v>
      </c>
      <c r="DV60" s="158" t="s">
        <v>2217</v>
      </c>
      <c r="DW60" s="158" t="s">
        <v>2217</v>
      </c>
      <c r="DX60" s="158" t="s">
        <v>2217</v>
      </c>
      <c r="DY60" s="158" t="s">
        <v>2217</v>
      </c>
      <c r="DZ60" s="158" t="s">
        <v>2217</v>
      </c>
      <c r="EA60" s="158" t="s">
        <v>2217</v>
      </c>
      <c r="EB60" s="158" t="s">
        <v>2217</v>
      </c>
      <c r="EC60" s="158" t="s">
        <v>2217</v>
      </c>
      <c r="ED60" s="158" t="s">
        <v>2217</v>
      </c>
      <c r="EE60" s="158" t="s">
        <v>2217</v>
      </c>
      <c r="EF60" s="158" t="s">
        <v>2217</v>
      </c>
      <c r="EG60" s="158" t="s">
        <v>2217</v>
      </c>
      <c r="EH60" s="158" t="s">
        <v>2217</v>
      </c>
      <c r="EI60" s="158" t="s">
        <v>2217</v>
      </c>
      <c r="EJ60" s="158" t="s">
        <v>2217</v>
      </c>
      <c r="EK60" s="158" t="s">
        <v>2217</v>
      </c>
      <c r="EL60" s="158" t="s">
        <v>2217</v>
      </c>
      <c r="EM60" s="158" t="s">
        <v>2217</v>
      </c>
      <c r="EN60" s="158" t="s">
        <v>2217</v>
      </c>
      <c r="EO60" s="158" t="s">
        <v>2217</v>
      </c>
      <c r="EP60" s="158" t="s">
        <v>2217</v>
      </c>
      <c r="EQ60" s="158" t="s">
        <v>2217</v>
      </c>
      <c r="ER60" s="158" t="s">
        <v>2217</v>
      </c>
      <c r="ES60" s="158" t="s">
        <v>2217</v>
      </c>
      <c r="ET60" s="158" t="s">
        <v>2217</v>
      </c>
      <c r="EU60" s="158" t="s">
        <v>2217</v>
      </c>
      <c r="EV60" s="158" t="s">
        <v>2217</v>
      </c>
      <c r="EW60" s="158" t="s">
        <v>2217</v>
      </c>
      <c r="EX60" s="158" t="s">
        <v>2217</v>
      </c>
      <c r="EY60" s="158" t="s">
        <v>2217</v>
      </c>
      <c r="EZ60" s="158" t="s">
        <v>2217</v>
      </c>
      <c r="FA60" s="158" t="s">
        <v>2217</v>
      </c>
      <c r="FB60" s="158" t="s">
        <v>2217</v>
      </c>
      <c r="FC60" s="158" t="s">
        <v>2217</v>
      </c>
      <c r="FD60" s="158" t="s">
        <v>2217</v>
      </c>
      <c r="FE60" s="158" t="s">
        <v>2217</v>
      </c>
      <c r="FF60" s="158" t="s">
        <v>2217</v>
      </c>
      <c r="FG60" s="158" t="s">
        <v>2217</v>
      </c>
      <c r="FH60" s="158" t="s">
        <v>2217</v>
      </c>
      <c r="FI60" s="158" t="s">
        <v>2217</v>
      </c>
      <c r="FJ60" s="158" t="s">
        <v>2217</v>
      </c>
      <c r="FK60" s="158" t="s">
        <v>2217</v>
      </c>
      <c r="FL60" s="158" t="s">
        <v>2217</v>
      </c>
      <c r="FM60" s="158" t="s">
        <v>2217</v>
      </c>
      <c r="FN60" s="158" t="s">
        <v>2217</v>
      </c>
      <c r="FO60" s="158" t="s">
        <v>2217</v>
      </c>
      <c r="FP60" s="158" t="s">
        <v>2217</v>
      </c>
      <c r="FQ60" s="158" t="s">
        <v>2217</v>
      </c>
      <c r="FR60" s="158" t="s">
        <v>2217</v>
      </c>
      <c r="FS60" s="158" t="s">
        <v>2217</v>
      </c>
      <c r="FT60" s="158" t="s">
        <v>2217</v>
      </c>
      <c r="FU60" s="158" t="s">
        <v>2217</v>
      </c>
      <c r="FV60" s="158" t="s">
        <v>2217</v>
      </c>
      <c r="FW60" s="158" t="s">
        <v>2217</v>
      </c>
      <c r="FX60" s="158" t="s">
        <v>2217</v>
      </c>
      <c r="FY60" s="158" t="s">
        <v>2217</v>
      </c>
      <c r="FZ60" s="158" t="s">
        <v>2217</v>
      </c>
      <c r="GA60" s="158" t="s">
        <v>2217</v>
      </c>
      <c r="GB60" s="158" t="s">
        <v>2217</v>
      </c>
      <c r="GC60" s="158" t="s">
        <v>2217</v>
      </c>
      <c r="GD60" s="158" t="s">
        <v>2217</v>
      </c>
      <c r="GE60" s="158" t="s">
        <v>2217</v>
      </c>
      <c r="GF60" s="158" t="s">
        <v>2217</v>
      </c>
      <c r="GG60" s="158" t="s">
        <v>2217</v>
      </c>
      <c r="GH60" s="158" t="s">
        <v>2217</v>
      </c>
      <c r="GI60" s="158" t="s">
        <v>2217</v>
      </c>
      <c r="GJ60" s="158" t="s">
        <v>2217</v>
      </c>
      <c r="GK60" s="158" t="s">
        <v>2217</v>
      </c>
      <c r="GL60" s="158" t="s">
        <v>2217</v>
      </c>
      <c r="GM60" s="158" t="s">
        <v>2217</v>
      </c>
      <c r="GN60" s="158" t="s">
        <v>2217</v>
      </c>
      <c r="GO60" s="158" t="s">
        <v>2217</v>
      </c>
      <c r="GP60" s="158" t="s">
        <v>2217</v>
      </c>
      <c r="GQ60" s="158" t="s">
        <v>2217</v>
      </c>
      <c r="GR60" s="158" t="s">
        <v>2217</v>
      </c>
      <c r="GS60" s="158" t="s">
        <v>2217</v>
      </c>
      <c r="GT60" s="158" t="s">
        <v>2217</v>
      </c>
      <c r="GU60" s="158" t="s">
        <v>2217</v>
      </c>
      <c r="GV60" s="158" t="s">
        <v>2217</v>
      </c>
      <c r="GW60" s="158" t="s">
        <v>2217</v>
      </c>
      <c r="GX60" s="158" t="s">
        <v>2217</v>
      </c>
      <c r="GY60" s="158" t="s">
        <v>2217</v>
      </c>
      <c r="GZ60" s="158" t="s">
        <v>2217</v>
      </c>
      <c r="HA60" s="158" t="s">
        <v>2217</v>
      </c>
      <c r="HB60" s="158" t="s">
        <v>2217</v>
      </c>
      <c r="HC60" s="158" t="s">
        <v>2217</v>
      </c>
      <c r="HD60" s="158" t="s">
        <v>2217</v>
      </c>
      <c r="HE60" s="158" t="s">
        <v>2218</v>
      </c>
      <c r="HF60" s="158" t="s">
        <v>2218</v>
      </c>
      <c r="HG60" s="158" t="s">
        <v>2218</v>
      </c>
      <c r="HH60" s="158" t="s">
        <v>2218</v>
      </c>
      <c r="HI60" s="158" t="s">
        <v>2218</v>
      </c>
      <c r="HJ60" s="158" t="s">
        <v>2218</v>
      </c>
      <c r="HK60" s="158" t="s">
        <v>2218</v>
      </c>
      <c r="HL60" s="158" t="s">
        <v>2218</v>
      </c>
      <c r="HM60" s="158" t="s">
        <v>2218</v>
      </c>
      <c r="HN60" s="158" t="s">
        <v>2218</v>
      </c>
      <c r="HO60" s="158" t="s">
        <v>2218</v>
      </c>
      <c r="HP60" s="158" t="s">
        <v>2218</v>
      </c>
      <c r="HQ60" s="158" t="s">
        <v>2218</v>
      </c>
      <c r="HR60" s="158" t="s">
        <v>2218</v>
      </c>
      <c r="HS60" s="158" t="s">
        <v>2218</v>
      </c>
      <c r="HT60" s="158" t="s">
        <v>2218</v>
      </c>
      <c r="HU60" s="158" t="s">
        <v>2218</v>
      </c>
      <c r="HV60" s="158" t="s">
        <v>2218</v>
      </c>
      <c r="HW60" s="158" t="s">
        <v>2218</v>
      </c>
      <c r="HX60" s="158" t="s">
        <v>2218</v>
      </c>
      <c r="HY60" s="158" t="s">
        <v>2218</v>
      </c>
      <c r="HZ60" s="158" t="s">
        <v>2218</v>
      </c>
      <c r="IA60" s="158" t="s">
        <v>2218</v>
      </c>
      <c r="IB60" s="158" t="s">
        <v>2218</v>
      </c>
      <c r="IC60" s="158" t="s">
        <v>2218</v>
      </c>
      <c r="ID60" s="158" t="s">
        <v>2218</v>
      </c>
      <c r="IE60" s="158" t="s">
        <v>2218</v>
      </c>
      <c r="IF60" s="158" t="s">
        <v>2218</v>
      </c>
      <c r="IG60" s="158" t="s">
        <v>2218</v>
      </c>
      <c r="IH60" s="158" t="s">
        <v>2218</v>
      </c>
      <c r="II60" s="158" t="s">
        <v>2218</v>
      </c>
      <c r="IJ60" s="158" t="s">
        <v>2218</v>
      </c>
      <c r="IK60" s="158" t="s">
        <v>2218</v>
      </c>
      <c r="IL60" s="158" t="s">
        <v>2218</v>
      </c>
      <c r="IM60" s="158" t="s">
        <v>2218</v>
      </c>
      <c r="IN60" s="158" t="s">
        <v>2218</v>
      </c>
      <c r="IO60" s="158" t="s">
        <v>2218</v>
      </c>
      <c r="IP60" s="158" t="s">
        <v>2218</v>
      </c>
      <c r="IQ60" s="158" t="s">
        <v>2218</v>
      </c>
      <c r="IR60" s="158" t="s">
        <v>176</v>
      </c>
      <c r="IS60" s="158" t="s">
        <v>2217</v>
      </c>
      <c r="IT60" s="158" t="s">
        <v>2218</v>
      </c>
      <c r="IU60" s="158" t="s">
        <v>2218</v>
      </c>
      <c r="IV60" s="158" t="s">
        <v>2218</v>
      </c>
      <c r="IW60" s="158" t="s">
        <v>176</v>
      </c>
      <c r="IX60" s="158" t="s">
        <v>176</v>
      </c>
      <c r="IY60" s="158" t="s">
        <v>176</v>
      </c>
      <c r="IZ60" s="158" t="s">
        <v>176</v>
      </c>
      <c r="JA60" s="158" t="s">
        <v>2217</v>
      </c>
      <c r="JB60" s="158" t="s">
        <v>2218</v>
      </c>
      <c r="JC60" s="158" t="s">
        <v>2217</v>
      </c>
      <c r="JD60" s="158" t="s">
        <v>2218</v>
      </c>
      <c r="JE60" s="158" t="s">
        <v>2218</v>
      </c>
      <c r="JF60" s="158" t="s">
        <v>2218</v>
      </c>
      <c r="JG60" s="158" t="s">
        <v>2218</v>
      </c>
      <c r="JH60" s="158" t="s">
        <v>2217</v>
      </c>
      <c r="JI60" s="158" t="s">
        <v>2217</v>
      </c>
      <c r="JJ60" s="158" t="s">
        <v>2217</v>
      </c>
      <c r="JK60" s="158" t="s">
        <v>2217</v>
      </c>
      <c r="JL60" s="158" t="s">
        <v>2218</v>
      </c>
      <c r="JM60" s="158" t="s">
        <v>2217</v>
      </c>
      <c r="JN60" s="158" t="s">
        <v>2217</v>
      </c>
      <c r="JO60" s="158" t="s">
        <v>2218</v>
      </c>
      <c r="JP60" s="158" t="s">
        <v>2218</v>
      </c>
      <c r="JQ60" s="158" t="s">
        <v>2218</v>
      </c>
      <c r="JR60" s="158" t="s">
        <v>2218</v>
      </c>
      <c r="JS60" s="158" t="s">
        <v>2217</v>
      </c>
      <c r="JT60" s="158" t="s">
        <v>2217</v>
      </c>
      <c r="JU60" s="158" t="s">
        <v>2218</v>
      </c>
      <c r="JV60" s="158" t="s">
        <v>2218</v>
      </c>
      <c r="JW60" s="158" t="s">
        <v>2218</v>
      </c>
      <c r="JX60" s="158" t="s">
        <v>2218</v>
      </c>
      <c r="JY60" s="158" t="s">
        <v>2218</v>
      </c>
      <c r="JZ60" s="158" t="s">
        <v>2218</v>
      </c>
      <c r="KA60" s="158" t="s">
        <v>2218</v>
      </c>
      <c r="KB60" s="158" t="s">
        <v>2218</v>
      </c>
      <c r="KC60" s="158" t="s">
        <v>2218</v>
      </c>
      <c r="KD60" s="158" t="s">
        <v>2218</v>
      </c>
      <c r="KE60" s="158" t="s">
        <v>2218</v>
      </c>
      <c r="KF60" s="158" t="s">
        <v>2218</v>
      </c>
      <c r="KG60" s="158" t="s">
        <v>2218</v>
      </c>
      <c r="KH60" s="158" t="s">
        <v>2217</v>
      </c>
      <c r="KI60" s="158" t="s">
        <v>2217</v>
      </c>
    </row>
    <row r="61" spans="1:295" ht="27" customHeight="1" x14ac:dyDescent="0.3">
      <c r="A61" s="227" t="s">
        <v>3</v>
      </c>
      <c r="B61" s="227"/>
      <c r="C61" s="226" t="s">
        <v>42</v>
      </c>
      <c r="D61" s="226"/>
      <c r="E61" s="226"/>
      <c r="F61" s="226"/>
      <c r="G61" s="226"/>
      <c r="H61" s="226"/>
      <c r="I61" s="226"/>
      <c r="J61" s="226"/>
      <c r="K61" s="226"/>
      <c r="L61" s="226"/>
      <c r="M61" s="226"/>
      <c r="N61" s="226" t="s">
        <v>14</v>
      </c>
      <c r="O61" s="226"/>
      <c r="P61" s="226"/>
      <c r="Q61" s="226"/>
      <c r="R61" s="226"/>
      <c r="S61" s="226" t="s">
        <v>149</v>
      </c>
      <c r="T61" s="226" t="s">
        <v>42</v>
      </c>
      <c r="U61" s="226"/>
      <c r="V61" s="226"/>
      <c r="W61" s="226"/>
      <c r="X61" s="226" t="s">
        <v>728</v>
      </c>
      <c r="Y61" s="226"/>
      <c r="Z61" s="226"/>
      <c r="AA61" s="226" t="s">
        <v>22</v>
      </c>
      <c r="AB61" s="226" t="s">
        <v>42</v>
      </c>
      <c r="AC61" s="226" t="s">
        <v>2219</v>
      </c>
      <c r="AD61" s="226"/>
      <c r="AE61" s="226" t="s">
        <v>42</v>
      </c>
      <c r="AF61" s="226" t="s">
        <v>14</v>
      </c>
      <c r="AG61" s="226"/>
      <c r="AH61" s="226" t="s">
        <v>261</v>
      </c>
      <c r="AI61" s="226"/>
      <c r="AJ61" s="226" t="s">
        <v>2219</v>
      </c>
      <c r="AK61" s="226"/>
      <c r="AL61" s="226"/>
      <c r="AM61" s="226"/>
      <c r="AN61" s="226"/>
      <c r="AO61" s="226" t="s">
        <v>2220</v>
      </c>
      <c r="AP61" s="226" t="s">
        <v>2221</v>
      </c>
      <c r="AQ61" s="226" t="s">
        <v>42</v>
      </c>
      <c r="AR61" s="226"/>
      <c r="AS61" s="226"/>
      <c r="AT61" s="226"/>
      <c r="AU61" s="226"/>
      <c r="AV61" s="226"/>
      <c r="AW61" s="226"/>
      <c r="AX61" s="226"/>
      <c r="AY61" s="226"/>
      <c r="AZ61" s="226"/>
      <c r="BA61" s="226" t="s">
        <v>270</v>
      </c>
      <c r="BB61" s="226" t="s">
        <v>149</v>
      </c>
      <c r="BC61" s="226" t="s">
        <v>770</v>
      </c>
      <c r="BD61" s="226" t="s">
        <v>58</v>
      </c>
      <c r="BE61" s="226"/>
      <c r="BF61" s="226" t="s">
        <v>42</v>
      </c>
      <c r="BG61" s="226"/>
      <c r="BH61" s="226"/>
      <c r="BI61" s="226"/>
      <c r="BJ61" s="226"/>
      <c r="BK61" s="226"/>
      <c r="BL61" s="226"/>
      <c r="BM61" s="226"/>
      <c r="BN61" s="226" t="s">
        <v>149</v>
      </c>
      <c r="BO61" s="226"/>
      <c r="BP61" s="226"/>
      <c r="BQ61" s="226"/>
      <c r="BR61" s="226"/>
      <c r="BS61" s="226"/>
      <c r="BT61" s="226" t="s">
        <v>22</v>
      </c>
      <c r="BU61" s="226"/>
      <c r="BV61" s="226" t="s">
        <v>149</v>
      </c>
      <c r="BW61" s="226" t="s">
        <v>2222</v>
      </c>
      <c r="BX61" s="226"/>
      <c r="BY61" s="226"/>
      <c r="BZ61" s="226"/>
      <c r="CA61" s="226" t="s">
        <v>42</v>
      </c>
      <c r="CB61" s="226"/>
      <c r="CC61" s="226" t="s">
        <v>2223</v>
      </c>
      <c r="CD61" s="226"/>
      <c r="CE61" s="226" t="s">
        <v>123</v>
      </c>
      <c r="CF61" s="226" t="s">
        <v>42</v>
      </c>
      <c r="CG61" s="226"/>
      <c r="CH61" s="226"/>
      <c r="CI61" s="226"/>
      <c r="CJ61" s="226" t="s">
        <v>770</v>
      </c>
      <c r="CK61" s="226"/>
      <c r="CL61" s="226" t="s">
        <v>2222</v>
      </c>
      <c r="CM61" s="226"/>
      <c r="CN61" s="226"/>
      <c r="CO61" s="226" t="s">
        <v>42</v>
      </c>
      <c r="CP61" s="226"/>
      <c r="CQ61" s="226"/>
      <c r="CR61" s="226"/>
      <c r="CS61" s="226"/>
      <c r="CT61" s="226"/>
      <c r="CU61" s="226"/>
      <c r="CV61" s="226"/>
      <c r="CW61" s="226" t="s">
        <v>2223</v>
      </c>
      <c r="CX61" s="226" t="s">
        <v>2222</v>
      </c>
      <c r="CY61" s="226"/>
      <c r="CZ61" s="226" t="s">
        <v>36</v>
      </c>
      <c r="DA61" s="226"/>
      <c r="DB61" s="226"/>
      <c r="DC61" s="226"/>
      <c r="DD61" s="226" t="s">
        <v>42</v>
      </c>
      <c r="DE61" s="226"/>
      <c r="DF61" s="226"/>
      <c r="DG61" s="226" t="s">
        <v>36</v>
      </c>
      <c r="DH61" s="226"/>
      <c r="DI61" s="226" t="s">
        <v>752</v>
      </c>
      <c r="DJ61" s="226"/>
      <c r="DK61" s="226" t="s">
        <v>265</v>
      </c>
      <c r="DL61" s="226" t="s">
        <v>36</v>
      </c>
      <c r="DM61" s="226"/>
      <c r="DN61" s="226"/>
      <c r="DO61" s="226"/>
      <c r="DP61" s="226" t="s">
        <v>265</v>
      </c>
      <c r="DQ61" s="226" t="s">
        <v>36</v>
      </c>
      <c r="DR61" s="226" t="s">
        <v>265</v>
      </c>
      <c r="DS61" s="226" t="s">
        <v>36</v>
      </c>
      <c r="DT61" s="226"/>
      <c r="DU61" s="226"/>
      <c r="DV61" s="226"/>
      <c r="DW61" s="226" t="s">
        <v>42</v>
      </c>
      <c r="DX61" s="226" t="s">
        <v>265</v>
      </c>
      <c r="DY61" s="226" t="s">
        <v>42</v>
      </c>
      <c r="DZ61" s="226"/>
      <c r="EA61" s="226"/>
      <c r="EB61" s="226"/>
      <c r="EC61" s="226"/>
      <c r="ED61" s="226"/>
      <c r="EE61" s="226" t="s">
        <v>149</v>
      </c>
      <c r="EF61" s="226"/>
      <c r="EG61" s="226" t="s">
        <v>36</v>
      </c>
      <c r="EH61" s="226" t="s">
        <v>149</v>
      </c>
      <c r="EI61" s="226" t="s">
        <v>2224</v>
      </c>
      <c r="EJ61" s="226" t="s">
        <v>265</v>
      </c>
      <c r="EK61" s="226" t="s">
        <v>42</v>
      </c>
      <c r="EL61" s="226"/>
      <c r="EM61" s="226"/>
      <c r="EN61" s="226"/>
      <c r="EO61" s="226"/>
      <c r="EP61" s="226"/>
      <c r="EQ61" s="226"/>
      <c r="ER61" s="226"/>
      <c r="ES61" s="226"/>
      <c r="ET61" s="226" t="s">
        <v>747</v>
      </c>
      <c r="EU61" s="226"/>
      <c r="EV61" s="226"/>
      <c r="EW61" s="226" t="s">
        <v>42</v>
      </c>
      <c r="EX61" s="226"/>
      <c r="EY61" s="226"/>
      <c r="EZ61" s="226"/>
      <c r="FA61" s="226"/>
      <c r="FB61" s="226"/>
      <c r="FC61" s="226"/>
      <c r="FD61" s="226"/>
      <c r="FE61" s="226"/>
      <c r="FF61" s="226"/>
      <c r="FG61" s="226" t="s">
        <v>760</v>
      </c>
      <c r="FH61" s="226"/>
      <c r="FI61" s="226"/>
      <c r="FJ61" s="226" t="s">
        <v>42</v>
      </c>
      <c r="FK61" s="226"/>
      <c r="FL61" s="226"/>
      <c r="FM61" s="226"/>
      <c r="FN61" s="226"/>
      <c r="FO61" s="226"/>
      <c r="FP61" s="226" t="s">
        <v>270</v>
      </c>
      <c r="FQ61" s="226" t="s">
        <v>58</v>
      </c>
      <c r="FR61" s="226"/>
      <c r="FS61" s="226"/>
      <c r="FT61" s="226"/>
      <c r="FU61" s="226"/>
      <c r="FV61" s="226"/>
      <c r="FW61" s="226" t="s">
        <v>2223</v>
      </c>
      <c r="FX61" s="226" t="s">
        <v>490</v>
      </c>
      <c r="FY61" s="226"/>
      <c r="FZ61" s="226"/>
      <c r="GA61" s="226" t="s">
        <v>265</v>
      </c>
      <c r="GB61" s="226" t="s">
        <v>2219</v>
      </c>
      <c r="GC61" s="226" t="s">
        <v>270</v>
      </c>
      <c r="GD61" s="226" t="s">
        <v>42</v>
      </c>
      <c r="GE61" s="226" t="s">
        <v>58</v>
      </c>
      <c r="GF61" s="226" t="s">
        <v>270</v>
      </c>
      <c r="GG61" s="226" t="s">
        <v>2219</v>
      </c>
      <c r="GH61" s="226" t="s">
        <v>42</v>
      </c>
      <c r="GI61" s="226" t="s">
        <v>270</v>
      </c>
      <c r="GJ61" s="226" t="s">
        <v>42</v>
      </c>
      <c r="GK61" s="226"/>
      <c r="GL61" s="226" t="s">
        <v>2225</v>
      </c>
      <c r="GM61" s="226" t="s">
        <v>42</v>
      </c>
      <c r="GN61" s="226" t="s">
        <v>58</v>
      </c>
      <c r="GO61" s="226" t="s">
        <v>42</v>
      </c>
      <c r="GP61" s="226"/>
      <c r="GQ61" s="226"/>
      <c r="GR61" s="226" t="s">
        <v>758</v>
      </c>
      <c r="GS61" s="226"/>
      <c r="GT61" s="226" t="s">
        <v>270</v>
      </c>
      <c r="GU61" s="226"/>
      <c r="GV61" s="226" t="s">
        <v>42</v>
      </c>
      <c r="GW61" s="226" t="s">
        <v>270</v>
      </c>
      <c r="GX61" s="226" t="s">
        <v>444</v>
      </c>
      <c r="GY61" s="226" t="s">
        <v>42</v>
      </c>
      <c r="GZ61" s="226"/>
      <c r="HA61" s="226" t="s">
        <v>444</v>
      </c>
      <c r="HB61" s="226" t="s">
        <v>149</v>
      </c>
      <c r="HC61" s="226"/>
      <c r="HD61" s="226"/>
      <c r="HE61" s="226"/>
      <c r="HF61" s="226"/>
      <c r="HG61" s="226"/>
      <c r="HH61" s="226"/>
      <c r="HI61" s="226"/>
      <c r="HJ61" s="226"/>
      <c r="HK61" s="226"/>
      <c r="HL61" s="226"/>
      <c r="HM61" s="226" t="s">
        <v>2226</v>
      </c>
      <c r="HN61" s="226"/>
      <c r="HO61" s="226" t="s">
        <v>149</v>
      </c>
      <c r="HP61" s="226"/>
      <c r="HQ61" s="226" t="s">
        <v>2227</v>
      </c>
      <c r="HR61" s="226"/>
      <c r="HS61" s="226" t="s">
        <v>149</v>
      </c>
      <c r="HT61" s="226"/>
      <c r="HU61" s="226" t="s">
        <v>279</v>
      </c>
      <c r="HV61" s="226"/>
      <c r="HW61" s="226" t="s">
        <v>2228</v>
      </c>
      <c r="HX61" s="226"/>
      <c r="HY61" s="226" t="s">
        <v>279</v>
      </c>
      <c r="HZ61" s="226" t="s">
        <v>42</v>
      </c>
      <c r="IA61" s="226" t="s">
        <v>168</v>
      </c>
      <c r="IB61" s="226" t="s">
        <v>91</v>
      </c>
      <c r="IC61" s="226"/>
      <c r="ID61" s="226" t="s">
        <v>2227</v>
      </c>
      <c r="IE61" s="226"/>
      <c r="IF61" s="226"/>
      <c r="IG61" s="226"/>
      <c r="IH61" s="226" t="s">
        <v>91</v>
      </c>
      <c r="II61" s="226"/>
      <c r="IJ61" s="226" t="s">
        <v>149</v>
      </c>
      <c r="IK61" s="226" t="s">
        <v>168</v>
      </c>
      <c r="IL61" s="226" t="s">
        <v>149</v>
      </c>
      <c r="IM61" s="226" t="s">
        <v>168</v>
      </c>
      <c r="IN61" s="226"/>
      <c r="IO61" s="226"/>
      <c r="IP61" s="226"/>
      <c r="IQ61" s="226"/>
      <c r="IR61" s="226" t="s">
        <v>149</v>
      </c>
      <c r="IS61" s="226" t="s">
        <v>2224</v>
      </c>
      <c r="IT61" s="226" t="s">
        <v>279</v>
      </c>
      <c r="IU61" s="226"/>
      <c r="IV61" s="226" t="s">
        <v>168</v>
      </c>
      <c r="IW61" s="226" t="s">
        <v>149</v>
      </c>
      <c r="IX61" s="226"/>
      <c r="IY61" s="226"/>
      <c r="IZ61" s="226"/>
      <c r="JA61" s="226" t="s">
        <v>42</v>
      </c>
      <c r="JB61" s="226" t="s">
        <v>793</v>
      </c>
      <c r="JC61" s="226" t="s">
        <v>42</v>
      </c>
      <c r="JD61" s="226" t="s">
        <v>82</v>
      </c>
      <c r="JE61" s="226"/>
      <c r="JF61" s="226" t="s">
        <v>42</v>
      </c>
      <c r="JG61" s="226"/>
      <c r="JH61" s="226"/>
      <c r="JI61" s="226"/>
      <c r="JJ61" s="226"/>
      <c r="JK61" s="226"/>
      <c r="JL61" s="226" t="s">
        <v>2228</v>
      </c>
      <c r="JM61" s="226" t="s">
        <v>58</v>
      </c>
      <c r="JN61" s="226"/>
      <c r="JO61" s="226" t="s">
        <v>787</v>
      </c>
      <c r="JP61" s="226"/>
      <c r="JQ61" s="226" t="s">
        <v>789</v>
      </c>
      <c r="JR61" s="226"/>
      <c r="JS61" s="226"/>
      <c r="JT61" s="226" t="s">
        <v>42</v>
      </c>
      <c r="JU61" s="226" t="s">
        <v>2227</v>
      </c>
      <c r="JV61" s="226" t="s">
        <v>384</v>
      </c>
      <c r="JW61" s="226" t="s">
        <v>2229</v>
      </c>
      <c r="JX61" s="226"/>
      <c r="JY61" s="226" t="s">
        <v>149</v>
      </c>
      <c r="JZ61" s="226"/>
      <c r="KA61" s="226"/>
      <c r="KB61" s="226"/>
      <c r="KC61" s="226"/>
      <c r="KD61" s="226"/>
      <c r="KE61" s="226"/>
      <c r="KF61" s="226" t="s">
        <v>2227</v>
      </c>
      <c r="KG61" s="226"/>
      <c r="KH61" s="226" t="s">
        <v>149</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2234</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1576</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1577</v>
      </c>
      <c r="B6" s="227"/>
      <c r="C6" s="158" t="s">
        <v>2235</v>
      </c>
      <c r="D6" s="158" t="s">
        <v>2236</v>
      </c>
      <c r="E6" s="158" t="s">
        <v>2237</v>
      </c>
      <c r="F6" s="158" t="s">
        <v>2238</v>
      </c>
      <c r="G6" s="158" t="s">
        <v>2239</v>
      </c>
      <c r="H6" s="158" t="s">
        <v>2240</v>
      </c>
      <c r="I6" s="158" t="s">
        <v>2241</v>
      </c>
      <c r="J6" s="158"/>
      <c r="K6" s="158" t="s">
        <v>2242</v>
      </c>
      <c r="L6" s="158" t="s">
        <v>2243</v>
      </c>
      <c r="M6" s="158" t="s">
        <v>2244</v>
      </c>
      <c r="N6" s="158" t="s">
        <v>2245</v>
      </c>
      <c r="O6" s="158" t="s">
        <v>2246</v>
      </c>
      <c r="P6" s="158" t="s">
        <v>2247</v>
      </c>
      <c r="Q6" s="158" t="s">
        <v>2248</v>
      </c>
      <c r="R6" s="158" t="s">
        <v>2249</v>
      </c>
      <c r="S6" s="158" t="s">
        <v>2250</v>
      </c>
      <c r="T6" s="158" t="s">
        <v>2251</v>
      </c>
      <c r="U6" s="158" t="s">
        <v>2252</v>
      </c>
      <c r="V6" s="158" t="s">
        <v>2253</v>
      </c>
      <c r="W6" s="158" t="s">
        <v>2254</v>
      </c>
      <c r="X6" s="158" t="s">
        <v>2255</v>
      </c>
      <c r="Y6" s="158" t="s">
        <v>2256</v>
      </c>
      <c r="Z6" s="158" t="s">
        <v>2257</v>
      </c>
      <c r="AA6" s="158" t="s">
        <v>2258</v>
      </c>
      <c r="AB6" s="158" t="s">
        <v>2259</v>
      </c>
      <c r="AC6" s="158" t="s">
        <v>2260</v>
      </c>
      <c r="AD6" s="158" t="s">
        <v>2261</v>
      </c>
      <c r="AE6" s="158" t="s">
        <v>2262</v>
      </c>
      <c r="AF6" s="158" t="s">
        <v>2263</v>
      </c>
      <c r="AG6" s="158" t="s">
        <v>2264</v>
      </c>
      <c r="AH6" s="158" t="s">
        <v>2265</v>
      </c>
      <c r="AI6" s="158" t="s">
        <v>2266</v>
      </c>
      <c r="AJ6" s="158" t="s">
        <v>2267</v>
      </c>
      <c r="AK6" s="158" t="s">
        <v>2268</v>
      </c>
      <c r="AL6" s="158" t="s">
        <v>2269</v>
      </c>
      <c r="AM6" s="158" t="s">
        <v>2270</v>
      </c>
      <c r="AN6" s="158" t="s">
        <v>2271</v>
      </c>
      <c r="AO6" s="158" t="s">
        <v>2272</v>
      </c>
      <c r="AP6" s="158" t="s">
        <v>2273</v>
      </c>
      <c r="AQ6" s="158" t="s">
        <v>2274</v>
      </c>
      <c r="AR6" s="158" t="s">
        <v>2275</v>
      </c>
      <c r="AS6" s="158" t="s">
        <v>2276</v>
      </c>
      <c r="AT6" s="158" t="s">
        <v>2277</v>
      </c>
      <c r="AU6" s="158" t="s">
        <v>2278</v>
      </c>
      <c r="AV6" s="158" t="s">
        <v>2279</v>
      </c>
      <c r="AW6" s="158" t="s">
        <v>2280</v>
      </c>
      <c r="AX6" s="158" t="s">
        <v>2281</v>
      </c>
      <c r="AY6" s="158" t="s">
        <v>2282</v>
      </c>
      <c r="AZ6" s="158" t="s">
        <v>2283</v>
      </c>
      <c r="BA6" s="158" t="s">
        <v>2284</v>
      </c>
      <c r="BB6" s="158" t="s">
        <v>2285</v>
      </c>
      <c r="BC6" s="158" t="s">
        <v>2286</v>
      </c>
      <c r="BD6" s="158" t="s">
        <v>2287</v>
      </c>
      <c r="BE6" s="158" t="s">
        <v>2288</v>
      </c>
      <c r="BF6" s="158" t="s">
        <v>2289</v>
      </c>
      <c r="BG6" s="158" t="s">
        <v>2290</v>
      </c>
      <c r="BH6" s="158" t="s">
        <v>2291</v>
      </c>
      <c r="BI6" s="158" t="s">
        <v>2292</v>
      </c>
      <c r="BJ6" s="158" t="s">
        <v>2293</v>
      </c>
      <c r="BK6" s="158" t="s">
        <v>2294</v>
      </c>
      <c r="BL6" s="158" t="s">
        <v>2295</v>
      </c>
      <c r="BM6" s="158" t="s">
        <v>2296</v>
      </c>
      <c r="BN6" s="158" t="s">
        <v>2297</v>
      </c>
      <c r="BO6" s="158" t="s">
        <v>2298</v>
      </c>
      <c r="BP6" s="158" t="s">
        <v>2299</v>
      </c>
      <c r="BQ6" s="158" t="s">
        <v>2300</v>
      </c>
      <c r="BR6" s="158" t="s">
        <v>2301</v>
      </c>
      <c r="BS6" s="158" t="s">
        <v>2302</v>
      </c>
      <c r="BT6" s="158"/>
      <c r="BU6" s="158"/>
      <c r="BV6" s="158" t="s">
        <v>2303</v>
      </c>
      <c r="BW6" s="158" t="s">
        <v>2304</v>
      </c>
      <c r="BX6" s="158" t="s">
        <v>2305</v>
      </c>
      <c r="BY6" s="158" t="s">
        <v>2306</v>
      </c>
      <c r="BZ6" s="158" t="s">
        <v>2307</v>
      </c>
      <c r="CA6" s="158" t="s">
        <v>2308</v>
      </c>
      <c r="CB6" s="158" t="s">
        <v>2309</v>
      </c>
      <c r="CC6" s="158" t="s">
        <v>2310</v>
      </c>
      <c r="CD6" s="158" t="s">
        <v>2311</v>
      </c>
      <c r="CE6" s="158" t="s">
        <v>2312</v>
      </c>
      <c r="CF6" s="158" t="s">
        <v>2313</v>
      </c>
      <c r="CG6" s="158" t="s">
        <v>2314</v>
      </c>
      <c r="CH6" s="158" t="s">
        <v>1661</v>
      </c>
      <c r="CI6" s="158" t="s">
        <v>2315</v>
      </c>
      <c r="CJ6" s="158" t="s">
        <v>2316</v>
      </c>
      <c r="CK6" s="158" t="s">
        <v>2317</v>
      </c>
      <c r="CL6" s="158" t="s">
        <v>2318</v>
      </c>
      <c r="CM6" s="158" t="s">
        <v>2319</v>
      </c>
      <c r="CN6" s="158" t="s">
        <v>2320</v>
      </c>
      <c r="CO6" s="158" t="s">
        <v>2321</v>
      </c>
      <c r="CP6" s="158" t="s">
        <v>2322</v>
      </c>
      <c r="CQ6" s="158" t="s">
        <v>2323</v>
      </c>
      <c r="CR6" s="158" t="s">
        <v>2324</v>
      </c>
      <c r="CS6" s="158" t="s">
        <v>2325</v>
      </c>
      <c r="CT6" s="158" t="s">
        <v>2326</v>
      </c>
      <c r="CU6" s="158" t="s">
        <v>2327</v>
      </c>
      <c r="CV6" s="158" t="s">
        <v>2328</v>
      </c>
      <c r="CW6" s="158" t="s">
        <v>2329</v>
      </c>
      <c r="CX6" s="158" t="s">
        <v>2330</v>
      </c>
      <c r="CY6" s="158" t="s">
        <v>2331</v>
      </c>
      <c r="CZ6" s="158" t="s">
        <v>2332</v>
      </c>
      <c r="DA6" s="158" t="s">
        <v>2333</v>
      </c>
      <c r="DB6" s="158" t="s">
        <v>2334</v>
      </c>
      <c r="DC6" s="158" t="s">
        <v>2335</v>
      </c>
      <c r="DD6" s="158" t="s">
        <v>2336</v>
      </c>
      <c r="DE6" s="158" t="s">
        <v>2337</v>
      </c>
      <c r="DF6" s="158" t="s">
        <v>2338</v>
      </c>
      <c r="DG6" s="158" t="s">
        <v>2339</v>
      </c>
      <c r="DH6" s="158" t="s">
        <v>2340</v>
      </c>
      <c r="DI6" s="158" t="s">
        <v>2341</v>
      </c>
      <c r="DJ6" s="158" t="s">
        <v>2342</v>
      </c>
      <c r="DK6" s="158" t="s">
        <v>2343</v>
      </c>
      <c r="DL6" s="158" t="s">
        <v>2344</v>
      </c>
      <c r="DM6" s="158" t="s">
        <v>2345</v>
      </c>
      <c r="DN6" s="158" t="s">
        <v>2346</v>
      </c>
      <c r="DO6" s="158" t="s">
        <v>2347</v>
      </c>
      <c r="DP6" s="158" t="s">
        <v>2348</v>
      </c>
      <c r="DQ6" s="158" t="s">
        <v>2349</v>
      </c>
      <c r="DR6" s="158" t="s">
        <v>2350</v>
      </c>
      <c r="DS6" s="158" t="s">
        <v>2351</v>
      </c>
      <c r="DT6" s="158" t="s">
        <v>2352</v>
      </c>
      <c r="DU6" s="158" t="s">
        <v>2353</v>
      </c>
      <c r="DV6" s="158" t="s">
        <v>2354</v>
      </c>
      <c r="DW6" s="158" t="s">
        <v>2355</v>
      </c>
      <c r="DX6" s="158" t="s">
        <v>2356</v>
      </c>
      <c r="DY6" s="158" t="s">
        <v>2357</v>
      </c>
      <c r="DZ6" s="158" t="s">
        <v>2358</v>
      </c>
      <c r="EA6" s="158" t="s">
        <v>2359</v>
      </c>
      <c r="EB6" s="158" t="s">
        <v>2360</v>
      </c>
      <c r="EC6" s="158" t="s">
        <v>2361</v>
      </c>
      <c r="ED6" s="158" t="s">
        <v>2362</v>
      </c>
      <c r="EE6" s="158" t="s">
        <v>2363</v>
      </c>
      <c r="EF6" s="158" t="s">
        <v>2364</v>
      </c>
      <c r="EG6" s="158" t="s">
        <v>2365</v>
      </c>
      <c r="EH6" s="158" t="s">
        <v>2366</v>
      </c>
      <c r="EI6" s="158" t="s">
        <v>2367</v>
      </c>
      <c r="EJ6" s="158" t="s">
        <v>2368</v>
      </c>
      <c r="EK6" s="158" t="s">
        <v>2369</v>
      </c>
      <c r="EL6" s="158" t="s">
        <v>2370</v>
      </c>
      <c r="EM6" s="158" t="s">
        <v>2371</v>
      </c>
      <c r="EN6" s="158" t="s">
        <v>2372</v>
      </c>
      <c r="EO6" s="158" t="s">
        <v>2373</v>
      </c>
      <c r="EP6" s="158" t="s">
        <v>2374</v>
      </c>
      <c r="EQ6" s="158" t="s">
        <v>2375</v>
      </c>
      <c r="ER6" s="158" t="s">
        <v>2376</v>
      </c>
      <c r="ES6" s="158" t="s">
        <v>2377</v>
      </c>
      <c r="ET6" s="158" t="s">
        <v>2378</v>
      </c>
      <c r="EU6" s="158" t="s">
        <v>2379</v>
      </c>
      <c r="EV6" s="158" t="s">
        <v>2380</v>
      </c>
      <c r="EW6" s="158" t="s">
        <v>2381</v>
      </c>
      <c r="EX6" s="158" t="s">
        <v>2382</v>
      </c>
      <c r="EY6" s="158" t="s">
        <v>2383</v>
      </c>
      <c r="EZ6" s="158" t="s">
        <v>2384</v>
      </c>
      <c r="FA6" s="158" t="s">
        <v>2385</v>
      </c>
      <c r="FB6" s="158" t="s">
        <v>2386</v>
      </c>
      <c r="FC6" s="158" t="s">
        <v>2387</v>
      </c>
      <c r="FD6" s="158" t="s">
        <v>2388</v>
      </c>
      <c r="FE6" s="158" t="s">
        <v>2389</v>
      </c>
      <c r="FF6" s="158" t="s">
        <v>2390</v>
      </c>
      <c r="FG6" s="158" t="s">
        <v>2391</v>
      </c>
      <c r="FH6" s="158" t="s">
        <v>2392</v>
      </c>
      <c r="FI6" s="158" t="s">
        <v>2393</v>
      </c>
      <c r="FJ6" s="158" t="s">
        <v>2394</v>
      </c>
      <c r="FK6" s="158" t="s">
        <v>2395</v>
      </c>
      <c r="FL6" s="158" t="s">
        <v>2396</v>
      </c>
      <c r="FM6" s="158" t="s">
        <v>2397</v>
      </c>
      <c r="FN6" s="158" t="s">
        <v>2398</v>
      </c>
      <c r="FO6" s="158" t="s">
        <v>2399</v>
      </c>
      <c r="FP6" s="158" t="s">
        <v>2400</v>
      </c>
      <c r="FQ6" s="158" t="s">
        <v>2401</v>
      </c>
      <c r="FR6" s="158" t="s">
        <v>2402</v>
      </c>
      <c r="FS6" s="158" t="s">
        <v>2403</v>
      </c>
      <c r="FT6" s="158" t="s">
        <v>2404</v>
      </c>
      <c r="FU6" s="158" t="s">
        <v>2405</v>
      </c>
      <c r="FV6" s="158" t="s">
        <v>2406</v>
      </c>
      <c r="FW6" s="158" t="s">
        <v>2407</v>
      </c>
      <c r="FX6" s="158" t="s">
        <v>2408</v>
      </c>
      <c r="FY6" s="158" t="s">
        <v>2409</v>
      </c>
      <c r="FZ6" s="158" t="s">
        <v>2410</v>
      </c>
      <c r="GA6" s="158" t="s">
        <v>2411</v>
      </c>
      <c r="GB6" s="158" t="s">
        <v>2412</v>
      </c>
      <c r="GC6" s="158" t="s">
        <v>2413</v>
      </c>
      <c r="GD6" s="158" t="s">
        <v>2414</v>
      </c>
      <c r="GE6" s="158" t="s">
        <v>2415</v>
      </c>
      <c r="GF6" s="158" t="s">
        <v>2416</v>
      </c>
      <c r="GG6" s="158" t="s">
        <v>2417</v>
      </c>
      <c r="GH6" s="158" t="s">
        <v>2418</v>
      </c>
      <c r="GI6" s="158" t="s">
        <v>2419</v>
      </c>
      <c r="GJ6" s="158" t="s">
        <v>2420</v>
      </c>
      <c r="GK6" s="158" t="s">
        <v>2421</v>
      </c>
      <c r="GL6" s="158" t="s">
        <v>2422</v>
      </c>
      <c r="GM6" s="158"/>
      <c r="GN6" s="158" t="s">
        <v>2423</v>
      </c>
      <c r="GO6" s="158" t="s">
        <v>2424</v>
      </c>
      <c r="GP6" s="158" t="s">
        <v>2425</v>
      </c>
      <c r="GQ6" s="158" t="s">
        <v>2426</v>
      </c>
      <c r="GR6" s="158" t="s">
        <v>2427</v>
      </c>
      <c r="GS6" s="158" t="s">
        <v>2428</v>
      </c>
      <c r="GT6" s="158" t="s">
        <v>2429</v>
      </c>
      <c r="GU6" s="158" t="s">
        <v>2430</v>
      </c>
      <c r="GV6" s="158" t="s">
        <v>2431</v>
      </c>
      <c r="GW6" s="158" t="s">
        <v>2432</v>
      </c>
      <c r="GX6" s="158" t="s">
        <v>2433</v>
      </c>
      <c r="GY6" s="158" t="s">
        <v>2434</v>
      </c>
      <c r="GZ6" s="158" t="s">
        <v>2435</v>
      </c>
      <c r="HA6" s="158" t="s">
        <v>2436</v>
      </c>
      <c r="HB6" s="158" t="s">
        <v>2437</v>
      </c>
      <c r="HC6" s="158" t="s">
        <v>2438</v>
      </c>
      <c r="HD6" s="158" t="s">
        <v>2439</v>
      </c>
      <c r="HE6" s="158" t="s">
        <v>2440</v>
      </c>
      <c r="HF6" s="158" t="s">
        <v>2441</v>
      </c>
      <c r="HG6" s="158" t="s">
        <v>2442</v>
      </c>
      <c r="HH6" s="158" t="s">
        <v>2443</v>
      </c>
      <c r="HI6" s="158" t="s">
        <v>2444</v>
      </c>
      <c r="HJ6" s="158" t="s">
        <v>2445</v>
      </c>
      <c r="HK6" s="158" t="s">
        <v>2446</v>
      </c>
      <c r="HL6" s="158" t="s">
        <v>2447</v>
      </c>
      <c r="HM6" s="158" t="s">
        <v>2448</v>
      </c>
      <c r="HN6" s="158" t="s">
        <v>2449</v>
      </c>
      <c r="HO6" s="158" t="s">
        <v>2450</v>
      </c>
      <c r="HP6" s="158" t="s">
        <v>2451</v>
      </c>
      <c r="HQ6" s="158" t="s">
        <v>2452</v>
      </c>
      <c r="HR6" s="158" t="s">
        <v>2453</v>
      </c>
      <c r="HS6" s="158" t="s">
        <v>2454</v>
      </c>
      <c r="HT6" s="158" t="s">
        <v>2455</v>
      </c>
      <c r="HU6" s="158" t="s">
        <v>2456</v>
      </c>
      <c r="HV6" s="158" t="s">
        <v>2457</v>
      </c>
      <c r="HW6" s="158" t="s">
        <v>2458</v>
      </c>
      <c r="HX6" s="158" t="s">
        <v>2459</v>
      </c>
      <c r="HY6" s="158" t="s">
        <v>2460</v>
      </c>
      <c r="HZ6" s="158" t="s">
        <v>2461</v>
      </c>
      <c r="IA6" s="158" t="s">
        <v>2462</v>
      </c>
      <c r="IB6" s="158" t="s">
        <v>2463</v>
      </c>
      <c r="IC6" s="158" t="s">
        <v>2464</v>
      </c>
      <c r="ID6" s="158" t="s">
        <v>2465</v>
      </c>
      <c r="IE6" s="158" t="s">
        <v>2466</v>
      </c>
      <c r="IF6" s="158" t="s">
        <v>2467</v>
      </c>
      <c r="IG6" s="158" t="s">
        <v>2468</v>
      </c>
      <c r="IH6" s="158" t="s">
        <v>2469</v>
      </c>
      <c r="II6" s="158" t="s">
        <v>2470</v>
      </c>
      <c r="IJ6" s="158" t="s">
        <v>2471</v>
      </c>
      <c r="IK6" s="158" t="s">
        <v>2472</v>
      </c>
      <c r="IL6" s="158" t="s">
        <v>2473</v>
      </c>
      <c r="IM6" s="158" t="s">
        <v>2474</v>
      </c>
      <c r="IN6" s="158" t="s">
        <v>2475</v>
      </c>
      <c r="IO6" s="158" t="s">
        <v>2476</v>
      </c>
      <c r="IP6" s="158" t="s">
        <v>2477</v>
      </c>
      <c r="IQ6" s="158" t="s">
        <v>2478</v>
      </c>
      <c r="IR6" s="158" t="s">
        <v>2479</v>
      </c>
      <c r="IS6" s="158" t="s">
        <v>2480</v>
      </c>
      <c r="IT6" s="158" t="s">
        <v>2481</v>
      </c>
      <c r="IU6" s="158" t="s">
        <v>2482</v>
      </c>
      <c r="IV6" s="158" t="s">
        <v>2483</v>
      </c>
      <c r="IW6" s="158" t="s">
        <v>2484</v>
      </c>
      <c r="IX6" s="158" t="s">
        <v>2485</v>
      </c>
      <c r="IY6" s="158" t="s">
        <v>2486</v>
      </c>
      <c r="IZ6" s="158" t="s">
        <v>2487</v>
      </c>
      <c r="JA6" s="158" t="s">
        <v>2488</v>
      </c>
      <c r="JB6" s="158" t="s">
        <v>2489</v>
      </c>
      <c r="JC6" s="158" t="s">
        <v>2490</v>
      </c>
      <c r="JD6" s="158" t="s">
        <v>2491</v>
      </c>
      <c r="JE6" s="158" t="s">
        <v>2492</v>
      </c>
      <c r="JF6" s="158" t="s">
        <v>2493</v>
      </c>
      <c r="JG6" s="158" t="s">
        <v>2494</v>
      </c>
      <c r="JH6" s="158" t="s">
        <v>2495</v>
      </c>
      <c r="JI6" s="158" t="s">
        <v>2496</v>
      </c>
      <c r="JJ6" s="158" t="s">
        <v>2497</v>
      </c>
      <c r="JK6" s="158" t="s">
        <v>2498</v>
      </c>
      <c r="JL6" s="158" t="s">
        <v>2499</v>
      </c>
      <c r="JM6" s="158" t="s">
        <v>2500</v>
      </c>
      <c r="JN6" s="158" t="s">
        <v>2501</v>
      </c>
      <c r="JO6" s="158" t="s">
        <v>2502</v>
      </c>
      <c r="JP6" s="158" t="s">
        <v>2503</v>
      </c>
      <c r="JQ6" s="158" t="s">
        <v>2504</v>
      </c>
      <c r="JR6" s="158" t="s">
        <v>2505</v>
      </c>
      <c r="JS6" s="158" t="s">
        <v>2506</v>
      </c>
      <c r="JT6" s="158" t="s">
        <v>2507</v>
      </c>
      <c r="JU6" s="158" t="s">
        <v>2508</v>
      </c>
      <c r="JV6" s="158" t="s">
        <v>2509</v>
      </c>
      <c r="JW6" s="158" t="s">
        <v>2510</v>
      </c>
      <c r="JX6" s="158" t="s">
        <v>2511</v>
      </c>
      <c r="JY6" s="158" t="s">
        <v>2512</v>
      </c>
      <c r="JZ6" s="158" t="s">
        <v>2513</v>
      </c>
      <c r="KA6" s="158" t="s">
        <v>2514</v>
      </c>
      <c r="KB6" s="158" t="s">
        <v>2515</v>
      </c>
      <c r="KC6" s="158" t="s">
        <v>2516</v>
      </c>
      <c r="KD6" s="158" t="s">
        <v>2517</v>
      </c>
      <c r="KE6" s="158" t="s">
        <v>2518</v>
      </c>
      <c r="KF6" s="158" t="s">
        <v>2519</v>
      </c>
      <c r="KG6" s="158" t="s">
        <v>2520</v>
      </c>
      <c r="KH6" s="158" t="s">
        <v>2521</v>
      </c>
      <c r="KI6" s="158" t="s">
        <v>2522</v>
      </c>
    </row>
    <row r="7" spans="1:295" ht="27" customHeight="1" x14ac:dyDescent="0.3">
      <c r="A7" s="227" t="s">
        <v>25</v>
      </c>
      <c r="B7" s="227"/>
      <c r="C7" s="226" t="s">
        <v>1871</v>
      </c>
      <c r="D7" s="226"/>
      <c r="E7" s="226"/>
      <c r="F7" s="226" t="s">
        <v>1872</v>
      </c>
      <c r="G7" s="226" t="s">
        <v>1873</v>
      </c>
      <c r="H7" s="226"/>
      <c r="I7" s="226"/>
      <c r="J7" s="226"/>
      <c r="K7" s="226" t="s">
        <v>1874</v>
      </c>
      <c r="L7" s="226"/>
      <c r="M7" s="226"/>
      <c r="N7" s="226" t="s">
        <v>1875</v>
      </c>
      <c r="O7" s="226" t="s">
        <v>1876</v>
      </c>
      <c r="P7" s="226"/>
      <c r="Q7" s="226" t="s">
        <v>1877</v>
      </c>
      <c r="R7" s="226"/>
      <c r="S7" s="226" t="s">
        <v>1878</v>
      </c>
      <c r="T7" s="226"/>
      <c r="U7" s="226" t="s">
        <v>1879</v>
      </c>
      <c r="V7" s="226"/>
      <c r="W7" s="226"/>
      <c r="X7" s="226" t="s">
        <v>1880</v>
      </c>
      <c r="Y7" s="226"/>
      <c r="Z7" s="226"/>
      <c r="AA7" s="226" t="s">
        <v>1881</v>
      </c>
      <c r="AB7" s="226"/>
      <c r="AC7" s="226"/>
      <c r="AD7" s="226"/>
      <c r="AE7" s="226"/>
      <c r="AF7" s="226"/>
      <c r="AG7" s="226"/>
      <c r="AH7" s="226"/>
      <c r="AI7" s="226"/>
      <c r="AJ7" s="226" t="s">
        <v>1882</v>
      </c>
      <c r="AK7" s="226"/>
      <c r="AL7" s="226"/>
      <c r="AM7" s="226" t="s">
        <v>1883</v>
      </c>
      <c r="AN7" s="226"/>
      <c r="AO7" s="226" t="s">
        <v>1884</v>
      </c>
      <c r="AP7" s="226"/>
      <c r="AQ7" s="226" t="s">
        <v>1885</v>
      </c>
      <c r="AR7" s="226"/>
      <c r="AS7" s="226"/>
      <c r="AT7" s="226" t="s">
        <v>1886</v>
      </c>
      <c r="AU7" s="226"/>
      <c r="AV7" s="226" t="s">
        <v>1887</v>
      </c>
      <c r="AW7" s="226"/>
      <c r="AX7" s="226" t="s">
        <v>1886</v>
      </c>
      <c r="AY7" s="226"/>
      <c r="AZ7" s="226"/>
      <c r="BA7" s="226" t="s">
        <v>1888</v>
      </c>
      <c r="BB7" s="226" t="s">
        <v>1889</v>
      </c>
      <c r="BC7" s="226" t="s">
        <v>1890</v>
      </c>
      <c r="BD7" s="226"/>
      <c r="BE7" s="226"/>
      <c r="BF7" s="226" t="s">
        <v>1891</v>
      </c>
      <c r="BG7" s="226"/>
      <c r="BH7" s="226"/>
      <c r="BI7" s="226"/>
      <c r="BJ7" s="226"/>
      <c r="BK7" s="226" t="s">
        <v>1892</v>
      </c>
      <c r="BL7" s="226" t="s">
        <v>1893</v>
      </c>
      <c r="BM7" s="226"/>
      <c r="BN7" s="226" t="s">
        <v>1894</v>
      </c>
      <c r="BO7" s="226"/>
      <c r="BP7" s="226"/>
      <c r="BQ7" s="226" t="s">
        <v>1895</v>
      </c>
      <c r="BR7" s="226"/>
      <c r="BS7" s="226"/>
      <c r="BT7" s="226"/>
      <c r="BU7" s="226" t="s">
        <v>1896</v>
      </c>
      <c r="BV7" s="226" t="s">
        <v>1897</v>
      </c>
      <c r="BW7" s="226" t="s">
        <v>1898</v>
      </c>
      <c r="BX7" s="226"/>
      <c r="BY7" s="226"/>
      <c r="BZ7" s="226"/>
      <c r="CA7" s="226" t="s">
        <v>1899</v>
      </c>
      <c r="CB7" s="226"/>
      <c r="CC7" s="226"/>
      <c r="CD7" s="226"/>
      <c r="CE7" s="226"/>
      <c r="CF7" s="226" t="s">
        <v>1900</v>
      </c>
      <c r="CG7" s="226"/>
      <c r="CH7" s="226"/>
      <c r="CI7" s="226"/>
      <c r="CJ7" s="226" t="s">
        <v>1901</v>
      </c>
      <c r="CK7" s="226"/>
      <c r="CL7" s="226" t="s">
        <v>1902</v>
      </c>
      <c r="CM7" s="226"/>
      <c r="CN7" s="226" t="s">
        <v>1903</v>
      </c>
      <c r="CO7" s="226" t="s">
        <v>1904</v>
      </c>
      <c r="CP7" s="226"/>
      <c r="CQ7" s="226"/>
      <c r="CR7" s="226" t="s">
        <v>1905</v>
      </c>
      <c r="CS7" s="226"/>
      <c r="CT7" s="226"/>
      <c r="CU7" s="226"/>
      <c r="CV7" s="226"/>
      <c r="CW7" s="226" t="s">
        <v>1906</v>
      </c>
      <c r="CX7" s="226" t="s">
        <v>1907</v>
      </c>
      <c r="CY7" s="226"/>
      <c r="CZ7" s="226"/>
      <c r="DA7" s="226"/>
      <c r="DB7" s="226"/>
      <c r="DC7" s="226"/>
      <c r="DD7" s="226" t="s">
        <v>1908</v>
      </c>
      <c r="DE7" s="226"/>
      <c r="DF7" s="226"/>
      <c r="DG7" s="226" t="s">
        <v>1909</v>
      </c>
      <c r="DH7" s="226"/>
      <c r="DI7" s="226" t="s">
        <v>1910</v>
      </c>
      <c r="DJ7" s="226"/>
      <c r="DK7" s="226" t="s">
        <v>1911</v>
      </c>
      <c r="DL7" s="226" t="s">
        <v>1912</v>
      </c>
      <c r="DM7" s="226"/>
      <c r="DN7" s="226"/>
      <c r="DO7" s="226"/>
      <c r="DP7" s="226"/>
      <c r="DQ7" s="226" t="s">
        <v>1913</v>
      </c>
      <c r="DR7" s="226" t="s">
        <v>1914</v>
      </c>
      <c r="DS7" s="226" t="s">
        <v>1915</v>
      </c>
      <c r="DT7" s="226"/>
      <c r="DU7" s="226"/>
      <c r="DV7" s="226"/>
      <c r="DW7" s="226"/>
      <c r="DX7" s="226"/>
      <c r="DY7" s="226"/>
      <c r="DZ7" s="226"/>
      <c r="EA7" s="226" t="s">
        <v>1916</v>
      </c>
      <c r="EB7" s="226" t="s">
        <v>1917</v>
      </c>
      <c r="EC7" s="226"/>
      <c r="ED7" s="226"/>
      <c r="EE7" s="226" t="s">
        <v>1916</v>
      </c>
      <c r="EF7" s="226"/>
      <c r="EG7" s="226" t="s">
        <v>1918</v>
      </c>
      <c r="EH7" s="226" t="s">
        <v>1919</v>
      </c>
      <c r="EI7" s="226"/>
      <c r="EJ7" s="226" t="s">
        <v>1920</v>
      </c>
      <c r="EK7" s="226"/>
      <c r="EL7" s="226"/>
      <c r="EM7" s="226"/>
      <c r="EN7" s="226"/>
      <c r="EO7" s="226"/>
      <c r="EP7" s="226"/>
      <c r="EQ7" s="226"/>
      <c r="ER7" s="226"/>
      <c r="ES7" s="226"/>
      <c r="ET7" s="226" t="s">
        <v>1921</v>
      </c>
      <c r="EU7" s="226" t="s">
        <v>1922</v>
      </c>
      <c r="EV7" s="226" t="s">
        <v>1923</v>
      </c>
      <c r="EW7" s="226" t="s">
        <v>1924</v>
      </c>
      <c r="EX7" s="226" t="s">
        <v>1925</v>
      </c>
      <c r="EY7" s="226" t="s">
        <v>1926</v>
      </c>
      <c r="EZ7" s="226" t="s">
        <v>1927</v>
      </c>
      <c r="FA7" s="226"/>
      <c r="FB7" s="226" t="s">
        <v>1928</v>
      </c>
      <c r="FC7" s="226"/>
      <c r="FD7" s="226" t="s">
        <v>1929</v>
      </c>
      <c r="FE7" s="226"/>
      <c r="FF7" s="226"/>
      <c r="FG7" s="226" t="s">
        <v>1930</v>
      </c>
      <c r="FH7" s="226"/>
      <c r="FI7" s="226"/>
      <c r="FJ7" s="226" t="s">
        <v>1931</v>
      </c>
      <c r="FK7" s="226"/>
      <c r="FL7" s="226"/>
      <c r="FM7" s="226" t="s">
        <v>1932</v>
      </c>
      <c r="FN7" s="226"/>
      <c r="FO7" s="226"/>
      <c r="FP7" s="226" t="s">
        <v>1933</v>
      </c>
      <c r="FQ7" s="226"/>
      <c r="FR7" s="226"/>
      <c r="FS7" s="226" t="s">
        <v>1934</v>
      </c>
      <c r="FT7" s="226" t="s">
        <v>1933</v>
      </c>
      <c r="FU7" s="226"/>
      <c r="FV7" s="226"/>
      <c r="FW7" s="226"/>
      <c r="FX7" s="226" t="s">
        <v>1935</v>
      </c>
      <c r="FY7" s="226" t="s">
        <v>1936</v>
      </c>
      <c r="FZ7" s="226" t="s">
        <v>1937</v>
      </c>
      <c r="GA7" s="226" t="s">
        <v>1938</v>
      </c>
      <c r="GB7" s="226" t="s">
        <v>1939</v>
      </c>
      <c r="GC7" s="226" t="s">
        <v>1940</v>
      </c>
      <c r="GD7" s="226"/>
      <c r="GE7" s="226" t="s">
        <v>1941</v>
      </c>
      <c r="GF7" s="226" t="s">
        <v>1942</v>
      </c>
      <c r="GG7" s="226" t="s">
        <v>1943</v>
      </c>
      <c r="GH7" s="226" t="s">
        <v>1944</v>
      </c>
      <c r="GI7" s="226" t="s">
        <v>1945</v>
      </c>
      <c r="GJ7" s="226"/>
      <c r="GK7" s="226" t="s">
        <v>1944</v>
      </c>
      <c r="GL7" s="226" t="s">
        <v>1946</v>
      </c>
      <c r="GM7" s="226"/>
      <c r="GN7" s="226" t="s">
        <v>1947</v>
      </c>
      <c r="GO7" s="226" t="s">
        <v>1948</v>
      </c>
      <c r="GP7" s="226" t="s">
        <v>1943</v>
      </c>
      <c r="GQ7" s="226"/>
      <c r="GR7" s="226" t="s">
        <v>1949</v>
      </c>
      <c r="GS7" s="226"/>
      <c r="GT7" s="226"/>
      <c r="GU7" s="226" t="s">
        <v>1950</v>
      </c>
      <c r="GV7" s="226" t="s">
        <v>1945</v>
      </c>
      <c r="GW7" s="226"/>
      <c r="GX7" s="226" t="s">
        <v>1951</v>
      </c>
      <c r="GY7" s="226" t="s">
        <v>1952</v>
      </c>
      <c r="GZ7" s="226"/>
      <c r="HA7" s="226" t="s">
        <v>1951</v>
      </c>
      <c r="HB7" s="226" t="s">
        <v>1953</v>
      </c>
      <c r="HC7" s="226"/>
      <c r="HD7" s="226" t="s">
        <v>1954</v>
      </c>
      <c r="HE7" s="226" t="s">
        <v>1955</v>
      </c>
      <c r="HF7" s="226" t="s">
        <v>1956</v>
      </c>
      <c r="HG7" s="226" t="s">
        <v>1957</v>
      </c>
      <c r="HH7" s="226" t="s">
        <v>1955</v>
      </c>
      <c r="HI7" s="226" t="s">
        <v>1958</v>
      </c>
      <c r="HJ7" s="226"/>
      <c r="HK7" s="226"/>
      <c r="HL7" s="226"/>
      <c r="HM7" s="226"/>
      <c r="HN7" s="226"/>
      <c r="HO7" s="226" t="s">
        <v>1959</v>
      </c>
      <c r="HP7" s="226"/>
      <c r="HQ7" s="226"/>
      <c r="HR7" s="226"/>
      <c r="HS7" s="226"/>
      <c r="HT7" s="226"/>
      <c r="HU7" s="226"/>
      <c r="HV7" s="226"/>
      <c r="HW7" s="226"/>
      <c r="HX7" s="226"/>
      <c r="HY7" s="226" t="s">
        <v>1960</v>
      </c>
      <c r="HZ7" s="226"/>
      <c r="IA7" s="226" t="s">
        <v>1961</v>
      </c>
      <c r="IB7" s="226"/>
      <c r="IC7" s="226"/>
      <c r="ID7" s="226"/>
      <c r="IE7" s="226"/>
      <c r="IF7" s="226"/>
      <c r="IG7" s="226"/>
      <c r="IH7" s="226"/>
      <c r="II7" s="226"/>
      <c r="IJ7" s="226" t="s">
        <v>1962</v>
      </c>
      <c r="IK7" s="226"/>
      <c r="IL7" s="226"/>
      <c r="IM7" s="226"/>
      <c r="IN7" s="226"/>
      <c r="IO7" s="226" t="s">
        <v>1963</v>
      </c>
      <c r="IP7" s="226"/>
      <c r="IQ7" s="226" t="s">
        <v>1964</v>
      </c>
      <c r="IR7" s="226"/>
      <c r="IS7" s="226" t="s">
        <v>1965</v>
      </c>
      <c r="IT7" s="226"/>
      <c r="IU7" s="226"/>
      <c r="IV7" s="226"/>
      <c r="IW7" s="226" t="s">
        <v>1966</v>
      </c>
      <c r="IX7" s="226"/>
      <c r="IY7" s="226" t="s">
        <v>1967</v>
      </c>
      <c r="IZ7" s="226" t="s">
        <v>1968</v>
      </c>
      <c r="JA7" s="226" t="s">
        <v>1969</v>
      </c>
      <c r="JB7" s="226" t="s">
        <v>1970</v>
      </c>
      <c r="JC7" s="226"/>
      <c r="JD7" s="226" t="s">
        <v>1971</v>
      </c>
      <c r="JE7" s="226"/>
      <c r="JF7" s="226" t="s">
        <v>1972</v>
      </c>
      <c r="JG7" s="226"/>
      <c r="JH7" s="226"/>
      <c r="JI7" s="226" t="s">
        <v>1973</v>
      </c>
      <c r="JJ7" s="226"/>
      <c r="JK7" s="226"/>
      <c r="JL7" s="226"/>
      <c r="JM7" s="226"/>
      <c r="JN7" s="226"/>
      <c r="JO7" s="226" t="s">
        <v>1974</v>
      </c>
      <c r="JP7" s="226"/>
      <c r="JQ7" s="226" t="s">
        <v>1975</v>
      </c>
      <c r="JR7" s="226"/>
      <c r="JS7" s="226"/>
      <c r="JT7" s="226" t="s">
        <v>1976</v>
      </c>
      <c r="JU7" s="226" t="s">
        <v>1977</v>
      </c>
      <c r="JV7" s="226" t="s">
        <v>1978</v>
      </c>
      <c r="JW7" s="226" t="s">
        <v>1961</v>
      </c>
      <c r="JX7" s="226" t="s">
        <v>1979</v>
      </c>
      <c r="JY7" s="226" t="s">
        <v>1980</v>
      </c>
      <c r="JZ7" s="226" t="s">
        <v>1981</v>
      </c>
      <c r="KA7" s="226"/>
      <c r="KB7" s="226"/>
      <c r="KC7" s="226" t="s">
        <v>1982</v>
      </c>
      <c r="KD7" s="226"/>
      <c r="KE7" s="226"/>
      <c r="KF7" s="226" t="s">
        <v>1977</v>
      </c>
      <c r="KG7" s="226" t="s">
        <v>1983</v>
      </c>
      <c r="KH7" s="226" t="s">
        <v>1984</v>
      </c>
      <c r="KI7" s="226"/>
    </row>
    <row r="8" spans="1:295" ht="27" customHeight="1" x14ac:dyDescent="0.3">
      <c r="A8" s="157" t="s">
        <v>65</v>
      </c>
      <c r="B8" s="157" t="s">
        <v>433</v>
      </c>
      <c r="C8" s="158" t="s">
        <v>1985</v>
      </c>
      <c r="D8" s="158" t="s">
        <v>1986</v>
      </c>
      <c r="E8" s="158" t="s">
        <v>1987</v>
      </c>
      <c r="F8" s="158" t="s">
        <v>1988</v>
      </c>
      <c r="G8" s="158" t="s">
        <v>1989</v>
      </c>
      <c r="H8" s="158" t="s">
        <v>1990</v>
      </c>
      <c r="I8" s="158" t="s">
        <v>1991</v>
      </c>
      <c r="J8" s="158" t="s">
        <v>1992</v>
      </c>
      <c r="K8" s="158" t="s">
        <v>1993</v>
      </c>
      <c r="L8" s="158" t="s">
        <v>1994</v>
      </c>
      <c r="M8" s="158" t="s">
        <v>327</v>
      </c>
      <c r="N8" s="158" t="s">
        <v>1995</v>
      </c>
      <c r="O8" s="159" t="s">
        <v>17</v>
      </c>
      <c r="P8" s="158" t="s">
        <v>1996</v>
      </c>
      <c r="Q8" s="158" t="s">
        <v>1997</v>
      </c>
      <c r="R8" s="158" t="s">
        <v>1996</v>
      </c>
      <c r="S8" s="158" t="s">
        <v>1998</v>
      </c>
      <c r="T8" s="158" t="s">
        <v>1992</v>
      </c>
      <c r="U8" s="158" t="s">
        <v>1999</v>
      </c>
      <c r="V8" s="158" t="s">
        <v>2000</v>
      </c>
      <c r="W8" s="158" t="s">
        <v>2001</v>
      </c>
      <c r="X8" s="158" t="s">
        <v>2002</v>
      </c>
      <c r="Y8" s="158" t="s">
        <v>2003</v>
      </c>
      <c r="Z8" s="158" t="s">
        <v>2004</v>
      </c>
      <c r="AA8" s="158" t="s">
        <v>2005</v>
      </c>
      <c r="AB8" s="158" t="s">
        <v>2006</v>
      </c>
      <c r="AC8" s="158" t="s">
        <v>2007</v>
      </c>
      <c r="AD8" s="158" t="s">
        <v>2008</v>
      </c>
      <c r="AE8" s="158" t="s">
        <v>2009</v>
      </c>
      <c r="AF8" s="158" t="s">
        <v>1995</v>
      </c>
      <c r="AG8" s="158" t="s">
        <v>17</v>
      </c>
      <c r="AH8" s="158" t="s">
        <v>2010</v>
      </c>
      <c r="AI8" s="158" t="s">
        <v>2011</v>
      </c>
      <c r="AJ8" s="159" t="s">
        <v>2012</v>
      </c>
      <c r="AK8" s="159" t="s">
        <v>2013</v>
      </c>
      <c r="AL8" s="158" t="s">
        <v>2014</v>
      </c>
      <c r="AM8" s="158" t="s">
        <v>2012</v>
      </c>
      <c r="AN8" s="158" t="s">
        <v>2013</v>
      </c>
      <c r="AO8" s="158" t="s">
        <v>2015</v>
      </c>
      <c r="AP8" s="158" t="s">
        <v>2016</v>
      </c>
      <c r="AQ8" s="158" t="s">
        <v>2017</v>
      </c>
      <c r="AR8" s="158" t="s">
        <v>2018</v>
      </c>
      <c r="AS8" s="158" t="s">
        <v>2019</v>
      </c>
      <c r="AT8" s="159" t="s">
        <v>2020</v>
      </c>
      <c r="AU8" s="159" t="s">
        <v>2021</v>
      </c>
      <c r="AV8" s="158" t="s">
        <v>2022</v>
      </c>
      <c r="AW8" s="158" t="s">
        <v>2023</v>
      </c>
      <c r="AX8" s="158" t="s">
        <v>2024</v>
      </c>
      <c r="AY8" s="158" t="s">
        <v>2025</v>
      </c>
      <c r="AZ8" s="158" t="s">
        <v>2026</v>
      </c>
      <c r="BA8" s="158" t="s">
        <v>2027</v>
      </c>
      <c r="BB8" s="159" t="s">
        <v>2028</v>
      </c>
      <c r="BC8" s="158" t="s">
        <v>2029</v>
      </c>
      <c r="BD8" s="158" t="s">
        <v>2030</v>
      </c>
      <c r="BE8" s="158" t="s">
        <v>2031</v>
      </c>
      <c r="BF8" s="158" t="s">
        <v>2020</v>
      </c>
      <c r="BG8" s="158" t="s">
        <v>2021</v>
      </c>
      <c r="BH8" s="158" t="s">
        <v>2032</v>
      </c>
      <c r="BI8" s="158" t="s">
        <v>2033</v>
      </c>
      <c r="BJ8" s="158" t="s">
        <v>2034</v>
      </c>
      <c r="BK8" s="158" t="s">
        <v>2035</v>
      </c>
      <c r="BL8" s="158" t="s">
        <v>2036</v>
      </c>
      <c r="BM8" s="158" t="s">
        <v>2037</v>
      </c>
      <c r="BN8" s="158" t="s">
        <v>2028</v>
      </c>
      <c r="BO8" s="158" t="s">
        <v>2038</v>
      </c>
      <c r="BP8" s="158" t="s">
        <v>2039</v>
      </c>
      <c r="BQ8" s="158" t="s">
        <v>2040</v>
      </c>
      <c r="BR8" s="158" t="s">
        <v>2041</v>
      </c>
      <c r="BS8" s="158" t="s">
        <v>2042</v>
      </c>
      <c r="BT8" s="158" t="s">
        <v>2043</v>
      </c>
      <c r="BU8" s="158" t="s">
        <v>2043</v>
      </c>
      <c r="BV8" s="158" t="s">
        <v>2044</v>
      </c>
      <c r="BW8" s="158" t="s">
        <v>2045</v>
      </c>
      <c r="BX8" s="158" t="s">
        <v>2046</v>
      </c>
      <c r="BY8" s="158" t="s">
        <v>2047</v>
      </c>
      <c r="BZ8" s="158" t="s">
        <v>2048</v>
      </c>
      <c r="CA8" s="158" t="s">
        <v>2049</v>
      </c>
      <c r="CB8" s="158" t="s">
        <v>2050</v>
      </c>
      <c r="CC8" s="158" t="s">
        <v>2051</v>
      </c>
      <c r="CD8" s="158" t="s">
        <v>2052</v>
      </c>
      <c r="CE8" s="158" t="s">
        <v>2053</v>
      </c>
      <c r="CF8" s="158" t="s">
        <v>2054</v>
      </c>
      <c r="CG8" s="158" t="s">
        <v>2055</v>
      </c>
      <c r="CH8" s="158" t="s">
        <v>2056</v>
      </c>
      <c r="CI8" s="158" t="s">
        <v>2057</v>
      </c>
      <c r="CJ8" s="158" t="s">
        <v>2058</v>
      </c>
      <c r="CK8" s="158" t="s">
        <v>2059</v>
      </c>
      <c r="CL8" s="158" t="s">
        <v>2060</v>
      </c>
      <c r="CM8" s="158" t="s">
        <v>2061</v>
      </c>
      <c r="CN8" s="158" t="s">
        <v>2062</v>
      </c>
      <c r="CO8" s="158" t="s">
        <v>2063</v>
      </c>
      <c r="CP8" s="158" t="s">
        <v>2064</v>
      </c>
      <c r="CQ8" s="158" t="s">
        <v>2065</v>
      </c>
      <c r="CR8" s="158" t="s">
        <v>2066</v>
      </c>
      <c r="CS8" s="158" t="s">
        <v>2067</v>
      </c>
      <c r="CT8" s="158" t="s">
        <v>2068</v>
      </c>
      <c r="CU8" s="158" t="s">
        <v>2069</v>
      </c>
      <c r="CV8" s="158" t="s">
        <v>2070</v>
      </c>
      <c r="CW8" s="158" t="s">
        <v>2071</v>
      </c>
      <c r="CX8" s="158" t="s">
        <v>2072</v>
      </c>
      <c r="CY8" s="158" t="s">
        <v>2073</v>
      </c>
      <c r="CZ8" s="158" t="s">
        <v>316</v>
      </c>
      <c r="DA8" s="158" t="s">
        <v>2074</v>
      </c>
      <c r="DB8" s="158" t="s">
        <v>2075</v>
      </c>
      <c r="DC8" s="158" t="s">
        <v>2076</v>
      </c>
      <c r="DD8" s="158" t="s">
        <v>2056</v>
      </c>
      <c r="DE8" s="158" t="s">
        <v>2057</v>
      </c>
      <c r="DF8" s="158" t="s">
        <v>2077</v>
      </c>
      <c r="DG8" s="158" t="s">
        <v>2078</v>
      </c>
      <c r="DH8" s="158" t="s">
        <v>2079</v>
      </c>
      <c r="DI8" s="158" t="s">
        <v>2080</v>
      </c>
      <c r="DJ8" s="158" t="s">
        <v>2081</v>
      </c>
      <c r="DK8" s="158" t="s">
        <v>2082</v>
      </c>
      <c r="DL8" s="158" t="s">
        <v>2073</v>
      </c>
      <c r="DM8" s="158" t="s">
        <v>316</v>
      </c>
      <c r="DN8" s="158" t="s">
        <v>2074</v>
      </c>
      <c r="DO8" s="158" t="s">
        <v>2083</v>
      </c>
      <c r="DP8" s="158" t="s">
        <v>2084</v>
      </c>
      <c r="DQ8" s="158" t="s">
        <v>2085</v>
      </c>
      <c r="DR8" s="158" t="s">
        <v>2086</v>
      </c>
      <c r="DS8" s="158" t="s">
        <v>2087</v>
      </c>
      <c r="DT8" s="158" t="s">
        <v>2088</v>
      </c>
      <c r="DU8" s="158" t="s">
        <v>2072</v>
      </c>
      <c r="DV8" s="158" t="s">
        <v>2073</v>
      </c>
      <c r="DW8" s="158" t="s">
        <v>2077</v>
      </c>
      <c r="DX8" s="158" t="s">
        <v>2086</v>
      </c>
      <c r="DY8" s="158" t="s">
        <v>2089</v>
      </c>
      <c r="DZ8" s="158" t="s">
        <v>2090</v>
      </c>
      <c r="EA8" s="158" t="s">
        <v>2091</v>
      </c>
      <c r="EB8" s="158" t="s">
        <v>2092</v>
      </c>
      <c r="EC8" s="158" t="s">
        <v>2093</v>
      </c>
      <c r="ED8" s="158" t="s">
        <v>2094</v>
      </c>
      <c r="EE8" s="158" t="s">
        <v>340</v>
      </c>
      <c r="EF8" s="158" t="s">
        <v>2095</v>
      </c>
      <c r="EG8" s="158" t="s">
        <v>2030</v>
      </c>
      <c r="EH8" s="158" t="s">
        <v>2040</v>
      </c>
      <c r="EI8" s="158" t="s">
        <v>2096</v>
      </c>
      <c r="EJ8" s="158" t="s">
        <v>2097</v>
      </c>
      <c r="EK8" s="158" t="s">
        <v>2098</v>
      </c>
      <c r="EL8" s="158" t="s">
        <v>2099</v>
      </c>
      <c r="EM8" s="158" t="s">
        <v>2100</v>
      </c>
      <c r="EN8" s="158" t="s">
        <v>2101</v>
      </c>
      <c r="EO8" s="158" t="s">
        <v>2102</v>
      </c>
      <c r="EP8" s="158" t="s">
        <v>2103</v>
      </c>
      <c r="EQ8" s="158" t="s">
        <v>2104</v>
      </c>
      <c r="ER8" s="158" t="s">
        <v>2105</v>
      </c>
      <c r="ES8" s="158" t="s">
        <v>2106</v>
      </c>
      <c r="ET8" s="158" t="s">
        <v>2107</v>
      </c>
      <c r="EU8" s="158" t="s">
        <v>2108</v>
      </c>
      <c r="EV8" s="158" t="s">
        <v>2109</v>
      </c>
      <c r="EW8" s="158" t="s">
        <v>2110</v>
      </c>
      <c r="EX8" s="158" t="s">
        <v>2111</v>
      </c>
      <c r="EY8" s="158" t="s">
        <v>2112</v>
      </c>
      <c r="EZ8" s="158" t="s">
        <v>2113</v>
      </c>
      <c r="FA8" s="158" t="s">
        <v>2114</v>
      </c>
      <c r="FB8" s="158" t="s">
        <v>2095</v>
      </c>
      <c r="FC8" s="158" t="s">
        <v>2100</v>
      </c>
      <c r="FD8" s="158" t="s">
        <v>2115</v>
      </c>
      <c r="FE8" s="158" t="s">
        <v>2116</v>
      </c>
      <c r="FF8" s="158" t="s">
        <v>2117</v>
      </c>
      <c r="FG8" s="158" t="s">
        <v>301</v>
      </c>
      <c r="FH8" s="158" t="s">
        <v>2118</v>
      </c>
      <c r="FI8" s="158" t="s">
        <v>2119</v>
      </c>
      <c r="FJ8" s="158" t="s">
        <v>2049</v>
      </c>
      <c r="FK8" s="158" t="s">
        <v>2050</v>
      </c>
      <c r="FL8" s="158" t="s">
        <v>2120</v>
      </c>
      <c r="FM8" s="158" t="s">
        <v>2089</v>
      </c>
      <c r="FN8" s="158" t="s">
        <v>2090</v>
      </c>
      <c r="FO8" s="158" t="s">
        <v>2121</v>
      </c>
      <c r="FP8" s="158" t="s">
        <v>2122</v>
      </c>
      <c r="FQ8" s="159" t="s">
        <v>2123</v>
      </c>
      <c r="FR8" s="158" t="s">
        <v>2124</v>
      </c>
      <c r="FS8" s="158" t="s">
        <v>2125</v>
      </c>
      <c r="FT8" s="158" t="s">
        <v>2126</v>
      </c>
      <c r="FU8" s="158" t="s">
        <v>2127</v>
      </c>
      <c r="FV8" s="158" t="s">
        <v>2128</v>
      </c>
      <c r="FW8" s="158" t="s">
        <v>2129</v>
      </c>
      <c r="FX8" s="158" t="s">
        <v>2130</v>
      </c>
      <c r="FY8" s="158" t="s">
        <v>2131</v>
      </c>
      <c r="FZ8" s="158" t="s">
        <v>2132</v>
      </c>
      <c r="GA8" s="158" t="s">
        <v>2097</v>
      </c>
      <c r="GB8" s="159" t="s">
        <v>2133</v>
      </c>
      <c r="GC8" s="158" t="s">
        <v>2122</v>
      </c>
      <c r="GD8" s="158" t="s">
        <v>2121</v>
      </c>
      <c r="GE8" s="158" t="s">
        <v>2134</v>
      </c>
      <c r="GF8" s="159" t="s">
        <v>2135</v>
      </c>
      <c r="GG8" s="158" t="s">
        <v>2136</v>
      </c>
      <c r="GH8" s="158" t="s">
        <v>2137</v>
      </c>
      <c r="GI8" s="158" t="s">
        <v>2072</v>
      </c>
      <c r="GJ8" s="158" t="s">
        <v>2138</v>
      </c>
      <c r="GK8" s="158" t="s">
        <v>2139</v>
      </c>
      <c r="GL8" s="158" t="s">
        <v>2140</v>
      </c>
      <c r="GM8" s="158" t="s">
        <v>2141</v>
      </c>
      <c r="GN8" s="158" t="s">
        <v>2142</v>
      </c>
      <c r="GO8" s="158" t="s">
        <v>44</v>
      </c>
      <c r="GP8" s="158" t="s">
        <v>2143</v>
      </c>
      <c r="GQ8" s="159" t="s">
        <v>44</v>
      </c>
      <c r="GR8" s="158" t="s">
        <v>2144</v>
      </c>
      <c r="GS8" s="158" t="s">
        <v>2145</v>
      </c>
      <c r="GT8" s="158" t="s">
        <v>2146</v>
      </c>
      <c r="GU8" s="158" t="s">
        <v>2147</v>
      </c>
      <c r="GV8" s="158" t="s">
        <v>48</v>
      </c>
      <c r="GW8" s="158" t="s">
        <v>2148</v>
      </c>
      <c r="GX8" s="158" t="s">
        <v>2149</v>
      </c>
      <c r="GY8" s="158" t="s">
        <v>2150</v>
      </c>
      <c r="GZ8" s="158" t="s">
        <v>2151</v>
      </c>
      <c r="HA8" s="158" t="s">
        <v>2152</v>
      </c>
      <c r="HB8" s="159" t="s">
        <v>2153</v>
      </c>
      <c r="HC8" s="159" t="s">
        <v>2154</v>
      </c>
      <c r="HD8" s="158" t="s">
        <v>2155</v>
      </c>
      <c r="HE8" s="158" t="s">
        <v>2155</v>
      </c>
      <c r="HF8" s="158" t="s">
        <v>2156</v>
      </c>
      <c r="HG8" s="158" t="s">
        <v>2156</v>
      </c>
      <c r="HH8" s="158" t="s">
        <v>2157</v>
      </c>
      <c r="HI8" s="159" t="s">
        <v>2153</v>
      </c>
      <c r="HJ8" s="159" t="s">
        <v>2154</v>
      </c>
      <c r="HK8" s="158" t="s">
        <v>2158</v>
      </c>
      <c r="HL8" s="158" t="s">
        <v>2159</v>
      </c>
      <c r="HM8" s="158" t="s">
        <v>2160</v>
      </c>
      <c r="HN8" s="158" t="s">
        <v>2161</v>
      </c>
      <c r="HO8" s="158" t="s">
        <v>2162</v>
      </c>
      <c r="HP8" s="158" t="s">
        <v>2163</v>
      </c>
      <c r="HQ8" s="158" t="s">
        <v>2164</v>
      </c>
      <c r="HR8" s="158" t="s">
        <v>2165</v>
      </c>
      <c r="HS8" s="158" t="s">
        <v>2166</v>
      </c>
      <c r="HT8" s="158" t="s">
        <v>2167</v>
      </c>
      <c r="HU8" s="158" t="s">
        <v>2168</v>
      </c>
      <c r="HV8" s="158" t="s">
        <v>2169</v>
      </c>
      <c r="HW8" s="158" t="s">
        <v>2170</v>
      </c>
      <c r="HX8" s="158" t="s">
        <v>2171</v>
      </c>
      <c r="HY8" s="158" t="s">
        <v>2172</v>
      </c>
      <c r="HZ8" s="158" t="s">
        <v>2173</v>
      </c>
      <c r="IA8" s="158" t="s">
        <v>2174</v>
      </c>
      <c r="IB8" s="158" t="s">
        <v>2175</v>
      </c>
      <c r="IC8" s="158" t="s">
        <v>2176</v>
      </c>
      <c r="ID8" s="158" t="s">
        <v>2177</v>
      </c>
      <c r="IE8" s="158" t="s">
        <v>2178</v>
      </c>
      <c r="IF8" s="158" t="s">
        <v>2164</v>
      </c>
      <c r="IG8" s="158" t="s">
        <v>2165</v>
      </c>
      <c r="IH8" s="158" t="s">
        <v>2179</v>
      </c>
      <c r="II8" s="158" t="s">
        <v>2180</v>
      </c>
      <c r="IJ8" s="158" t="s">
        <v>2157</v>
      </c>
      <c r="IK8" s="158" t="s">
        <v>2096</v>
      </c>
      <c r="IL8" s="159" t="s">
        <v>2181</v>
      </c>
      <c r="IM8" s="159" t="s">
        <v>2182</v>
      </c>
      <c r="IN8" s="158" t="s">
        <v>2183</v>
      </c>
      <c r="IO8" s="158" t="s">
        <v>2182</v>
      </c>
      <c r="IP8" s="158" t="s">
        <v>2184</v>
      </c>
      <c r="IQ8" s="158" t="s">
        <v>2185</v>
      </c>
      <c r="IR8" s="158" t="s">
        <v>2186</v>
      </c>
      <c r="IS8" s="159" t="s">
        <v>2184</v>
      </c>
      <c r="IT8" s="158" t="s">
        <v>2187</v>
      </c>
      <c r="IU8" s="158" t="s">
        <v>2188</v>
      </c>
      <c r="IV8" s="158" t="s">
        <v>2185</v>
      </c>
      <c r="IW8" s="159" t="s">
        <v>2181</v>
      </c>
      <c r="IX8" s="158" t="s">
        <v>2186</v>
      </c>
      <c r="IY8" s="158" t="s">
        <v>425</v>
      </c>
      <c r="IZ8" s="158" t="s">
        <v>425</v>
      </c>
      <c r="JA8" s="158" t="s">
        <v>2189</v>
      </c>
      <c r="JB8" s="158" t="s">
        <v>2190</v>
      </c>
      <c r="JC8" s="158" t="s">
        <v>2191</v>
      </c>
      <c r="JD8" s="158" t="s">
        <v>2192</v>
      </c>
      <c r="JE8" s="158" t="s">
        <v>2193</v>
      </c>
      <c r="JF8" s="158" t="s">
        <v>2191</v>
      </c>
      <c r="JG8" s="158" t="s">
        <v>2194</v>
      </c>
      <c r="JH8" s="158" t="s">
        <v>2195</v>
      </c>
      <c r="JI8" s="158" t="s">
        <v>2194</v>
      </c>
      <c r="JJ8" s="158" t="s">
        <v>2196</v>
      </c>
      <c r="JK8" s="158" t="s">
        <v>2197</v>
      </c>
      <c r="JL8" s="158" t="s">
        <v>2198</v>
      </c>
      <c r="JM8" s="158" t="s">
        <v>2199</v>
      </c>
      <c r="JN8" s="158" t="s">
        <v>2200</v>
      </c>
      <c r="JO8" s="158" t="s">
        <v>2201</v>
      </c>
      <c r="JP8" s="158" t="s">
        <v>2202</v>
      </c>
      <c r="JQ8" s="158" t="s">
        <v>2203</v>
      </c>
      <c r="JR8" s="158" t="s">
        <v>2204</v>
      </c>
      <c r="JS8" s="158" t="s">
        <v>2205</v>
      </c>
      <c r="JT8" s="158" t="s">
        <v>2206</v>
      </c>
      <c r="JU8" s="158" t="s">
        <v>2178</v>
      </c>
      <c r="JV8" s="158" t="s">
        <v>2207</v>
      </c>
      <c r="JW8" s="158" t="s">
        <v>2208</v>
      </c>
      <c r="JX8" s="158" t="s">
        <v>2209</v>
      </c>
      <c r="JY8" s="158" t="s">
        <v>2210</v>
      </c>
      <c r="JZ8" s="158" t="s">
        <v>2211</v>
      </c>
      <c r="KA8" s="158" t="s">
        <v>2158</v>
      </c>
      <c r="KB8" s="158" t="s">
        <v>2212</v>
      </c>
      <c r="KC8" s="158" t="s">
        <v>2211</v>
      </c>
      <c r="KD8" s="158" t="s">
        <v>2159</v>
      </c>
      <c r="KE8" s="158" t="s">
        <v>2213</v>
      </c>
      <c r="KF8" s="158" t="s">
        <v>2214</v>
      </c>
      <c r="KG8" s="158" t="s">
        <v>2214</v>
      </c>
      <c r="KH8" s="158" t="s">
        <v>2215</v>
      </c>
      <c r="KI8" s="158" t="s">
        <v>2042</v>
      </c>
    </row>
    <row r="9" spans="1:295" ht="18" customHeight="1" x14ac:dyDescent="0.3">
      <c r="A9" s="160" t="s">
        <v>69</v>
      </c>
      <c r="B9" s="160" t="s">
        <v>656</v>
      </c>
      <c r="C9" s="161">
        <v>0</v>
      </c>
      <c r="D9" s="161">
        <v>4.8978999999999999</v>
      </c>
      <c r="E9" s="161">
        <v>-10.037000000000001</v>
      </c>
      <c r="F9" s="161">
        <v>11.340999999999999</v>
      </c>
      <c r="G9" s="161">
        <v>7.6378000000000004</v>
      </c>
      <c r="H9" s="161">
        <v>6.5050999999999997</v>
      </c>
      <c r="I9" s="161">
        <v>14.313000000000001</v>
      </c>
      <c r="J9" s="162"/>
      <c r="K9" s="161">
        <v>16.097999999999999</v>
      </c>
      <c r="L9" s="161">
        <v>6.9637000000000002</v>
      </c>
      <c r="M9" s="161">
        <v>-7.9851999999999999</v>
      </c>
      <c r="N9" s="161">
        <v>-11.1</v>
      </c>
      <c r="O9" s="161">
        <v>-22</v>
      </c>
      <c r="P9" s="161">
        <v>-2.2000000000000002</v>
      </c>
      <c r="Q9" s="161">
        <v>3.3119999999999998</v>
      </c>
      <c r="R9" s="161">
        <v>-15.398999999999999</v>
      </c>
      <c r="S9" s="161">
        <v>3.0127999999999999</v>
      </c>
      <c r="T9" s="161">
        <v>-3.2016</v>
      </c>
      <c r="U9" s="162"/>
      <c r="V9" s="161">
        <v>3.3925999999999998</v>
      </c>
      <c r="W9" s="161">
        <v>6.3085000000000004</v>
      </c>
      <c r="X9" s="161">
        <v>0</v>
      </c>
      <c r="Y9" s="161">
        <v>3.0089999999999999</v>
      </c>
      <c r="Z9" s="161">
        <v>2.3748</v>
      </c>
      <c r="AA9" s="162"/>
      <c r="AB9" s="161">
        <v>-0.67910000000000004</v>
      </c>
      <c r="AC9" s="161">
        <v>-0.24299999999999999</v>
      </c>
      <c r="AD9" s="161">
        <v>-0.27500000000000002</v>
      </c>
      <c r="AE9" s="161">
        <v>1.4890000000000001</v>
      </c>
      <c r="AF9" s="161">
        <v>-8.8800000000000008</v>
      </c>
      <c r="AG9" s="161">
        <v>-13.2</v>
      </c>
      <c r="AH9" s="161">
        <v>-0.33900000000000002</v>
      </c>
      <c r="AI9" s="161">
        <v>0.28799999999999998</v>
      </c>
      <c r="AJ9" s="161">
        <v>-15.67</v>
      </c>
      <c r="AK9" s="161">
        <v>-15.569000000000001</v>
      </c>
      <c r="AL9" s="162"/>
      <c r="AM9" s="161">
        <v>-12.739000000000001</v>
      </c>
      <c r="AN9" s="161">
        <v>-12.8</v>
      </c>
      <c r="AO9" s="161">
        <v>6.7464000000000004</v>
      </c>
      <c r="AP9" s="161">
        <v>3.7158000000000002</v>
      </c>
      <c r="AQ9" s="161">
        <v>19.937999999999999</v>
      </c>
      <c r="AR9" s="161">
        <v>21.701000000000001</v>
      </c>
      <c r="AS9" s="161">
        <v>-16.454000000000001</v>
      </c>
      <c r="AT9" s="161">
        <v>-11.922000000000001</v>
      </c>
      <c r="AU9" s="161">
        <v>-11.727</v>
      </c>
      <c r="AV9" s="161">
        <v>7.5869</v>
      </c>
      <c r="AW9" s="161">
        <v>13.058999999999999</v>
      </c>
      <c r="AX9" s="161">
        <v>-19.690999999999999</v>
      </c>
      <c r="AY9" s="161">
        <v>-15.137</v>
      </c>
      <c r="AZ9" s="161">
        <v>8.6922999999999995</v>
      </c>
      <c r="BA9" s="161">
        <v>45.140999999999998</v>
      </c>
      <c r="BB9" s="161">
        <v>-38.298999999999999</v>
      </c>
      <c r="BC9" s="161">
        <v>2.2677</v>
      </c>
      <c r="BD9" s="161">
        <v>-5.1999000000000004</v>
      </c>
      <c r="BE9" s="161">
        <v>-5.1999000000000004</v>
      </c>
      <c r="BF9" s="161">
        <v>-21.401</v>
      </c>
      <c r="BG9" s="161">
        <v>-19.875</v>
      </c>
      <c r="BH9" s="161">
        <v>-3.1488</v>
      </c>
      <c r="BI9" s="161">
        <v>1.3141</v>
      </c>
      <c r="BJ9" s="161">
        <v>-5.6146000000000003</v>
      </c>
      <c r="BK9" s="161">
        <v>0.96</v>
      </c>
      <c r="BL9" s="161">
        <v>0</v>
      </c>
      <c r="BM9" s="161">
        <v>1.2478</v>
      </c>
      <c r="BN9" s="161">
        <v>-124.88</v>
      </c>
      <c r="BO9" s="161">
        <v>64.606999999999999</v>
      </c>
      <c r="BP9" s="161">
        <v>64.790000000000006</v>
      </c>
      <c r="BQ9" s="161">
        <v>-47.189</v>
      </c>
      <c r="BR9" s="162"/>
      <c r="BS9" s="161">
        <v>-9.1669</v>
      </c>
      <c r="BT9" s="162"/>
      <c r="BU9" s="162"/>
      <c r="BV9" s="161">
        <v>18.931000000000001</v>
      </c>
      <c r="BW9" s="162"/>
      <c r="BX9" s="161">
        <v>7.92</v>
      </c>
      <c r="BY9" s="161">
        <v>-8.14</v>
      </c>
      <c r="BZ9" s="161">
        <v>5.5799000000000003</v>
      </c>
      <c r="CA9" s="161">
        <v>-3.0768</v>
      </c>
      <c r="CB9" s="161">
        <v>-3.0768</v>
      </c>
      <c r="CC9" s="161">
        <v>11.616</v>
      </c>
      <c r="CD9" s="161">
        <v>10.063000000000001</v>
      </c>
      <c r="CE9" s="161">
        <v>2.6358999999999999</v>
      </c>
      <c r="CF9" s="161">
        <v>-27.995999999999999</v>
      </c>
      <c r="CG9" s="161">
        <v>-27.826000000000001</v>
      </c>
      <c r="CH9" s="161">
        <v>-5.7792000000000003</v>
      </c>
      <c r="CI9" s="161">
        <v>23.67</v>
      </c>
      <c r="CJ9" s="161">
        <v>2.88</v>
      </c>
      <c r="CK9" s="161">
        <v>6.4119999999999999</v>
      </c>
      <c r="CL9" s="161">
        <v>16.5</v>
      </c>
      <c r="CM9" s="161">
        <v>12.898999999999999</v>
      </c>
      <c r="CN9" s="161">
        <v>-2.74</v>
      </c>
      <c r="CO9" s="161">
        <v>33.622999999999998</v>
      </c>
      <c r="CP9" s="161">
        <v>34.063000000000002</v>
      </c>
      <c r="CQ9" s="161">
        <v>32.795000000000002</v>
      </c>
      <c r="CR9" s="161">
        <v>80.724000000000004</v>
      </c>
      <c r="CS9" s="161">
        <v>81.430999999999997</v>
      </c>
      <c r="CT9" s="161">
        <v>-13.521000000000001</v>
      </c>
      <c r="CU9" s="161">
        <v>-82.668000000000006</v>
      </c>
      <c r="CV9" s="161">
        <v>0</v>
      </c>
      <c r="CW9" s="161">
        <v>2.1760999999999999</v>
      </c>
      <c r="CX9" s="161">
        <v>28.59</v>
      </c>
      <c r="CY9" s="161">
        <v>17.079000000000001</v>
      </c>
      <c r="CZ9" s="161">
        <v>10.004</v>
      </c>
      <c r="DA9" s="161">
        <v>9.9639000000000006</v>
      </c>
      <c r="DB9" s="161">
        <v>-10.808999999999999</v>
      </c>
      <c r="DC9" s="161">
        <v>0.3145</v>
      </c>
      <c r="DD9" s="161">
        <v>-25.05</v>
      </c>
      <c r="DE9" s="161">
        <v>-24.719000000000001</v>
      </c>
      <c r="DF9" s="161">
        <v>42.261000000000003</v>
      </c>
      <c r="DG9" s="161">
        <v>1.4800000000000001E-2</v>
      </c>
      <c r="DH9" s="161">
        <v>-5.6040000000000001</v>
      </c>
      <c r="DI9" s="161">
        <v>9.1998999999999995</v>
      </c>
      <c r="DJ9" s="161">
        <v>9.3999000000000006</v>
      </c>
      <c r="DK9" s="162"/>
      <c r="DL9" s="161">
        <v>0</v>
      </c>
      <c r="DM9" s="161">
        <v>49.054000000000002</v>
      </c>
      <c r="DN9" s="161">
        <v>5.7576999999999998</v>
      </c>
      <c r="DO9" s="161">
        <v>0.54</v>
      </c>
      <c r="DP9" s="161">
        <v>-5.32</v>
      </c>
      <c r="DQ9" s="161">
        <v>10.381</v>
      </c>
      <c r="DR9" s="162"/>
      <c r="DS9" s="161">
        <v>-8.7100000000000009</v>
      </c>
      <c r="DT9" s="161">
        <v>-8.5799000000000003</v>
      </c>
      <c r="DU9" s="161">
        <v>25.51</v>
      </c>
      <c r="DV9" s="161">
        <v>19.95</v>
      </c>
      <c r="DW9" s="161">
        <v>-43.563000000000002</v>
      </c>
      <c r="DX9" s="161">
        <v>-21.417999999999999</v>
      </c>
      <c r="DY9" s="161">
        <v>-23.696999999999999</v>
      </c>
      <c r="DZ9" s="161">
        <v>-22.99</v>
      </c>
      <c r="EA9" s="161">
        <v>0</v>
      </c>
      <c r="EB9" s="161">
        <v>-13.102</v>
      </c>
      <c r="EC9" s="161">
        <v>-17.253</v>
      </c>
      <c r="ED9" s="161">
        <v>-17.219000000000001</v>
      </c>
      <c r="EE9" s="161">
        <v>-10.602</v>
      </c>
      <c r="EF9" s="161">
        <v>-18.106999999999999</v>
      </c>
      <c r="EG9" s="161">
        <v>-15.507999999999999</v>
      </c>
      <c r="EH9" s="161">
        <v>-48.759</v>
      </c>
      <c r="EI9" s="161">
        <v>-7.2869999999999999</v>
      </c>
      <c r="EJ9" s="161">
        <v>0</v>
      </c>
      <c r="EK9" s="161">
        <v>-13.246</v>
      </c>
      <c r="EL9" s="161">
        <v>-13.446</v>
      </c>
      <c r="EM9" s="161">
        <v>12.034000000000001</v>
      </c>
      <c r="EN9" s="161">
        <v>-20.462</v>
      </c>
      <c r="EO9" s="161">
        <v>0.10589999999999999</v>
      </c>
      <c r="EP9" s="161">
        <v>10.768000000000001</v>
      </c>
      <c r="EQ9" s="161">
        <v>-17.626999999999999</v>
      </c>
      <c r="ER9" s="161">
        <v>-17.045999999999999</v>
      </c>
      <c r="ES9" s="161">
        <v>5.3173000000000004</v>
      </c>
      <c r="ET9" s="161">
        <v>6.1398999999999999</v>
      </c>
      <c r="EU9" s="161">
        <v>-9.3899000000000008</v>
      </c>
      <c r="EV9" s="161">
        <v>-1</v>
      </c>
      <c r="EW9" s="161">
        <v>5.0039999999999996</v>
      </c>
      <c r="EX9" s="161">
        <v>-40.409999999999997</v>
      </c>
      <c r="EY9" s="161">
        <v>-9.2588000000000008</v>
      </c>
      <c r="EZ9" s="161">
        <v>-9.4910999999999994</v>
      </c>
      <c r="FA9" s="161">
        <v>7.8592000000000004</v>
      </c>
      <c r="FB9" s="162"/>
      <c r="FC9" s="162"/>
      <c r="FD9" s="161">
        <v>4.1816000000000004</v>
      </c>
      <c r="FE9" s="161">
        <v>0</v>
      </c>
      <c r="FF9" s="161">
        <v>0</v>
      </c>
      <c r="FG9" s="161">
        <v>0</v>
      </c>
      <c r="FH9" s="161">
        <v>5.6451000000000002</v>
      </c>
      <c r="FI9" s="161">
        <v>5.0639000000000003</v>
      </c>
      <c r="FJ9" s="161">
        <v>-4.6886999999999999</v>
      </c>
      <c r="FK9" s="161">
        <v>-4.3537999999999997</v>
      </c>
      <c r="FL9" s="161">
        <v>24.280999999999999</v>
      </c>
      <c r="FM9" s="161">
        <v>10.87</v>
      </c>
      <c r="FN9" s="161">
        <v>10.677</v>
      </c>
      <c r="FO9" s="161">
        <v>33.156999999999996</v>
      </c>
      <c r="FP9" s="161">
        <v>42.642000000000003</v>
      </c>
      <c r="FQ9" s="161">
        <v>18.917000000000002</v>
      </c>
      <c r="FR9" s="161">
        <v>-10.898999999999999</v>
      </c>
      <c r="FS9" s="161">
        <v>-2.5062000000000002</v>
      </c>
      <c r="FT9" s="161">
        <v>0.31519999999999998</v>
      </c>
      <c r="FU9" s="161">
        <v>1.8</v>
      </c>
      <c r="FV9" s="161">
        <v>1.29</v>
      </c>
      <c r="FW9" s="161">
        <v>-20.744</v>
      </c>
      <c r="FX9" s="161">
        <v>1.6186</v>
      </c>
      <c r="FY9" s="161">
        <v>4.8689</v>
      </c>
      <c r="FZ9" s="161">
        <v>0.627</v>
      </c>
      <c r="GA9" s="161">
        <v>2.1093999999999999</v>
      </c>
      <c r="GB9" s="161">
        <v>15.648999999999999</v>
      </c>
      <c r="GC9" s="161">
        <v>-37.164000000000001</v>
      </c>
      <c r="GD9" s="161">
        <v>-25.393000000000001</v>
      </c>
      <c r="GE9" s="161">
        <v>-2.1899000000000002</v>
      </c>
      <c r="GF9" s="161">
        <v>25.324999999999999</v>
      </c>
      <c r="GG9" s="161">
        <v>-0.1</v>
      </c>
      <c r="GH9" s="161">
        <v>20.747</v>
      </c>
      <c r="GI9" s="161">
        <v>4.91</v>
      </c>
      <c r="GJ9" s="161">
        <v>-5.2546999999999997</v>
      </c>
      <c r="GK9" s="161">
        <v>1.9926999999999999</v>
      </c>
      <c r="GL9" s="161">
        <v>5.62E-2</v>
      </c>
      <c r="GM9" s="162"/>
      <c r="GN9" s="161">
        <v>-10.891999999999999</v>
      </c>
      <c r="GO9" s="161">
        <v>-13.696</v>
      </c>
      <c r="GP9" s="161">
        <v>8.5853999999999999</v>
      </c>
      <c r="GQ9" s="161">
        <v>-33.444000000000003</v>
      </c>
      <c r="GR9" s="161">
        <v>-15.15</v>
      </c>
      <c r="GS9" s="161">
        <v>-12.503</v>
      </c>
      <c r="GT9" s="161">
        <v>133.97</v>
      </c>
      <c r="GU9" s="161">
        <v>-2.3801999999999999</v>
      </c>
      <c r="GV9" s="161">
        <v>-9.2326999999999995</v>
      </c>
      <c r="GW9" s="161">
        <v>9.3697999999999997</v>
      </c>
      <c r="GX9" s="161">
        <v>2.5838999999999999</v>
      </c>
      <c r="GY9" s="161">
        <v>9.4357000000000006</v>
      </c>
      <c r="GZ9" s="161">
        <v>9.3916000000000004</v>
      </c>
      <c r="HA9" s="162"/>
      <c r="HB9" s="161">
        <v>-3.5655000000000001</v>
      </c>
      <c r="HC9" s="161">
        <v>-2.4218000000000002</v>
      </c>
      <c r="HD9" s="161">
        <v>1.2599</v>
      </c>
      <c r="HE9" s="161">
        <v>0</v>
      </c>
      <c r="HF9" s="161">
        <v>60.46</v>
      </c>
      <c r="HG9" s="161">
        <v>28.048999999999999</v>
      </c>
      <c r="HH9" s="161">
        <v>47.890999999999998</v>
      </c>
      <c r="HI9" s="161">
        <v>49.88</v>
      </c>
      <c r="HJ9" s="162"/>
      <c r="HK9" s="162"/>
      <c r="HL9" s="161">
        <v>-10.641</v>
      </c>
      <c r="HM9" s="161">
        <v>0</v>
      </c>
      <c r="HN9" s="162"/>
      <c r="HO9" s="161">
        <v>40.555999999999997</v>
      </c>
      <c r="HP9" s="161">
        <v>37.909999999999997</v>
      </c>
      <c r="HQ9" s="161">
        <v>-19.702000000000002</v>
      </c>
      <c r="HR9" s="161">
        <v>-18.736000000000001</v>
      </c>
      <c r="HS9" s="161">
        <v>-1.8692</v>
      </c>
      <c r="HT9" s="161">
        <v>-1.7138</v>
      </c>
      <c r="HU9" s="161">
        <v>3.5198999999999998</v>
      </c>
      <c r="HV9" s="161">
        <v>3.93</v>
      </c>
      <c r="HW9" s="161">
        <v>-24.899000000000001</v>
      </c>
      <c r="HX9" s="161">
        <v>-25.1</v>
      </c>
      <c r="HY9" s="161">
        <v>3.306</v>
      </c>
      <c r="HZ9" s="161">
        <v>-6.2398999999999996</v>
      </c>
      <c r="IA9" s="161">
        <v>37.624000000000002</v>
      </c>
      <c r="IB9" s="161">
        <v>19.742000000000001</v>
      </c>
      <c r="IC9" s="161">
        <v>20.215</v>
      </c>
      <c r="ID9" s="161">
        <v>-19.100000000000001</v>
      </c>
      <c r="IE9" s="162"/>
      <c r="IF9" s="162"/>
      <c r="IG9" s="162"/>
      <c r="IH9" s="161">
        <v>-18</v>
      </c>
      <c r="II9" s="161">
        <v>-17.965</v>
      </c>
      <c r="IJ9" s="161">
        <v>-42.238</v>
      </c>
      <c r="IK9" s="161">
        <v>-5.8562000000000003</v>
      </c>
      <c r="IL9" s="162"/>
      <c r="IM9" s="161">
        <v>-10.744</v>
      </c>
      <c r="IN9" s="161">
        <v>47.283999999999999</v>
      </c>
      <c r="IO9" s="161">
        <v>116.27</v>
      </c>
      <c r="IP9" s="161">
        <v>53.341000000000001</v>
      </c>
      <c r="IQ9" s="161">
        <v>124.66</v>
      </c>
      <c r="IR9" s="162"/>
      <c r="IS9" s="161">
        <v>53.539000000000001</v>
      </c>
      <c r="IT9" s="162"/>
      <c r="IU9" s="161">
        <v>28.193999999999999</v>
      </c>
      <c r="IV9" s="161">
        <v>-17.498000000000001</v>
      </c>
      <c r="IW9" s="161">
        <v>228.58</v>
      </c>
      <c r="IX9" s="161">
        <v>-177.15</v>
      </c>
      <c r="IY9" s="161">
        <v>68.185000000000002</v>
      </c>
      <c r="IZ9" s="161">
        <v>-52.734000000000002</v>
      </c>
      <c r="JA9" s="161">
        <v>1.6661999999999999</v>
      </c>
      <c r="JB9" s="161">
        <v>0.16830000000000001</v>
      </c>
      <c r="JC9" s="161">
        <v>-5.0399000000000003</v>
      </c>
      <c r="JD9" s="161">
        <v>-1.669</v>
      </c>
      <c r="JE9" s="161">
        <v>-1.679</v>
      </c>
      <c r="JF9" s="161">
        <v>0.48</v>
      </c>
      <c r="JG9" s="161">
        <v>0</v>
      </c>
      <c r="JH9" s="161">
        <v>-2.8563999999999998</v>
      </c>
      <c r="JI9" s="161">
        <v>-7.1456999999999997</v>
      </c>
      <c r="JJ9" s="161">
        <v>12.071</v>
      </c>
      <c r="JK9" s="161">
        <v>-8.5526</v>
      </c>
      <c r="JL9" s="161">
        <v>4</v>
      </c>
      <c r="JM9" s="161">
        <v>1.71</v>
      </c>
      <c r="JN9" s="161">
        <v>1.615</v>
      </c>
      <c r="JO9" s="161">
        <v>0</v>
      </c>
      <c r="JP9" s="161">
        <v>0</v>
      </c>
      <c r="JQ9" s="161">
        <v>3.1465999999999998</v>
      </c>
      <c r="JR9" s="161">
        <v>4.3392999999999997</v>
      </c>
      <c r="JS9" s="161">
        <v>4.4523999999999999</v>
      </c>
      <c r="JT9" s="162"/>
      <c r="JU9" s="161">
        <v>14.1</v>
      </c>
      <c r="JV9" s="161">
        <v>7.2031999999999998</v>
      </c>
      <c r="JW9" s="161">
        <v>-0.4</v>
      </c>
      <c r="JX9" s="162"/>
      <c r="JY9" s="161">
        <v>-6.0570000000000004</v>
      </c>
      <c r="JZ9" s="161">
        <v>-16.763999999999999</v>
      </c>
      <c r="KA9" s="161">
        <v>-16.472000000000001</v>
      </c>
      <c r="KB9" s="161">
        <v>-3.6768000000000001</v>
      </c>
      <c r="KC9" s="161">
        <v>12.423</v>
      </c>
      <c r="KD9" s="161">
        <v>-10.826000000000001</v>
      </c>
      <c r="KE9" s="161">
        <v>-1.7539</v>
      </c>
      <c r="KF9" s="161">
        <v>-16.600000000000001</v>
      </c>
      <c r="KG9" s="161">
        <v>-0.6</v>
      </c>
      <c r="KH9" s="161">
        <v>44.811999999999998</v>
      </c>
      <c r="KI9" s="161">
        <v>-157.61000000000001</v>
      </c>
    </row>
    <row r="10" spans="1:295" ht="18" customHeight="1" x14ac:dyDescent="0.3">
      <c r="A10" s="160" t="s">
        <v>69</v>
      </c>
      <c r="B10" s="160" t="s">
        <v>657</v>
      </c>
      <c r="C10" s="163">
        <v>0</v>
      </c>
      <c r="D10" s="163">
        <v>4.8432000000000004</v>
      </c>
      <c r="E10" s="163">
        <v>-9.9461999999999993</v>
      </c>
      <c r="F10" s="163">
        <v>11.234999999999999</v>
      </c>
      <c r="G10" s="163">
        <v>7.6376999999999997</v>
      </c>
      <c r="H10" s="163">
        <v>7.5659999999999998</v>
      </c>
      <c r="I10" s="163">
        <v>14.03</v>
      </c>
      <c r="J10" s="164"/>
      <c r="K10" s="163">
        <v>17.792999999999999</v>
      </c>
      <c r="L10" s="163">
        <v>7.4107000000000003</v>
      </c>
      <c r="M10" s="163">
        <v>-8.8283000000000005</v>
      </c>
      <c r="N10" s="163">
        <v>-11.1</v>
      </c>
      <c r="O10" s="163">
        <v>-22</v>
      </c>
      <c r="P10" s="163">
        <v>-2.2000000000000002</v>
      </c>
      <c r="Q10" s="163">
        <v>3.3119999999999998</v>
      </c>
      <c r="R10" s="163">
        <v>-15.398999999999999</v>
      </c>
      <c r="S10" s="163">
        <v>2.7088999999999999</v>
      </c>
      <c r="T10" s="163">
        <v>-4.0145999999999997</v>
      </c>
      <c r="U10" s="164"/>
      <c r="V10" s="163">
        <v>3.4245000000000001</v>
      </c>
      <c r="W10" s="163">
        <v>6.2789999999999999</v>
      </c>
      <c r="X10" s="163">
        <v>0</v>
      </c>
      <c r="Y10" s="163">
        <v>3.7818999999999998</v>
      </c>
      <c r="Z10" s="163">
        <v>2.3344999999999998</v>
      </c>
      <c r="AA10" s="164"/>
      <c r="AB10" s="163">
        <v>-0.77470000000000006</v>
      </c>
      <c r="AC10" s="163">
        <v>-0.51400000000000001</v>
      </c>
      <c r="AD10" s="163">
        <v>-0.5</v>
      </c>
      <c r="AE10" s="163">
        <v>1.661</v>
      </c>
      <c r="AF10" s="163">
        <v>-8.8800000000000008</v>
      </c>
      <c r="AG10" s="163">
        <v>-13.2</v>
      </c>
      <c r="AH10" s="163">
        <v>-0.126</v>
      </c>
      <c r="AI10" s="163">
        <v>0.28499999999999998</v>
      </c>
      <c r="AJ10" s="163">
        <v>-18.5</v>
      </c>
      <c r="AK10" s="163">
        <v>-18.600000000000001</v>
      </c>
      <c r="AL10" s="164"/>
      <c r="AM10" s="163">
        <v>-10.5</v>
      </c>
      <c r="AN10" s="163">
        <v>-10.539</v>
      </c>
      <c r="AO10" s="163">
        <v>7.3475000000000001</v>
      </c>
      <c r="AP10" s="163">
        <v>3.8626</v>
      </c>
      <c r="AQ10" s="163">
        <v>20.943999999999999</v>
      </c>
      <c r="AR10" s="163">
        <v>24.358000000000001</v>
      </c>
      <c r="AS10" s="163">
        <v>-16.532</v>
      </c>
      <c r="AT10" s="163">
        <v>-14.065</v>
      </c>
      <c r="AU10" s="163">
        <v>-13.734</v>
      </c>
      <c r="AV10" s="163">
        <v>10.532999999999999</v>
      </c>
      <c r="AW10" s="163">
        <v>12.224</v>
      </c>
      <c r="AX10" s="163">
        <v>-18.888000000000002</v>
      </c>
      <c r="AY10" s="163">
        <v>-17.012</v>
      </c>
      <c r="AZ10" s="163">
        <v>8.6922999999999995</v>
      </c>
      <c r="BA10" s="163">
        <v>46.289000000000001</v>
      </c>
      <c r="BB10" s="163">
        <v>-36.768000000000001</v>
      </c>
      <c r="BC10" s="163">
        <v>4.1798000000000002</v>
      </c>
      <c r="BD10" s="163">
        <v>-5.4999000000000002</v>
      </c>
      <c r="BE10" s="163">
        <v>-5.4999000000000002</v>
      </c>
      <c r="BF10" s="163">
        <v>-20.748000000000001</v>
      </c>
      <c r="BG10" s="163">
        <v>-21.201000000000001</v>
      </c>
      <c r="BH10" s="163">
        <v>-3.3269000000000002</v>
      </c>
      <c r="BI10" s="163">
        <v>1.3141</v>
      </c>
      <c r="BJ10" s="163">
        <v>-6.3853999999999997</v>
      </c>
      <c r="BK10" s="163">
        <v>0.75</v>
      </c>
      <c r="BL10" s="163">
        <v>0</v>
      </c>
      <c r="BM10" s="163">
        <v>1.2335</v>
      </c>
      <c r="BN10" s="163">
        <v>-126.98</v>
      </c>
      <c r="BO10" s="163">
        <v>63.112000000000002</v>
      </c>
      <c r="BP10" s="163">
        <v>63.325000000000003</v>
      </c>
      <c r="BQ10" s="163">
        <v>-36.326999999999998</v>
      </c>
      <c r="BR10" s="164"/>
      <c r="BS10" s="163">
        <v>-9.1669</v>
      </c>
      <c r="BT10" s="164"/>
      <c r="BU10" s="164"/>
      <c r="BV10" s="163">
        <v>17.922999999999998</v>
      </c>
      <c r="BW10" s="164"/>
      <c r="BX10" s="163">
        <v>7.1199000000000003</v>
      </c>
      <c r="BY10" s="163">
        <v>-9.6599000000000004</v>
      </c>
      <c r="BZ10" s="163">
        <v>4.6398999999999999</v>
      </c>
      <c r="CA10" s="163">
        <v>-7.2294</v>
      </c>
      <c r="CB10" s="163">
        <v>-7.0955000000000004</v>
      </c>
      <c r="CC10" s="163">
        <v>18.442</v>
      </c>
      <c r="CD10" s="163">
        <v>15.513</v>
      </c>
      <c r="CE10" s="163">
        <v>0.68069999999999997</v>
      </c>
      <c r="CF10" s="163">
        <v>-29.186</v>
      </c>
      <c r="CG10" s="163">
        <v>-29.198</v>
      </c>
      <c r="CH10" s="163">
        <v>-5.0782999999999996</v>
      </c>
      <c r="CI10" s="163">
        <v>23.814</v>
      </c>
      <c r="CJ10" s="163">
        <v>2.88</v>
      </c>
      <c r="CK10" s="163">
        <v>6.4119999999999999</v>
      </c>
      <c r="CL10" s="163">
        <v>15.699</v>
      </c>
      <c r="CM10" s="163">
        <v>12.199</v>
      </c>
      <c r="CN10" s="163">
        <v>-2.5598999999999998</v>
      </c>
      <c r="CO10" s="163">
        <v>32.533000000000001</v>
      </c>
      <c r="CP10" s="163">
        <v>31.896000000000001</v>
      </c>
      <c r="CQ10" s="163">
        <v>30.923999999999999</v>
      </c>
      <c r="CR10" s="163">
        <v>84.680999999999997</v>
      </c>
      <c r="CS10" s="163">
        <v>84.983000000000004</v>
      </c>
      <c r="CT10" s="163">
        <v>-9.6495999999999995</v>
      </c>
      <c r="CU10" s="163">
        <v>-82.427000000000007</v>
      </c>
      <c r="CV10" s="163">
        <v>0</v>
      </c>
      <c r="CW10" s="163">
        <v>2.1591</v>
      </c>
      <c r="CX10" s="163">
        <v>31.298999999999999</v>
      </c>
      <c r="CY10" s="163">
        <v>16.489000000000001</v>
      </c>
      <c r="CZ10" s="163">
        <v>10.004</v>
      </c>
      <c r="DA10" s="163">
        <v>9.9639000000000006</v>
      </c>
      <c r="DB10" s="163">
        <v>-10.42</v>
      </c>
      <c r="DC10" s="163">
        <v>0.3145</v>
      </c>
      <c r="DD10" s="163">
        <v>-25.407</v>
      </c>
      <c r="DE10" s="163">
        <v>-24.757999999999999</v>
      </c>
      <c r="DF10" s="163">
        <v>44.012</v>
      </c>
      <c r="DG10" s="163">
        <v>1.4800000000000001E-2</v>
      </c>
      <c r="DH10" s="163">
        <v>-5.2942</v>
      </c>
      <c r="DI10" s="163">
        <v>9.1998999999999995</v>
      </c>
      <c r="DJ10" s="163">
        <v>9.3999000000000006</v>
      </c>
      <c r="DK10" s="164"/>
      <c r="DL10" s="163">
        <v>-0.187</v>
      </c>
      <c r="DM10" s="163">
        <v>48.106999999999999</v>
      </c>
      <c r="DN10" s="163">
        <v>5.7576999999999998</v>
      </c>
      <c r="DO10" s="163">
        <v>0.4</v>
      </c>
      <c r="DP10" s="163">
        <v>-5.29</v>
      </c>
      <c r="DQ10" s="163">
        <v>11.218</v>
      </c>
      <c r="DR10" s="164"/>
      <c r="DS10" s="163">
        <v>-7.78</v>
      </c>
      <c r="DT10" s="163">
        <v>-7.8</v>
      </c>
      <c r="DU10" s="163">
        <v>22.84</v>
      </c>
      <c r="DV10" s="163">
        <v>20.010000000000002</v>
      </c>
      <c r="DW10" s="163">
        <v>-44.454000000000001</v>
      </c>
      <c r="DX10" s="163">
        <v>-22.353999999999999</v>
      </c>
      <c r="DY10" s="163">
        <v>-29.667999999999999</v>
      </c>
      <c r="DZ10" s="163">
        <v>-28.663</v>
      </c>
      <c r="EA10" s="163">
        <v>0</v>
      </c>
      <c r="EB10" s="163">
        <v>-16.853999999999999</v>
      </c>
      <c r="EC10" s="163">
        <v>-22.782</v>
      </c>
      <c r="ED10" s="163">
        <v>-22.202999999999999</v>
      </c>
      <c r="EE10" s="163">
        <v>-12.074</v>
      </c>
      <c r="EF10" s="163">
        <v>-20.007999999999999</v>
      </c>
      <c r="EG10" s="163">
        <v>-15.618</v>
      </c>
      <c r="EH10" s="163">
        <v>-58.646999999999998</v>
      </c>
      <c r="EI10" s="163">
        <v>-4.1517999999999997</v>
      </c>
      <c r="EJ10" s="163">
        <v>0</v>
      </c>
      <c r="EK10" s="163">
        <v>-13.836</v>
      </c>
      <c r="EL10" s="163">
        <v>-14.614000000000001</v>
      </c>
      <c r="EM10" s="163">
        <v>14.047000000000001</v>
      </c>
      <c r="EN10" s="163">
        <v>-19.846</v>
      </c>
      <c r="EO10" s="163">
        <v>0.10589999999999999</v>
      </c>
      <c r="EP10" s="163">
        <v>0</v>
      </c>
      <c r="EQ10" s="163">
        <v>-18.890999999999998</v>
      </c>
      <c r="ER10" s="163">
        <v>-18.539000000000001</v>
      </c>
      <c r="ES10" s="163">
        <v>4.6867000000000001</v>
      </c>
      <c r="ET10" s="163">
        <v>0</v>
      </c>
      <c r="EU10" s="163">
        <v>-11.398999999999999</v>
      </c>
      <c r="EV10" s="163">
        <v>0</v>
      </c>
      <c r="EW10" s="163">
        <v>5.1398000000000001</v>
      </c>
      <c r="EX10" s="163">
        <v>-39.834000000000003</v>
      </c>
      <c r="EY10" s="163">
        <v>-9.7940000000000005</v>
      </c>
      <c r="EZ10" s="163">
        <v>-10.048999999999999</v>
      </c>
      <c r="FA10" s="163">
        <v>7.8784000000000001</v>
      </c>
      <c r="FB10" s="164"/>
      <c r="FC10" s="163">
        <v>-14.35</v>
      </c>
      <c r="FD10" s="163">
        <v>4.7370000000000001</v>
      </c>
      <c r="FE10" s="163">
        <v>0</v>
      </c>
      <c r="FF10" s="163">
        <v>0</v>
      </c>
      <c r="FG10" s="163">
        <v>0</v>
      </c>
      <c r="FH10" s="163">
        <v>6.8811</v>
      </c>
      <c r="FI10" s="163">
        <v>4.9596</v>
      </c>
      <c r="FJ10" s="163">
        <v>-2.3443000000000001</v>
      </c>
      <c r="FK10" s="163">
        <v>-2.6793</v>
      </c>
      <c r="FL10" s="163">
        <v>11.888999999999999</v>
      </c>
      <c r="FM10" s="163">
        <v>14.1</v>
      </c>
      <c r="FN10" s="163">
        <v>14.157999999999999</v>
      </c>
      <c r="FO10" s="163">
        <v>19.664999999999999</v>
      </c>
      <c r="FP10" s="163">
        <v>29.733000000000001</v>
      </c>
      <c r="FQ10" s="163">
        <v>18.224</v>
      </c>
      <c r="FR10" s="163">
        <v>-11.308999999999999</v>
      </c>
      <c r="FS10" s="163">
        <v>-3.6177000000000001</v>
      </c>
      <c r="FT10" s="163">
        <v>0.30690000000000001</v>
      </c>
      <c r="FU10" s="163">
        <v>2.29</v>
      </c>
      <c r="FV10" s="163">
        <v>1.04</v>
      </c>
      <c r="FW10" s="163">
        <v>-19.501000000000001</v>
      </c>
      <c r="FX10" s="163">
        <v>1.6285000000000001</v>
      </c>
      <c r="FY10" s="163">
        <v>4.9459</v>
      </c>
      <c r="FZ10" s="163">
        <v>0.61699999999999999</v>
      </c>
      <c r="GA10" s="163">
        <v>2.3033000000000001</v>
      </c>
      <c r="GB10" s="163">
        <v>18.04</v>
      </c>
      <c r="GC10" s="163">
        <v>-34.564</v>
      </c>
      <c r="GD10" s="163">
        <v>-23.204000000000001</v>
      </c>
      <c r="GE10" s="163">
        <v>-2.4098999999999999</v>
      </c>
      <c r="GF10" s="163">
        <v>27.483000000000001</v>
      </c>
      <c r="GG10" s="163">
        <v>-0.1</v>
      </c>
      <c r="GH10" s="163">
        <v>19.571999999999999</v>
      </c>
      <c r="GI10" s="163">
        <v>4.3297999999999996</v>
      </c>
      <c r="GJ10" s="163">
        <v>-4.6391</v>
      </c>
      <c r="GK10" s="163">
        <v>1.9233</v>
      </c>
      <c r="GL10" s="163">
        <v>5.62E-2</v>
      </c>
      <c r="GM10" s="164"/>
      <c r="GN10" s="163">
        <v>-11.166</v>
      </c>
      <c r="GO10" s="163">
        <v>-15.571</v>
      </c>
      <c r="GP10" s="163">
        <v>8.9806000000000008</v>
      </c>
      <c r="GQ10" s="163">
        <v>-33.107999999999997</v>
      </c>
      <c r="GR10" s="163">
        <v>-3.4958999999999998</v>
      </c>
      <c r="GS10" s="163">
        <v>-10.973000000000001</v>
      </c>
      <c r="GT10" s="163">
        <v>111.92</v>
      </c>
      <c r="GU10" s="163">
        <v>-3.3222999999999998</v>
      </c>
      <c r="GV10" s="163">
        <v>-9.2138000000000009</v>
      </c>
      <c r="GW10" s="163">
        <v>9.8835999999999995</v>
      </c>
      <c r="GX10" s="163">
        <v>3.0133999999999999</v>
      </c>
      <c r="GY10" s="163">
        <v>9.3917000000000002</v>
      </c>
      <c r="GZ10" s="163">
        <v>9.3598999999999997</v>
      </c>
      <c r="HA10" s="164"/>
      <c r="HB10" s="163">
        <v>-5.7240000000000002</v>
      </c>
      <c r="HC10" s="163">
        <v>-3.5926999999999998</v>
      </c>
      <c r="HD10" s="163">
        <v>-1.2599</v>
      </c>
      <c r="HE10" s="163">
        <v>4.7679999999999998</v>
      </c>
      <c r="HF10" s="163">
        <v>65.548000000000002</v>
      </c>
      <c r="HG10" s="163">
        <v>20.936</v>
      </c>
      <c r="HH10" s="163">
        <v>50.942999999999998</v>
      </c>
      <c r="HI10" s="163">
        <v>49.798999999999999</v>
      </c>
      <c r="HJ10" s="164"/>
      <c r="HK10" s="164"/>
      <c r="HL10" s="163">
        <v>-10.34</v>
      </c>
      <c r="HM10" s="163">
        <v>-10.243</v>
      </c>
      <c r="HN10" s="164"/>
      <c r="HO10" s="163">
        <v>40.555999999999997</v>
      </c>
      <c r="HP10" s="163">
        <v>38.857999999999997</v>
      </c>
      <c r="HQ10" s="163">
        <v>-18.994</v>
      </c>
      <c r="HR10" s="163">
        <v>-18.785</v>
      </c>
      <c r="HS10" s="163">
        <v>-2.5413999999999999</v>
      </c>
      <c r="HT10" s="163">
        <v>-2.3934000000000002</v>
      </c>
      <c r="HU10" s="163">
        <v>4.0399000000000003</v>
      </c>
      <c r="HV10" s="163">
        <v>4.0399000000000003</v>
      </c>
      <c r="HW10" s="163">
        <v>-25.899000000000001</v>
      </c>
      <c r="HX10" s="163">
        <v>-26</v>
      </c>
      <c r="HY10" s="163">
        <v>3.4102999999999999</v>
      </c>
      <c r="HZ10" s="163">
        <v>-6.48</v>
      </c>
      <c r="IA10" s="163">
        <v>36.918999999999997</v>
      </c>
      <c r="IB10" s="163">
        <v>19.553000000000001</v>
      </c>
      <c r="IC10" s="163">
        <v>19.440000000000001</v>
      </c>
      <c r="ID10" s="163">
        <v>-19.100000000000001</v>
      </c>
      <c r="IE10" s="164"/>
      <c r="IF10" s="164"/>
      <c r="IG10" s="164"/>
      <c r="IH10" s="163">
        <v>-17.811</v>
      </c>
      <c r="II10" s="163">
        <v>-17.782</v>
      </c>
      <c r="IJ10" s="163">
        <v>-46.258000000000003</v>
      </c>
      <c r="IK10" s="163">
        <v>-8.8671000000000006</v>
      </c>
      <c r="IL10" s="164"/>
      <c r="IM10" s="163">
        <v>-9.6042000000000005</v>
      </c>
      <c r="IN10" s="163">
        <v>51.951999999999998</v>
      </c>
      <c r="IO10" s="163">
        <v>109.17</v>
      </c>
      <c r="IP10" s="163">
        <v>53.284999999999997</v>
      </c>
      <c r="IQ10" s="163">
        <v>125.62</v>
      </c>
      <c r="IR10" s="164"/>
      <c r="IS10" s="163">
        <v>43.267000000000003</v>
      </c>
      <c r="IT10" s="164"/>
      <c r="IU10" s="163">
        <v>24.681000000000001</v>
      </c>
      <c r="IV10" s="163">
        <v>-15.254</v>
      </c>
      <c r="IW10" s="163">
        <v>224.81</v>
      </c>
      <c r="IX10" s="163">
        <v>-174.86</v>
      </c>
      <c r="IY10" s="163">
        <v>63.067</v>
      </c>
      <c r="IZ10" s="163">
        <v>-49.295000000000002</v>
      </c>
      <c r="JA10" s="163">
        <v>1.8298000000000001</v>
      </c>
      <c r="JB10" s="163">
        <v>0.32879999999999998</v>
      </c>
      <c r="JC10" s="163">
        <v>-5.36</v>
      </c>
      <c r="JD10" s="163">
        <v>-1.631</v>
      </c>
      <c r="JE10" s="163">
        <v>-1.6379999999999999</v>
      </c>
      <c r="JF10" s="163">
        <v>0</v>
      </c>
      <c r="JG10" s="163">
        <v>0.24</v>
      </c>
      <c r="JH10" s="163">
        <v>-2.6880999999999999</v>
      </c>
      <c r="JI10" s="163">
        <v>-6.6208</v>
      </c>
      <c r="JJ10" s="163">
        <v>12.483000000000001</v>
      </c>
      <c r="JK10" s="163">
        <v>-8.7295999999999996</v>
      </c>
      <c r="JL10" s="163">
        <v>3.0998999999999999</v>
      </c>
      <c r="JM10" s="163">
        <v>0.95699999999999996</v>
      </c>
      <c r="JN10" s="163">
        <v>1.8520000000000001</v>
      </c>
      <c r="JO10" s="163">
        <v>0</v>
      </c>
      <c r="JP10" s="163">
        <v>0</v>
      </c>
      <c r="JQ10" s="163">
        <v>4.1391</v>
      </c>
      <c r="JR10" s="163">
        <v>4.2675999999999998</v>
      </c>
      <c r="JS10" s="163">
        <v>3.6669999999999998</v>
      </c>
      <c r="JT10" s="164"/>
      <c r="JU10" s="163">
        <v>15.1</v>
      </c>
      <c r="JV10" s="163">
        <v>6.5857999999999999</v>
      </c>
      <c r="JW10" s="163">
        <v>-0.34</v>
      </c>
      <c r="JX10" s="164"/>
      <c r="JY10" s="163">
        <v>-4.1035000000000004</v>
      </c>
      <c r="JZ10" s="163">
        <v>-17.780999999999999</v>
      </c>
      <c r="KA10" s="163">
        <v>-16.916</v>
      </c>
      <c r="KB10" s="163">
        <v>-1.3292999999999999</v>
      </c>
      <c r="KC10" s="163">
        <v>13.032</v>
      </c>
      <c r="KD10" s="163">
        <v>-11.497999999999999</v>
      </c>
      <c r="KE10" s="163">
        <v>-2.0139999999999998</v>
      </c>
      <c r="KF10" s="163">
        <v>-17.100000000000001</v>
      </c>
      <c r="KG10" s="163">
        <v>-0.3</v>
      </c>
      <c r="KH10" s="163">
        <v>52.081000000000003</v>
      </c>
      <c r="KI10" s="163">
        <v>-155.11000000000001</v>
      </c>
    </row>
    <row r="11" spans="1:295" ht="18" customHeight="1" x14ac:dyDescent="0.3">
      <c r="A11" s="160" t="s">
        <v>69</v>
      </c>
      <c r="B11" s="160" t="s">
        <v>658</v>
      </c>
      <c r="C11" s="163">
        <v>0</v>
      </c>
      <c r="D11" s="163">
        <v>4.5579999999999998</v>
      </c>
      <c r="E11" s="163">
        <v>-9.4047999999999998</v>
      </c>
      <c r="F11" s="163">
        <v>8.2065999999999999</v>
      </c>
      <c r="G11" s="163">
        <v>6.9927999999999999</v>
      </c>
      <c r="H11" s="163">
        <v>5.9809000000000001</v>
      </c>
      <c r="I11" s="163">
        <v>12.699</v>
      </c>
      <c r="J11" s="164"/>
      <c r="K11" s="163">
        <v>16.173999999999999</v>
      </c>
      <c r="L11" s="163">
        <v>6.8106999999999998</v>
      </c>
      <c r="M11" s="163">
        <v>-8.1691000000000003</v>
      </c>
      <c r="N11" s="163">
        <v>-8.8800000000000008</v>
      </c>
      <c r="O11" s="163">
        <v>-22</v>
      </c>
      <c r="P11" s="163">
        <v>-2.2000000000000002</v>
      </c>
      <c r="Q11" s="163">
        <v>2.4839000000000002</v>
      </c>
      <c r="R11" s="163">
        <v>-15.398999999999999</v>
      </c>
      <c r="S11" s="163">
        <v>2.7698</v>
      </c>
      <c r="T11" s="163">
        <v>2.0916000000000001</v>
      </c>
      <c r="U11" s="164"/>
      <c r="V11" s="163">
        <v>3.4803999999999999</v>
      </c>
      <c r="W11" s="163">
        <v>6.1947999999999999</v>
      </c>
      <c r="X11" s="163">
        <v>0</v>
      </c>
      <c r="Y11" s="163">
        <v>3.8439000000000001</v>
      </c>
      <c r="Z11" s="163">
        <v>2.3696000000000002</v>
      </c>
      <c r="AA11" s="164"/>
      <c r="AB11" s="163">
        <v>-0.44190000000000002</v>
      </c>
      <c r="AC11" s="163">
        <v>-0.33100000000000002</v>
      </c>
      <c r="AD11" s="163">
        <v>-0.32700000000000001</v>
      </c>
      <c r="AE11" s="163">
        <v>1.4750000000000001</v>
      </c>
      <c r="AF11" s="163">
        <v>-11.1</v>
      </c>
      <c r="AG11" s="163">
        <v>-13.2</v>
      </c>
      <c r="AH11" s="163">
        <v>3.3000000000000002E-2</v>
      </c>
      <c r="AI11" s="163">
        <v>0.27900000000000003</v>
      </c>
      <c r="AJ11" s="163">
        <v>-15.93</v>
      </c>
      <c r="AK11" s="163">
        <v>-16.010000000000002</v>
      </c>
      <c r="AL11" s="164"/>
      <c r="AM11" s="163">
        <v>-12.63</v>
      </c>
      <c r="AN11" s="163">
        <v>-12.68</v>
      </c>
      <c r="AO11" s="163">
        <v>7.4493999999999998</v>
      </c>
      <c r="AP11" s="163">
        <v>3.891</v>
      </c>
      <c r="AQ11" s="163">
        <v>20.943000000000001</v>
      </c>
      <c r="AR11" s="163">
        <v>23.018999999999998</v>
      </c>
      <c r="AS11" s="163">
        <v>-15.731</v>
      </c>
      <c r="AT11" s="163">
        <v>-12.592000000000001</v>
      </c>
      <c r="AU11" s="163">
        <v>-13.124000000000001</v>
      </c>
      <c r="AV11" s="163">
        <v>11.666</v>
      </c>
      <c r="AW11" s="163">
        <v>10.59</v>
      </c>
      <c r="AX11" s="163">
        <v>-18.352</v>
      </c>
      <c r="AY11" s="163">
        <v>-17.414000000000001</v>
      </c>
      <c r="AZ11" s="163">
        <v>8.2978000000000005</v>
      </c>
      <c r="BA11" s="163">
        <v>43.012999999999998</v>
      </c>
      <c r="BB11" s="163">
        <v>-40.179000000000002</v>
      </c>
      <c r="BC11" s="163">
        <v>3.2242000000000002</v>
      </c>
      <c r="BD11" s="163">
        <v>-5.4999000000000002</v>
      </c>
      <c r="BE11" s="163">
        <v>-5.5998999999999999</v>
      </c>
      <c r="BF11" s="163">
        <v>-20.913</v>
      </c>
      <c r="BG11" s="163">
        <v>-21.117999999999999</v>
      </c>
      <c r="BH11" s="163">
        <v>-3.1776</v>
      </c>
      <c r="BI11" s="163">
        <v>1.3141</v>
      </c>
      <c r="BJ11" s="163">
        <v>-8.2284000000000006</v>
      </c>
      <c r="BK11" s="163">
        <v>-0.35</v>
      </c>
      <c r="BL11" s="163">
        <v>0</v>
      </c>
      <c r="BM11" s="163">
        <v>0.64749999999999996</v>
      </c>
      <c r="BN11" s="163">
        <v>-124.05</v>
      </c>
      <c r="BO11" s="163">
        <v>62.470999999999997</v>
      </c>
      <c r="BP11" s="163">
        <v>62.898000000000003</v>
      </c>
      <c r="BQ11" s="163">
        <v>-48.146999999999998</v>
      </c>
      <c r="BR11" s="164"/>
      <c r="BS11" s="163">
        <v>-9.1669</v>
      </c>
      <c r="BT11" s="164"/>
      <c r="BU11" s="164"/>
      <c r="BV11" s="163">
        <v>16.875</v>
      </c>
      <c r="BW11" s="164"/>
      <c r="BX11" s="163">
        <v>7.6999000000000004</v>
      </c>
      <c r="BY11" s="163">
        <v>-9.35</v>
      </c>
      <c r="BZ11" s="163">
        <v>4.8600000000000003</v>
      </c>
      <c r="CA11" s="163">
        <v>-1.8712</v>
      </c>
      <c r="CB11" s="163">
        <v>-2.0051000000000001</v>
      </c>
      <c r="CC11" s="163">
        <v>8.8720999999999997</v>
      </c>
      <c r="CD11" s="163">
        <v>6.4939</v>
      </c>
      <c r="CE11" s="163">
        <v>0.58840000000000003</v>
      </c>
      <c r="CF11" s="163">
        <v>-26.637</v>
      </c>
      <c r="CG11" s="163">
        <v>-26.690999999999999</v>
      </c>
      <c r="CH11" s="163">
        <v>-7.9372999999999996</v>
      </c>
      <c r="CI11" s="163">
        <v>25.314</v>
      </c>
      <c r="CJ11" s="163">
        <v>2.88</v>
      </c>
      <c r="CK11" s="163">
        <v>6.4119999999999999</v>
      </c>
      <c r="CL11" s="163">
        <v>14.398999999999999</v>
      </c>
      <c r="CM11" s="163">
        <v>11.398999999999999</v>
      </c>
      <c r="CN11" s="163">
        <v>-2.3298999999999999</v>
      </c>
      <c r="CO11" s="163">
        <v>33.154000000000003</v>
      </c>
      <c r="CP11" s="163">
        <v>32.725999999999999</v>
      </c>
      <c r="CQ11" s="163">
        <v>31.363</v>
      </c>
      <c r="CR11" s="163">
        <v>83.198999999999998</v>
      </c>
      <c r="CS11" s="163">
        <v>83.048000000000002</v>
      </c>
      <c r="CT11" s="163">
        <v>-14.016</v>
      </c>
      <c r="CU11" s="163">
        <v>-82.980999999999995</v>
      </c>
      <c r="CV11" s="163">
        <v>0</v>
      </c>
      <c r="CW11" s="163">
        <v>1.7203999999999999</v>
      </c>
      <c r="CX11" s="163">
        <v>31.7</v>
      </c>
      <c r="CY11" s="163">
        <v>16.010000000000002</v>
      </c>
      <c r="CZ11" s="163">
        <v>10.004</v>
      </c>
      <c r="DA11" s="163">
        <v>9.9639000000000006</v>
      </c>
      <c r="DB11" s="163">
        <v>-10.01</v>
      </c>
      <c r="DC11" s="163">
        <v>0.3145</v>
      </c>
      <c r="DD11" s="163">
        <v>-26.888999999999999</v>
      </c>
      <c r="DE11" s="163">
        <v>-26.405000000000001</v>
      </c>
      <c r="DF11" s="163">
        <v>43.624000000000002</v>
      </c>
      <c r="DG11" s="163">
        <v>1.4800000000000001E-2</v>
      </c>
      <c r="DH11" s="163">
        <v>-5.2102000000000004</v>
      </c>
      <c r="DI11" s="163">
        <v>11.6</v>
      </c>
      <c r="DJ11" s="163">
        <v>11.699</v>
      </c>
      <c r="DK11" s="164"/>
      <c r="DL11" s="163">
        <v>-1.1220000000000001</v>
      </c>
      <c r="DM11" s="163">
        <v>49.369</v>
      </c>
      <c r="DN11" s="163">
        <v>3.9022000000000001</v>
      </c>
      <c r="DO11" s="163">
        <v>-0.7</v>
      </c>
      <c r="DP11" s="163">
        <v>-5.72</v>
      </c>
      <c r="DQ11" s="163">
        <v>11.083</v>
      </c>
      <c r="DR11" s="164"/>
      <c r="DS11" s="163">
        <v>-7.65</v>
      </c>
      <c r="DT11" s="163">
        <v>-7.5998999999999999</v>
      </c>
      <c r="DU11" s="163">
        <v>22.01</v>
      </c>
      <c r="DV11" s="163">
        <v>18.54</v>
      </c>
      <c r="DW11" s="163">
        <v>-43.472000000000001</v>
      </c>
      <c r="DX11" s="163">
        <v>-22.135999999999999</v>
      </c>
      <c r="DY11" s="163">
        <v>-22.774000000000001</v>
      </c>
      <c r="DZ11" s="163">
        <v>-22.227</v>
      </c>
      <c r="EA11" s="163">
        <v>0</v>
      </c>
      <c r="EB11" s="163">
        <v>-16.277000000000001</v>
      </c>
      <c r="EC11" s="163">
        <v>-21.393999999999998</v>
      </c>
      <c r="ED11" s="163">
        <v>-20.882000000000001</v>
      </c>
      <c r="EE11" s="163">
        <v>-2.7839</v>
      </c>
      <c r="EF11" s="163">
        <v>-8.2797000000000001</v>
      </c>
      <c r="EG11" s="163">
        <v>-14.901</v>
      </c>
      <c r="EH11" s="163">
        <v>-45.994999999999997</v>
      </c>
      <c r="EI11" s="163">
        <v>-2.4140000000000001</v>
      </c>
      <c r="EJ11" s="163">
        <v>0</v>
      </c>
      <c r="EK11" s="163">
        <v>-13.584</v>
      </c>
      <c r="EL11" s="163">
        <v>-14.315</v>
      </c>
      <c r="EM11" s="163">
        <v>13.574999999999999</v>
      </c>
      <c r="EN11" s="163">
        <v>-26.893999999999998</v>
      </c>
      <c r="EO11" s="163">
        <v>0.10589999999999999</v>
      </c>
      <c r="EP11" s="163">
        <v>13.327999999999999</v>
      </c>
      <c r="EQ11" s="163">
        <v>-16.280999999999999</v>
      </c>
      <c r="ER11" s="163">
        <v>-15.763999999999999</v>
      </c>
      <c r="ES11" s="163">
        <v>2.4510000000000001</v>
      </c>
      <c r="ET11" s="163">
        <v>-10.67</v>
      </c>
      <c r="EU11" s="163">
        <v>-9.1798999999999999</v>
      </c>
      <c r="EV11" s="163">
        <v>0</v>
      </c>
      <c r="EW11" s="163">
        <v>4.7110000000000003</v>
      </c>
      <c r="EX11" s="163">
        <v>-52.204999999999998</v>
      </c>
      <c r="EY11" s="163">
        <v>-9.9878</v>
      </c>
      <c r="EZ11" s="163">
        <v>-10.172000000000001</v>
      </c>
      <c r="FA11" s="163">
        <v>8.5449999999999999</v>
      </c>
      <c r="FB11" s="164"/>
      <c r="FC11" s="163">
        <v>-17.187999999999999</v>
      </c>
      <c r="FD11" s="163">
        <v>4.9200999999999997</v>
      </c>
      <c r="FE11" s="163">
        <v>0</v>
      </c>
      <c r="FF11" s="163">
        <v>0</v>
      </c>
      <c r="FG11" s="163">
        <v>0</v>
      </c>
      <c r="FH11" s="163">
        <v>6.3979999999999997</v>
      </c>
      <c r="FI11" s="163">
        <v>5.2458</v>
      </c>
      <c r="FJ11" s="163">
        <v>-6.5307000000000004</v>
      </c>
      <c r="FK11" s="163">
        <v>-6.0284000000000004</v>
      </c>
      <c r="FL11" s="163">
        <v>28.635000000000002</v>
      </c>
      <c r="FM11" s="163">
        <v>9.4817</v>
      </c>
      <c r="FN11" s="163">
        <v>9.3234999999999992</v>
      </c>
      <c r="FO11" s="163">
        <v>33.854999999999997</v>
      </c>
      <c r="FP11" s="163">
        <v>44.356999999999999</v>
      </c>
      <c r="FQ11" s="163">
        <v>18.501999999999999</v>
      </c>
      <c r="FR11" s="163">
        <v>-11.048999999999999</v>
      </c>
      <c r="FS11" s="163">
        <v>-2.7881999999999998</v>
      </c>
      <c r="FT11" s="163">
        <v>0.28860000000000002</v>
      </c>
      <c r="FU11" s="163">
        <v>2.04</v>
      </c>
      <c r="FV11" s="163">
        <v>1.32</v>
      </c>
      <c r="FW11" s="163">
        <v>-18.866</v>
      </c>
      <c r="FX11" s="163">
        <v>1.4705999999999999</v>
      </c>
      <c r="FY11" s="163">
        <v>4.9519000000000002</v>
      </c>
      <c r="FZ11" s="163">
        <v>0.51200000000000001</v>
      </c>
      <c r="GA11" s="163">
        <v>2.1991999999999998</v>
      </c>
      <c r="GB11" s="163">
        <v>15.84</v>
      </c>
      <c r="GC11" s="163">
        <v>-37.06</v>
      </c>
      <c r="GD11" s="163">
        <v>-26.155999999999999</v>
      </c>
      <c r="GE11" s="163">
        <v>-2.3599000000000001</v>
      </c>
      <c r="GF11" s="163">
        <v>25.486000000000001</v>
      </c>
      <c r="GG11" s="163">
        <v>-0.1</v>
      </c>
      <c r="GH11" s="163">
        <v>20.577000000000002</v>
      </c>
      <c r="GI11" s="163">
        <v>4.6597</v>
      </c>
      <c r="GJ11" s="163">
        <v>-4.9794999999999998</v>
      </c>
      <c r="GK11" s="163">
        <v>1.8537999999999999</v>
      </c>
      <c r="GL11" s="163">
        <v>5.62E-2</v>
      </c>
      <c r="GM11" s="164"/>
      <c r="GN11" s="163">
        <v>-11.923999999999999</v>
      </c>
      <c r="GO11" s="163">
        <v>-13.211</v>
      </c>
      <c r="GP11" s="163">
        <v>9.3315999999999999</v>
      </c>
      <c r="GQ11" s="163">
        <v>-34.621000000000002</v>
      </c>
      <c r="GR11" s="163">
        <v>-13.57</v>
      </c>
      <c r="GS11" s="163">
        <v>-13.034000000000001</v>
      </c>
      <c r="GT11" s="163">
        <v>129.4</v>
      </c>
      <c r="GU11" s="163">
        <v>-3.0348999999999999</v>
      </c>
      <c r="GV11" s="163">
        <v>-9.4135000000000009</v>
      </c>
      <c r="GW11" s="163">
        <v>9.7370999999999999</v>
      </c>
      <c r="GX11" s="163">
        <v>3.4988999999999999</v>
      </c>
      <c r="GY11" s="163">
        <v>9.3110999999999997</v>
      </c>
      <c r="GZ11" s="163">
        <v>9.3283000000000005</v>
      </c>
      <c r="HA11" s="164"/>
      <c r="HB11" s="163">
        <v>-5.3282999999999996</v>
      </c>
      <c r="HC11" s="163">
        <v>-3.8641999999999999</v>
      </c>
      <c r="HD11" s="163">
        <v>1.6798999999999999</v>
      </c>
      <c r="HE11" s="163">
        <v>0</v>
      </c>
      <c r="HF11" s="163">
        <v>62.973999999999997</v>
      </c>
      <c r="HG11" s="163">
        <v>27.341999999999999</v>
      </c>
      <c r="HH11" s="163">
        <v>44.783000000000001</v>
      </c>
      <c r="HI11" s="163">
        <v>49.962000000000003</v>
      </c>
      <c r="HJ11" s="164"/>
      <c r="HK11" s="164"/>
      <c r="HL11" s="163">
        <v>-10.797000000000001</v>
      </c>
      <c r="HM11" s="163">
        <v>0</v>
      </c>
      <c r="HN11" s="164"/>
      <c r="HO11" s="163">
        <v>40.555999999999997</v>
      </c>
      <c r="HP11" s="163">
        <v>38.857999999999997</v>
      </c>
      <c r="HQ11" s="163">
        <v>-19.318000000000001</v>
      </c>
      <c r="HR11" s="163">
        <v>-18.302</v>
      </c>
      <c r="HS11" s="163">
        <v>-2.1718000000000002</v>
      </c>
      <c r="HT11" s="163">
        <v>-2.1436999999999999</v>
      </c>
      <c r="HU11" s="163">
        <v>1.7799</v>
      </c>
      <c r="HV11" s="163">
        <v>1.8099000000000001</v>
      </c>
      <c r="HW11" s="163">
        <v>-25</v>
      </c>
      <c r="HX11" s="163">
        <v>-24.5</v>
      </c>
      <c r="HY11" s="163">
        <v>3.3938999999999999</v>
      </c>
      <c r="HZ11" s="163">
        <v>-6.88</v>
      </c>
      <c r="IA11" s="163">
        <v>33.676000000000002</v>
      </c>
      <c r="IB11" s="163">
        <v>20.437999999999999</v>
      </c>
      <c r="IC11" s="163">
        <v>20.321999999999999</v>
      </c>
      <c r="ID11" s="163">
        <v>-19</v>
      </c>
      <c r="IE11" s="164"/>
      <c r="IF11" s="164"/>
      <c r="IG11" s="164"/>
      <c r="IH11" s="163">
        <v>-17.763000000000002</v>
      </c>
      <c r="II11" s="163">
        <v>-17.905000000000001</v>
      </c>
      <c r="IJ11" s="163">
        <v>-35.862000000000002</v>
      </c>
      <c r="IK11" s="163">
        <v>-9.6090999999999998</v>
      </c>
      <c r="IL11" s="164"/>
      <c r="IM11" s="163">
        <v>-13.757</v>
      </c>
      <c r="IN11" s="163">
        <v>61.238999999999997</v>
      </c>
      <c r="IO11" s="163">
        <v>109.57</v>
      </c>
      <c r="IP11" s="163">
        <v>51.948</v>
      </c>
      <c r="IQ11" s="163">
        <v>121.13</v>
      </c>
      <c r="IR11" s="164"/>
      <c r="IS11" s="163">
        <v>48.661999999999999</v>
      </c>
      <c r="IT11" s="164"/>
      <c r="IU11" s="163">
        <v>22.045999999999999</v>
      </c>
      <c r="IV11" s="163">
        <v>-12.202</v>
      </c>
      <c r="IW11" s="163">
        <v>227.54</v>
      </c>
      <c r="IX11" s="163">
        <v>-175.72</v>
      </c>
      <c r="IY11" s="163">
        <v>63.747</v>
      </c>
      <c r="IZ11" s="163">
        <v>-50.942</v>
      </c>
      <c r="JA11" s="163">
        <v>1.5489999999999999</v>
      </c>
      <c r="JB11" s="163">
        <v>1.6685000000000001</v>
      </c>
      <c r="JC11" s="163">
        <v>-4.5598999999999998</v>
      </c>
      <c r="JD11" s="163">
        <v>-1.643</v>
      </c>
      <c r="JE11" s="163">
        <v>-1.6539999999999999</v>
      </c>
      <c r="JF11" s="163">
        <v>0.16</v>
      </c>
      <c r="JG11" s="163">
        <v>0.16</v>
      </c>
      <c r="JH11" s="163">
        <v>-2.5861000000000001</v>
      </c>
      <c r="JI11" s="163">
        <v>-6.6208</v>
      </c>
      <c r="JJ11" s="163">
        <v>12.686999999999999</v>
      </c>
      <c r="JK11" s="163">
        <v>-8.6990999999999996</v>
      </c>
      <c r="JL11" s="163">
        <v>3.0998999999999999</v>
      </c>
      <c r="JM11" s="163">
        <v>1.3109</v>
      </c>
      <c r="JN11" s="163">
        <v>1.3009999999999999</v>
      </c>
      <c r="JO11" s="163">
        <v>0</v>
      </c>
      <c r="JP11" s="163">
        <v>0</v>
      </c>
      <c r="JQ11" s="163">
        <v>3.0581999999999998</v>
      </c>
      <c r="JR11" s="163">
        <v>3.5956999999999999</v>
      </c>
      <c r="JS11" s="163">
        <v>3.7437</v>
      </c>
      <c r="JT11" s="164"/>
      <c r="JU11" s="163">
        <v>14.699</v>
      </c>
      <c r="JV11" s="163">
        <v>7.0838000000000001</v>
      </c>
      <c r="JW11" s="163">
        <v>-0.34</v>
      </c>
      <c r="JX11" s="164"/>
      <c r="JY11" s="163">
        <v>-5.7706999999999997</v>
      </c>
      <c r="JZ11" s="163">
        <v>-16.968</v>
      </c>
      <c r="KA11" s="163">
        <v>-16.128</v>
      </c>
      <c r="KB11" s="163">
        <v>-1.9035</v>
      </c>
      <c r="KC11" s="163">
        <v>12.680999999999999</v>
      </c>
      <c r="KD11" s="163">
        <v>-10.863</v>
      </c>
      <c r="KE11" s="163">
        <v>-1.8092999999999999</v>
      </c>
      <c r="KF11" s="163">
        <v>-16.798999999999999</v>
      </c>
      <c r="KG11" s="163">
        <v>-0.4</v>
      </c>
      <c r="KH11" s="163">
        <v>44.902000000000001</v>
      </c>
      <c r="KI11" s="163">
        <v>-166.49</v>
      </c>
    </row>
    <row r="12" spans="1:295" ht="18" customHeight="1" x14ac:dyDescent="0.3">
      <c r="A12" s="160" t="s">
        <v>69</v>
      </c>
      <c r="B12" s="160" t="s">
        <v>659</v>
      </c>
      <c r="C12" s="163">
        <v>0</v>
      </c>
      <c r="D12" s="163">
        <v>4.4061000000000003</v>
      </c>
      <c r="E12" s="163">
        <v>-9.1077999999999992</v>
      </c>
      <c r="F12" s="163">
        <v>2.9331</v>
      </c>
      <c r="G12" s="163">
        <v>6.8540999999999999</v>
      </c>
      <c r="H12" s="163">
        <v>5.4550000000000001</v>
      </c>
      <c r="I12" s="163">
        <v>12.28</v>
      </c>
      <c r="J12" s="164"/>
      <c r="K12" s="163">
        <v>15.833</v>
      </c>
      <c r="L12" s="163">
        <v>6.6817000000000002</v>
      </c>
      <c r="M12" s="163">
        <v>-8.0472999999999999</v>
      </c>
      <c r="N12" s="163">
        <v>-11.1</v>
      </c>
      <c r="O12" s="163">
        <v>-19.798999999999999</v>
      </c>
      <c r="P12" s="163">
        <v>-2.2000000000000002</v>
      </c>
      <c r="Q12" s="163">
        <v>1.6559999999999999</v>
      </c>
      <c r="R12" s="163">
        <v>-13.199</v>
      </c>
      <c r="S12" s="163">
        <v>2.6526000000000001</v>
      </c>
      <c r="T12" s="163">
        <v>1.7183999999999999</v>
      </c>
      <c r="U12" s="164"/>
      <c r="V12" s="163">
        <v>3.6164999999999998</v>
      </c>
      <c r="W12" s="163">
        <v>6.4066999999999998</v>
      </c>
      <c r="X12" s="163">
        <v>0</v>
      </c>
      <c r="Y12" s="163">
        <v>4.3330000000000002</v>
      </c>
      <c r="Z12" s="163">
        <v>2.3106</v>
      </c>
      <c r="AA12" s="164"/>
      <c r="AB12" s="163">
        <v>-0.52259999999999995</v>
      </c>
      <c r="AC12" s="163">
        <v>-0.32500000000000001</v>
      </c>
      <c r="AD12" s="163">
        <v>-0.315</v>
      </c>
      <c r="AE12" s="163">
        <v>2.1459000000000001</v>
      </c>
      <c r="AF12" s="163">
        <v>-11.1</v>
      </c>
      <c r="AG12" s="163">
        <v>0</v>
      </c>
      <c r="AH12" s="163">
        <v>-0.128</v>
      </c>
      <c r="AI12" s="163">
        <v>0.28299999999999997</v>
      </c>
      <c r="AJ12" s="163">
        <v>-16.78</v>
      </c>
      <c r="AK12" s="163">
        <v>-16.77</v>
      </c>
      <c r="AL12" s="164"/>
      <c r="AM12" s="163">
        <v>-11.85</v>
      </c>
      <c r="AN12" s="163">
        <v>-11.939</v>
      </c>
      <c r="AO12" s="163">
        <v>7.48</v>
      </c>
      <c r="AP12" s="163">
        <v>3.7808999999999999</v>
      </c>
      <c r="AQ12" s="163">
        <v>21.349</v>
      </c>
      <c r="AR12" s="163">
        <v>23.495000000000001</v>
      </c>
      <c r="AS12" s="163">
        <v>-15.61</v>
      </c>
      <c r="AT12" s="163">
        <v>-13.127000000000001</v>
      </c>
      <c r="AU12" s="163">
        <v>-12.483000000000001</v>
      </c>
      <c r="AV12" s="163">
        <v>-0.52990000000000004</v>
      </c>
      <c r="AW12" s="163">
        <v>-0.54849999999999999</v>
      </c>
      <c r="AX12" s="163">
        <v>-16.744</v>
      </c>
      <c r="AY12" s="163">
        <v>-14.199</v>
      </c>
      <c r="AZ12" s="163">
        <v>7.1140999999999996</v>
      </c>
      <c r="BA12" s="163">
        <v>35.6</v>
      </c>
      <c r="BB12" s="163">
        <v>-40.362000000000002</v>
      </c>
      <c r="BC12" s="163">
        <v>4.2164999999999999</v>
      </c>
      <c r="BD12" s="163">
        <v>-5.6999000000000004</v>
      </c>
      <c r="BE12" s="163">
        <v>-5.6999000000000004</v>
      </c>
      <c r="BF12" s="163">
        <v>-21.367000000000001</v>
      </c>
      <c r="BG12" s="163">
        <v>-21.192</v>
      </c>
      <c r="BH12" s="163">
        <v>-3.0815000000000001</v>
      </c>
      <c r="BI12" s="163">
        <v>1.3141</v>
      </c>
      <c r="BJ12" s="163">
        <v>-7.8663999999999996</v>
      </c>
      <c r="BK12" s="163">
        <v>-0.33</v>
      </c>
      <c r="BL12" s="163">
        <v>0</v>
      </c>
      <c r="BM12" s="163">
        <v>0.4899</v>
      </c>
      <c r="BN12" s="163">
        <v>-127.32</v>
      </c>
      <c r="BO12" s="163">
        <v>61.372</v>
      </c>
      <c r="BP12" s="163">
        <v>61.494</v>
      </c>
      <c r="BQ12" s="163">
        <v>-42.168999999999997</v>
      </c>
      <c r="BR12" s="164"/>
      <c r="BS12" s="163">
        <v>-9.1669</v>
      </c>
      <c r="BT12" s="164"/>
      <c r="BU12" s="164"/>
      <c r="BV12" s="163">
        <v>15.867000000000001</v>
      </c>
      <c r="BW12" s="164"/>
      <c r="BX12" s="163">
        <v>7.42</v>
      </c>
      <c r="BY12" s="163">
        <v>-10.35</v>
      </c>
      <c r="BZ12" s="163">
        <v>4.5198999999999998</v>
      </c>
      <c r="CA12" s="163">
        <v>-2.6749000000000001</v>
      </c>
      <c r="CB12" s="163">
        <v>-2.9428000000000001</v>
      </c>
      <c r="CC12" s="163">
        <v>9.0519999999999996</v>
      </c>
      <c r="CD12" s="163">
        <v>6.5781999999999998</v>
      </c>
      <c r="CE12" s="163">
        <v>-0.39579999999999999</v>
      </c>
      <c r="CF12" s="163">
        <v>-27.097000000000001</v>
      </c>
      <c r="CG12" s="163">
        <v>-26.875</v>
      </c>
      <c r="CH12" s="163">
        <v>-7.9812000000000003</v>
      </c>
      <c r="CI12" s="163">
        <v>24.472000000000001</v>
      </c>
      <c r="CJ12" s="163">
        <v>2.88</v>
      </c>
      <c r="CK12" s="163">
        <v>6.4119999999999999</v>
      </c>
      <c r="CL12" s="163">
        <v>13.898999999999999</v>
      </c>
      <c r="CM12" s="163">
        <v>10.8</v>
      </c>
      <c r="CN12" s="163">
        <v>-2.2599</v>
      </c>
      <c r="CO12" s="163">
        <v>31.344000000000001</v>
      </c>
      <c r="CP12" s="163">
        <v>31.39</v>
      </c>
      <c r="CQ12" s="163">
        <v>30.513999999999999</v>
      </c>
      <c r="CR12" s="163">
        <v>84.28</v>
      </c>
      <c r="CS12" s="163">
        <v>84.242000000000004</v>
      </c>
      <c r="CT12" s="163">
        <v>-11.069000000000001</v>
      </c>
      <c r="CU12" s="163">
        <v>-82.599000000000004</v>
      </c>
      <c r="CV12" s="163">
        <v>0</v>
      </c>
      <c r="CW12" s="163">
        <v>2.0512000000000001</v>
      </c>
      <c r="CX12" s="163">
        <v>28.228999999999999</v>
      </c>
      <c r="CY12" s="163">
        <v>15.85</v>
      </c>
      <c r="CZ12" s="163">
        <v>10.004</v>
      </c>
      <c r="DA12" s="163">
        <v>9.9639000000000006</v>
      </c>
      <c r="DB12" s="163">
        <v>-9.9298999999999999</v>
      </c>
      <c r="DC12" s="163">
        <v>0.3145</v>
      </c>
      <c r="DD12" s="163">
        <v>-25.925999999999998</v>
      </c>
      <c r="DE12" s="163">
        <v>-24.815000000000001</v>
      </c>
      <c r="DF12" s="163">
        <v>44.969000000000001</v>
      </c>
      <c r="DG12" s="163">
        <v>1.49E-2</v>
      </c>
      <c r="DH12" s="163">
        <v>-5.03</v>
      </c>
      <c r="DI12" s="163">
        <v>11.6</v>
      </c>
      <c r="DJ12" s="163">
        <v>11.699</v>
      </c>
      <c r="DK12" s="164"/>
      <c r="DL12" s="163">
        <v>-1.496</v>
      </c>
      <c r="DM12" s="163">
        <v>49.369</v>
      </c>
      <c r="DN12" s="163">
        <v>3.7166999999999999</v>
      </c>
      <c r="DO12" s="163">
        <v>-0.87</v>
      </c>
      <c r="DP12" s="163">
        <v>-5.91</v>
      </c>
      <c r="DQ12" s="163">
        <v>9.8955000000000002</v>
      </c>
      <c r="DR12" s="164"/>
      <c r="DS12" s="163">
        <v>-8.16</v>
      </c>
      <c r="DT12" s="163">
        <v>-8.17</v>
      </c>
      <c r="DU12" s="163">
        <v>22.38</v>
      </c>
      <c r="DV12" s="163">
        <v>18.47</v>
      </c>
      <c r="DW12" s="163">
        <v>-46.036000000000001</v>
      </c>
      <c r="DX12" s="163">
        <v>-22.344999999999999</v>
      </c>
      <c r="DY12" s="163">
        <v>-24.702000000000002</v>
      </c>
      <c r="DZ12" s="163">
        <v>-23.009</v>
      </c>
      <c r="EA12" s="163">
        <v>0</v>
      </c>
      <c r="EB12" s="163">
        <v>-18.548999999999999</v>
      </c>
      <c r="EC12" s="163">
        <v>-22.695</v>
      </c>
      <c r="ED12" s="163">
        <v>-22.827999999999999</v>
      </c>
      <c r="EE12" s="163">
        <v>-3.8805000000000001</v>
      </c>
      <c r="EF12" s="163">
        <v>-10.553000000000001</v>
      </c>
      <c r="EG12" s="163">
        <v>-15.138999999999999</v>
      </c>
      <c r="EH12" s="163">
        <v>-53.213000000000001</v>
      </c>
      <c r="EI12" s="163">
        <v>-1.9209000000000001</v>
      </c>
      <c r="EJ12" s="163">
        <v>0</v>
      </c>
      <c r="EK12" s="163">
        <v>-13.654</v>
      </c>
      <c r="EL12" s="163">
        <v>-14.148</v>
      </c>
      <c r="EM12" s="163">
        <v>19.385000000000002</v>
      </c>
      <c r="EN12" s="163">
        <v>-24.696999999999999</v>
      </c>
      <c r="EO12" s="163">
        <v>0.10589999999999999</v>
      </c>
      <c r="EP12" s="163">
        <v>-4.0999999999999996</v>
      </c>
      <c r="EQ12" s="163">
        <v>-14.211</v>
      </c>
      <c r="ER12" s="163">
        <v>-14.013999999999999</v>
      </c>
      <c r="ES12" s="163">
        <v>5.8185000000000002</v>
      </c>
      <c r="ET12" s="163">
        <v>12.019</v>
      </c>
      <c r="EU12" s="163">
        <v>-12.359</v>
      </c>
      <c r="EV12" s="163">
        <v>1.8998999999999999</v>
      </c>
      <c r="EW12" s="163">
        <v>4.7325999999999997</v>
      </c>
      <c r="EX12" s="163">
        <v>-48.884</v>
      </c>
      <c r="EY12" s="163">
        <v>-9.6635000000000009</v>
      </c>
      <c r="EZ12" s="163">
        <v>-9.9524000000000008</v>
      </c>
      <c r="FA12" s="163">
        <v>7.4837999999999996</v>
      </c>
      <c r="FB12" s="164"/>
      <c r="FC12" s="163">
        <v>-14.702</v>
      </c>
      <c r="FD12" s="163">
        <v>4.9324000000000003</v>
      </c>
      <c r="FE12" s="163">
        <v>0</v>
      </c>
      <c r="FF12" s="163">
        <v>0</v>
      </c>
      <c r="FG12" s="163">
        <v>0</v>
      </c>
      <c r="FH12" s="163">
        <v>6.8731999999999998</v>
      </c>
      <c r="FI12" s="163">
        <v>4.7972999999999999</v>
      </c>
      <c r="FJ12" s="163">
        <v>-5.3586</v>
      </c>
      <c r="FK12" s="163">
        <v>-5.8609</v>
      </c>
      <c r="FL12" s="163">
        <v>25.954999999999998</v>
      </c>
      <c r="FM12" s="163">
        <v>9.7357999999999993</v>
      </c>
      <c r="FN12" s="163">
        <v>9.6765000000000008</v>
      </c>
      <c r="FO12" s="163">
        <v>32.204999999999998</v>
      </c>
      <c r="FP12" s="163">
        <v>41.354999999999997</v>
      </c>
      <c r="FQ12" s="163">
        <v>18.404</v>
      </c>
      <c r="FR12" s="163">
        <v>-11.129</v>
      </c>
      <c r="FS12" s="163">
        <v>-3.1067999999999998</v>
      </c>
      <c r="FT12" s="163">
        <v>0.29780000000000001</v>
      </c>
      <c r="FU12" s="163">
        <v>2.3199999999999998</v>
      </c>
      <c r="FV12" s="163">
        <v>1.22</v>
      </c>
      <c r="FW12" s="163">
        <v>-18.719000000000001</v>
      </c>
      <c r="FX12" s="163">
        <v>1.7216</v>
      </c>
      <c r="FY12" s="163">
        <v>4.7899000000000003</v>
      </c>
      <c r="FZ12" s="163">
        <v>0.57299999999999995</v>
      </c>
      <c r="GA12" s="163">
        <v>2.0215000000000001</v>
      </c>
      <c r="GB12" s="163">
        <v>16.54</v>
      </c>
      <c r="GC12" s="163">
        <v>-37.459000000000003</v>
      </c>
      <c r="GD12" s="163">
        <v>-25.881</v>
      </c>
      <c r="GE12" s="163">
        <v>-2.1699000000000002</v>
      </c>
      <c r="GF12" s="163">
        <v>26.875</v>
      </c>
      <c r="GG12" s="163">
        <v>-0.1</v>
      </c>
      <c r="GH12" s="163">
        <v>20.489000000000001</v>
      </c>
      <c r="GI12" s="163">
        <v>4.4214000000000002</v>
      </c>
      <c r="GJ12" s="163">
        <v>-4.7897999999999996</v>
      </c>
      <c r="GK12" s="163">
        <v>1.8259000000000001</v>
      </c>
      <c r="GL12" s="163">
        <v>5.62E-2</v>
      </c>
      <c r="GM12" s="164"/>
      <c r="GN12" s="163">
        <v>-10.895</v>
      </c>
      <c r="GO12" s="163">
        <v>-12.513999999999999</v>
      </c>
      <c r="GP12" s="163">
        <v>11.193</v>
      </c>
      <c r="GQ12" s="163">
        <v>-34.704999999999998</v>
      </c>
      <c r="GR12" s="163">
        <v>-11.51</v>
      </c>
      <c r="GS12" s="163">
        <v>-13.523</v>
      </c>
      <c r="GT12" s="163">
        <v>121.76</v>
      </c>
      <c r="GU12" s="163">
        <v>-3.3395000000000001</v>
      </c>
      <c r="GV12" s="163">
        <v>-9.8270999999999997</v>
      </c>
      <c r="GW12" s="163">
        <v>10.009</v>
      </c>
      <c r="GX12" s="163">
        <v>3.8504</v>
      </c>
      <c r="GY12" s="163">
        <v>9.3038000000000007</v>
      </c>
      <c r="GZ12" s="163">
        <v>9.2413000000000007</v>
      </c>
      <c r="HA12" s="164"/>
      <c r="HB12" s="163">
        <v>-4.7359</v>
      </c>
      <c r="HC12" s="163">
        <v>-3.2311000000000001</v>
      </c>
      <c r="HD12" s="163">
        <v>0</v>
      </c>
      <c r="HE12" s="163">
        <v>0</v>
      </c>
      <c r="HF12" s="163">
        <v>64.406999999999996</v>
      </c>
      <c r="HG12" s="163">
        <v>23.638999999999999</v>
      </c>
      <c r="HH12" s="163">
        <v>48.84</v>
      </c>
      <c r="HI12" s="163">
        <v>49.850999999999999</v>
      </c>
      <c r="HJ12" s="164"/>
      <c r="HK12" s="164"/>
      <c r="HL12" s="163">
        <v>-10.215999999999999</v>
      </c>
      <c r="HM12" s="163">
        <v>0</v>
      </c>
      <c r="HN12" s="164"/>
      <c r="HO12" s="163">
        <v>40.555999999999997</v>
      </c>
      <c r="HP12" s="163">
        <v>38.857999999999997</v>
      </c>
      <c r="HQ12" s="163">
        <v>-19.350999999999999</v>
      </c>
      <c r="HR12" s="163">
        <v>-18.686</v>
      </c>
      <c r="HS12" s="163">
        <v>-1.3053999999999999</v>
      </c>
      <c r="HT12" s="163">
        <v>-1.2171000000000001</v>
      </c>
      <c r="HU12" s="163">
        <v>2.3498999999999999</v>
      </c>
      <c r="HV12" s="163">
        <v>2.1099000000000001</v>
      </c>
      <c r="HW12" s="163">
        <v>-25.5</v>
      </c>
      <c r="HX12" s="163">
        <v>-26.899000000000001</v>
      </c>
      <c r="HY12" s="163">
        <v>3.3224</v>
      </c>
      <c r="HZ12" s="163">
        <v>-7.28</v>
      </c>
      <c r="IA12" s="163">
        <v>38.072000000000003</v>
      </c>
      <c r="IB12" s="163">
        <v>19.102</v>
      </c>
      <c r="IC12" s="163">
        <v>18.725000000000001</v>
      </c>
      <c r="ID12" s="163">
        <v>-19.100000000000001</v>
      </c>
      <c r="IE12" s="164"/>
      <c r="IF12" s="164"/>
      <c r="IG12" s="164"/>
      <c r="IH12" s="163">
        <v>-17.763000000000002</v>
      </c>
      <c r="II12" s="163">
        <v>-17.905000000000001</v>
      </c>
      <c r="IJ12" s="163">
        <v>-36.034999999999997</v>
      </c>
      <c r="IK12" s="163">
        <v>-10.145</v>
      </c>
      <c r="IL12" s="164"/>
      <c r="IM12" s="163">
        <v>-12.14</v>
      </c>
      <c r="IN12" s="163">
        <v>63.109000000000002</v>
      </c>
      <c r="IO12" s="163">
        <v>110.07</v>
      </c>
      <c r="IP12" s="163">
        <v>54.776000000000003</v>
      </c>
      <c r="IQ12" s="163">
        <v>128.31</v>
      </c>
      <c r="IR12" s="164"/>
      <c r="IS12" s="163">
        <v>48.713999999999999</v>
      </c>
      <c r="IT12" s="164"/>
      <c r="IU12" s="163">
        <v>24.376999999999999</v>
      </c>
      <c r="IV12" s="163">
        <v>-16.562000000000001</v>
      </c>
      <c r="IW12" s="163">
        <v>225.77</v>
      </c>
      <c r="IX12" s="163">
        <v>-168.47</v>
      </c>
      <c r="IY12" s="163">
        <v>60.7</v>
      </c>
      <c r="IZ12" s="163">
        <v>-49.521000000000001</v>
      </c>
      <c r="JA12" s="163">
        <v>2.0398000000000001</v>
      </c>
      <c r="JB12" s="163">
        <v>1.6521999999999999</v>
      </c>
      <c r="JC12" s="163">
        <v>-4.96</v>
      </c>
      <c r="JD12" s="163">
        <v>-1.5779000000000001</v>
      </c>
      <c r="JE12" s="163">
        <v>-1.5880000000000001</v>
      </c>
      <c r="JF12" s="163">
        <v>0.8</v>
      </c>
      <c r="JG12" s="163">
        <v>0</v>
      </c>
      <c r="JH12" s="163">
        <v>-2.6855000000000002</v>
      </c>
      <c r="JI12" s="163">
        <v>-6.6208</v>
      </c>
      <c r="JJ12" s="163">
        <v>12.744999999999999</v>
      </c>
      <c r="JK12" s="163">
        <v>-8.4946000000000002</v>
      </c>
      <c r="JL12" s="163">
        <v>3</v>
      </c>
      <c r="JM12" s="163">
        <v>0.04</v>
      </c>
      <c r="JN12" s="163">
        <v>-0.23200000000000001</v>
      </c>
      <c r="JO12" s="163">
        <v>0</v>
      </c>
      <c r="JP12" s="163">
        <v>0</v>
      </c>
      <c r="JQ12" s="163">
        <v>3.2462</v>
      </c>
      <c r="JR12" s="163">
        <v>3.234</v>
      </c>
      <c r="JS12" s="163">
        <v>3.2624</v>
      </c>
      <c r="JT12" s="164"/>
      <c r="JU12" s="163">
        <v>15</v>
      </c>
      <c r="JV12" s="163">
        <v>6.6661999999999999</v>
      </c>
      <c r="JW12" s="163">
        <v>-0.34</v>
      </c>
      <c r="JX12" s="164"/>
      <c r="JY12" s="163">
        <v>-5.8201000000000001</v>
      </c>
      <c r="JZ12" s="163">
        <v>-16.818999999999999</v>
      </c>
      <c r="KA12" s="163">
        <v>-16.163</v>
      </c>
      <c r="KB12" s="163">
        <v>-2.2858999999999998</v>
      </c>
      <c r="KC12" s="163">
        <v>12.167999999999999</v>
      </c>
      <c r="KD12" s="163">
        <v>-10.865</v>
      </c>
      <c r="KE12" s="163">
        <v>-2.3388</v>
      </c>
      <c r="KF12" s="163">
        <v>-17.100000000000001</v>
      </c>
      <c r="KG12" s="163">
        <v>0</v>
      </c>
      <c r="KH12" s="163">
        <v>48.572000000000003</v>
      </c>
      <c r="KI12" s="163">
        <v>-167.52</v>
      </c>
    </row>
    <row r="13" spans="1:295" ht="18" customHeight="1" x14ac:dyDescent="0.3">
      <c r="A13" s="160" t="s">
        <v>69</v>
      </c>
      <c r="B13" s="160" t="s">
        <v>660</v>
      </c>
      <c r="C13" s="163">
        <v>0</v>
      </c>
      <c r="D13" s="163">
        <v>4.6017999999999999</v>
      </c>
      <c r="E13" s="163">
        <v>-9.4285999999999994</v>
      </c>
      <c r="F13" s="163">
        <v>2.8371</v>
      </c>
      <c r="G13" s="163">
        <v>6.7946</v>
      </c>
      <c r="H13" s="163">
        <v>5.3215000000000003</v>
      </c>
      <c r="I13" s="163">
        <v>12.404</v>
      </c>
      <c r="J13" s="164"/>
      <c r="K13" s="163">
        <v>14.185</v>
      </c>
      <c r="L13" s="163">
        <v>6.0987999999999998</v>
      </c>
      <c r="M13" s="163">
        <v>-7.5698999999999996</v>
      </c>
      <c r="N13" s="163">
        <v>-11.1</v>
      </c>
      <c r="O13" s="163">
        <v>-24.2</v>
      </c>
      <c r="P13" s="163">
        <v>0</v>
      </c>
      <c r="Q13" s="163">
        <v>2.4839000000000002</v>
      </c>
      <c r="R13" s="163">
        <v>-17.600000000000001</v>
      </c>
      <c r="S13" s="163">
        <v>2.5608</v>
      </c>
      <c r="T13" s="163">
        <v>1.4688000000000001</v>
      </c>
      <c r="U13" s="164"/>
      <c r="V13" s="163">
        <v>3.6295000000000002</v>
      </c>
      <c r="W13" s="163">
        <v>6.8876999999999997</v>
      </c>
      <c r="X13" s="163">
        <v>0</v>
      </c>
      <c r="Y13" s="163">
        <v>4.8597000000000001</v>
      </c>
      <c r="Z13" s="163">
        <v>2.3616000000000001</v>
      </c>
      <c r="AA13" s="164"/>
      <c r="AB13" s="163">
        <v>-0.46300000000000002</v>
      </c>
      <c r="AC13" s="163">
        <v>-0.39300000000000002</v>
      </c>
      <c r="AD13" s="163">
        <v>-0.38</v>
      </c>
      <c r="AE13" s="163">
        <v>1.4049</v>
      </c>
      <c r="AF13" s="163">
        <v>-8.8800000000000008</v>
      </c>
      <c r="AG13" s="163">
        <v>0</v>
      </c>
      <c r="AH13" s="163">
        <v>-0.16500000000000001</v>
      </c>
      <c r="AI13" s="163">
        <v>0.28199999999999997</v>
      </c>
      <c r="AJ13" s="163">
        <v>-16.489000000000001</v>
      </c>
      <c r="AK13" s="163">
        <v>-16.52</v>
      </c>
      <c r="AL13" s="164"/>
      <c r="AM13" s="163">
        <v>-12.199</v>
      </c>
      <c r="AN13" s="163">
        <v>-12.109</v>
      </c>
      <c r="AO13" s="163">
        <v>7.2653999999999996</v>
      </c>
      <c r="AP13" s="163">
        <v>3.8656999999999999</v>
      </c>
      <c r="AQ13" s="163">
        <v>20.026</v>
      </c>
      <c r="AR13" s="163">
        <v>21.795999999999999</v>
      </c>
      <c r="AS13" s="163">
        <v>-14.561999999999999</v>
      </c>
      <c r="AT13" s="163">
        <v>-12.86</v>
      </c>
      <c r="AU13" s="163">
        <v>-12.7</v>
      </c>
      <c r="AV13" s="163">
        <v>13.87</v>
      </c>
      <c r="AW13" s="163">
        <v>10.475</v>
      </c>
      <c r="AX13" s="163">
        <v>-17.547999999999998</v>
      </c>
      <c r="AY13" s="163">
        <v>-17.012</v>
      </c>
      <c r="AZ13" s="163">
        <v>8.2978000000000005</v>
      </c>
      <c r="BA13" s="163">
        <v>42.192</v>
      </c>
      <c r="BB13" s="163">
        <v>-42.767000000000003</v>
      </c>
      <c r="BC13" s="163">
        <v>3.605</v>
      </c>
      <c r="BD13" s="163">
        <v>-5.6999000000000004</v>
      </c>
      <c r="BE13" s="163">
        <v>-5.5998999999999999</v>
      </c>
      <c r="BF13" s="163">
        <v>-19.108000000000001</v>
      </c>
      <c r="BG13" s="163">
        <v>-19.606000000000002</v>
      </c>
      <c r="BH13" s="163">
        <v>-2.2568999999999999</v>
      </c>
      <c r="BI13" s="163">
        <v>1.3141</v>
      </c>
      <c r="BJ13" s="163">
        <v>-7.0555000000000003</v>
      </c>
      <c r="BK13" s="163">
        <v>-0.28999999999999998</v>
      </c>
      <c r="BL13" s="163">
        <v>0</v>
      </c>
      <c r="BM13" s="163">
        <v>0.65269999999999995</v>
      </c>
      <c r="BN13" s="163">
        <v>-121.61</v>
      </c>
      <c r="BO13" s="163">
        <v>59.48</v>
      </c>
      <c r="BP13" s="163">
        <v>59.816000000000003</v>
      </c>
      <c r="BQ13" s="163">
        <v>-43.036999999999999</v>
      </c>
      <c r="BR13" s="164"/>
      <c r="BS13" s="163">
        <v>-9.1669</v>
      </c>
      <c r="BT13" s="164"/>
      <c r="BU13" s="164"/>
      <c r="BV13" s="163">
        <v>15.867000000000001</v>
      </c>
      <c r="BW13" s="164"/>
      <c r="BX13" s="163">
        <v>7.2698999999999998</v>
      </c>
      <c r="BY13" s="163">
        <v>-10.68</v>
      </c>
      <c r="BZ13" s="163">
        <v>4.3600000000000003</v>
      </c>
      <c r="CA13" s="163">
        <v>-4.0145</v>
      </c>
      <c r="CB13" s="163">
        <v>-4.0145</v>
      </c>
      <c r="CC13" s="163">
        <v>8.8369</v>
      </c>
      <c r="CD13" s="163">
        <v>6.9203000000000001</v>
      </c>
      <c r="CE13" s="163">
        <v>-0.71509999999999996</v>
      </c>
      <c r="CF13" s="163">
        <v>-26.670999999999999</v>
      </c>
      <c r="CG13" s="163">
        <v>-26.411999999999999</v>
      </c>
      <c r="CH13" s="163">
        <v>-7.5843999999999996</v>
      </c>
      <c r="CI13" s="163">
        <v>23.870999999999999</v>
      </c>
      <c r="CJ13" s="163">
        <v>2.88</v>
      </c>
      <c r="CK13" s="163">
        <v>6.4119999999999999</v>
      </c>
      <c r="CL13" s="163">
        <v>14.3</v>
      </c>
      <c r="CM13" s="163">
        <v>10.8</v>
      </c>
      <c r="CN13" s="163">
        <v>-2.23</v>
      </c>
      <c r="CO13" s="163">
        <v>30.798999999999999</v>
      </c>
      <c r="CP13" s="163">
        <v>30.896999999999998</v>
      </c>
      <c r="CQ13" s="163">
        <v>30.555</v>
      </c>
      <c r="CR13" s="163">
        <v>83.631</v>
      </c>
      <c r="CS13" s="163">
        <v>84.016000000000005</v>
      </c>
      <c r="CT13" s="163">
        <v>-11.712</v>
      </c>
      <c r="CU13" s="163">
        <v>-81.509</v>
      </c>
      <c r="CV13" s="163">
        <v>0</v>
      </c>
      <c r="CW13" s="163">
        <v>1.8291999999999999</v>
      </c>
      <c r="CX13" s="163">
        <v>31</v>
      </c>
      <c r="CY13" s="163">
        <v>15.84</v>
      </c>
      <c r="CZ13" s="163">
        <v>10.004</v>
      </c>
      <c r="DA13" s="163">
        <v>9.9639000000000006</v>
      </c>
      <c r="DB13" s="163">
        <v>-9.2299000000000007</v>
      </c>
      <c r="DC13" s="163">
        <v>0.3145</v>
      </c>
      <c r="DD13" s="163">
        <v>-25.677</v>
      </c>
      <c r="DE13" s="163">
        <v>-25.972000000000001</v>
      </c>
      <c r="DF13" s="163">
        <v>43.648000000000003</v>
      </c>
      <c r="DG13" s="163">
        <v>1.4999999999999999E-2</v>
      </c>
      <c r="DH13" s="163">
        <v>-4.7111999999999998</v>
      </c>
      <c r="DI13" s="163">
        <v>13.898999999999999</v>
      </c>
      <c r="DJ13" s="163">
        <v>14</v>
      </c>
      <c r="DK13" s="164"/>
      <c r="DL13" s="163">
        <v>-1.6830000000000001</v>
      </c>
      <c r="DM13" s="163">
        <v>49.527000000000001</v>
      </c>
      <c r="DN13" s="163">
        <v>3.5310999999999999</v>
      </c>
      <c r="DO13" s="163">
        <v>-1.1599999999999999</v>
      </c>
      <c r="DP13" s="163">
        <v>-5.8</v>
      </c>
      <c r="DQ13" s="163">
        <v>10.029999999999999</v>
      </c>
      <c r="DR13" s="164"/>
      <c r="DS13" s="163">
        <v>-8.06</v>
      </c>
      <c r="DT13" s="163">
        <v>-8.06</v>
      </c>
      <c r="DU13" s="163">
        <v>22.02</v>
      </c>
      <c r="DV13" s="163">
        <v>18.23</v>
      </c>
      <c r="DW13" s="163">
        <v>-44.381</v>
      </c>
      <c r="DX13" s="163">
        <v>-21.79</v>
      </c>
      <c r="DY13" s="163">
        <v>-24.654</v>
      </c>
      <c r="DZ13" s="163">
        <v>-23.6</v>
      </c>
      <c r="EA13" s="163">
        <v>0</v>
      </c>
      <c r="EB13" s="163">
        <v>-17.626000000000001</v>
      </c>
      <c r="EC13" s="163">
        <v>-22.986999999999998</v>
      </c>
      <c r="ED13" s="163">
        <v>-22.951000000000001</v>
      </c>
      <c r="EE13" s="163">
        <v>0.79710000000000003</v>
      </c>
      <c r="EF13" s="163">
        <v>-11.129</v>
      </c>
      <c r="EG13" s="163">
        <v>-15.664999999999999</v>
      </c>
      <c r="EH13" s="163">
        <v>-52.350999999999999</v>
      </c>
      <c r="EI13" s="163">
        <v>1.9302999999999999</v>
      </c>
      <c r="EJ13" s="163">
        <v>0</v>
      </c>
      <c r="EK13" s="163">
        <v>-14.827</v>
      </c>
      <c r="EL13" s="163">
        <v>-13.927</v>
      </c>
      <c r="EM13" s="163">
        <v>11.743</v>
      </c>
      <c r="EN13" s="163">
        <v>-24.331</v>
      </c>
      <c r="EO13" s="163">
        <v>0.10589999999999999</v>
      </c>
      <c r="EP13" s="163">
        <v>11.28</v>
      </c>
      <c r="EQ13" s="163">
        <v>-17.055</v>
      </c>
      <c r="ER13" s="163">
        <v>-17.363</v>
      </c>
      <c r="ES13" s="163">
        <v>2.3435000000000001</v>
      </c>
      <c r="ET13" s="163">
        <v>0</v>
      </c>
      <c r="EU13" s="163">
        <v>-13.869</v>
      </c>
      <c r="EV13" s="163">
        <v>-0.6</v>
      </c>
      <c r="EW13" s="163">
        <v>4.6578999999999997</v>
      </c>
      <c r="EX13" s="163">
        <v>-50.566000000000003</v>
      </c>
      <c r="EY13" s="163">
        <v>-9.6502999999999997</v>
      </c>
      <c r="EZ13" s="163">
        <v>-9.8773999999999997</v>
      </c>
      <c r="FA13" s="163">
        <v>6.7533000000000003</v>
      </c>
      <c r="FB13" s="164"/>
      <c r="FC13" s="163">
        <v>-19.43</v>
      </c>
      <c r="FD13" s="163">
        <v>4.8773999999999997</v>
      </c>
      <c r="FE13" s="163">
        <v>0</v>
      </c>
      <c r="FF13" s="163">
        <v>0</v>
      </c>
      <c r="FG13" s="163">
        <v>0</v>
      </c>
      <c r="FH13" s="163">
        <v>6.8731999999999998</v>
      </c>
      <c r="FI13" s="163">
        <v>4.7972999999999999</v>
      </c>
      <c r="FJ13" s="163">
        <v>-4.6886999999999999</v>
      </c>
      <c r="FK13" s="163">
        <v>-4.8562000000000003</v>
      </c>
      <c r="FL13" s="163">
        <v>25.285</v>
      </c>
      <c r="FM13" s="163">
        <v>10.018000000000001</v>
      </c>
      <c r="FN13" s="163">
        <v>9.8612000000000002</v>
      </c>
      <c r="FO13" s="163">
        <v>30.404</v>
      </c>
      <c r="FP13" s="163">
        <v>39.710999999999999</v>
      </c>
      <c r="FQ13" s="163">
        <v>17.847999999999999</v>
      </c>
      <c r="FR13" s="163">
        <v>-11.629</v>
      </c>
      <c r="FS13" s="163">
        <v>-2.5062000000000002</v>
      </c>
      <c r="FT13" s="163">
        <v>0.28129999999999999</v>
      </c>
      <c r="FU13" s="163">
        <v>2.21</v>
      </c>
      <c r="FV13" s="163">
        <v>2.4</v>
      </c>
      <c r="FW13" s="163">
        <v>-18.792000000000002</v>
      </c>
      <c r="FX13" s="163">
        <v>1.7058</v>
      </c>
      <c r="FY13" s="163">
        <v>4.7519</v>
      </c>
      <c r="FZ13" s="163">
        <v>0.52400000000000002</v>
      </c>
      <c r="GA13" s="163">
        <v>2.1030000000000002</v>
      </c>
      <c r="GB13" s="163">
        <v>15.989000000000001</v>
      </c>
      <c r="GC13" s="163">
        <v>-36.820999999999998</v>
      </c>
      <c r="GD13" s="163">
        <v>-25.827000000000002</v>
      </c>
      <c r="GE13" s="163">
        <v>-2.2299000000000002</v>
      </c>
      <c r="GF13" s="163">
        <v>25.51</v>
      </c>
      <c r="GG13" s="163">
        <v>-0.1</v>
      </c>
      <c r="GH13" s="163">
        <v>19.478000000000002</v>
      </c>
      <c r="GI13" s="163">
        <v>4.6482000000000001</v>
      </c>
      <c r="GJ13" s="163">
        <v>-5.0507</v>
      </c>
      <c r="GK13" s="163">
        <v>1.8049999999999999</v>
      </c>
      <c r="GL13" s="163">
        <v>5.62E-2</v>
      </c>
      <c r="GM13" s="164"/>
      <c r="GN13" s="163">
        <v>-10.728</v>
      </c>
      <c r="GO13" s="163">
        <v>-13.326000000000001</v>
      </c>
      <c r="GP13" s="163">
        <v>10.093999999999999</v>
      </c>
      <c r="GQ13" s="163">
        <v>-33.78</v>
      </c>
      <c r="GR13" s="163">
        <v>-11.855</v>
      </c>
      <c r="GS13" s="163">
        <v>-12.802</v>
      </c>
      <c r="GT13" s="163">
        <v>126.98</v>
      </c>
      <c r="GU13" s="163">
        <v>-3.2530999999999999</v>
      </c>
      <c r="GV13" s="163">
        <v>-8.6218000000000004</v>
      </c>
      <c r="GW13" s="163">
        <v>9.6990999999999996</v>
      </c>
      <c r="GX13" s="163">
        <v>3.1901000000000002</v>
      </c>
      <c r="GY13" s="163">
        <v>9.3257999999999992</v>
      </c>
      <c r="GZ13" s="163">
        <v>9.3283000000000005</v>
      </c>
      <c r="HA13" s="164"/>
      <c r="HB13" s="163">
        <v>-4.7926000000000002</v>
      </c>
      <c r="HC13" s="163">
        <v>-3.0122</v>
      </c>
      <c r="HD13" s="163">
        <v>1.6798999999999999</v>
      </c>
      <c r="HE13" s="163">
        <v>0</v>
      </c>
      <c r="HF13" s="163">
        <v>63.817</v>
      </c>
      <c r="HG13" s="163">
        <v>28.527999999999999</v>
      </c>
      <c r="HH13" s="163">
        <v>51.869</v>
      </c>
      <c r="HI13" s="163">
        <v>49.677</v>
      </c>
      <c r="HJ13" s="164"/>
      <c r="HK13" s="164"/>
      <c r="HL13" s="163">
        <v>-10.743</v>
      </c>
      <c r="HM13" s="163">
        <v>0</v>
      </c>
      <c r="HN13" s="164"/>
      <c r="HO13" s="163">
        <v>40.555999999999997</v>
      </c>
      <c r="HP13" s="163">
        <v>38.857999999999997</v>
      </c>
      <c r="HQ13" s="163">
        <v>-18.977</v>
      </c>
      <c r="HR13" s="163">
        <v>-18.202999999999999</v>
      </c>
      <c r="HS13" s="163">
        <v>-0.88829999999999998</v>
      </c>
      <c r="HT13" s="163">
        <v>-1.1666000000000001</v>
      </c>
      <c r="HU13" s="163">
        <v>3.0499000000000001</v>
      </c>
      <c r="HV13" s="163">
        <v>3.14</v>
      </c>
      <c r="HW13" s="163">
        <v>-25.6</v>
      </c>
      <c r="HX13" s="163">
        <v>-25.798999999999999</v>
      </c>
      <c r="HY13" s="163">
        <v>3.306</v>
      </c>
      <c r="HZ13" s="163">
        <v>-7.44</v>
      </c>
      <c r="IA13" s="163">
        <v>37.109000000000002</v>
      </c>
      <c r="IB13" s="163">
        <v>19.259</v>
      </c>
      <c r="IC13" s="163">
        <v>19.257999999999999</v>
      </c>
      <c r="ID13" s="163">
        <v>-19.100000000000001</v>
      </c>
      <c r="IE13" s="164"/>
      <c r="IF13" s="164"/>
      <c r="IG13" s="164"/>
      <c r="IH13" s="163">
        <v>-18.003</v>
      </c>
      <c r="II13" s="163">
        <v>-17.905000000000001</v>
      </c>
      <c r="IJ13" s="163">
        <v>-33.610999999999997</v>
      </c>
      <c r="IK13" s="163">
        <v>-10.17</v>
      </c>
      <c r="IL13" s="164"/>
      <c r="IM13" s="163">
        <v>-12.749000000000001</v>
      </c>
      <c r="IN13" s="163">
        <v>64.733000000000004</v>
      </c>
      <c r="IO13" s="163">
        <v>112.64</v>
      </c>
      <c r="IP13" s="163">
        <v>49.573</v>
      </c>
      <c r="IQ13" s="163">
        <v>125.14</v>
      </c>
      <c r="IR13" s="164"/>
      <c r="IS13" s="163">
        <v>47.264000000000003</v>
      </c>
      <c r="IT13" s="164"/>
      <c r="IU13" s="163">
        <v>25.198</v>
      </c>
      <c r="IV13" s="163">
        <v>-14.138</v>
      </c>
      <c r="IW13" s="163">
        <v>227.36</v>
      </c>
      <c r="IX13" s="163">
        <v>-176.2</v>
      </c>
      <c r="IY13" s="163">
        <v>65.31</v>
      </c>
      <c r="IZ13" s="163">
        <v>-50.972000000000001</v>
      </c>
      <c r="JA13" s="163">
        <v>1.8762000000000001</v>
      </c>
      <c r="JB13" s="163">
        <v>0.2175</v>
      </c>
      <c r="JC13" s="163">
        <v>-4.88</v>
      </c>
      <c r="JD13" s="163">
        <v>-1.5599000000000001</v>
      </c>
      <c r="JE13" s="163">
        <v>-1.57</v>
      </c>
      <c r="JF13" s="163">
        <v>0.24</v>
      </c>
      <c r="JG13" s="163">
        <v>0.96</v>
      </c>
      <c r="JH13" s="163">
        <v>-2.9154</v>
      </c>
      <c r="JI13" s="163">
        <v>-7.1182999999999996</v>
      </c>
      <c r="JJ13" s="163">
        <v>13.096</v>
      </c>
      <c r="JK13" s="163">
        <v>-8.5831</v>
      </c>
      <c r="JL13" s="163">
        <v>2.4</v>
      </c>
      <c r="JM13" s="163">
        <v>1.054</v>
      </c>
      <c r="JN13" s="163">
        <v>0.27800000000000002</v>
      </c>
      <c r="JO13" s="163">
        <v>0</v>
      </c>
      <c r="JP13" s="163">
        <v>0</v>
      </c>
      <c r="JQ13" s="163">
        <v>3.2084999999999999</v>
      </c>
      <c r="JR13" s="163">
        <v>3.3849999999999998</v>
      </c>
      <c r="JS13" s="163">
        <v>3.3805000000000001</v>
      </c>
      <c r="JT13" s="164"/>
      <c r="JU13" s="163">
        <v>14.898999999999999</v>
      </c>
      <c r="JV13" s="163">
        <v>7.3391999999999999</v>
      </c>
      <c r="JW13" s="163">
        <v>-0.39</v>
      </c>
      <c r="JX13" s="164"/>
      <c r="JY13" s="163">
        <v>-5.5384000000000002</v>
      </c>
      <c r="JZ13" s="163">
        <v>-16.454000000000001</v>
      </c>
      <c r="KA13" s="163">
        <v>-15.981</v>
      </c>
      <c r="KB13" s="163">
        <v>-2.2574000000000001</v>
      </c>
      <c r="KC13" s="163">
        <v>12.37</v>
      </c>
      <c r="KD13" s="163">
        <v>-10.73</v>
      </c>
      <c r="KE13" s="163">
        <v>-2.0716999999999999</v>
      </c>
      <c r="KF13" s="163">
        <v>-16.600000000000001</v>
      </c>
      <c r="KG13" s="163">
        <v>-0.2</v>
      </c>
      <c r="KH13" s="163">
        <v>50.883000000000003</v>
      </c>
      <c r="KI13" s="163">
        <v>-169.04</v>
      </c>
    </row>
    <row r="14" spans="1:295" ht="18" customHeight="1" x14ac:dyDescent="0.3">
      <c r="A14" s="160" t="s">
        <v>69</v>
      </c>
      <c r="B14" s="160" t="s">
        <v>661</v>
      </c>
      <c r="C14" s="163">
        <v>0</v>
      </c>
      <c r="D14" s="163">
        <v>4.6749999999999998</v>
      </c>
      <c r="E14" s="163">
        <v>-9.6387</v>
      </c>
      <c r="F14" s="163">
        <v>2.8967000000000001</v>
      </c>
      <c r="G14" s="163">
        <v>6.6405000000000003</v>
      </c>
      <c r="H14" s="163">
        <v>5.5054999999999996</v>
      </c>
      <c r="I14" s="163">
        <v>12.276999999999999</v>
      </c>
      <c r="J14" s="164"/>
      <c r="K14" s="163">
        <v>15.05</v>
      </c>
      <c r="L14" s="163">
        <v>6.2058</v>
      </c>
      <c r="M14" s="163">
        <v>-7.6135999999999999</v>
      </c>
      <c r="N14" s="163">
        <v>-13.319000000000001</v>
      </c>
      <c r="O14" s="163">
        <v>-22</v>
      </c>
      <c r="P14" s="163">
        <v>0</v>
      </c>
      <c r="Q14" s="163">
        <v>2.4839000000000002</v>
      </c>
      <c r="R14" s="163">
        <v>-17.600000000000001</v>
      </c>
      <c r="S14" s="163">
        <v>2.1427999999999998</v>
      </c>
      <c r="T14" s="163">
        <v>1.2729999999999999</v>
      </c>
      <c r="U14" s="163">
        <v>4.2491000000000003</v>
      </c>
      <c r="V14" s="163">
        <v>4.2441000000000004</v>
      </c>
      <c r="W14" s="163">
        <v>7.5857000000000001</v>
      </c>
      <c r="X14" s="163">
        <v>0</v>
      </c>
      <c r="Y14" s="163">
        <v>5.8692000000000002</v>
      </c>
      <c r="Z14" s="163">
        <v>2.3576000000000001</v>
      </c>
      <c r="AA14" s="164"/>
      <c r="AB14" s="163">
        <v>-0.4703</v>
      </c>
      <c r="AC14" s="163">
        <v>-0.439</v>
      </c>
      <c r="AD14" s="163">
        <v>-0.44</v>
      </c>
      <c r="AE14" s="163">
        <v>1.7019</v>
      </c>
      <c r="AF14" s="163">
        <v>-8.8800000000000008</v>
      </c>
      <c r="AG14" s="163">
        <v>0</v>
      </c>
      <c r="AH14" s="163">
        <v>-6.7000000000000004E-2</v>
      </c>
      <c r="AI14" s="163">
        <v>0.28100000000000003</v>
      </c>
      <c r="AJ14" s="163">
        <v>-16.228999999999999</v>
      </c>
      <c r="AK14" s="163">
        <v>-16.309000000000001</v>
      </c>
      <c r="AL14" s="163">
        <v>-10</v>
      </c>
      <c r="AM14" s="163">
        <v>-12.21</v>
      </c>
      <c r="AN14" s="163">
        <v>-12.51</v>
      </c>
      <c r="AO14" s="163">
        <v>7.3281999999999998</v>
      </c>
      <c r="AP14" s="163">
        <v>3.8300999999999998</v>
      </c>
      <c r="AQ14" s="163">
        <v>19.626000000000001</v>
      </c>
      <c r="AR14" s="163">
        <v>21.672000000000001</v>
      </c>
      <c r="AS14" s="163">
        <v>-14.159000000000001</v>
      </c>
      <c r="AT14" s="163">
        <v>-15.003</v>
      </c>
      <c r="AU14" s="163">
        <v>-14.385</v>
      </c>
      <c r="AV14" s="163">
        <v>13.044</v>
      </c>
      <c r="AW14" s="163">
        <v>9.6403999999999996</v>
      </c>
      <c r="AX14" s="163">
        <v>-18.218</v>
      </c>
      <c r="AY14" s="163">
        <v>-16.209</v>
      </c>
      <c r="AZ14" s="163">
        <v>8.2978000000000005</v>
      </c>
      <c r="BA14" s="163">
        <v>42.796999999999997</v>
      </c>
      <c r="BB14" s="163">
        <v>-39.939</v>
      </c>
      <c r="BC14" s="163">
        <v>4.3765999999999998</v>
      </c>
      <c r="BD14" s="163">
        <v>-6.0998999999999999</v>
      </c>
      <c r="BE14" s="163">
        <v>-6.1999000000000004</v>
      </c>
      <c r="BF14" s="163">
        <v>-19.126999999999999</v>
      </c>
      <c r="BG14" s="163">
        <v>-18.863</v>
      </c>
      <c r="BH14" s="163">
        <v>-2.2637999999999998</v>
      </c>
      <c r="BI14" s="163">
        <v>1.3141</v>
      </c>
      <c r="BJ14" s="163">
        <v>-11.254</v>
      </c>
      <c r="BK14" s="163">
        <v>0.26</v>
      </c>
      <c r="BL14" s="163">
        <v>0</v>
      </c>
      <c r="BM14" s="163">
        <v>0.88190000000000002</v>
      </c>
      <c r="BN14" s="163">
        <v>-122.31</v>
      </c>
      <c r="BO14" s="163">
        <v>57.954000000000001</v>
      </c>
      <c r="BP14" s="163">
        <v>57.984999999999999</v>
      </c>
      <c r="BQ14" s="163">
        <v>-39.904000000000003</v>
      </c>
      <c r="BR14" s="163">
        <v>-189.3</v>
      </c>
      <c r="BS14" s="163">
        <v>-9.1669</v>
      </c>
      <c r="BT14" s="164"/>
      <c r="BU14" s="164"/>
      <c r="BV14" s="163">
        <v>14.849</v>
      </c>
      <c r="BW14" s="163">
        <v>10.439</v>
      </c>
      <c r="BX14" s="163">
        <v>7.0598999999999998</v>
      </c>
      <c r="BY14" s="163">
        <v>-10.819000000000001</v>
      </c>
      <c r="BZ14" s="163">
        <v>3.67</v>
      </c>
      <c r="CA14" s="163">
        <v>-2.9428000000000001</v>
      </c>
      <c r="CB14" s="163">
        <v>-3.8805000000000001</v>
      </c>
      <c r="CC14" s="163">
        <v>9.8637999999999995</v>
      </c>
      <c r="CD14" s="163">
        <v>7.3872999999999998</v>
      </c>
      <c r="CE14" s="163">
        <v>0.61750000000000005</v>
      </c>
      <c r="CF14" s="163">
        <v>-25.033999999999999</v>
      </c>
      <c r="CG14" s="163">
        <v>-24.766999999999999</v>
      </c>
      <c r="CH14" s="163">
        <v>-10.587</v>
      </c>
      <c r="CI14" s="163">
        <v>25.391999999999999</v>
      </c>
      <c r="CJ14" s="163">
        <v>2.88</v>
      </c>
      <c r="CK14" s="163">
        <v>6.4119999999999999</v>
      </c>
      <c r="CL14" s="163">
        <v>13.1</v>
      </c>
      <c r="CM14" s="163">
        <v>10.199</v>
      </c>
      <c r="CN14" s="163">
        <v>-2.2799</v>
      </c>
      <c r="CO14" s="163">
        <v>31.661000000000001</v>
      </c>
      <c r="CP14" s="163">
        <v>30.818000000000001</v>
      </c>
      <c r="CQ14" s="163">
        <v>30.474</v>
      </c>
      <c r="CR14" s="163">
        <v>83.930999999999997</v>
      </c>
      <c r="CS14" s="163">
        <v>84.182000000000002</v>
      </c>
      <c r="CT14" s="163">
        <v>-12.66</v>
      </c>
      <c r="CU14" s="163">
        <v>-80.465000000000003</v>
      </c>
      <c r="CV14" s="163">
        <v>0</v>
      </c>
      <c r="CW14" s="163">
        <v>1.7439</v>
      </c>
      <c r="CX14" s="163">
        <v>28.379000000000001</v>
      </c>
      <c r="CY14" s="163">
        <v>15.51</v>
      </c>
      <c r="CZ14" s="163">
        <v>10.004</v>
      </c>
      <c r="DA14" s="163">
        <v>9.9639000000000006</v>
      </c>
      <c r="DB14" s="163">
        <v>-9.5198999999999998</v>
      </c>
      <c r="DC14" s="163">
        <v>0.3145</v>
      </c>
      <c r="DD14" s="163">
        <v>-26.663</v>
      </c>
      <c r="DE14" s="163">
        <v>-25.274000000000001</v>
      </c>
      <c r="DF14" s="163">
        <v>42.597000000000001</v>
      </c>
      <c r="DG14" s="163">
        <v>1.49E-2</v>
      </c>
      <c r="DH14" s="163">
        <v>-4.8807999999999998</v>
      </c>
      <c r="DI14" s="163">
        <v>13.898999999999999</v>
      </c>
      <c r="DJ14" s="163">
        <v>14</v>
      </c>
      <c r="DK14" s="163">
        <v>-6.6368999999999998</v>
      </c>
      <c r="DL14" s="163">
        <v>-1.6830000000000001</v>
      </c>
      <c r="DM14" s="163">
        <v>49.054000000000002</v>
      </c>
      <c r="DN14" s="163">
        <v>3.16</v>
      </c>
      <c r="DO14" s="163">
        <v>-1.34</v>
      </c>
      <c r="DP14" s="163">
        <v>-6.02</v>
      </c>
      <c r="DQ14" s="163">
        <v>10.813000000000001</v>
      </c>
      <c r="DR14" s="163">
        <v>-42.838999999999999</v>
      </c>
      <c r="DS14" s="163">
        <v>-8.14</v>
      </c>
      <c r="DT14" s="163">
        <v>-8.09</v>
      </c>
      <c r="DU14" s="163">
        <v>22.17</v>
      </c>
      <c r="DV14" s="163">
        <v>17.93</v>
      </c>
      <c r="DW14" s="163">
        <v>-43.618000000000002</v>
      </c>
      <c r="DX14" s="163">
        <v>-21.635999999999999</v>
      </c>
      <c r="DY14" s="163">
        <v>-23.657</v>
      </c>
      <c r="DZ14" s="163">
        <v>-22.99</v>
      </c>
      <c r="EA14" s="163">
        <v>0</v>
      </c>
      <c r="EB14" s="163">
        <v>-18.768000000000001</v>
      </c>
      <c r="EC14" s="163">
        <v>-24.186</v>
      </c>
      <c r="ED14" s="163">
        <v>-22.416</v>
      </c>
      <c r="EE14" s="163">
        <v>0.7258</v>
      </c>
      <c r="EF14" s="163">
        <v>-4.1462000000000003</v>
      </c>
      <c r="EG14" s="163">
        <v>-15.898999999999999</v>
      </c>
      <c r="EH14" s="163">
        <v>-56.02</v>
      </c>
      <c r="EI14" s="163">
        <v>2.3738999999999999</v>
      </c>
      <c r="EJ14" s="163">
        <v>0</v>
      </c>
      <c r="EK14" s="163">
        <v>-13.178000000000001</v>
      </c>
      <c r="EL14" s="163">
        <v>-13.731999999999999</v>
      </c>
      <c r="EM14" s="163">
        <v>10.887</v>
      </c>
      <c r="EN14" s="163">
        <v>-23.454999999999998</v>
      </c>
      <c r="EO14" s="163">
        <v>0.10589999999999999</v>
      </c>
      <c r="EP14" s="163">
        <v>-4.0999999999999996</v>
      </c>
      <c r="EQ14" s="163">
        <v>-15.464</v>
      </c>
      <c r="ER14" s="163">
        <v>-14.411</v>
      </c>
      <c r="ES14" s="163">
        <v>5.5692000000000004</v>
      </c>
      <c r="ET14" s="163">
        <v>12.099</v>
      </c>
      <c r="EU14" s="163">
        <v>-12.21</v>
      </c>
      <c r="EV14" s="163">
        <v>7.3</v>
      </c>
      <c r="EW14" s="163">
        <v>4.8841000000000001</v>
      </c>
      <c r="EX14" s="163">
        <v>-43.465000000000003</v>
      </c>
      <c r="EY14" s="163">
        <v>-8.5557999999999996</v>
      </c>
      <c r="EZ14" s="163">
        <v>-8.7670999999999992</v>
      </c>
      <c r="FA14" s="163">
        <v>4.9173999999999998</v>
      </c>
      <c r="FB14" s="163">
        <v>5.9134000000000002</v>
      </c>
      <c r="FC14" s="163">
        <v>-21.651</v>
      </c>
      <c r="FD14" s="163">
        <v>4.8834999999999997</v>
      </c>
      <c r="FE14" s="163">
        <v>0</v>
      </c>
      <c r="FF14" s="163">
        <v>0</v>
      </c>
      <c r="FG14" s="163">
        <v>0</v>
      </c>
      <c r="FH14" s="163">
        <v>5.9303999999999997</v>
      </c>
      <c r="FI14" s="163">
        <v>4.0678999999999998</v>
      </c>
      <c r="FJ14" s="163">
        <v>-5.3586</v>
      </c>
      <c r="FK14" s="163">
        <v>-5.3586</v>
      </c>
      <c r="FL14" s="163">
        <v>27.63</v>
      </c>
      <c r="FM14" s="163">
        <v>9.4860000000000007</v>
      </c>
      <c r="FN14" s="163">
        <v>9.2239000000000004</v>
      </c>
      <c r="FO14" s="163">
        <v>32.709000000000003</v>
      </c>
      <c r="FP14" s="163">
        <v>41.582999999999998</v>
      </c>
      <c r="FQ14" s="163">
        <v>18.408999999999999</v>
      </c>
      <c r="FR14" s="163">
        <v>-9.4598999999999993</v>
      </c>
      <c r="FS14" s="163">
        <v>-2.1692999999999998</v>
      </c>
      <c r="FT14" s="163">
        <v>0.29780000000000001</v>
      </c>
      <c r="FU14" s="163">
        <v>2.44</v>
      </c>
      <c r="FV14" s="163">
        <v>1.97</v>
      </c>
      <c r="FW14" s="163">
        <v>-19.495000000000001</v>
      </c>
      <c r="FX14" s="163">
        <v>1.5848</v>
      </c>
      <c r="FY14" s="163">
        <v>4.8758999999999997</v>
      </c>
      <c r="FZ14" s="163">
        <v>0.56599999999999995</v>
      </c>
      <c r="GA14" s="163">
        <v>2.1052</v>
      </c>
      <c r="GB14" s="163">
        <v>14.319000000000001</v>
      </c>
      <c r="GC14" s="163">
        <v>-37.536999999999999</v>
      </c>
      <c r="GD14" s="163">
        <v>-26.658000000000001</v>
      </c>
      <c r="GE14" s="163">
        <v>-2.3599000000000001</v>
      </c>
      <c r="GF14" s="163">
        <v>23.478000000000002</v>
      </c>
      <c r="GG14" s="163">
        <v>-0.1</v>
      </c>
      <c r="GH14" s="163">
        <v>19.547999999999998</v>
      </c>
      <c r="GI14" s="163">
        <v>4.6957000000000004</v>
      </c>
      <c r="GJ14" s="163">
        <v>-4.9592000000000001</v>
      </c>
      <c r="GK14" s="163">
        <v>1.7972999999999999</v>
      </c>
      <c r="GL14" s="163">
        <v>5.62E-2</v>
      </c>
      <c r="GM14" s="164"/>
      <c r="GN14" s="163">
        <v>-10.183</v>
      </c>
      <c r="GO14" s="163">
        <v>-13.173999999999999</v>
      </c>
      <c r="GP14" s="163">
        <v>9.6107999999999993</v>
      </c>
      <c r="GQ14" s="163">
        <v>-34.201000000000001</v>
      </c>
      <c r="GR14" s="163">
        <v>-13.936999999999999</v>
      </c>
      <c r="GS14" s="163">
        <v>-13.21</v>
      </c>
      <c r="GT14" s="163">
        <v>129.69</v>
      </c>
      <c r="GU14" s="163">
        <v>-3.3864999999999998</v>
      </c>
      <c r="GV14" s="163">
        <v>-8.7186000000000003</v>
      </c>
      <c r="GW14" s="163">
        <v>9.4297000000000004</v>
      </c>
      <c r="GX14" s="163">
        <v>3.8551000000000002</v>
      </c>
      <c r="GY14" s="163">
        <v>9.2965</v>
      </c>
      <c r="GZ14" s="163">
        <v>9.2255000000000003</v>
      </c>
      <c r="HA14" s="163">
        <v>3</v>
      </c>
      <c r="HB14" s="163">
        <v>-4.4302000000000001</v>
      </c>
      <c r="HC14" s="163">
        <v>-3.7372000000000001</v>
      </c>
      <c r="HD14" s="163">
        <v>2.5099</v>
      </c>
      <c r="HE14" s="163">
        <v>0</v>
      </c>
      <c r="HF14" s="163">
        <v>62.478999999999999</v>
      </c>
      <c r="HG14" s="163">
        <v>27.838000000000001</v>
      </c>
      <c r="HH14" s="163">
        <v>51.128999999999998</v>
      </c>
      <c r="HI14" s="163">
        <v>49.677</v>
      </c>
      <c r="HJ14" s="163">
        <v>49.543999999999997</v>
      </c>
      <c r="HK14" s="163">
        <v>-7.0686999999999998</v>
      </c>
      <c r="HL14" s="163">
        <v>-10.664</v>
      </c>
      <c r="HM14" s="163">
        <v>0</v>
      </c>
      <c r="HN14" s="163">
        <v>-10.64</v>
      </c>
      <c r="HO14" s="163">
        <v>40.555999999999997</v>
      </c>
      <c r="HP14" s="163">
        <v>38.857999999999997</v>
      </c>
      <c r="HQ14" s="163">
        <v>-18.641999999999999</v>
      </c>
      <c r="HR14" s="163">
        <v>-18.021000000000001</v>
      </c>
      <c r="HS14" s="163">
        <v>-1.2805</v>
      </c>
      <c r="HT14" s="163">
        <v>-1.3918999999999999</v>
      </c>
      <c r="HU14" s="163">
        <v>3.0899000000000001</v>
      </c>
      <c r="HV14" s="163">
        <v>3.3599000000000001</v>
      </c>
      <c r="HW14" s="163">
        <v>-25.899000000000001</v>
      </c>
      <c r="HX14" s="163">
        <v>-26.298999999999999</v>
      </c>
      <c r="HY14" s="163">
        <v>3.4634</v>
      </c>
      <c r="HZ14" s="163">
        <v>-7.6798999999999999</v>
      </c>
      <c r="IA14" s="163">
        <v>35.040999999999997</v>
      </c>
      <c r="IB14" s="163">
        <v>20.611999999999998</v>
      </c>
      <c r="IC14" s="163">
        <v>20.492000000000001</v>
      </c>
      <c r="ID14" s="163">
        <v>-19.100000000000001</v>
      </c>
      <c r="IE14" s="163">
        <v>-30.7</v>
      </c>
      <c r="IF14" s="163">
        <v>6.0998999999999999</v>
      </c>
      <c r="IG14" s="163">
        <v>5.5</v>
      </c>
      <c r="IH14" s="163">
        <v>-17.738</v>
      </c>
      <c r="II14" s="163">
        <v>-17.724</v>
      </c>
      <c r="IJ14" s="163">
        <v>-33.091999999999999</v>
      </c>
      <c r="IK14" s="163">
        <v>-6.1588000000000003</v>
      </c>
      <c r="IL14" s="163">
        <v>-286.42</v>
      </c>
      <c r="IM14" s="163">
        <v>-15.278</v>
      </c>
      <c r="IN14" s="163">
        <v>75.760999999999996</v>
      </c>
      <c r="IO14" s="163">
        <v>111.79</v>
      </c>
      <c r="IP14" s="163">
        <v>50.613</v>
      </c>
      <c r="IQ14" s="163">
        <v>122.42</v>
      </c>
      <c r="IR14" s="163">
        <v>110.91</v>
      </c>
      <c r="IS14" s="163">
        <v>49.537999999999997</v>
      </c>
      <c r="IT14" s="163">
        <v>25.52</v>
      </c>
      <c r="IU14" s="163">
        <v>29.518000000000001</v>
      </c>
      <c r="IV14" s="163">
        <v>-16.024000000000001</v>
      </c>
      <c r="IW14" s="163">
        <v>230.24</v>
      </c>
      <c r="IX14" s="163">
        <v>-176.58</v>
      </c>
      <c r="IY14" s="163">
        <v>66.064999999999998</v>
      </c>
      <c r="IZ14" s="163">
        <v>-52.802</v>
      </c>
      <c r="JA14" s="163">
        <v>1.4538</v>
      </c>
      <c r="JB14" s="163">
        <v>0.48359999999999997</v>
      </c>
      <c r="JC14" s="163">
        <v>-4.7199</v>
      </c>
      <c r="JD14" s="163">
        <v>-1.5409999999999999</v>
      </c>
      <c r="JE14" s="163">
        <v>-1.5528999999999999</v>
      </c>
      <c r="JF14" s="163">
        <v>0.32</v>
      </c>
      <c r="JG14" s="163">
        <v>0</v>
      </c>
      <c r="JH14" s="163">
        <v>-2.5541999999999998</v>
      </c>
      <c r="JI14" s="163">
        <v>-6.5323000000000002</v>
      </c>
      <c r="JJ14" s="163">
        <v>12.864000000000001</v>
      </c>
      <c r="JK14" s="163">
        <v>-8.7601999999999993</v>
      </c>
      <c r="JL14" s="163">
        <v>2.0998999999999999</v>
      </c>
      <c r="JM14" s="163">
        <v>-0.29799999999999999</v>
      </c>
      <c r="JN14" s="163">
        <v>0.25600000000000001</v>
      </c>
      <c r="JO14" s="163">
        <v>0</v>
      </c>
      <c r="JP14" s="163">
        <v>0</v>
      </c>
      <c r="JQ14" s="163">
        <v>3.5952000000000002</v>
      </c>
      <c r="JR14" s="163">
        <v>2.7839999999999998</v>
      </c>
      <c r="JS14" s="163">
        <v>3.2864</v>
      </c>
      <c r="JT14" s="164"/>
      <c r="JU14" s="163">
        <v>14.8</v>
      </c>
      <c r="JV14" s="163">
        <v>6.9295</v>
      </c>
      <c r="JW14" s="163">
        <v>-0.42</v>
      </c>
      <c r="JX14" s="163">
        <v>0.37</v>
      </c>
      <c r="JY14" s="163">
        <v>-4.7534000000000001</v>
      </c>
      <c r="JZ14" s="163">
        <v>-16.465</v>
      </c>
      <c r="KA14" s="163">
        <v>-15.753</v>
      </c>
      <c r="KB14" s="163">
        <v>-2.4268000000000001</v>
      </c>
      <c r="KC14" s="163">
        <v>12.32</v>
      </c>
      <c r="KD14" s="163">
        <v>-10.663</v>
      </c>
      <c r="KE14" s="163">
        <v>-2.1783999999999999</v>
      </c>
      <c r="KF14" s="163">
        <v>-18</v>
      </c>
      <c r="KG14" s="163">
        <v>0</v>
      </c>
      <c r="KH14" s="163">
        <v>51.551000000000002</v>
      </c>
      <c r="KI14" s="163">
        <v>-166.69</v>
      </c>
    </row>
    <row r="15" spans="1:295" ht="18" customHeight="1" x14ac:dyDescent="0.3">
      <c r="A15" s="160" t="s">
        <v>69</v>
      </c>
      <c r="B15" s="160" t="s">
        <v>662</v>
      </c>
      <c r="C15" s="163">
        <v>0</v>
      </c>
      <c r="D15" s="163">
        <v>4.9569999999999999</v>
      </c>
      <c r="E15" s="164"/>
      <c r="F15" s="163">
        <v>2.8658000000000001</v>
      </c>
      <c r="G15" s="163">
        <v>6.65</v>
      </c>
      <c r="H15" s="163">
        <v>5.9236000000000004</v>
      </c>
      <c r="I15" s="163">
        <v>12.031000000000001</v>
      </c>
      <c r="J15" s="164"/>
      <c r="K15" s="163">
        <v>15.680999999999999</v>
      </c>
      <c r="L15" s="163">
        <v>6.5807000000000002</v>
      </c>
      <c r="M15" s="163">
        <v>-7.9619999999999997</v>
      </c>
      <c r="N15" s="163">
        <v>-13.319000000000001</v>
      </c>
      <c r="O15" s="163">
        <v>-24.2</v>
      </c>
      <c r="P15" s="163">
        <v>0</v>
      </c>
      <c r="Q15" s="163">
        <v>2.4839000000000002</v>
      </c>
      <c r="R15" s="163">
        <v>-17.600000000000001</v>
      </c>
      <c r="S15" s="163">
        <v>2.1926000000000001</v>
      </c>
      <c r="T15" s="163">
        <v>1.3104</v>
      </c>
      <c r="U15" s="164"/>
      <c r="V15" s="164"/>
      <c r="W15" s="163">
        <v>7.7706</v>
      </c>
      <c r="X15" s="163">
        <v>0</v>
      </c>
      <c r="Y15" s="163">
        <v>5.7422000000000004</v>
      </c>
      <c r="Z15" s="163">
        <v>2.3858000000000001</v>
      </c>
      <c r="AA15" s="164"/>
      <c r="AB15" s="163">
        <v>-1.0277000000000001</v>
      </c>
      <c r="AC15" s="163">
        <v>-0.41799999999999998</v>
      </c>
      <c r="AD15" s="163">
        <v>-0.4</v>
      </c>
      <c r="AE15" s="163">
        <v>1.6369</v>
      </c>
      <c r="AF15" s="163">
        <v>-8.8800000000000008</v>
      </c>
      <c r="AG15" s="163">
        <v>0</v>
      </c>
      <c r="AH15" s="163">
        <v>4.1000000000000002E-2</v>
      </c>
      <c r="AI15" s="163">
        <v>0.27700000000000002</v>
      </c>
      <c r="AJ15" s="163">
        <v>-17.658999999999999</v>
      </c>
      <c r="AK15" s="163">
        <v>-17.850000000000001</v>
      </c>
      <c r="AL15" s="163">
        <v>-10</v>
      </c>
      <c r="AM15" s="163">
        <v>-11.35</v>
      </c>
      <c r="AN15" s="163">
        <v>-11.1</v>
      </c>
      <c r="AO15" s="163">
        <v>7.6029</v>
      </c>
      <c r="AP15" s="163">
        <v>3.8121999999999998</v>
      </c>
      <c r="AQ15" s="163">
        <v>21.212</v>
      </c>
      <c r="AR15" s="163">
        <v>23.446999999999999</v>
      </c>
      <c r="AS15" s="163">
        <v>-13.976000000000001</v>
      </c>
      <c r="AT15" s="163">
        <v>-14.467000000000001</v>
      </c>
      <c r="AU15" s="164"/>
      <c r="AV15" s="163">
        <v>-0.51400000000000001</v>
      </c>
      <c r="AW15" s="163">
        <v>-0.20799999999999999</v>
      </c>
      <c r="AX15" s="163">
        <v>-15.941000000000001</v>
      </c>
      <c r="AY15" s="163">
        <v>-13.663</v>
      </c>
      <c r="AZ15" s="163">
        <v>6.7195999999999998</v>
      </c>
      <c r="BA15" s="163">
        <v>35.223999999999997</v>
      </c>
      <c r="BB15" s="164"/>
      <c r="BC15" s="163">
        <v>5.3216999999999999</v>
      </c>
      <c r="BD15" s="163">
        <v>-6.1999000000000004</v>
      </c>
      <c r="BE15" s="163">
        <v>-5.9999000000000002</v>
      </c>
      <c r="BF15" s="163">
        <v>-20.763999999999999</v>
      </c>
      <c r="BG15" s="163">
        <v>-20.992000000000001</v>
      </c>
      <c r="BH15" s="163">
        <v>-2.2119</v>
      </c>
      <c r="BI15" s="163">
        <v>1.3141</v>
      </c>
      <c r="BJ15" s="163">
        <v>-9.7401</v>
      </c>
      <c r="BK15" s="164"/>
      <c r="BL15" s="163">
        <v>0</v>
      </c>
      <c r="BM15" s="163">
        <v>0.66159999999999997</v>
      </c>
      <c r="BN15" s="163">
        <v>-130.25</v>
      </c>
      <c r="BO15" s="163">
        <v>58.594999999999999</v>
      </c>
      <c r="BP15" s="163">
        <v>58.808999999999997</v>
      </c>
      <c r="BQ15" s="163">
        <v>-35.786000000000001</v>
      </c>
      <c r="BR15" s="163">
        <v>-192.58</v>
      </c>
      <c r="BS15" s="163">
        <v>-9.1669</v>
      </c>
      <c r="BT15" s="164"/>
      <c r="BU15" s="164"/>
      <c r="BV15" s="163">
        <v>14.849</v>
      </c>
      <c r="BW15" s="163">
        <v>10.439</v>
      </c>
      <c r="BX15" s="163">
        <v>7.0598999999999998</v>
      </c>
      <c r="BY15" s="163">
        <v>-10.71</v>
      </c>
      <c r="BZ15" s="163">
        <v>3.74</v>
      </c>
      <c r="CA15" s="163">
        <v>-4.1483999999999996</v>
      </c>
      <c r="CB15" s="163">
        <v>-4.4162999999999997</v>
      </c>
      <c r="CC15" s="163">
        <v>9.9929000000000006</v>
      </c>
      <c r="CD15" s="163">
        <v>7.8087999999999997</v>
      </c>
      <c r="CE15" s="163">
        <v>0.21379999999999999</v>
      </c>
      <c r="CF15" s="163">
        <v>-25.184000000000001</v>
      </c>
      <c r="CG15" s="163">
        <v>-25.190999999999999</v>
      </c>
      <c r="CH15" s="163">
        <v>-9.9006000000000007</v>
      </c>
      <c r="CI15" s="163">
        <v>25.733000000000001</v>
      </c>
      <c r="CJ15" s="163">
        <v>2.88</v>
      </c>
      <c r="CK15" s="163">
        <v>6.4119999999999999</v>
      </c>
      <c r="CL15" s="163">
        <v>12.398999999999999</v>
      </c>
      <c r="CM15" s="163">
        <v>9.6998999999999995</v>
      </c>
      <c r="CN15" s="163">
        <v>-2.2200000000000002</v>
      </c>
      <c r="CO15" s="163">
        <v>31.01</v>
      </c>
      <c r="CP15" s="163">
        <v>30.931000000000001</v>
      </c>
      <c r="CQ15" s="163">
        <v>29.763999999999999</v>
      </c>
      <c r="CR15" s="163">
        <v>85.653999999999996</v>
      </c>
      <c r="CS15" s="163">
        <v>85.778000000000006</v>
      </c>
      <c r="CT15" s="163">
        <v>-16.585000000000001</v>
      </c>
      <c r="CU15" s="163">
        <v>-80.869</v>
      </c>
      <c r="CV15" s="163">
        <v>0</v>
      </c>
      <c r="CW15" s="163">
        <v>1.8360000000000001</v>
      </c>
      <c r="CX15" s="163">
        <v>27.69</v>
      </c>
      <c r="CY15" s="163">
        <v>15.199</v>
      </c>
      <c r="CZ15" s="163">
        <v>10.004</v>
      </c>
      <c r="DA15" s="163">
        <v>9.9639000000000006</v>
      </c>
      <c r="DB15" s="163">
        <v>-9.34</v>
      </c>
      <c r="DC15" s="163">
        <v>0.3145</v>
      </c>
      <c r="DD15" s="163">
        <v>-27.125</v>
      </c>
      <c r="DE15" s="163">
        <v>-26.224</v>
      </c>
      <c r="DF15" s="163">
        <v>45.253</v>
      </c>
      <c r="DG15" s="163">
        <v>1.49E-2</v>
      </c>
      <c r="DH15" s="163">
        <v>-4.8034999999999997</v>
      </c>
      <c r="DI15" s="163">
        <v>13.898999999999999</v>
      </c>
      <c r="DJ15" s="163">
        <v>14</v>
      </c>
      <c r="DK15" s="163">
        <v>-6.8102999999999998</v>
      </c>
      <c r="DL15" s="163">
        <v>-1.87</v>
      </c>
      <c r="DM15" s="163">
        <v>48.106999999999999</v>
      </c>
      <c r="DN15" s="163">
        <v>2.9744999999999999</v>
      </c>
      <c r="DO15" s="163">
        <v>-1.4</v>
      </c>
      <c r="DP15" s="163">
        <v>-5.55</v>
      </c>
      <c r="DQ15" s="163">
        <v>11.055999999999999</v>
      </c>
      <c r="DR15" s="164"/>
      <c r="DS15" s="163">
        <v>-8.19</v>
      </c>
      <c r="DT15" s="163">
        <v>-8.17</v>
      </c>
      <c r="DU15" s="163">
        <v>22.09</v>
      </c>
      <c r="DV15" s="164"/>
      <c r="DW15" s="163">
        <v>-46.308999999999997</v>
      </c>
      <c r="DX15" s="163">
        <v>-23.018000000000001</v>
      </c>
      <c r="DY15" s="163">
        <v>-25.212</v>
      </c>
      <c r="DZ15" s="163">
        <v>-24.445</v>
      </c>
      <c r="EA15" s="163">
        <v>0</v>
      </c>
      <c r="EB15" s="163">
        <v>-21.195</v>
      </c>
      <c r="EC15" s="163">
        <v>-25.747</v>
      </c>
      <c r="ED15" s="163">
        <v>-25.370999999999999</v>
      </c>
      <c r="EE15" s="163">
        <v>-1.4643999999999999</v>
      </c>
      <c r="EF15" s="163">
        <v>-9.3271999999999995</v>
      </c>
      <c r="EG15" s="163">
        <v>-15.523</v>
      </c>
      <c r="EH15" s="163">
        <v>-59.834000000000003</v>
      </c>
      <c r="EI15" s="163">
        <v>2.7332000000000001</v>
      </c>
      <c r="EJ15" s="163">
        <v>0</v>
      </c>
      <c r="EK15" s="163">
        <v>-12.577</v>
      </c>
      <c r="EL15" s="163">
        <v>-13.85</v>
      </c>
      <c r="EM15" s="163">
        <v>23.309000000000001</v>
      </c>
      <c r="EN15" s="163">
        <v>-24.387</v>
      </c>
      <c r="EO15" s="163">
        <v>0.10589999999999999</v>
      </c>
      <c r="EP15" s="163">
        <v>-12.804</v>
      </c>
      <c r="EQ15" s="163">
        <v>-14.794</v>
      </c>
      <c r="ER15" s="163">
        <v>-14.452999999999999</v>
      </c>
      <c r="ES15" s="163">
        <v>6.7702999999999998</v>
      </c>
      <c r="ET15" s="163">
        <v>6.0198999999999998</v>
      </c>
      <c r="EU15" s="163">
        <v>-10.468999999999999</v>
      </c>
      <c r="EV15" s="163">
        <v>1.5</v>
      </c>
      <c r="EW15" s="163">
        <v>4.6999000000000004</v>
      </c>
      <c r="EX15" s="163">
        <v>-48.902999999999999</v>
      </c>
      <c r="EY15" s="164"/>
      <c r="EZ15" s="163">
        <v>-9.1867000000000001</v>
      </c>
      <c r="FA15" s="163">
        <v>5.7313999999999998</v>
      </c>
      <c r="FB15" s="164"/>
      <c r="FC15" s="163">
        <v>-24.094000000000001</v>
      </c>
      <c r="FD15" s="163">
        <v>4.8834999999999997</v>
      </c>
      <c r="FE15" s="163">
        <v>0</v>
      </c>
      <c r="FF15" s="163">
        <v>0</v>
      </c>
      <c r="FG15" s="163">
        <v>0</v>
      </c>
      <c r="FH15" s="163">
        <v>3.1695000000000002</v>
      </c>
      <c r="FI15" s="163">
        <v>2.3923000000000001</v>
      </c>
      <c r="FJ15" s="163">
        <v>-3.3491</v>
      </c>
      <c r="FK15" s="163">
        <v>-3.0142000000000002</v>
      </c>
      <c r="FL15" s="163">
        <v>24.280999999999999</v>
      </c>
      <c r="FM15" s="163">
        <v>10.831</v>
      </c>
      <c r="FN15" s="163">
        <v>11.002000000000001</v>
      </c>
      <c r="FO15" s="163">
        <v>32.854999999999997</v>
      </c>
      <c r="FP15" s="163">
        <v>41.95</v>
      </c>
      <c r="FQ15" s="163">
        <v>17.853000000000002</v>
      </c>
      <c r="FR15" s="163">
        <v>-9.6798999999999999</v>
      </c>
      <c r="FS15" s="163">
        <v>-2.5081000000000002</v>
      </c>
      <c r="FT15" s="163">
        <v>0.29780000000000001</v>
      </c>
      <c r="FU15" s="163">
        <v>2.16</v>
      </c>
      <c r="FV15" s="163">
        <v>1.82</v>
      </c>
      <c r="FW15" s="163">
        <v>-19.449000000000002</v>
      </c>
      <c r="FX15" s="164"/>
      <c r="FY15" s="163">
        <v>4.6909000000000001</v>
      </c>
      <c r="FZ15" s="163">
        <v>0.56699999999999995</v>
      </c>
      <c r="GA15" s="163">
        <v>2.0407000000000002</v>
      </c>
      <c r="GB15" s="163">
        <v>14.529</v>
      </c>
      <c r="GC15" s="163">
        <v>-38.043999999999997</v>
      </c>
      <c r="GD15" s="163">
        <v>-27.204999999999998</v>
      </c>
      <c r="GE15" s="163">
        <v>-2.3599000000000001</v>
      </c>
      <c r="GF15" s="163">
        <v>24.167000000000002</v>
      </c>
      <c r="GG15" s="163">
        <v>-0.1</v>
      </c>
      <c r="GH15" s="163">
        <v>19.369</v>
      </c>
      <c r="GI15" s="164"/>
      <c r="GJ15" s="163">
        <v>-4.6635999999999997</v>
      </c>
      <c r="GK15" s="163">
        <v>1.7574000000000001</v>
      </c>
      <c r="GL15" s="163">
        <v>5.62E-2</v>
      </c>
      <c r="GM15" s="164"/>
      <c r="GN15" s="163">
        <v>-10.183</v>
      </c>
      <c r="GO15" s="163">
        <v>-12.984</v>
      </c>
      <c r="GP15" s="163">
        <v>8.4832000000000001</v>
      </c>
      <c r="GQ15" s="163">
        <v>-33.863999999999997</v>
      </c>
      <c r="GR15" s="163">
        <v>-11.94</v>
      </c>
      <c r="GS15" s="163">
        <v>-13.282999999999999</v>
      </c>
      <c r="GT15" s="164"/>
      <c r="GU15" s="163">
        <v>-3.4580000000000002</v>
      </c>
      <c r="GV15" s="163">
        <v>-8.8770000000000007</v>
      </c>
      <c r="GW15" s="163">
        <v>10.009</v>
      </c>
      <c r="GX15" s="163">
        <v>3.1051000000000002</v>
      </c>
      <c r="GY15" s="164"/>
      <c r="GZ15" s="163">
        <v>9.1304999999999996</v>
      </c>
      <c r="HA15" s="163">
        <v>3</v>
      </c>
      <c r="HB15" s="163">
        <v>-3.7812999999999999</v>
      </c>
      <c r="HC15" s="163">
        <v>-3.6476000000000002</v>
      </c>
      <c r="HD15" s="163">
        <v>1.6798999999999999</v>
      </c>
      <c r="HE15" s="163">
        <v>0</v>
      </c>
      <c r="HF15" s="163">
        <v>63.738</v>
      </c>
      <c r="HG15" s="164"/>
      <c r="HH15" s="163">
        <v>51.917999999999999</v>
      </c>
      <c r="HI15" s="163">
        <v>49.912999999999997</v>
      </c>
      <c r="HJ15" s="163">
        <v>49.543999999999997</v>
      </c>
      <c r="HK15" s="164"/>
      <c r="HL15" s="164"/>
      <c r="HM15" s="164"/>
      <c r="HN15" s="164"/>
      <c r="HO15" s="163">
        <v>40.555999999999997</v>
      </c>
      <c r="HP15" s="163">
        <v>38.857999999999997</v>
      </c>
      <c r="HQ15" s="163">
        <v>-20.175000000000001</v>
      </c>
      <c r="HR15" s="163">
        <v>-19.652999999999999</v>
      </c>
      <c r="HS15" s="163">
        <v>-2.0065</v>
      </c>
      <c r="HT15" s="163">
        <v>-1.9029</v>
      </c>
      <c r="HU15" s="163">
        <v>3.1198999999999999</v>
      </c>
      <c r="HV15" s="163">
        <v>2.97</v>
      </c>
      <c r="HW15" s="163">
        <v>-25.6</v>
      </c>
      <c r="HX15" s="163">
        <v>-25.5</v>
      </c>
      <c r="HY15" s="163">
        <v>3.7105999999999999</v>
      </c>
      <c r="HZ15" s="163">
        <v>-6.7199</v>
      </c>
      <c r="IA15" s="163">
        <v>40.244</v>
      </c>
      <c r="IB15" s="163">
        <v>18.326000000000001</v>
      </c>
      <c r="IC15" s="163">
        <v>18.207999999999998</v>
      </c>
      <c r="ID15" s="163">
        <v>-18.7</v>
      </c>
      <c r="IE15" s="163">
        <v>-30.298999999999999</v>
      </c>
      <c r="IF15" s="163">
        <v>7.6999000000000004</v>
      </c>
      <c r="IG15" s="163">
        <v>6.8</v>
      </c>
      <c r="IH15" s="163">
        <v>-17.835000000000001</v>
      </c>
      <c r="II15" s="163">
        <v>-17.963000000000001</v>
      </c>
      <c r="IJ15" s="163">
        <v>-31.73</v>
      </c>
      <c r="IK15" s="163">
        <v>-4.0042999999999997</v>
      </c>
      <c r="IL15" s="163">
        <v>-289.44</v>
      </c>
      <c r="IM15" s="163">
        <v>-14.760999999999999</v>
      </c>
      <c r="IN15" s="163">
        <v>79.144000000000005</v>
      </c>
      <c r="IO15" s="163">
        <v>118.9</v>
      </c>
      <c r="IP15" s="163">
        <v>48.694000000000003</v>
      </c>
      <c r="IQ15" s="163">
        <v>126.3</v>
      </c>
      <c r="IR15" s="163">
        <v>113.81</v>
      </c>
      <c r="IS15" s="164"/>
      <c r="IT15" s="163">
        <v>25.100999999999999</v>
      </c>
      <c r="IU15" s="164"/>
      <c r="IV15" s="163">
        <v>-18.654</v>
      </c>
      <c r="IW15" s="163">
        <v>228.34</v>
      </c>
      <c r="IX15" s="163">
        <v>-177.65</v>
      </c>
      <c r="IY15" s="163">
        <v>64.548000000000002</v>
      </c>
      <c r="IZ15" s="163">
        <v>-51.845999999999997</v>
      </c>
      <c r="JA15" s="163">
        <v>1.8517999999999999</v>
      </c>
      <c r="JB15" s="163">
        <v>0.56630000000000003</v>
      </c>
      <c r="JC15" s="163">
        <v>-5.36</v>
      </c>
      <c r="JD15" s="163">
        <v>-1.5479000000000001</v>
      </c>
      <c r="JE15" s="163">
        <v>-1.5599000000000001</v>
      </c>
      <c r="JF15" s="163">
        <v>0.72</v>
      </c>
      <c r="JG15" s="163">
        <v>0</v>
      </c>
      <c r="JH15" s="163">
        <v>-2.8740999999999999</v>
      </c>
      <c r="JI15" s="164"/>
      <c r="JJ15" s="163">
        <v>12.744999999999999</v>
      </c>
      <c r="JK15" s="163">
        <v>-8.7295999999999996</v>
      </c>
      <c r="JL15" s="163">
        <v>3</v>
      </c>
      <c r="JM15" s="163">
        <v>1.3099000000000001</v>
      </c>
      <c r="JN15" s="163">
        <v>0.39200000000000002</v>
      </c>
      <c r="JO15" s="163">
        <v>0</v>
      </c>
      <c r="JP15" s="163">
        <v>0</v>
      </c>
      <c r="JQ15" s="163">
        <v>4.0101000000000004</v>
      </c>
      <c r="JR15" s="163">
        <v>3.5996000000000001</v>
      </c>
      <c r="JS15" s="163">
        <v>3.7328000000000001</v>
      </c>
      <c r="JT15" s="164"/>
      <c r="JU15" s="163">
        <v>13.8</v>
      </c>
      <c r="JV15" s="163">
        <v>7.2248000000000001</v>
      </c>
      <c r="JW15" s="163">
        <v>-0.41</v>
      </c>
      <c r="JX15" s="163">
        <v>0.37</v>
      </c>
      <c r="JY15" s="163">
        <v>-5.9588000000000001</v>
      </c>
      <c r="JZ15" s="163">
        <v>-17.029</v>
      </c>
      <c r="KA15" s="163">
        <v>-16.684000000000001</v>
      </c>
      <c r="KB15" s="163">
        <v>-3.1204999999999998</v>
      </c>
      <c r="KC15" s="163">
        <v>12.367000000000001</v>
      </c>
      <c r="KD15" s="163">
        <v>-10.478</v>
      </c>
      <c r="KE15" s="163">
        <v>-2.4582999999999999</v>
      </c>
      <c r="KF15" s="163">
        <v>-16.5</v>
      </c>
      <c r="KG15" s="163">
        <v>-0.6</v>
      </c>
      <c r="KH15" s="163">
        <v>51.838999999999999</v>
      </c>
      <c r="KI15" s="163">
        <v>-169.92</v>
      </c>
    </row>
    <row r="16" spans="1:295" ht="18" customHeight="1" x14ac:dyDescent="0.3">
      <c r="A16" s="160" t="s">
        <v>69</v>
      </c>
      <c r="B16" s="160" t="s">
        <v>663</v>
      </c>
      <c r="C16" s="166"/>
      <c r="D16" s="165">
        <v>5.0141</v>
      </c>
      <c r="E16" s="166"/>
      <c r="F16" s="165">
        <v>2.8248000000000002</v>
      </c>
      <c r="G16" s="165">
        <v>6.5814000000000004</v>
      </c>
      <c r="H16" s="165">
        <v>5.7027999999999999</v>
      </c>
      <c r="I16" s="165">
        <v>11.907</v>
      </c>
      <c r="J16" s="166"/>
      <c r="K16" s="165">
        <v>15.22</v>
      </c>
      <c r="L16" s="165">
        <v>6.3208000000000002</v>
      </c>
      <c r="M16" s="165">
        <v>-7.4989999999999997</v>
      </c>
      <c r="N16" s="165">
        <v>-13.319000000000001</v>
      </c>
      <c r="O16" s="165">
        <v>-22</v>
      </c>
      <c r="P16" s="165">
        <v>0</v>
      </c>
      <c r="Q16" s="165">
        <v>2.4839000000000002</v>
      </c>
      <c r="R16" s="165">
        <v>-17.600000000000001</v>
      </c>
      <c r="S16" s="165">
        <v>2.1928999999999998</v>
      </c>
      <c r="T16" s="165">
        <v>1.0530999999999999</v>
      </c>
      <c r="U16" s="166"/>
      <c r="V16" s="166"/>
      <c r="W16" s="165">
        <v>7.1997999999999998</v>
      </c>
      <c r="X16" s="165">
        <v>0</v>
      </c>
      <c r="Y16" s="165">
        <v>5.6665999999999999</v>
      </c>
      <c r="Z16" s="165">
        <v>2.4554999999999998</v>
      </c>
      <c r="AA16" s="166"/>
      <c r="AB16" s="165">
        <v>-1.0026999999999999</v>
      </c>
      <c r="AC16" s="165">
        <v>-0.47799999999999998</v>
      </c>
      <c r="AD16" s="165">
        <v>-0.47399999999999998</v>
      </c>
      <c r="AE16" s="165">
        <v>1.2549999999999999</v>
      </c>
      <c r="AF16" s="165">
        <v>-6.6599000000000004</v>
      </c>
      <c r="AG16" s="165">
        <v>0</v>
      </c>
      <c r="AH16" s="165">
        <v>0.06</v>
      </c>
      <c r="AI16" s="165">
        <v>0.27200000000000002</v>
      </c>
      <c r="AJ16" s="165">
        <v>-19.309000000000001</v>
      </c>
      <c r="AK16" s="165">
        <v>-19.350000000000001</v>
      </c>
      <c r="AL16" s="165">
        <v>-10</v>
      </c>
      <c r="AM16" s="165">
        <v>-9.68</v>
      </c>
      <c r="AN16" s="165">
        <v>-9.7299000000000007</v>
      </c>
      <c r="AO16" s="165">
        <v>7.4953000000000003</v>
      </c>
      <c r="AP16" s="165">
        <v>3.7669000000000001</v>
      </c>
      <c r="AQ16" s="165">
        <v>20.927</v>
      </c>
      <c r="AR16" s="165">
        <v>22.036000000000001</v>
      </c>
      <c r="AS16" s="165">
        <v>-14.579000000000001</v>
      </c>
      <c r="AT16" s="165">
        <v>-16.343</v>
      </c>
      <c r="AU16" s="166"/>
      <c r="AV16" s="165">
        <v>7.2634999999999996</v>
      </c>
      <c r="AW16" s="165">
        <v>8.4247999999999994</v>
      </c>
      <c r="AX16" s="165">
        <v>-17.95</v>
      </c>
      <c r="AY16" s="165">
        <v>-15.404999999999999</v>
      </c>
      <c r="AZ16" s="165">
        <v>7.5087000000000002</v>
      </c>
      <c r="BA16" s="165">
        <v>42.353999999999999</v>
      </c>
      <c r="BB16" s="166"/>
      <c r="BC16" s="165">
        <v>5.1372999999999998</v>
      </c>
      <c r="BD16" s="165">
        <v>-5.6999000000000004</v>
      </c>
      <c r="BE16" s="165">
        <v>-5.5998999999999999</v>
      </c>
      <c r="BF16" s="165">
        <v>-18.466000000000001</v>
      </c>
      <c r="BG16" s="165">
        <v>-18.085000000000001</v>
      </c>
      <c r="BH16" s="165">
        <v>-2.1103999999999998</v>
      </c>
      <c r="BI16" s="165">
        <v>1.3141</v>
      </c>
      <c r="BJ16" s="165">
        <v>-8.7136999999999993</v>
      </c>
      <c r="BK16" s="166"/>
      <c r="BL16" s="166"/>
      <c r="BM16" s="165">
        <v>0.84530000000000005</v>
      </c>
      <c r="BN16" s="165">
        <v>-122.22</v>
      </c>
      <c r="BO16" s="165">
        <v>56.52</v>
      </c>
      <c r="BP16" s="165">
        <v>56.610999999999997</v>
      </c>
      <c r="BQ16" s="165">
        <v>-32.390999999999998</v>
      </c>
      <c r="BR16" s="165">
        <v>-190.2</v>
      </c>
      <c r="BS16" s="165">
        <v>-9.1669</v>
      </c>
      <c r="BT16" s="166"/>
      <c r="BU16" s="166"/>
      <c r="BV16" s="165">
        <v>13.801</v>
      </c>
      <c r="BW16" s="165">
        <v>9.9600000000000009</v>
      </c>
      <c r="BX16" s="165">
        <v>6.6398999999999999</v>
      </c>
      <c r="BY16" s="165">
        <v>-11.079000000000001</v>
      </c>
      <c r="BZ16" s="165">
        <v>3.45</v>
      </c>
      <c r="CA16" s="165">
        <v>-6.9615</v>
      </c>
      <c r="CB16" s="165">
        <v>-6.9615</v>
      </c>
      <c r="CC16" s="165">
        <v>13.132999999999999</v>
      </c>
      <c r="CD16" s="165">
        <v>11.593999999999999</v>
      </c>
      <c r="CE16" s="165">
        <v>-1.133</v>
      </c>
      <c r="CF16" s="165">
        <v>-25.978000000000002</v>
      </c>
      <c r="CG16" s="165">
        <v>-25.975999999999999</v>
      </c>
      <c r="CH16" s="165">
        <v>-8.9155999999999995</v>
      </c>
      <c r="CI16" s="165">
        <v>25.094000000000001</v>
      </c>
      <c r="CJ16" s="165">
        <v>2.88</v>
      </c>
      <c r="CK16" s="165">
        <v>6.4119999999999999</v>
      </c>
      <c r="CL16" s="165">
        <v>13.1</v>
      </c>
      <c r="CM16" s="165">
        <v>9.6998999999999995</v>
      </c>
      <c r="CN16" s="165">
        <v>-2.48</v>
      </c>
      <c r="CO16" s="165">
        <v>30.934999999999999</v>
      </c>
      <c r="CP16" s="165">
        <v>31.335999999999999</v>
      </c>
      <c r="CQ16" s="165">
        <v>29.69</v>
      </c>
      <c r="CR16" s="165">
        <v>85.438000000000002</v>
      </c>
      <c r="CS16" s="165">
        <v>85.903999999999996</v>
      </c>
      <c r="CT16" s="165">
        <v>-16.416</v>
      </c>
      <c r="CU16" s="165">
        <v>-79.593000000000004</v>
      </c>
      <c r="CV16" s="166"/>
      <c r="CW16" s="165">
        <v>1.8355999999999999</v>
      </c>
      <c r="CX16" s="165">
        <v>30.888999999999999</v>
      </c>
      <c r="CY16" s="165">
        <v>15.199</v>
      </c>
      <c r="CZ16" s="165">
        <v>10.004</v>
      </c>
      <c r="DA16" s="165">
        <v>9.9639000000000006</v>
      </c>
      <c r="DB16" s="165">
        <v>-9.6098999999999997</v>
      </c>
      <c r="DC16" s="165">
        <v>0.3145</v>
      </c>
      <c r="DD16" s="165">
        <v>-27.251999999999999</v>
      </c>
      <c r="DE16" s="165">
        <v>-26.846</v>
      </c>
      <c r="DF16" s="165">
        <v>45.527000000000001</v>
      </c>
      <c r="DG16" s="165">
        <v>1.5100000000000001E-2</v>
      </c>
      <c r="DH16" s="165">
        <v>-4.8451000000000004</v>
      </c>
      <c r="DI16" s="165">
        <v>13.898999999999999</v>
      </c>
      <c r="DJ16" s="166"/>
      <c r="DK16" s="165">
        <v>-6.5709999999999997</v>
      </c>
      <c r="DL16" s="165">
        <v>-1.6830000000000001</v>
      </c>
      <c r="DM16" s="165">
        <v>48.265000000000001</v>
      </c>
      <c r="DN16" s="165">
        <v>3.16</v>
      </c>
      <c r="DO16" s="165">
        <v>-1.36</v>
      </c>
      <c r="DP16" s="165">
        <v>-5.63</v>
      </c>
      <c r="DQ16" s="165">
        <v>10.597</v>
      </c>
      <c r="DR16" s="166"/>
      <c r="DS16" s="165">
        <v>-8.7799999999999994</v>
      </c>
      <c r="DT16" s="165">
        <v>-8.75</v>
      </c>
      <c r="DU16" s="165">
        <v>23.73</v>
      </c>
      <c r="DV16" s="166"/>
      <c r="DW16" s="165">
        <v>-44.454000000000001</v>
      </c>
      <c r="DX16" s="165">
        <v>-22.718</v>
      </c>
      <c r="DY16" s="165">
        <v>-28.577999999999999</v>
      </c>
      <c r="DZ16" s="165">
        <v>-27.771999999999998</v>
      </c>
      <c r="EA16" s="165">
        <v>0</v>
      </c>
      <c r="EB16" s="165">
        <v>-20.757999999999999</v>
      </c>
      <c r="EC16" s="165">
        <v>-25.622</v>
      </c>
      <c r="ED16" s="165">
        <v>-26.109000000000002</v>
      </c>
      <c r="EE16" s="165">
        <v>-7.8019999999999996</v>
      </c>
      <c r="EF16" s="165">
        <v>-15.266</v>
      </c>
      <c r="EG16" s="165">
        <v>-15.428000000000001</v>
      </c>
      <c r="EH16" s="165">
        <v>-63.140999999999998</v>
      </c>
      <c r="EI16" s="165">
        <v>5.2709999999999999</v>
      </c>
      <c r="EJ16" s="165">
        <v>0</v>
      </c>
      <c r="EK16" s="165">
        <v>-13.552</v>
      </c>
      <c r="EL16" s="165">
        <v>-14.397</v>
      </c>
      <c r="EM16" s="165">
        <v>15.84</v>
      </c>
      <c r="EN16" s="165">
        <v>-22.114999999999998</v>
      </c>
      <c r="EO16" s="165">
        <v>0.10589999999999999</v>
      </c>
      <c r="EP16" s="165">
        <v>4.1119000000000003</v>
      </c>
      <c r="EQ16" s="165">
        <v>-18.7</v>
      </c>
      <c r="ER16" s="165">
        <v>-18.132000000000001</v>
      </c>
      <c r="ES16" s="165">
        <v>3.9571999999999998</v>
      </c>
      <c r="ET16" s="165">
        <v>0</v>
      </c>
      <c r="EU16" s="165">
        <v>-15.398999999999999</v>
      </c>
      <c r="EV16" s="165">
        <v>0.1</v>
      </c>
      <c r="EW16" s="165">
        <v>4.7544000000000004</v>
      </c>
      <c r="EX16" s="165">
        <v>-45.723999999999997</v>
      </c>
      <c r="EY16" s="166"/>
      <c r="EZ16" s="165">
        <v>-10.305999999999999</v>
      </c>
      <c r="FA16" s="165">
        <v>7.5342000000000002</v>
      </c>
      <c r="FB16" s="166"/>
      <c r="FC16" s="165">
        <v>-14.561999999999999</v>
      </c>
      <c r="FD16" s="165">
        <v>4.8529999999999998</v>
      </c>
      <c r="FE16" s="166"/>
      <c r="FF16" s="165">
        <v>0</v>
      </c>
      <c r="FG16" s="165">
        <v>0</v>
      </c>
      <c r="FH16" s="165">
        <v>3.1695000000000002</v>
      </c>
      <c r="FI16" s="165">
        <v>2.3923000000000001</v>
      </c>
      <c r="FJ16" s="165">
        <v>-3.0142000000000002</v>
      </c>
      <c r="FK16" s="165">
        <v>-3.8513999999999999</v>
      </c>
      <c r="FL16" s="165">
        <v>13.898</v>
      </c>
      <c r="FM16" s="165">
        <v>12.083</v>
      </c>
      <c r="FN16" s="165">
        <v>12.268000000000001</v>
      </c>
      <c r="FO16" s="165">
        <v>18.902999999999999</v>
      </c>
      <c r="FP16" s="165">
        <v>29.073</v>
      </c>
      <c r="FQ16" s="165">
        <v>17.710999999999999</v>
      </c>
      <c r="FR16" s="165">
        <v>-10.199</v>
      </c>
      <c r="FS16" s="165">
        <v>-3.2130000000000001</v>
      </c>
      <c r="FT16" s="165">
        <v>0.29780000000000001</v>
      </c>
      <c r="FU16" s="165">
        <v>1.96</v>
      </c>
      <c r="FV16" s="165">
        <v>1.96</v>
      </c>
      <c r="FW16" s="165">
        <v>-18.181000000000001</v>
      </c>
      <c r="FX16" s="166"/>
      <c r="FY16" s="165">
        <v>4.7408999999999999</v>
      </c>
      <c r="FZ16" s="165">
        <v>0.33300000000000002</v>
      </c>
      <c r="GA16" s="165">
        <v>2.0478999999999998</v>
      </c>
      <c r="GB16" s="165">
        <v>16.12</v>
      </c>
      <c r="GC16" s="165">
        <v>-33.606000000000002</v>
      </c>
      <c r="GD16" s="165">
        <v>-23.437000000000001</v>
      </c>
      <c r="GE16" s="165">
        <v>-2.4098999999999999</v>
      </c>
      <c r="GF16" s="165">
        <v>25.030999999999999</v>
      </c>
      <c r="GG16" s="165">
        <v>-0.1</v>
      </c>
      <c r="GH16" s="165">
        <v>18.361999999999998</v>
      </c>
      <c r="GI16" s="166"/>
      <c r="GJ16" s="165">
        <v>-4.2382</v>
      </c>
      <c r="GK16" s="165">
        <v>1.752</v>
      </c>
      <c r="GL16" s="165">
        <v>5.62E-2</v>
      </c>
      <c r="GM16" s="166"/>
      <c r="GN16" s="165">
        <v>-9.8086000000000002</v>
      </c>
      <c r="GO16" s="165">
        <v>-13.782</v>
      </c>
      <c r="GP16" s="165">
        <v>7.2228000000000003</v>
      </c>
      <c r="GQ16" s="165">
        <v>-32.94</v>
      </c>
      <c r="GR16" s="165">
        <v>-3.7086999999999999</v>
      </c>
      <c r="GS16" s="165">
        <v>-11.891999999999999</v>
      </c>
      <c r="GT16" s="166"/>
      <c r="GU16" s="165">
        <v>-3.8565</v>
      </c>
      <c r="GV16" s="165">
        <v>-8.5643999999999991</v>
      </c>
      <c r="GW16" s="165">
        <v>10.176</v>
      </c>
      <c r="GX16" s="165">
        <v>3.9093</v>
      </c>
      <c r="GY16" s="166"/>
      <c r="GZ16" s="165">
        <v>9.0909999999999993</v>
      </c>
      <c r="HA16" s="166"/>
      <c r="HB16" s="165">
        <v>-3.6160999999999999</v>
      </c>
      <c r="HC16" s="165">
        <v>-2.0432000000000001</v>
      </c>
      <c r="HD16" s="165">
        <v>0</v>
      </c>
      <c r="HE16" s="165">
        <v>0</v>
      </c>
      <c r="HF16" s="165">
        <v>60.447000000000003</v>
      </c>
      <c r="HG16" s="166"/>
      <c r="HH16" s="165">
        <v>53.155000000000001</v>
      </c>
      <c r="HI16" s="165">
        <v>49.918999999999997</v>
      </c>
      <c r="HJ16" s="165">
        <v>49.543999999999997</v>
      </c>
      <c r="HK16" s="166"/>
      <c r="HL16" s="166"/>
      <c r="HM16" s="166"/>
      <c r="HN16" s="166"/>
      <c r="HO16" s="165">
        <v>40.555999999999997</v>
      </c>
      <c r="HP16" s="165">
        <v>41.664000000000001</v>
      </c>
      <c r="HQ16" s="165">
        <v>-18.411000000000001</v>
      </c>
      <c r="HR16" s="165">
        <v>-17.367999999999999</v>
      </c>
      <c r="HS16" s="165">
        <v>-2.1048</v>
      </c>
      <c r="HT16" s="165">
        <v>-1.8731</v>
      </c>
      <c r="HU16" s="165">
        <v>2.2000000000000002</v>
      </c>
      <c r="HV16" s="165">
        <v>2.17</v>
      </c>
      <c r="HW16" s="165">
        <v>-23.798999999999999</v>
      </c>
      <c r="HX16" s="165">
        <v>-24.2</v>
      </c>
      <c r="HY16" s="165">
        <v>3.7271000000000001</v>
      </c>
      <c r="HZ16" s="165">
        <v>-6.1599000000000004</v>
      </c>
      <c r="IA16" s="165">
        <v>32.747</v>
      </c>
      <c r="IB16" s="165">
        <v>22.062000000000001</v>
      </c>
      <c r="IC16" s="165">
        <v>21.588000000000001</v>
      </c>
      <c r="ID16" s="165">
        <v>-18.7</v>
      </c>
      <c r="IE16" s="165">
        <v>-30.6</v>
      </c>
      <c r="IF16" s="165">
        <v>5.1999000000000004</v>
      </c>
      <c r="IG16" s="165">
        <v>4.5998999999999999</v>
      </c>
      <c r="IH16" s="165">
        <v>-17.835000000000001</v>
      </c>
      <c r="II16" s="165">
        <v>-17.757999999999999</v>
      </c>
      <c r="IJ16" s="165">
        <v>-37.593000000000004</v>
      </c>
      <c r="IK16" s="165">
        <v>-6.2645</v>
      </c>
      <c r="IL16" s="165">
        <v>-282.69</v>
      </c>
      <c r="IM16" s="165">
        <v>-12.397</v>
      </c>
      <c r="IN16" s="165">
        <v>69.507000000000005</v>
      </c>
      <c r="IO16" s="165">
        <v>115.48</v>
      </c>
      <c r="IP16" s="165">
        <v>49.097999999999999</v>
      </c>
      <c r="IQ16" s="165">
        <v>118.53</v>
      </c>
      <c r="IR16" s="165">
        <v>112.91</v>
      </c>
      <c r="IS16" s="166"/>
      <c r="IT16" s="165">
        <v>25.439</v>
      </c>
      <c r="IU16" s="166"/>
      <c r="IV16" s="165">
        <v>-12.523</v>
      </c>
      <c r="IW16" s="165">
        <v>227.78</v>
      </c>
      <c r="IX16" s="165">
        <v>-174.72</v>
      </c>
      <c r="IY16" s="165">
        <v>67.375</v>
      </c>
      <c r="IZ16" s="165">
        <v>-53.042000000000002</v>
      </c>
      <c r="JA16" s="165">
        <v>1.1023000000000001</v>
      </c>
      <c r="JB16" s="166"/>
      <c r="JC16" s="165">
        <v>-4.5598999999999998</v>
      </c>
      <c r="JD16" s="165">
        <v>-1.5029999999999999</v>
      </c>
      <c r="JE16" s="165">
        <v>-1.5019</v>
      </c>
      <c r="JF16" s="165">
        <v>0.08</v>
      </c>
      <c r="JG16" s="165">
        <v>1.2</v>
      </c>
      <c r="JH16" s="165">
        <v>-2.7391000000000001</v>
      </c>
      <c r="JI16" s="166"/>
      <c r="JJ16" s="165">
        <v>12.686999999999999</v>
      </c>
      <c r="JK16" s="165">
        <v>-8.7601999999999993</v>
      </c>
      <c r="JL16" s="165">
        <v>3.5</v>
      </c>
      <c r="JM16" s="165">
        <v>2.8429000000000002</v>
      </c>
      <c r="JN16" s="165">
        <v>2.2530000000000001</v>
      </c>
      <c r="JO16" s="165">
        <v>0</v>
      </c>
      <c r="JP16" s="165">
        <v>0</v>
      </c>
      <c r="JQ16" s="165">
        <v>4.3739999999999997</v>
      </c>
      <c r="JR16" s="165">
        <v>4.2805999999999997</v>
      </c>
      <c r="JS16" s="165">
        <v>3.8763999999999998</v>
      </c>
      <c r="JT16" s="166"/>
      <c r="JU16" s="165">
        <v>14.898999999999999</v>
      </c>
      <c r="JV16" s="165">
        <v>6.6908000000000003</v>
      </c>
      <c r="JW16" s="165">
        <v>-0.46</v>
      </c>
      <c r="JX16" s="165">
        <v>0.37</v>
      </c>
      <c r="JY16" s="165">
        <v>-5.7725999999999997</v>
      </c>
      <c r="JZ16" s="165">
        <v>-16.378</v>
      </c>
      <c r="KA16" s="165">
        <v>-16.187000000000001</v>
      </c>
      <c r="KB16" s="165">
        <v>-2.9594999999999998</v>
      </c>
      <c r="KC16" s="165">
        <v>12.006</v>
      </c>
      <c r="KD16" s="165">
        <v>-10.749000000000001</v>
      </c>
      <c r="KE16" s="165">
        <v>-1.8491</v>
      </c>
      <c r="KF16" s="165">
        <v>-16.899000000000001</v>
      </c>
      <c r="KG16" s="165">
        <v>-0.4</v>
      </c>
      <c r="KH16" s="165">
        <v>51.993000000000002</v>
      </c>
      <c r="KI16" s="165">
        <v>-166.72</v>
      </c>
    </row>
    <row r="17" spans="1:295" ht="18" customHeight="1" x14ac:dyDescent="0.3">
      <c r="A17" s="160" t="s">
        <v>69</v>
      </c>
      <c r="B17" s="160" t="s">
        <v>664</v>
      </c>
      <c r="C17" s="162"/>
      <c r="D17" s="161">
        <v>5.1412000000000004</v>
      </c>
      <c r="E17" s="162"/>
      <c r="F17" s="161">
        <v>2.7427999999999999</v>
      </c>
      <c r="G17" s="161">
        <v>6.5773999999999999</v>
      </c>
      <c r="H17" s="161">
        <v>5.4496000000000002</v>
      </c>
      <c r="I17" s="161">
        <v>11.856999999999999</v>
      </c>
      <c r="J17" s="162"/>
      <c r="K17" s="161">
        <v>10.045</v>
      </c>
      <c r="L17" s="161">
        <v>3.7107999999999999</v>
      </c>
      <c r="M17" s="161">
        <v>-5.2275</v>
      </c>
      <c r="N17" s="161">
        <v>-8.8800000000000008</v>
      </c>
      <c r="O17" s="161">
        <v>-24.2</v>
      </c>
      <c r="P17" s="161">
        <v>0</v>
      </c>
      <c r="Q17" s="161">
        <v>2.4839000000000002</v>
      </c>
      <c r="R17" s="161">
        <v>-17.600000000000001</v>
      </c>
      <c r="S17" s="161">
        <v>2.5640000000000001</v>
      </c>
      <c r="T17" s="161">
        <v>1.6359999999999999</v>
      </c>
      <c r="U17" s="162"/>
      <c r="V17" s="162"/>
      <c r="W17" s="161">
        <v>6.9714</v>
      </c>
      <c r="X17" s="161">
        <v>0</v>
      </c>
      <c r="Y17" s="161">
        <v>5.2013999999999996</v>
      </c>
      <c r="Z17" s="161">
        <v>2.3938000000000001</v>
      </c>
      <c r="AA17" s="162"/>
      <c r="AB17" s="161">
        <v>-0.90539999999999998</v>
      </c>
      <c r="AC17" s="161">
        <v>-0.251</v>
      </c>
      <c r="AD17" s="161">
        <v>-0.28599999999999998</v>
      </c>
      <c r="AE17" s="161">
        <v>1.2619</v>
      </c>
      <c r="AF17" s="161">
        <v>-11.1</v>
      </c>
      <c r="AG17" s="161">
        <v>0</v>
      </c>
      <c r="AH17" s="161">
        <v>-0.371</v>
      </c>
      <c r="AI17" s="161">
        <v>0.27500000000000002</v>
      </c>
      <c r="AJ17" s="161">
        <v>-17</v>
      </c>
      <c r="AK17" s="161">
        <v>-16.579000000000001</v>
      </c>
      <c r="AL17" s="161">
        <v>-10</v>
      </c>
      <c r="AM17" s="161">
        <v>-11.75</v>
      </c>
      <c r="AN17" s="161">
        <v>-11.869</v>
      </c>
      <c r="AO17" s="161">
        <v>7.7111000000000001</v>
      </c>
      <c r="AP17" s="161">
        <v>3.5583</v>
      </c>
      <c r="AQ17" s="161">
        <v>18.934000000000001</v>
      </c>
      <c r="AR17" s="161">
        <v>20.788</v>
      </c>
      <c r="AS17" s="161">
        <v>-16.73</v>
      </c>
      <c r="AT17" s="161">
        <v>-13.127000000000001</v>
      </c>
      <c r="AU17" s="162"/>
      <c r="AV17" s="161">
        <v>19.748000000000001</v>
      </c>
      <c r="AW17" s="161">
        <v>21.74</v>
      </c>
      <c r="AX17" s="161">
        <v>-19.423999999999999</v>
      </c>
      <c r="AY17" s="161">
        <v>-18.62</v>
      </c>
      <c r="AZ17" s="161">
        <v>8.6922999999999995</v>
      </c>
      <c r="BA17" s="161">
        <v>47.344999999999999</v>
      </c>
      <c r="BB17" s="162"/>
      <c r="BC17" s="161">
        <v>3.6886000000000001</v>
      </c>
      <c r="BD17" s="161">
        <v>-5.6999000000000004</v>
      </c>
      <c r="BE17" s="161">
        <v>-5.4999000000000002</v>
      </c>
      <c r="BF17" s="161">
        <v>-17.175999999999998</v>
      </c>
      <c r="BG17" s="161">
        <v>-18.977</v>
      </c>
      <c r="BH17" s="161">
        <v>-2.3174000000000001</v>
      </c>
      <c r="BI17" s="161">
        <v>1.3141</v>
      </c>
      <c r="BJ17" s="161">
        <v>-10.159000000000001</v>
      </c>
      <c r="BK17" s="162"/>
      <c r="BL17" s="162"/>
      <c r="BM17" s="161">
        <v>0.92390000000000005</v>
      </c>
      <c r="BN17" s="161">
        <v>-121.34</v>
      </c>
      <c r="BO17" s="161">
        <v>58.259</v>
      </c>
      <c r="BP17" s="161">
        <v>57.863</v>
      </c>
      <c r="BQ17" s="161">
        <v>-39.654000000000003</v>
      </c>
      <c r="BR17" s="161">
        <v>-189.48</v>
      </c>
      <c r="BS17" s="161">
        <v>-9.1669</v>
      </c>
      <c r="BT17" s="162"/>
      <c r="BU17" s="162"/>
      <c r="BV17" s="161">
        <v>14.869</v>
      </c>
      <c r="BW17" s="161">
        <v>10.27</v>
      </c>
      <c r="BX17" s="161">
        <v>6.88</v>
      </c>
      <c r="BY17" s="161">
        <v>-10.648999999999999</v>
      </c>
      <c r="BZ17" s="161">
        <v>3.5598999999999998</v>
      </c>
      <c r="CA17" s="161">
        <v>-5.0861000000000001</v>
      </c>
      <c r="CB17" s="161">
        <v>-5.4880000000000004</v>
      </c>
      <c r="CC17" s="161">
        <v>11.468999999999999</v>
      </c>
      <c r="CD17" s="161">
        <v>9.7040000000000006</v>
      </c>
      <c r="CE17" s="161">
        <v>-0.1721</v>
      </c>
      <c r="CF17" s="161">
        <v>-24.395</v>
      </c>
      <c r="CG17" s="161">
        <v>-24.215</v>
      </c>
      <c r="CH17" s="161">
        <v>-9.0977999999999994</v>
      </c>
      <c r="CI17" s="161">
        <v>26.919</v>
      </c>
      <c r="CJ17" s="161">
        <v>2.88</v>
      </c>
      <c r="CK17" s="161">
        <v>6.4119999999999999</v>
      </c>
      <c r="CL17" s="161">
        <v>13.199</v>
      </c>
      <c r="CM17" s="161">
        <v>10.3</v>
      </c>
      <c r="CN17" s="161">
        <v>-1.98</v>
      </c>
      <c r="CO17" s="161">
        <v>33.073999999999998</v>
      </c>
      <c r="CP17" s="161">
        <v>32.756999999999998</v>
      </c>
      <c r="CQ17" s="161">
        <v>31.388000000000002</v>
      </c>
      <c r="CR17" s="161">
        <v>85.325999999999993</v>
      </c>
      <c r="CS17" s="161">
        <v>85.233999999999995</v>
      </c>
      <c r="CT17" s="161">
        <v>-18.317</v>
      </c>
      <c r="CU17" s="161">
        <v>-81.712999999999994</v>
      </c>
      <c r="CV17" s="162"/>
      <c r="CW17" s="161">
        <v>1.7986</v>
      </c>
      <c r="CX17" s="161">
        <v>30.44</v>
      </c>
      <c r="CY17" s="161">
        <v>14.63</v>
      </c>
      <c r="CZ17" s="161">
        <v>10.004</v>
      </c>
      <c r="DA17" s="161">
        <v>9.9639000000000006</v>
      </c>
      <c r="DB17" s="161">
        <v>-9.5</v>
      </c>
      <c r="DC17" s="161">
        <v>0.3145</v>
      </c>
      <c r="DD17" s="161">
        <v>-29.001000000000001</v>
      </c>
      <c r="DE17" s="161">
        <v>-28.213999999999999</v>
      </c>
      <c r="DF17" s="161">
        <v>44.863999999999997</v>
      </c>
      <c r="DG17" s="161">
        <v>1.49E-2</v>
      </c>
      <c r="DH17" s="161">
        <v>-4.8287000000000004</v>
      </c>
      <c r="DI17" s="161">
        <v>13.898999999999999</v>
      </c>
      <c r="DJ17" s="162"/>
      <c r="DK17" s="161">
        <v>-6.8102999999999998</v>
      </c>
      <c r="DL17" s="161">
        <v>-1.87</v>
      </c>
      <c r="DM17" s="161">
        <v>48.423000000000002</v>
      </c>
      <c r="DN17" s="161">
        <v>2.9744999999999999</v>
      </c>
      <c r="DO17" s="161">
        <v>-1.36</v>
      </c>
      <c r="DP17" s="161">
        <v>-5.54</v>
      </c>
      <c r="DQ17" s="161">
        <v>10.57</v>
      </c>
      <c r="DR17" s="162"/>
      <c r="DS17" s="161">
        <v>-8.86</v>
      </c>
      <c r="DT17" s="161">
        <v>-9.0398999999999994</v>
      </c>
      <c r="DU17" s="161">
        <v>23.69</v>
      </c>
      <c r="DV17" s="162"/>
      <c r="DW17" s="161">
        <v>-45.744999999999997</v>
      </c>
      <c r="DX17" s="161">
        <v>-23.062999999999999</v>
      </c>
      <c r="DY17" s="161">
        <v>-26.734999999999999</v>
      </c>
      <c r="DZ17" s="161">
        <v>-25.318000000000001</v>
      </c>
      <c r="EA17" s="161">
        <v>0</v>
      </c>
      <c r="EB17" s="161">
        <v>-20.54</v>
      </c>
      <c r="EC17" s="161">
        <v>-25.271000000000001</v>
      </c>
      <c r="ED17" s="161">
        <v>-25.231000000000002</v>
      </c>
      <c r="EE17" s="161">
        <v>8.9700000000000002E-2</v>
      </c>
      <c r="EF17" s="161">
        <v>-7.2590000000000003</v>
      </c>
      <c r="EG17" s="161">
        <v>-15.31</v>
      </c>
      <c r="EH17" s="161">
        <v>-56.348999999999997</v>
      </c>
      <c r="EI17" s="161">
        <v>8.4961000000000002</v>
      </c>
      <c r="EJ17" s="161">
        <v>0</v>
      </c>
      <c r="EK17" s="161">
        <v>-13.278</v>
      </c>
      <c r="EL17" s="161">
        <v>-13.714</v>
      </c>
      <c r="EM17" s="161">
        <v>18.032</v>
      </c>
      <c r="EN17" s="161">
        <v>-26.678000000000001</v>
      </c>
      <c r="EO17" s="161">
        <v>0.10589999999999999</v>
      </c>
      <c r="EP17" s="161">
        <v>6.6719999999999997</v>
      </c>
      <c r="EQ17" s="161">
        <v>-15.743</v>
      </c>
      <c r="ER17" s="161">
        <v>-15.327</v>
      </c>
      <c r="ES17" s="161">
        <v>6.5952999999999999</v>
      </c>
      <c r="ET17" s="161">
        <v>6.0298999999999996</v>
      </c>
      <c r="EU17" s="161">
        <v>-14.409000000000001</v>
      </c>
      <c r="EV17" s="161">
        <v>1.7</v>
      </c>
      <c r="EW17" s="161">
        <v>4.7477999999999998</v>
      </c>
      <c r="EX17" s="161">
        <v>-54.01</v>
      </c>
      <c r="EY17" s="162"/>
      <c r="EZ17" s="161">
        <v>-10.195</v>
      </c>
      <c r="FA17" s="161">
        <v>7.6001000000000003</v>
      </c>
      <c r="FB17" s="162"/>
      <c r="FC17" s="161">
        <v>-17.646000000000001</v>
      </c>
      <c r="FD17" s="161">
        <v>5.1764999999999999</v>
      </c>
      <c r="FE17" s="162"/>
      <c r="FF17" s="161">
        <v>0</v>
      </c>
      <c r="FG17" s="161">
        <v>0</v>
      </c>
      <c r="FH17" s="161">
        <v>0.77959999999999996</v>
      </c>
      <c r="FI17" s="161">
        <v>1.1786000000000001</v>
      </c>
      <c r="FJ17" s="161">
        <v>-3.1816</v>
      </c>
      <c r="FK17" s="161">
        <v>-3.1816</v>
      </c>
      <c r="FL17" s="161">
        <v>25.285</v>
      </c>
      <c r="FM17" s="161">
        <v>12.680999999999999</v>
      </c>
      <c r="FN17" s="161">
        <v>13.186</v>
      </c>
      <c r="FO17" s="161">
        <v>32.470999999999997</v>
      </c>
      <c r="FP17" s="161">
        <v>41.83</v>
      </c>
      <c r="FQ17" s="161">
        <v>17.847999999999999</v>
      </c>
      <c r="FR17" s="161">
        <v>-9.6098999999999997</v>
      </c>
      <c r="FS17" s="161">
        <v>-2.7204999999999999</v>
      </c>
      <c r="FT17" s="161">
        <v>0.28860000000000002</v>
      </c>
      <c r="FU17" s="161">
        <v>1.98</v>
      </c>
      <c r="FV17" s="161">
        <v>1.04</v>
      </c>
      <c r="FW17" s="161">
        <v>-18.175999999999998</v>
      </c>
      <c r="FX17" s="162"/>
      <c r="FY17" s="161">
        <v>4.8038999999999996</v>
      </c>
      <c r="FZ17" s="161">
        <v>0.32700000000000001</v>
      </c>
      <c r="GA17" s="161">
        <v>2.1154000000000002</v>
      </c>
      <c r="GB17" s="161">
        <v>15.39</v>
      </c>
      <c r="GC17" s="161">
        <v>-38.241999999999997</v>
      </c>
      <c r="GD17" s="161">
        <v>-27.452999999999999</v>
      </c>
      <c r="GE17" s="161">
        <v>-2.5099</v>
      </c>
      <c r="GF17" s="161">
        <v>24.948</v>
      </c>
      <c r="GG17" s="161">
        <v>-0.1</v>
      </c>
      <c r="GH17" s="161">
        <v>19.399000000000001</v>
      </c>
      <c r="GI17" s="162"/>
      <c r="GJ17" s="161">
        <v>-4.8552999999999997</v>
      </c>
      <c r="GK17" s="161">
        <v>1.7275</v>
      </c>
      <c r="GL17" s="161">
        <v>5.62E-2</v>
      </c>
      <c r="GM17" s="162"/>
      <c r="GN17" s="161">
        <v>-10.627000000000001</v>
      </c>
      <c r="GO17" s="161">
        <v>-12.193</v>
      </c>
      <c r="GP17" s="161">
        <v>6.7100999999999997</v>
      </c>
      <c r="GQ17" s="161">
        <v>-33.948</v>
      </c>
      <c r="GR17" s="161">
        <v>-12.108000000000001</v>
      </c>
      <c r="GS17" s="161">
        <v>-13.847</v>
      </c>
      <c r="GT17" s="162"/>
      <c r="GU17" s="161">
        <v>-3.4956</v>
      </c>
      <c r="GV17" s="161">
        <v>-8.5312000000000001</v>
      </c>
      <c r="GW17" s="161">
        <v>9.6397999999999993</v>
      </c>
      <c r="GX17" s="161">
        <v>3.5745</v>
      </c>
      <c r="GY17" s="162"/>
      <c r="GZ17" s="161">
        <v>9.1780000000000008</v>
      </c>
      <c r="HA17" s="162"/>
      <c r="HB17" s="161">
        <v>-3.5941999999999998</v>
      </c>
      <c r="HC17" s="161">
        <v>-1.2623</v>
      </c>
      <c r="HD17" s="161">
        <v>1.6798999999999999</v>
      </c>
      <c r="HE17" s="161">
        <v>0</v>
      </c>
      <c r="HF17" s="161">
        <v>61.948999999999998</v>
      </c>
      <c r="HG17" s="162"/>
      <c r="HH17" s="161">
        <v>52.05</v>
      </c>
      <c r="HI17" s="161">
        <v>49.918999999999997</v>
      </c>
      <c r="HJ17" s="161">
        <v>49.543999999999997</v>
      </c>
      <c r="HK17" s="162"/>
      <c r="HL17" s="162"/>
      <c r="HM17" s="162"/>
      <c r="HN17" s="162"/>
      <c r="HO17" s="161">
        <v>40.555999999999997</v>
      </c>
      <c r="HP17" s="161">
        <v>41.664000000000001</v>
      </c>
      <c r="HQ17" s="161">
        <v>-18.12</v>
      </c>
      <c r="HR17" s="161">
        <v>-17.45</v>
      </c>
      <c r="HS17" s="161">
        <v>-2.3967999999999998</v>
      </c>
      <c r="HT17" s="161">
        <v>-2.4064000000000001</v>
      </c>
      <c r="HU17" s="161">
        <v>2.2799</v>
      </c>
      <c r="HV17" s="161">
        <v>2.25</v>
      </c>
      <c r="HW17" s="161">
        <v>-24.899000000000001</v>
      </c>
      <c r="HX17" s="161">
        <v>-25.298999999999999</v>
      </c>
      <c r="HY17" s="161">
        <v>3.7105999999999999</v>
      </c>
      <c r="HZ17" s="161">
        <v>-5.36</v>
      </c>
      <c r="IA17" s="161">
        <v>32.872</v>
      </c>
      <c r="IB17" s="161">
        <v>21.056000000000001</v>
      </c>
      <c r="IC17" s="161">
        <v>21.08</v>
      </c>
      <c r="ID17" s="161">
        <v>-18.2</v>
      </c>
      <c r="IE17" s="161">
        <v>-30.7</v>
      </c>
      <c r="IF17" s="161">
        <v>5.0998999999999999</v>
      </c>
      <c r="IG17" s="161">
        <v>4.1999000000000004</v>
      </c>
      <c r="IH17" s="161">
        <v>-17.835000000000001</v>
      </c>
      <c r="II17" s="161">
        <v>-17.757999999999999</v>
      </c>
      <c r="IJ17" s="161">
        <v>-32.302999999999997</v>
      </c>
      <c r="IK17" s="161">
        <v>-8.2151999999999994</v>
      </c>
      <c r="IL17" s="161">
        <v>-285.18</v>
      </c>
      <c r="IM17" s="161">
        <v>-13.013999999999999</v>
      </c>
      <c r="IN17" s="161">
        <v>71.947999999999993</v>
      </c>
      <c r="IO17" s="161">
        <v>114.37</v>
      </c>
      <c r="IP17" s="161">
        <v>48.67</v>
      </c>
      <c r="IQ17" s="161">
        <v>118.97</v>
      </c>
      <c r="IR17" s="161">
        <v>115.92</v>
      </c>
      <c r="IS17" s="162"/>
      <c r="IT17" s="161">
        <v>28.687999999999999</v>
      </c>
      <c r="IU17" s="162"/>
      <c r="IV17" s="161">
        <v>-8.4647000000000006</v>
      </c>
      <c r="IW17" s="161">
        <v>230.78</v>
      </c>
      <c r="IX17" s="161">
        <v>-175.95</v>
      </c>
      <c r="IY17" s="161">
        <v>68.177999999999997</v>
      </c>
      <c r="IZ17" s="161">
        <v>-55.668999999999997</v>
      </c>
      <c r="JA17" s="161">
        <v>1.383</v>
      </c>
      <c r="JB17" s="162"/>
      <c r="JC17" s="161">
        <v>-5.1999000000000004</v>
      </c>
      <c r="JD17" s="161">
        <v>-1.4850000000000001</v>
      </c>
      <c r="JE17" s="161">
        <v>-1.5029999999999999</v>
      </c>
      <c r="JF17" s="161">
        <v>0.64</v>
      </c>
      <c r="JG17" s="161">
        <v>1.1200000000000001</v>
      </c>
      <c r="JH17" s="161">
        <v>-3.2092000000000001</v>
      </c>
      <c r="JI17" s="162"/>
      <c r="JJ17" s="161">
        <v>13.478</v>
      </c>
      <c r="JK17" s="161">
        <v>-8.7875999999999994</v>
      </c>
      <c r="JL17" s="161">
        <v>2.5998999999999999</v>
      </c>
      <c r="JM17" s="161">
        <v>0.98399999999999999</v>
      </c>
      <c r="JN17" s="161">
        <v>1.095</v>
      </c>
      <c r="JO17" s="161">
        <v>0</v>
      </c>
      <c r="JP17" s="161">
        <v>0</v>
      </c>
      <c r="JQ17" s="161">
        <v>4.2702</v>
      </c>
      <c r="JR17" s="161">
        <v>3.7109000000000001</v>
      </c>
      <c r="JS17" s="161">
        <v>3.5891000000000002</v>
      </c>
      <c r="JT17" s="162"/>
      <c r="JU17" s="161">
        <v>15.398999999999999</v>
      </c>
      <c r="JV17" s="161">
        <v>6.4518000000000004</v>
      </c>
      <c r="JW17" s="161">
        <v>-0.45</v>
      </c>
      <c r="JX17" s="161">
        <v>0.37</v>
      </c>
      <c r="JY17" s="161">
        <v>-5.4425999999999997</v>
      </c>
      <c r="JZ17" s="161">
        <v>-16.126000000000001</v>
      </c>
      <c r="KA17" s="161">
        <v>-16.379000000000001</v>
      </c>
      <c r="KB17" s="161">
        <v>-2.0152000000000001</v>
      </c>
      <c r="KC17" s="161">
        <v>11.734999999999999</v>
      </c>
      <c r="KD17" s="161">
        <v>-10.73</v>
      </c>
      <c r="KE17" s="161">
        <v>-1.5488</v>
      </c>
      <c r="KF17" s="161">
        <v>-17.5</v>
      </c>
      <c r="KG17" s="161">
        <v>0.1</v>
      </c>
      <c r="KH17" s="161">
        <v>52.384</v>
      </c>
      <c r="KI17" s="161">
        <v>-165.3</v>
      </c>
    </row>
    <row r="18" spans="1:295" ht="18" customHeight="1" x14ac:dyDescent="0.3">
      <c r="A18" s="160" t="s">
        <v>69</v>
      </c>
      <c r="B18" s="160" t="s">
        <v>665</v>
      </c>
      <c r="C18" s="164"/>
      <c r="D18" s="163">
        <v>5.4466999999999999</v>
      </c>
      <c r="E18" s="164"/>
      <c r="F18" s="163">
        <v>2.8542000000000001</v>
      </c>
      <c r="G18" s="163">
        <v>6.5944000000000003</v>
      </c>
      <c r="H18" s="163">
        <v>5.2781000000000002</v>
      </c>
      <c r="I18" s="163">
        <v>11.696999999999999</v>
      </c>
      <c r="J18" s="164"/>
      <c r="K18" s="163">
        <v>10.196</v>
      </c>
      <c r="L18" s="163">
        <v>3.8178000000000001</v>
      </c>
      <c r="M18" s="163">
        <v>-5.3569000000000004</v>
      </c>
      <c r="N18" s="163">
        <v>-8.8800000000000008</v>
      </c>
      <c r="O18" s="163">
        <v>-24.2</v>
      </c>
      <c r="P18" s="163">
        <v>0</v>
      </c>
      <c r="Q18" s="163">
        <v>2.4839000000000002</v>
      </c>
      <c r="R18" s="163">
        <v>-17.600000000000001</v>
      </c>
      <c r="S18" s="163">
        <v>2.4398</v>
      </c>
      <c r="T18" s="163">
        <v>2.1976</v>
      </c>
      <c r="U18" s="164"/>
      <c r="V18" s="164"/>
      <c r="W18" s="163">
        <v>7.0564</v>
      </c>
      <c r="X18" s="163">
        <v>0</v>
      </c>
      <c r="Y18" s="163">
        <v>5.1348000000000003</v>
      </c>
      <c r="Z18" s="163">
        <v>2.2399</v>
      </c>
      <c r="AA18" s="164"/>
      <c r="AB18" s="163">
        <v>-0.87909999999999999</v>
      </c>
      <c r="AC18" s="163">
        <v>-0.33100000000000002</v>
      </c>
      <c r="AD18" s="163">
        <v>-0.31</v>
      </c>
      <c r="AE18" s="163">
        <v>1.5769</v>
      </c>
      <c r="AF18" s="163">
        <v>-11.1</v>
      </c>
      <c r="AG18" s="163">
        <v>0</v>
      </c>
      <c r="AH18" s="163">
        <v>-0.19500000000000001</v>
      </c>
      <c r="AI18" s="163">
        <v>0.27900000000000003</v>
      </c>
      <c r="AJ18" s="163">
        <v>-16.03</v>
      </c>
      <c r="AK18" s="163">
        <v>-16.158999999999999</v>
      </c>
      <c r="AL18" s="163">
        <v>-10</v>
      </c>
      <c r="AM18" s="163">
        <v>-12.159000000000001</v>
      </c>
      <c r="AN18" s="163">
        <v>-12.398999999999999</v>
      </c>
      <c r="AO18" s="163">
        <v>7.2519999999999998</v>
      </c>
      <c r="AP18" s="163">
        <v>3.7261000000000002</v>
      </c>
      <c r="AQ18" s="163">
        <v>18.853999999999999</v>
      </c>
      <c r="AR18" s="163">
        <v>21.523</v>
      </c>
      <c r="AS18" s="163">
        <v>-15.938000000000001</v>
      </c>
      <c r="AT18" s="163">
        <v>-14.199</v>
      </c>
      <c r="AU18" s="164"/>
      <c r="AV18" s="163">
        <v>9.06</v>
      </c>
      <c r="AW18" s="163">
        <v>7.6657000000000002</v>
      </c>
      <c r="AX18" s="163">
        <v>-19.558</v>
      </c>
      <c r="AY18" s="163">
        <v>-16.475999999999999</v>
      </c>
      <c r="AZ18" s="163">
        <v>7.5087000000000002</v>
      </c>
      <c r="BA18" s="163">
        <v>45.566000000000003</v>
      </c>
      <c r="BB18" s="164"/>
      <c r="BC18" s="163">
        <v>4.0263</v>
      </c>
      <c r="BD18" s="163">
        <v>-5.8998999999999997</v>
      </c>
      <c r="BE18" s="163">
        <v>-5.8998999999999997</v>
      </c>
      <c r="BF18" s="163">
        <v>-20.032</v>
      </c>
      <c r="BG18" s="163">
        <v>-19.632000000000001</v>
      </c>
      <c r="BH18" s="163">
        <v>-2.2082000000000002</v>
      </c>
      <c r="BI18" s="163">
        <v>1.3141</v>
      </c>
      <c r="BJ18" s="163">
        <v>-9.6856000000000009</v>
      </c>
      <c r="BK18" s="164"/>
      <c r="BL18" s="164"/>
      <c r="BM18" s="163">
        <v>0.85650000000000004</v>
      </c>
      <c r="BN18" s="163">
        <v>-123.56</v>
      </c>
      <c r="BO18" s="163">
        <v>58.015000000000001</v>
      </c>
      <c r="BP18" s="163">
        <v>58.808999999999997</v>
      </c>
      <c r="BQ18" s="163">
        <v>-41.582999999999998</v>
      </c>
      <c r="BR18" s="163">
        <v>-189.59</v>
      </c>
      <c r="BS18" s="163">
        <v>-9.1669</v>
      </c>
      <c r="BT18" s="164"/>
      <c r="BU18" s="164"/>
      <c r="BV18" s="163">
        <v>14.879</v>
      </c>
      <c r="BW18" s="163">
        <v>10.289</v>
      </c>
      <c r="BX18" s="163">
        <v>7.0198999999999998</v>
      </c>
      <c r="BY18" s="163">
        <v>-10.478999999999999</v>
      </c>
      <c r="BZ18" s="163">
        <v>3.38</v>
      </c>
      <c r="CA18" s="163">
        <v>-4.8182</v>
      </c>
      <c r="CB18" s="163">
        <v>-4.2824</v>
      </c>
      <c r="CC18" s="163">
        <v>10.884</v>
      </c>
      <c r="CD18" s="163">
        <v>8.2484000000000002</v>
      </c>
      <c r="CE18" s="163">
        <v>-0.13200000000000001</v>
      </c>
      <c r="CF18" s="163">
        <v>-24.922000000000001</v>
      </c>
      <c r="CG18" s="163">
        <v>-24.786000000000001</v>
      </c>
      <c r="CH18" s="163">
        <v>-9.0504999999999995</v>
      </c>
      <c r="CI18" s="163">
        <v>28.459</v>
      </c>
      <c r="CJ18" s="163">
        <v>2.88</v>
      </c>
      <c r="CK18" s="163">
        <v>6.4119999999999999</v>
      </c>
      <c r="CL18" s="163">
        <v>12.699</v>
      </c>
      <c r="CM18" s="163">
        <v>9.8000000000000007</v>
      </c>
      <c r="CN18" s="163">
        <v>-1.94</v>
      </c>
      <c r="CO18" s="163">
        <v>33.073</v>
      </c>
      <c r="CP18" s="163">
        <v>33.363999999999997</v>
      </c>
      <c r="CQ18" s="163">
        <v>31.812999999999999</v>
      </c>
      <c r="CR18" s="163">
        <v>85.277000000000001</v>
      </c>
      <c r="CS18" s="163">
        <v>85.867999999999995</v>
      </c>
      <c r="CT18" s="163">
        <v>-16.417999999999999</v>
      </c>
      <c r="CU18" s="163">
        <v>-81.412999999999997</v>
      </c>
      <c r="CV18" s="164"/>
      <c r="CW18" s="163">
        <v>1.9379</v>
      </c>
      <c r="CX18" s="163">
        <v>32.47</v>
      </c>
      <c r="CY18" s="163">
        <v>14.96</v>
      </c>
      <c r="CZ18" s="163">
        <v>10.004</v>
      </c>
      <c r="DA18" s="163">
        <v>9.9639000000000006</v>
      </c>
      <c r="DB18" s="163">
        <v>-9.3000000000000007</v>
      </c>
      <c r="DC18" s="163">
        <v>0.3145</v>
      </c>
      <c r="DD18" s="163">
        <v>-29.960999999999999</v>
      </c>
      <c r="DE18" s="163">
        <v>-29.638999999999999</v>
      </c>
      <c r="DF18" s="163">
        <v>46.597000000000001</v>
      </c>
      <c r="DG18" s="163">
        <v>1.49E-2</v>
      </c>
      <c r="DH18" s="163">
        <v>-4.8117999999999999</v>
      </c>
      <c r="DI18" s="163">
        <v>13.898999999999999</v>
      </c>
      <c r="DJ18" s="164"/>
      <c r="DK18" s="163">
        <v>-6.6760000000000002</v>
      </c>
      <c r="DL18" s="163">
        <v>-1.6830000000000001</v>
      </c>
      <c r="DM18" s="163">
        <v>48.423000000000002</v>
      </c>
      <c r="DN18" s="163">
        <v>3.16</v>
      </c>
      <c r="DO18" s="163">
        <v>-1.28</v>
      </c>
      <c r="DP18" s="163">
        <v>-5.48</v>
      </c>
      <c r="DQ18" s="163">
        <v>9.8010000000000002</v>
      </c>
      <c r="DR18" s="164"/>
      <c r="DS18" s="163">
        <v>-9.0398999999999994</v>
      </c>
      <c r="DT18" s="163">
        <v>-9.06</v>
      </c>
      <c r="DU18" s="163">
        <v>24.12</v>
      </c>
      <c r="DV18" s="164"/>
      <c r="DW18" s="163">
        <v>-47.326999999999998</v>
      </c>
      <c r="DX18" s="163">
        <v>-23.5</v>
      </c>
      <c r="DY18" s="163">
        <v>-26.405999999999999</v>
      </c>
      <c r="DZ18" s="163">
        <v>-25.062999999999999</v>
      </c>
      <c r="EA18" s="163">
        <v>0</v>
      </c>
      <c r="EB18" s="163">
        <v>-19.695</v>
      </c>
      <c r="EC18" s="163">
        <v>-24.166</v>
      </c>
      <c r="ED18" s="163">
        <v>-24.13</v>
      </c>
      <c r="EE18" s="163">
        <v>-8.1199999999999994E-2</v>
      </c>
      <c r="EF18" s="163">
        <v>-5.0715000000000003</v>
      </c>
      <c r="EG18" s="163">
        <v>-15.327999999999999</v>
      </c>
      <c r="EH18" s="163">
        <v>-54.817</v>
      </c>
      <c r="EI18" s="163">
        <v>5.8544999999999998</v>
      </c>
      <c r="EJ18" s="163">
        <v>0</v>
      </c>
      <c r="EK18" s="163">
        <v>-13.615</v>
      </c>
      <c r="EL18" s="163">
        <v>-14.173</v>
      </c>
      <c r="EM18" s="163">
        <v>18.228999999999999</v>
      </c>
      <c r="EN18" s="163">
        <v>-25.062000000000001</v>
      </c>
      <c r="EO18" s="163">
        <v>0.10589999999999999</v>
      </c>
      <c r="EP18" s="163">
        <v>14.352</v>
      </c>
      <c r="EQ18" s="163">
        <v>-16.093</v>
      </c>
      <c r="ER18" s="163">
        <v>-15.541</v>
      </c>
      <c r="ES18" s="163">
        <v>7.1677999999999997</v>
      </c>
      <c r="ET18" s="163">
        <v>6.19</v>
      </c>
      <c r="EU18" s="163">
        <v>-15.46</v>
      </c>
      <c r="EV18" s="163">
        <v>-1.3</v>
      </c>
      <c r="EW18" s="163">
        <v>4.8189000000000002</v>
      </c>
      <c r="EX18" s="163">
        <v>-53.435000000000002</v>
      </c>
      <c r="EY18" s="164"/>
      <c r="EZ18" s="163">
        <v>-10.48</v>
      </c>
      <c r="FA18" s="163">
        <v>8.3529</v>
      </c>
      <c r="FB18" s="164"/>
      <c r="FC18" s="163">
        <v>-17.742999999999999</v>
      </c>
      <c r="FD18" s="163">
        <v>5.1154999999999999</v>
      </c>
      <c r="FE18" s="164"/>
      <c r="FF18" s="163">
        <v>0</v>
      </c>
      <c r="FG18" s="163">
        <v>0</v>
      </c>
      <c r="FH18" s="163">
        <v>3.5204</v>
      </c>
      <c r="FI18" s="163">
        <v>2.6377000000000002</v>
      </c>
      <c r="FJ18" s="163">
        <v>-2.8466999999999998</v>
      </c>
      <c r="FK18" s="163">
        <v>-3.1816</v>
      </c>
      <c r="FL18" s="163">
        <v>23.611000000000001</v>
      </c>
      <c r="FM18" s="163">
        <v>12.586</v>
      </c>
      <c r="FN18" s="163">
        <v>12.294</v>
      </c>
      <c r="FO18" s="163">
        <v>31.048999999999999</v>
      </c>
      <c r="FP18" s="163">
        <v>41.252000000000002</v>
      </c>
      <c r="FQ18" s="163">
        <v>18.940999999999999</v>
      </c>
      <c r="FR18" s="163">
        <v>-8.9199000000000002</v>
      </c>
      <c r="FS18" s="163">
        <v>-2.1198999999999999</v>
      </c>
      <c r="FT18" s="163">
        <v>0.29780000000000001</v>
      </c>
      <c r="FU18" s="163">
        <v>1.97</v>
      </c>
      <c r="FV18" s="163">
        <v>1.4</v>
      </c>
      <c r="FW18" s="163">
        <v>-19.076000000000001</v>
      </c>
      <c r="FX18" s="164"/>
      <c r="FY18" s="163">
        <v>4.8489000000000004</v>
      </c>
      <c r="FZ18" s="163">
        <v>0.56599999999999995</v>
      </c>
      <c r="GA18" s="163">
        <v>2.0272999999999999</v>
      </c>
      <c r="GB18" s="163">
        <v>15.039</v>
      </c>
      <c r="GC18" s="163">
        <v>-38.006</v>
      </c>
      <c r="GD18" s="163">
        <v>-27.425000000000001</v>
      </c>
      <c r="GE18" s="163">
        <v>-2.4799000000000002</v>
      </c>
      <c r="GF18" s="163">
        <v>24.649000000000001</v>
      </c>
      <c r="GG18" s="163">
        <v>-0.1</v>
      </c>
      <c r="GH18" s="163">
        <v>19.472000000000001</v>
      </c>
      <c r="GI18" s="164"/>
      <c r="GJ18" s="163">
        <v>-5.29</v>
      </c>
      <c r="GK18" s="163">
        <v>1.7254</v>
      </c>
      <c r="GL18" s="163">
        <v>5.62E-2</v>
      </c>
      <c r="GM18" s="164"/>
      <c r="GN18" s="163">
        <v>-10.884</v>
      </c>
      <c r="GO18" s="163">
        <v>-12.827</v>
      </c>
      <c r="GP18" s="163">
        <v>7.8973000000000004</v>
      </c>
      <c r="GQ18" s="163">
        <v>-33.78</v>
      </c>
      <c r="GR18" s="163">
        <v>-12.236000000000001</v>
      </c>
      <c r="GS18" s="163">
        <v>-13.444000000000001</v>
      </c>
      <c r="GT18" s="164"/>
      <c r="GU18" s="163">
        <v>-3.2416</v>
      </c>
      <c r="GV18" s="163">
        <v>-7.9504999999999999</v>
      </c>
      <c r="GW18" s="163">
        <v>9.1826000000000008</v>
      </c>
      <c r="GX18" s="163">
        <v>3.5274000000000001</v>
      </c>
      <c r="GY18" s="164"/>
      <c r="GZ18" s="163">
        <v>9.1780000000000008</v>
      </c>
      <c r="HA18" s="164"/>
      <c r="HB18" s="163">
        <v>-3.6787999999999998</v>
      </c>
      <c r="HC18" s="163">
        <v>-2.8224999999999998</v>
      </c>
      <c r="HD18" s="163">
        <v>3.3498999999999999</v>
      </c>
      <c r="HE18" s="163">
        <v>0</v>
      </c>
      <c r="HF18" s="163">
        <v>60.671999999999997</v>
      </c>
      <c r="HG18" s="164"/>
      <c r="HH18" s="163">
        <v>51.328000000000003</v>
      </c>
      <c r="HI18" s="163">
        <v>49.918999999999997</v>
      </c>
      <c r="HJ18" s="163">
        <v>49.543999999999997</v>
      </c>
      <c r="HK18" s="164"/>
      <c r="HL18" s="164"/>
      <c r="HM18" s="164"/>
      <c r="HN18" s="164"/>
      <c r="HO18" s="163">
        <v>44.335000000000001</v>
      </c>
      <c r="HP18" s="163">
        <v>41.664000000000001</v>
      </c>
      <c r="HQ18" s="163">
        <v>-17.202999999999999</v>
      </c>
      <c r="HR18" s="163">
        <v>-16.297000000000001</v>
      </c>
      <c r="HS18" s="163">
        <v>-2.8574000000000002</v>
      </c>
      <c r="HT18" s="163">
        <v>-2.2927</v>
      </c>
      <c r="HU18" s="163">
        <v>2.21</v>
      </c>
      <c r="HV18" s="163">
        <v>2.1198999999999999</v>
      </c>
      <c r="HW18" s="163">
        <v>-23.7</v>
      </c>
      <c r="HX18" s="163">
        <v>-23.798999999999999</v>
      </c>
      <c r="HY18" s="163">
        <v>3.7105999999999999</v>
      </c>
      <c r="HZ18" s="163">
        <v>-4.96</v>
      </c>
      <c r="IA18" s="163">
        <v>29.702999999999999</v>
      </c>
      <c r="IB18" s="163">
        <v>22.04</v>
      </c>
      <c r="IC18" s="163">
        <v>21.919</v>
      </c>
      <c r="ID18" s="163">
        <v>-18.2</v>
      </c>
      <c r="IE18" s="163">
        <v>-30.7</v>
      </c>
      <c r="IF18" s="163">
        <v>5.0998999999999999</v>
      </c>
      <c r="IG18" s="163">
        <v>4.1999000000000004</v>
      </c>
      <c r="IH18" s="163">
        <v>-17.835000000000001</v>
      </c>
      <c r="II18" s="163">
        <v>-17.683</v>
      </c>
      <c r="IJ18" s="163">
        <v>-27.725999999999999</v>
      </c>
      <c r="IK18" s="163">
        <v>-6.4961000000000002</v>
      </c>
      <c r="IL18" s="163">
        <v>-286.82</v>
      </c>
      <c r="IM18" s="163">
        <v>-15.192</v>
      </c>
      <c r="IN18" s="163">
        <v>68.262</v>
      </c>
      <c r="IO18" s="163">
        <v>115.5</v>
      </c>
      <c r="IP18" s="163">
        <v>46.478999999999999</v>
      </c>
      <c r="IQ18" s="163">
        <v>116.21</v>
      </c>
      <c r="IR18" s="163">
        <v>115.51</v>
      </c>
      <c r="IS18" s="164"/>
      <c r="IT18" s="163">
        <v>27.681999999999999</v>
      </c>
      <c r="IU18" s="164"/>
      <c r="IV18" s="163">
        <v>-13.205</v>
      </c>
      <c r="IW18" s="163">
        <v>230.3</v>
      </c>
      <c r="IX18" s="163">
        <v>-173.56</v>
      </c>
      <c r="IY18" s="163">
        <v>70.037000000000006</v>
      </c>
      <c r="IZ18" s="163">
        <v>-56.366999999999997</v>
      </c>
      <c r="JA18" s="163">
        <v>1.3611</v>
      </c>
      <c r="JB18" s="164"/>
      <c r="JC18" s="163">
        <v>-5.0399000000000003</v>
      </c>
      <c r="JD18" s="163">
        <v>-1.4579</v>
      </c>
      <c r="JE18" s="163">
        <v>-1.472</v>
      </c>
      <c r="JF18" s="163">
        <v>0</v>
      </c>
      <c r="JG18" s="163">
        <v>1.5199</v>
      </c>
      <c r="JH18" s="163">
        <v>-3.4559000000000002</v>
      </c>
      <c r="JI18" s="164"/>
      <c r="JJ18" s="163">
        <v>13.127000000000001</v>
      </c>
      <c r="JK18" s="163">
        <v>-8.8180999999999994</v>
      </c>
      <c r="JL18" s="163">
        <v>3</v>
      </c>
      <c r="JM18" s="163">
        <v>1.9249000000000001</v>
      </c>
      <c r="JN18" s="163">
        <v>1.419</v>
      </c>
      <c r="JO18" s="163">
        <v>0</v>
      </c>
      <c r="JP18" s="163">
        <v>0</v>
      </c>
      <c r="JQ18" s="163">
        <v>3.1278999999999999</v>
      </c>
      <c r="JR18" s="163">
        <v>2.5125999999999999</v>
      </c>
      <c r="JS18" s="163">
        <v>3.4718</v>
      </c>
      <c r="JT18" s="164"/>
      <c r="JU18" s="163">
        <v>14.898999999999999</v>
      </c>
      <c r="JV18" s="163">
        <v>7.2773000000000003</v>
      </c>
      <c r="JW18" s="163">
        <v>-0.37</v>
      </c>
      <c r="JX18" s="163">
        <v>0.37</v>
      </c>
      <c r="JY18" s="163">
        <v>-5.266</v>
      </c>
      <c r="JZ18" s="163">
        <v>-16.335999999999999</v>
      </c>
      <c r="KA18" s="163">
        <v>-16.434000000000001</v>
      </c>
      <c r="KB18" s="163">
        <v>-2.1255000000000002</v>
      </c>
      <c r="KC18" s="163">
        <v>11.209</v>
      </c>
      <c r="KD18" s="163">
        <v>-11.007</v>
      </c>
      <c r="KE18" s="163">
        <v>0</v>
      </c>
      <c r="KF18" s="163">
        <v>-17.100000000000001</v>
      </c>
      <c r="KG18" s="163">
        <v>-0.1</v>
      </c>
      <c r="KH18" s="163">
        <v>52.603999999999999</v>
      </c>
      <c r="KI18" s="163">
        <v>-167.87</v>
      </c>
    </row>
    <row r="19" spans="1:295" ht="18" customHeight="1" x14ac:dyDescent="0.3">
      <c r="A19" s="160" t="s">
        <v>69</v>
      </c>
      <c r="B19" s="160" t="s">
        <v>666</v>
      </c>
      <c r="C19" s="164"/>
      <c r="D19" s="163">
        <v>5.5910000000000002</v>
      </c>
      <c r="E19" s="164"/>
      <c r="F19" s="163">
        <v>2.8515999999999999</v>
      </c>
      <c r="G19" s="163">
        <v>6.8243999999999998</v>
      </c>
      <c r="H19" s="163">
        <v>5.2065000000000001</v>
      </c>
      <c r="I19" s="163">
        <v>12.236000000000001</v>
      </c>
      <c r="J19" s="164"/>
      <c r="K19" s="163">
        <v>9.7736999999999998</v>
      </c>
      <c r="L19" s="163">
        <v>3.7837999999999998</v>
      </c>
      <c r="M19" s="163">
        <v>-5.0900999999999996</v>
      </c>
      <c r="N19" s="163">
        <v>-8.8800000000000008</v>
      </c>
      <c r="O19" s="163">
        <v>-24.2</v>
      </c>
      <c r="P19" s="163">
        <v>0</v>
      </c>
      <c r="Q19" s="163">
        <v>2.4839000000000002</v>
      </c>
      <c r="R19" s="163">
        <v>-17.600000000000001</v>
      </c>
      <c r="S19" s="163">
        <v>2.9449999999999998</v>
      </c>
      <c r="T19" s="163">
        <v>3.3351999999999999</v>
      </c>
      <c r="U19" s="164"/>
      <c r="V19" s="164"/>
      <c r="W19" s="163">
        <v>7.4955999999999996</v>
      </c>
      <c r="X19" s="163">
        <v>0</v>
      </c>
      <c r="Y19" s="163">
        <v>5.4644000000000004</v>
      </c>
      <c r="Z19" s="163">
        <v>2.2117</v>
      </c>
      <c r="AA19" s="164"/>
      <c r="AB19" s="163">
        <v>-0.87590000000000001</v>
      </c>
      <c r="AC19" s="163">
        <v>-0.28899999999999998</v>
      </c>
      <c r="AD19" s="163">
        <v>-0.255</v>
      </c>
      <c r="AE19" s="163">
        <v>1.4278999999999999</v>
      </c>
      <c r="AF19" s="163">
        <v>-8.8800000000000008</v>
      </c>
      <c r="AG19" s="163">
        <v>0</v>
      </c>
      <c r="AH19" s="163">
        <v>0.06</v>
      </c>
      <c r="AI19" s="163">
        <v>0.28100000000000003</v>
      </c>
      <c r="AJ19" s="163">
        <v>-17.129000000000001</v>
      </c>
      <c r="AK19" s="163">
        <v>-17.149000000000001</v>
      </c>
      <c r="AL19" s="163">
        <v>-10</v>
      </c>
      <c r="AM19" s="163">
        <v>-11.329000000000001</v>
      </c>
      <c r="AN19" s="163">
        <v>-11.35</v>
      </c>
      <c r="AO19" s="163">
        <v>7.0266999999999999</v>
      </c>
      <c r="AP19" s="163">
        <v>3.7837999999999998</v>
      </c>
      <c r="AQ19" s="163">
        <v>19.571000000000002</v>
      </c>
      <c r="AR19" s="163">
        <v>21.852</v>
      </c>
      <c r="AS19" s="163">
        <v>-15.65</v>
      </c>
      <c r="AT19" s="163">
        <v>-13.797000000000001</v>
      </c>
      <c r="AU19" s="164"/>
      <c r="AV19" s="163">
        <v>-0.83189999999999997</v>
      </c>
      <c r="AW19" s="163">
        <v>-0.65139999999999998</v>
      </c>
      <c r="AX19" s="163">
        <v>-16.61</v>
      </c>
      <c r="AY19" s="163">
        <v>-13.395</v>
      </c>
      <c r="AZ19" s="163">
        <v>6.7195999999999998</v>
      </c>
      <c r="BA19" s="163">
        <v>33.5</v>
      </c>
      <c r="BB19" s="164"/>
      <c r="BC19" s="163">
        <v>4.3296999999999999</v>
      </c>
      <c r="BD19" s="163">
        <v>-5.4999000000000002</v>
      </c>
      <c r="BE19" s="163">
        <v>-5.3998999999999997</v>
      </c>
      <c r="BF19" s="163">
        <v>-20.771000000000001</v>
      </c>
      <c r="BG19" s="163">
        <v>-20.922999999999998</v>
      </c>
      <c r="BH19" s="163">
        <v>-2.2755000000000001</v>
      </c>
      <c r="BI19" s="163">
        <v>1.3141</v>
      </c>
      <c r="BJ19" s="163">
        <v>-8.4321000000000002</v>
      </c>
      <c r="BK19" s="164"/>
      <c r="BL19" s="164"/>
      <c r="BM19" s="163">
        <v>1.0737000000000001</v>
      </c>
      <c r="BN19" s="163">
        <v>-126.56</v>
      </c>
      <c r="BO19" s="163">
        <v>58.87</v>
      </c>
      <c r="BP19" s="163">
        <v>59.45</v>
      </c>
      <c r="BQ19" s="163">
        <v>-36.027999999999999</v>
      </c>
      <c r="BR19" s="163">
        <v>-187.05</v>
      </c>
      <c r="BS19" s="163">
        <v>-9.1669</v>
      </c>
      <c r="BT19" s="164"/>
      <c r="BU19" s="164"/>
      <c r="BV19" s="163">
        <v>15.877000000000001</v>
      </c>
      <c r="BW19" s="163">
        <v>10.220000000000001</v>
      </c>
      <c r="BX19" s="163">
        <v>7.1199000000000003</v>
      </c>
      <c r="BY19" s="163">
        <v>-10.35</v>
      </c>
      <c r="BZ19" s="163">
        <v>3.4</v>
      </c>
      <c r="CA19" s="163">
        <v>-6.6936</v>
      </c>
      <c r="CB19" s="163">
        <v>-6.2916999999999996</v>
      </c>
      <c r="CC19" s="163">
        <v>13.308</v>
      </c>
      <c r="CD19" s="163">
        <v>11.198</v>
      </c>
      <c r="CE19" s="163">
        <v>-0.6835</v>
      </c>
      <c r="CF19" s="163">
        <v>-26.077000000000002</v>
      </c>
      <c r="CG19" s="163">
        <v>-25.797999999999998</v>
      </c>
      <c r="CH19" s="163">
        <v>-9.5221</v>
      </c>
      <c r="CI19" s="163">
        <v>26.988</v>
      </c>
      <c r="CJ19" s="163">
        <v>2.88</v>
      </c>
      <c r="CK19" s="163">
        <v>6.4119999999999999</v>
      </c>
      <c r="CL19" s="163">
        <v>14.6</v>
      </c>
      <c r="CM19" s="163">
        <v>11.5</v>
      </c>
      <c r="CN19" s="163">
        <v>-2.3098999999999998</v>
      </c>
      <c r="CO19" s="163">
        <v>32.676000000000002</v>
      </c>
      <c r="CP19" s="163">
        <v>32.954000000000001</v>
      </c>
      <c r="CQ19" s="163">
        <v>31.565999999999999</v>
      </c>
      <c r="CR19" s="163">
        <v>84.593999999999994</v>
      </c>
      <c r="CS19" s="163">
        <v>85.72</v>
      </c>
      <c r="CT19" s="163">
        <v>-17.352</v>
      </c>
      <c r="CU19" s="163">
        <v>-80.811999999999998</v>
      </c>
      <c r="CV19" s="164"/>
      <c r="CW19" s="163">
        <v>1.7995000000000001</v>
      </c>
      <c r="CX19" s="163">
        <v>31.86</v>
      </c>
      <c r="CY19" s="163">
        <v>15.67</v>
      </c>
      <c r="CZ19" s="163">
        <v>10.004</v>
      </c>
      <c r="DA19" s="163">
        <v>9.9639000000000006</v>
      </c>
      <c r="DB19" s="163">
        <v>-9.4899000000000004</v>
      </c>
      <c r="DC19" s="163">
        <v>0.3145</v>
      </c>
      <c r="DD19" s="163">
        <v>-28.259</v>
      </c>
      <c r="DE19" s="163">
        <v>-28.367000000000001</v>
      </c>
      <c r="DF19" s="163">
        <v>46.054000000000002</v>
      </c>
      <c r="DG19" s="163">
        <v>1.49E-2</v>
      </c>
      <c r="DH19" s="163">
        <v>-4.8239000000000001</v>
      </c>
      <c r="DI19" s="163">
        <v>13.898999999999999</v>
      </c>
      <c r="DJ19" s="164"/>
      <c r="DK19" s="163">
        <v>-6.2561</v>
      </c>
      <c r="DL19" s="163">
        <v>-1.1220000000000001</v>
      </c>
      <c r="DM19" s="163">
        <v>49.527000000000001</v>
      </c>
      <c r="DN19" s="163">
        <v>4.2732999999999999</v>
      </c>
      <c r="DO19" s="163">
        <v>-0.6</v>
      </c>
      <c r="DP19" s="163">
        <v>-5.68</v>
      </c>
      <c r="DQ19" s="163">
        <v>10.353999999999999</v>
      </c>
      <c r="DR19" s="164"/>
      <c r="DS19" s="163">
        <v>-8.82</v>
      </c>
      <c r="DT19" s="163">
        <v>-8.8999000000000006</v>
      </c>
      <c r="DU19" s="163">
        <v>25.44</v>
      </c>
      <c r="DV19" s="164"/>
      <c r="DW19" s="163">
        <v>-44.726999999999997</v>
      </c>
      <c r="DX19" s="163">
        <v>-22.763000000000002</v>
      </c>
      <c r="DY19" s="163">
        <v>-28.715</v>
      </c>
      <c r="DZ19" s="163">
        <v>-27.280999999999999</v>
      </c>
      <c r="EA19" s="163">
        <v>0</v>
      </c>
      <c r="EB19" s="163">
        <v>-17.510000000000002</v>
      </c>
      <c r="EC19" s="163">
        <v>-23.055</v>
      </c>
      <c r="ED19" s="163">
        <v>-22.568000000000001</v>
      </c>
      <c r="EE19" s="163">
        <v>-9.0053000000000001</v>
      </c>
      <c r="EF19" s="163">
        <v>-16.959</v>
      </c>
      <c r="EG19" s="163">
        <v>-15.071</v>
      </c>
      <c r="EH19" s="163">
        <v>-58.780999999999999</v>
      </c>
      <c r="EI19" s="163">
        <v>-0.76949999999999996</v>
      </c>
      <c r="EJ19" s="163">
        <v>0</v>
      </c>
      <c r="EK19" s="163">
        <v>-14.01</v>
      </c>
      <c r="EL19" s="163">
        <v>-14.462</v>
      </c>
      <c r="EM19" s="163">
        <v>14.79</v>
      </c>
      <c r="EN19" s="163">
        <v>-20.55</v>
      </c>
      <c r="EO19" s="163">
        <v>0.10589999999999999</v>
      </c>
      <c r="EP19" s="163">
        <v>1.552</v>
      </c>
      <c r="EQ19" s="163">
        <v>-19.181999999999999</v>
      </c>
      <c r="ER19" s="163">
        <v>-18.978000000000002</v>
      </c>
      <c r="ES19" s="163">
        <v>4.0735999999999999</v>
      </c>
      <c r="ET19" s="163">
        <v>0</v>
      </c>
      <c r="EU19" s="163">
        <v>-15.13</v>
      </c>
      <c r="EV19" s="163">
        <v>0.1</v>
      </c>
      <c r="EW19" s="163">
        <v>5.0911999999999997</v>
      </c>
      <c r="EX19" s="163">
        <v>-42.292999999999999</v>
      </c>
      <c r="EY19" s="164"/>
      <c r="EZ19" s="163">
        <v>-10.147</v>
      </c>
      <c r="FA19" s="163">
        <v>8.0782000000000007</v>
      </c>
      <c r="FB19" s="164"/>
      <c r="FC19" s="163">
        <v>-17.771999999999998</v>
      </c>
      <c r="FD19" s="163">
        <v>4.9200999999999997</v>
      </c>
      <c r="FE19" s="164"/>
      <c r="FF19" s="163">
        <v>0</v>
      </c>
      <c r="FG19" s="163">
        <v>0</v>
      </c>
      <c r="FH19" s="163">
        <v>2.3285</v>
      </c>
      <c r="FI19" s="163">
        <v>1.6406000000000001</v>
      </c>
      <c r="FJ19" s="163">
        <v>-1.1720999999999999</v>
      </c>
      <c r="FK19" s="163">
        <v>-1.1720999999999999</v>
      </c>
      <c r="FL19" s="163">
        <v>16.745000000000001</v>
      </c>
      <c r="FM19" s="163">
        <v>14.84</v>
      </c>
      <c r="FN19" s="163">
        <v>14.358000000000001</v>
      </c>
      <c r="FO19" s="163">
        <v>28.436</v>
      </c>
      <c r="FP19" s="163">
        <v>39.710999999999999</v>
      </c>
      <c r="FQ19" s="163">
        <v>24.488</v>
      </c>
      <c r="FR19" s="163">
        <v>-9.7199000000000009</v>
      </c>
      <c r="FS19" s="163">
        <v>-2.4714999999999998</v>
      </c>
      <c r="FT19" s="163">
        <v>0.30599999999999999</v>
      </c>
      <c r="FU19" s="163">
        <v>1.71</v>
      </c>
      <c r="FV19" s="163">
        <v>0.32</v>
      </c>
      <c r="FW19" s="163">
        <v>-23.102</v>
      </c>
      <c r="FX19" s="164"/>
      <c r="FY19" s="163">
        <v>4.7419000000000002</v>
      </c>
      <c r="FZ19" s="163">
        <v>0.46600000000000003</v>
      </c>
      <c r="GA19" s="163">
        <v>2.0964999999999998</v>
      </c>
      <c r="GB19" s="163">
        <v>15.67</v>
      </c>
      <c r="GC19" s="163">
        <v>-38.718000000000004</v>
      </c>
      <c r="GD19" s="163">
        <v>-27.971</v>
      </c>
      <c r="GE19" s="163">
        <v>-2.2999000000000001</v>
      </c>
      <c r="GF19" s="163">
        <v>24.1</v>
      </c>
      <c r="GG19" s="163">
        <v>-0.1</v>
      </c>
      <c r="GH19" s="163">
        <v>18.963000000000001</v>
      </c>
      <c r="GI19" s="164"/>
      <c r="GJ19" s="163">
        <v>-5.0759999999999996</v>
      </c>
      <c r="GK19" s="163">
        <v>1.7925</v>
      </c>
      <c r="GL19" s="163">
        <v>5.62E-2</v>
      </c>
      <c r="GM19" s="164"/>
      <c r="GN19" s="163">
        <v>-11.358000000000001</v>
      </c>
      <c r="GO19" s="163">
        <v>-14.456</v>
      </c>
      <c r="GP19" s="163">
        <v>6.9008000000000003</v>
      </c>
      <c r="GQ19" s="163">
        <v>-33.192</v>
      </c>
      <c r="GR19" s="163">
        <v>-8.7121999999999993</v>
      </c>
      <c r="GS19" s="163">
        <v>-12.571999999999999</v>
      </c>
      <c r="GT19" s="164"/>
      <c r="GU19" s="163">
        <v>-3.3546</v>
      </c>
      <c r="GV19" s="163">
        <v>-8.0949000000000009</v>
      </c>
      <c r="GW19" s="163">
        <v>9.3737999999999992</v>
      </c>
      <c r="GX19" s="163">
        <v>4.1912000000000003</v>
      </c>
      <c r="GY19" s="164"/>
      <c r="GZ19" s="163">
        <v>9.0593000000000004</v>
      </c>
      <c r="HA19" s="164"/>
      <c r="HB19" s="163">
        <v>-1.9576</v>
      </c>
      <c r="HC19" s="163">
        <v>0</v>
      </c>
      <c r="HD19" s="163">
        <v>-0.84</v>
      </c>
      <c r="HE19" s="163">
        <v>0</v>
      </c>
      <c r="HF19" s="163">
        <v>57.008000000000003</v>
      </c>
      <c r="HG19" s="164"/>
      <c r="HH19" s="163">
        <v>52.948</v>
      </c>
      <c r="HI19" s="163">
        <v>49.892000000000003</v>
      </c>
      <c r="HJ19" s="163">
        <v>49.624000000000002</v>
      </c>
      <c r="HK19" s="164"/>
      <c r="HL19" s="164"/>
      <c r="HM19" s="164"/>
      <c r="HN19" s="164"/>
      <c r="HO19" s="163">
        <v>44.335000000000001</v>
      </c>
      <c r="HP19" s="163">
        <v>41.664000000000001</v>
      </c>
      <c r="HQ19" s="163">
        <v>-16.867999999999999</v>
      </c>
      <c r="HR19" s="163">
        <v>-16.603999999999999</v>
      </c>
      <c r="HS19" s="163">
        <v>-1.3214999999999999</v>
      </c>
      <c r="HT19" s="163">
        <v>-1.6279999999999999</v>
      </c>
      <c r="HU19" s="163">
        <v>2.3199000000000001</v>
      </c>
      <c r="HV19" s="163">
        <v>2.3098999999999998</v>
      </c>
      <c r="HW19" s="163">
        <v>-24.2</v>
      </c>
      <c r="HX19" s="163">
        <v>-23.798999999999999</v>
      </c>
      <c r="HY19" s="163">
        <v>3.3755999999999999</v>
      </c>
      <c r="HZ19" s="163">
        <v>-6.8</v>
      </c>
      <c r="IA19" s="163">
        <v>31.891999999999999</v>
      </c>
      <c r="IB19" s="163">
        <v>21.762</v>
      </c>
      <c r="IC19" s="163">
        <v>21.646999999999998</v>
      </c>
      <c r="ID19" s="163">
        <v>-17.798999999999999</v>
      </c>
      <c r="IE19" s="163">
        <v>-31.2</v>
      </c>
      <c r="IF19" s="163">
        <v>4.6999000000000004</v>
      </c>
      <c r="IG19" s="163">
        <v>3.7999000000000001</v>
      </c>
      <c r="IH19" s="163">
        <v>-17.835000000000001</v>
      </c>
      <c r="II19" s="163">
        <v>-17.867999999999999</v>
      </c>
      <c r="IJ19" s="163">
        <v>-38.164999999999999</v>
      </c>
      <c r="IK19" s="163">
        <v>-7.2465000000000002</v>
      </c>
      <c r="IL19" s="163">
        <v>-281.7</v>
      </c>
      <c r="IM19" s="163">
        <v>-10.83</v>
      </c>
      <c r="IN19" s="163">
        <v>54.098999999999997</v>
      </c>
      <c r="IO19" s="163">
        <v>111.62</v>
      </c>
      <c r="IP19" s="163">
        <v>49.87</v>
      </c>
      <c r="IQ19" s="163">
        <v>117.29</v>
      </c>
      <c r="IR19" s="163">
        <v>110.83</v>
      </c>
      <c r="IS19" s="164"/>
      <c r="IT19" s="163">
        <v>26.484000000000002</v>
      </c>
      <c r="IU19" s="164"/>
      <c r="IV19" s="163">
        <v>-12.512</v>
      </c>
      <c r="IW19" s="163">
        <v>225.32</v>
      </c>
      <c r="IX19" s="163">
        <v>-166.04</v>
      </c>
      <c r="IY19" s="163">
        <v>68.588999999999999</v>
      </c>
      <c r="IZ19" s="163">
        <v>-52.401000000000003</v>
      </c>
      <c r="JA19" s="163">
        <v>1.2439</v>
      </c>
      <c r="JB19" s="164"/>
      <c r="JC19" s="163">
        <v>-5.5998999999999999</v>
      </c>
      <c r="JD19" s="163">
        <v>-1.6318999999999999</v>
      </c>
      <c r="JE19" s="163">
        <v>-1.6279999999999999</v>
      </c>
      <c r="JF19" s="163">
        <v>1.0399</v>
      </c>
      <c r="JG19" s="163">
        <v>1.36</v>
      </c>
      <c r="JH19" s="163">
        <v>-4.1348000000000003</v>
      </c>
      <c r="JI19" s="164"/>
      <c r="JJ19" s="163">
        <v>12.101000000000001</v>
      </c>
      <c r="JK19" s="163">
        <v>-8.4367000000000001</v>
      </c>
      <c r="JL19" s="163">
        <v>4.5998999999999999</v>
      </c>
      <c r="JM19" s="163">
        <v>1.929</v>
      </c>
      <c r="JN19" s="163">
        <v>0.85799999999999998</v>
      </c>
      <c r="JO19" s="163">
        <v>0</v>
      </c>
      <c r="JP19" s="163">
        <v>0</v>
      </c>
      <c r="JQ19" s="163">
        <v>4.8009000000000004</v>
      </c>
      <c r="JR19" s="163">
        <v>3.7616000000000001</v>
      </c>
      <c r="JS19" s="163">
        <v>3.7347000000000001</v>
      </c>
      <c r="JT19" s="164"/>
      <c r="JU19" s="163">
        <v>15.699</v>
      </c>
      <c r="JV19" s="163">
        <v>6.4745999999999997</v>
      </c>
      <c r="JW19" s="163">
        <v>-0.32</v>
      </c>
      <c r="JX19" s="163">
        <v>0.37</v>
      </c>
      <c r="JY19" s="163">
        <v>-6.0500999999999996</v>
      </c>
      <c r="JZ19" s="163">
        <v>-16.585999999999999</v>
      </c>
      <c r="KA19" s="163">
        <v>-16.238</v>
      </c>
      <c r="KB19" s="163">
        <v>-3.5301</v>
      </c>
      <c r="KC19" s="163">
        <v>11.657</v>
      </c>
      <c r="KD19" s="163">
        <v>-10.426</v>
      </c>
      <c r="KE19" s="163">
        <v>-2.0299999999999998</v>
      </c>
      <c r="KF19" s="163">
        <v>-18.100000000000001</v>
      </c>
      <c r="KG19" s="163">
        <v>0</v>
      </c>
      <c r="KH19" s="163">
        <v>50.502000000000002</v>
      </c>
      <c r="KI19" s="163">
        <v>-161.08000000000001</v>
      </c>
    </row>
    <row r="20" spans="1:295" ht="18" customHeight="1" x14ac:dyDescent="0.3">
      <c r="A20" s="160" t="s">
        <v>69</v>
      </c>
      <c r="B20" s="160" t="s">
        <v>667</v>
      </c>
      <c r="C20" s="164"/>
      <c r="D20" s="163">
        <v>5.7953999999999999</v>
      </c>
      <c r="E20" s="164"/>
      <c r="F20" s="163">
        <v>2.9723000000000002</v>
      </c>
      <c r="G20" s="163">
        <v>6.8457999999999997</v>
      </c>
      <c r="H20" s="163">
        <v>5.5948000000000002</v>
      </c>
      <c r="I20" s="163">
        <v>12.487</v>
      </c>
      <c r="J20" s="164"/>
      <c r="K20" s="163">
        <v>10.515000000000001</v>
      </c>
      <c r="L20" s="163">
        <v>4.0397999999999996</v>
      </c>
      <c r="M20" s="163">
        <v>-5.3372999999999999</v>
      </c>
      <c r="N20" s="163">
        <v>-13.319000000000001</v>
      </c>
      <c r="O20" s="163">
        <v>-22</v>
      </c>
      <c r="P20" s="163">
        <v>0</v>
      </c>
      <c r="Q20" s="163">
        <v>1.6559999999999999</v>
      </c>
      <c r="R20" s="163">
        <v>-17.600000000000001</v>
      </c>
      <c r="S20" s="163">
        <v>2.7279</v>
      </c>
      <c r="T20" s="163">
        <v>3.2591000000000001</v>
      </c>
      <c r="U20" s="164"/>
      <c r="V20" s="164"/>
      <c r="W20" s="163">
        <v>7.3856000000000002</v>
      </c>
      <c r="X20" s="163">
        <v>0</v>
      </c>
      <c r="Y20" s="163">
        <v>5.4915000000000003</v>
      </c>
      <c r="Z20" s="163">
        <v>2.3311000000000002</v>
      </c>
      <c r="AA20" s="164"/>
      <c r="AB20" s="163">
        <v>-0.89339999999999997</v>
      </c>
      <c r="AC20" s="163">
        <v>-0.36799999999999999</v>
      </c>
      <c r="AD20" s="163">
        <v>-0.36</v>
      </c>
      <c r="AE20" s="163">
        <v>1.5609</v>
      </c>
      <c r="AF20" s="163">
        <v>-8.8800000000000008</v>
      </c>
      <c r="AG20" s="163">
        <v>0</v>
      </c>
      <c r="AH20" s="163">
        <v>-0.35799999999999998</v>
      </c>
      <c r="AI20" s="163">
        <v>0.29099999999999998</v>
      </c>
      <c r="AJ20" s="163">
        <v>-18.190000000000001</v>
      </c>
      <c r="AK20" s="163">
        <v>-18.36</v>
      </c>
      <c r="AL20" s="163">
        <v>-10</v>
      </c>
      <c r="AM20" s="163">
        <v>-10.5</v>
      </c>
      <c r="AN20" s="163">
        <v>-10.489000000000001</v>
      </c>
      <c r="AO20" s="163">
        <v>6.9047999999999998</v>
      </c>
      <c r="AP20" s="163">
        <v>4.0197000000000003</v>
      </c>
      <c r="AQ20" s="163">
        <v>19.643000000000001</v>
      </c>
      <c r="AR20" s="163">
        <v>21.997</v>
      </c>
      <c r="AS20" s="163">
        <v>-15.047000000000001</v>
      </c>
      <c r="AT20" s="163">
        <v>-15.003</v>
      </c>
      <c r="AU20" s="164"/>
      <c r="AV20" s="163">
        <v>7.6104000000000003</v>
      </c>
      <c r="AW20" s="163">
        <v>13.423</v>
      </c>
      <c r="AX20" s="163">
        <v>-17.815999999999999</v>
      </c>
      <c r="AY20" s="163">
        <v>-15.807</v>
      </c>
      <c r="AZ20" s="163">
        <v>7.9032</v>
      </c>
      <c r="BA20" s="163">
        <v>37.058999999999997</v>
      </c>
      <c r="BB20" s="164"/>
      <c r="BC20" s="163">
        <v>3.899</v>
      </c>
      <c r="BD20" s="163">
        <v>-5.8998999999999997</v>
      </c>
      <c r="BE20" s="163">
        <v>-5.8998999999999997</v>
      </c>
      <c r="BF20" s="163">
        <v>-18.632000000000001</v>
      </c>
      <c r="BG20" s="163">
        <v>-19.574999999999999</v>
      </c>
      <c r="BH20" s="163">
        <v>-2.238</v>
      </c>
      <c r="BI20" s="163">
        <v>1.3141</v>
      </c>
      <c r="BJ20" s="163">
        <v>-8.2414000000000005</v>
      </c>
      <c r="BK20" s="164"/>
      <c r="BL20" s="164"/>
      <c r="BM20" s="163">
        <v>1.1080000000000001</v>
      </c>
      <c r="BN20" s="163">
        <v>-118.38</v>
      </c>
      <c r="BO20" s="163">
        <v>56.305999999999997</v>
      </c>
      <c r="BP20" s="163">
        <v>55.725999999999999</v>
      </c>
      <c r="BQ20" s="163">
        <v>-36.557000000000002</v>
      </c>
      <c r="BR20" s="163">
        <v>-185.54</v>
      </c>
      <c r="BS20" s="163">
        <v>-9.1669</v>
      </c>
      <c r="BT20" s="164"/>
      <c r="BU20" s="164"/>
      <c r="BV20" s="163">
        <v>12.135</v>
      </c>
      <c r="BW20" s="163">
        <v>9.2200000000000006</v>
      </c>
      <c r="BX20" s="163">
        <v>5.7698999999999998</v>
      </c>
      <c r="BY20" s="163">
        <v>-11.689</v>
      </c>
      <c r="BZ20" s="163">
        <v>1.6</v>
      </c>
      <c r="CA20" s="163">
        <v>-6.6936</v>
      </c>
      <c r="CB20" s="163">
        <v>-6.6936</v>
      </c>
      <c r="CC20" s="163">
        <v>13.621</v>
      </c>
      <c r="CD20" s="163">
        <v>11.815</v>
      </c>
      <c r="CE20" s="163">
        <v>-0.94750000000000001</v>
      </c>
      <c r="CF20" s="163">
        <v>-25.181000000000001</v>
      </c>
      <c r="CG20" s="163">
        <v>-25.015000000000001</v>
      </c>
      <c r="CH20" s="163">
        <v>-8.1876999999999995</v>
      </c>
      <c r="CI20" s="163">
        <v>27.835000000000001</v>
      </c>
      <c r="CJ20" s="163">
        <v>2.88</v>
      </c>
      <c r="CK20" s="163">
        <v>6.4119999999999999</v>
      </c>
      <c r="CL20" s="163">
        <v>14.1</v>
      </c>
      <c r="CM20" s="163">
        <v>11.398999999999999</v>
      </c>
      <c r="CN20" s="163">
        <v>-2.13</v>
      </c>
      <c r="CO20" s="163">
        <v>32.497999999999998</v>
      </c>
      <c r="CP20" s="163">
        <v>32.164000000000001</v>
      </c>
      <c r="CQ20" s="163">
        <v>30.576000000000001</v>
      </c>
      <c r="CR20" s="163">
        <v>83.587000000000003</v>
      </c>
      <c r="CS20" s="163">
        <v>84.131</v>
      </c>
      <c r="CT20" s="163">
        <v>-16.901</v>
      </c>
      <c r="CU20" s="163">
        <v>-78.144999999999996</v>
      </c>
      <c r="CV20" s="164"/>
      <c r="CW20" s="163">
        <v>1.7967</v>
      </c>
      <c r="CX20" s="163">
        <v>28.92</v>
      </c>
      <c r="CY20" s="163">
        <v>15.17</v>
      </c>
      <c r="CZ20" s="163">
        <v>10.004</v>
      </c>
      <c r="DA20" s="163">
        <v>9.9639000000000006</v>
      </c>
      <c r="DB20" s="163">
        <v>-10</v>
      </c>
      <c r="DC20" s="163">
        <v>0.3145</v>
      </c>
      <c r="DD20" s="163">
        <v>-29.646999999999998</v>
      </c>
      <c r="DE20" s="163">
        <v>-28.997</v>
      </c>
      <c r="DF20" s="163">
        <v>45.78</v>
      </c>
      <c r="DG20" s="163">
        <v>1.4999999999999999E-2</v>
      </c>
      <c r="DH20" s="163">
        <v>-5.1536</v>
      </c>
      <c r="DI20" s="163">
        <v>11.398999999999999</v>
      </c>
      <c r="DJ20" s="164"/>
      <c r="DK20" s="163">
        <v>-5.9923999999999999</v>
      </c>
      <c r="DL20" s="163">
        <v>-0.187</v>
      </c>
      <c r="DM20" s="163">
        <v>49.685000000000002</v>
      </c>
      <c r="DN20" s="163">
        <v>5.2011000000000003</v>
      </c>
      <c r="DO20" s="163">
        <v>0.18</v>
      </c>
      <c r="DP20" s="163">
        <v>-5.78</v>
      </c>
      <c r="DQ20" s="163">
        <v>9.7200000000000006</v>
      </c>
      <c r="DR20" s="164"/>
      <c r="DS20" s="163">
        <v>-8.73</v>
      </c>
      <c r="DT20" s="163">
        <v>-8.68</v>
      </c>
      <c r="DU20" s="163">
        <v>24.79</v>
      </c>
      <c r="DV20" s="164"/>
      <c r="DW20" s="163">
        <v>-47.598999999999997</v>
      </c>
      <c r="DX20" s="163">
        <v>-23.645</v>
      </c>
      <c r="DY20" s="163">
        <v>-28.117000000000001</v>
      </c>
      <c r="DZ20" s="163">
        <v>-27.081</v>
      </c>
      <c r="EA20" s="163">
        <v>0</v>
      </c>
      <c r="EB20" s="163">
        <v>-18.664999999999999</v>
      </c>
      <c r="EC20" s="163">
        <v>-23.806000000000001</v>
      </c>
      <c r="ED20" s="163">
        <v>-24.701000000000001</v>
      </c>
      <c r="EE20" s="163">
        <v>-2.1280000000000001</v>
      </c>
      <c r="EF20" s="163">
        <v>-8.5916999999999994</v>
      </c>
      <c r="EG20" s="163">
        <v>-14.734</v>
      </c>
      <c r="EH20" s="163">
        <v>-59.353999999999999</v>
      </c>
      <c r="EI20" s="163">
        <v>-7.2892999999999999</v>
      </c>
      <c r="EJ20" s="163">
        <v>0</v>
      </c>
      <c r="EK20" s="163">
        <v>-14.348000000000001</v>
      </c>
      <c r="EL20" s="163">
        <v>-13.776999999999999</v>
      </c>
      <c r="EM20" s="163">
        <v>14.537000000000001</v>
      </c>
      <c r="EN20" s="163">
        <v>-24.648</v>
      </c>
      <c r="EO20" s="163">
        <v>0.10589999999999999</v>
      </c>
      <c r="EP20" s="163">
        <v>13.84</v>
      </c>
      <c r="EQ20" s="163">
        <v>-17.332999999999998</v>
      </c>
      <c r="ER20" s="163">
        <v>-14.944000000000001</v>
      </c>
      <c r="ES20" s="163">
        <v>2.5909</v>
      </c>
      <c r="ET20" s="163">
        <v>6.2599</v>
      </c>
      <c r="EU20" s="163">
        <v>-14.109</v>
      </c>
      <c r="EV20" s="163">
        <v>11.3</v>
      </c>
      <c r="EW20" s="163">
        <v>5.1577000000000002</v>
      </c>
      <c r="EX20" s="163">
        <v>-50.536999999999999</v>
      </c>
      <c r="EY20" s="164"/>
      <c r="EZ20" s="163">
        <v>-10.452</v>
      </c>
      <c r="FA20" s="163">
        <v>8.0470000000000006</v>
      </c>
      <c r="FB20" s="164"/>
      <c r="FC20" s="163">
        <v>-16.337</v>
      </c>
      <c r="FD20" s="163">
        <v>5.4695</v>
      </c>
      <c r="FE20" s="164"/>
      <c r="FF20" s="163">
        <v>0</v>
      </c>
      <c r="FG20" s="163">
        <v>0</v>
      </c>
      <c r="FH20" s="163">
        <v>6.9859999999999998</v>
      </c>
      <c r="FI20" s="163">
        <v>6.6637000000000004</v>
      </c>
      <c r="FJ20" s="163">
        <v>-1.6745000000000001</v>
      </c>
      <c r="FK20" s="163">
        <v>-1.8420000000000001</v>
      </c>
      <c r="FL20" s="163">
        <v>14.233000000000001</v>
      </c>
      <c r="FM20" s="163">
        <v>14.391</v>
      </c>
      <c r="FN20" s="163">
        <v>14.581</v>
      </c>
      <c r="FO20" s="163">
        <v>21.515000000000001</v>
      </c>
      <c r="FP20" s="163">
        <v>32.563000000000002</v>
      </c>
      <c r="FQ20" s="163">
        <v>21.617000000000001</v>
      </c>
      <c r="FR20" s="163">
        <v>-11.939</v>
      </c>
      <c r="FS20" s="163">
        <v>-2.4897999999999998</v>
      </c>
      <c r="FT20" s="163">
        <v>0.29139999999999999</v>
      </c>
      <c r="FU20" s="163">
        <v>1.31</v>
      </c>
      <c r="FV20" s="163">
        <v>1.92</v>
      </c>
      <c r="FW20" s="163">
        <v>-21.949000000000002</v>
      </c>
      <c r="FX20" s="164"/>
      <c r="FY20" s="163">
        <v>4.7789000000000001</v>
      </c>
      <c r="FZ20" s="163">
        <v>0.59699999999999998</v>
      </c>
      <c r="GA20" s="163">
        <v>1.9548000000000001</v>
      </c>
      <c r="GB20" s="163">
        <v>15.96</v>
      </c>
      <c r="GC20" s="163">
        <v>-35.526000000000003</v>
      </c>
      <c r="GD20" s="163">
        <v>-24.673999999999999</v>
      </c>
      <c r="GE20" s="163">
        <v>-3.0198999999999998</v>
      </c>
      <c r="GF20" s="163">
        <v>24.582999999999998</v>
      </c>
      <c r="GG20" s="163">
        <v>-0.1</v>
      </c>
      <c r="GH20" s="163">
        <v>18.907</v>
      </c>
      <c r="GI20" s="164"/>
      <c r="GJ20" s="163">
        <v>-4.5378999999999996</v>
      </c>
      <c r="GK20" s="163">
        <v>1.7958000000000001</v>
      </c>
      <c r="GL20" s="163">
        <v>5.62E-2</v>
      </c>
      <c r="GM20" s="164"/>
      <c r="GN20" s="163">
        <v>-11.083</v>
      </c>
      <c r="GO20" s="163">
        <v>-14.081</v>
      </c>
      <c r="GP20" s="163">
        <v>7.0472999999999999</v>
      </c>
      <c r="GQ20" s="163">
        <v>-32.688000000000002</v>
      </c>
      <c r="GR20" s="163">
        <v>-5.1291000000000002</v>
      </c>
      <c r="GS20" s="163">
        <v>-12.064</v>
      </c>
      <c r="GT20" s="164"/>
      <c r="GU20" s="163">
        <v>-3.6547000000000001</v>
      </c>
      <c r="GV20" s="163">
        <v>-8.5123999999999995</v>
      </c>
      <c r="GW20" s="163">
        <v>9.6350999999999996</v>
      </c>
      <c r="GX20" s="163">
        <v>3.3389000000000002</v>
      </c>
      <c r="GY20" s="164"/>
      <c r="GZ20" s="163">
        <v>8.9565000000000001</v>
      </c>
      <c r="HA20" s="164"/>
      <c r="HB20" s="163">
        <v>-7.3384999999999998</v>
      </c>
      <c r="HC20" s="163">
        <v>-6.4447000000000001</v>
      </c>
      <c r="HD20" s="163">
        <v>-1.6798999999999999</v>
      </c>
      <c r="HE20" s="163">
        <v>3.7783000000000002</v>
      </c>
      <c r="HF20" s="163">
        <v>66.819999999999993</v>
      </c>
      <c r="HG20" s="164"/>
      <c r="HH20" s="163">
        <v>46.432000000000002</v>
      </c>
      <c r="HI20" s="163">
        <v>49.707999999999998</v>
      </c>
      <c r="HJ20" s="163">
        <v>49.956000000000003</v>
      </c>
      <c r="HK20" s="164"/>
      <c r="HL20" s="164"/>
      <c r="HM20" s="164"/>
      <c r="HN20" s="164"/>
      <c r="HO20" s="163">
        <v>44.335000000000001</v>
      </c>
      <c r="HP20" s="163">
        <v>41.664000000000001</v>
      </c>
      <c r="HQ20" s="163">
        <v>-18.422000000000001</v>
      </c>
      <c r="HR20" s="163">
        <v>-17.802</v>
      </c>
      <c r="HS20" s="163">
        <v>-2.5028000000000001</v>
      </c>
      <c r="HT20" s="163">
        <v>-1.8785000000000001</v>
      </c>
      <c r="HU20" s="163">
        <v>2.7999000000000001</v>
      </c>
      <c r="HV20" s="163">
        <v>2.95</v>
      </c>
      <c r="HW20" s="163">
        <v>-24.899000000000001</v>
      </c>
      <c r="HX20" s="163">
        <v>-25.798999999999999</v>
      </c>
      <c r="HY20" s="163">
        <v>3.956</v>
      </c>
      <c r="HZ20" s="163">
        <v>-6.88</v>
      </c>
      <c r="IA20" s="163">
        <v>29.734999999999999</v>
      </c>
      <c r="IB20" s="163">
        <v>21.265000000000001</v>
      </c>
      <c r="IC20" s="163">
        <v>21.741</v>
      </c>
      <c r="ID20" s="163">
        <v>-17.798999999999999</v>
      </c>
      <c r="IE20" s="163">
        <v>-30.7</v>
      </c>
      <c r="IF20" s="163">
        <v>5.0998999999999999</v>
      </c>
      <c r="IG20" s="163">
        <v>4.5998999999999999</v>
      </c>
      <c r="IH20" s="163">
        <v>-17.835000000000001</v>
      </c>
      <c r="II20" s="163">
        <v>-17.689</v>
      </c>
      <c r="IJ20" s="163">
        <v>-40.732999999999997</v>
      </c>
      <c r="IK20" s="163">
        <v>-5.8304999999999998</v>
      </c>
      <c r="IL20" s="163">
        <v>-282.95</v>
      </c>
      <c r="IM20" s="163">
        <v>-13.356999999999999</v>
      </c>
      <c r="IN20" s="163">
        <v>71.259</v>
      </c>
      <c r="IO20" s="163">
        <v>106.75</v>
      </c>
      <c r="IP20" s="163">
        <v>55.274999999999999</v>
      </c>
      <c r="IQ20" s="163">
        <v>122.99</v>
      </c>
      <c r="IR20" s="163">
        <v>104.07</v>
      </c>
      <c r="IS20" s="164"/>
      <c r="IT20" s="163">
        <v>26.471</v>
      </c>
      <c r="IU20" s="164"/>
      <c r="IV20" s="163">
        <v>-13.512</v>
      </c>
      <c r="IW20" s="163">
        <v>219.05</v>
      </c>
      <c r="IX20" s="163">
        <v>-172.6</v>
      </c>
      <c r="IY20" s="163">
        <v>56.515999999999998</v>
      </c>
      <c r="IZ20" s="163">
        <v>-47.344000000000001</v>
      </c>
      <c r="JA20" s="163">
        <v>1.7834000000000001</v>
      </c>
      <c r="JB20" s="164"/>
      <c r="JC20" s="163">
        <v>-5.84</v>
      </c>
      <c r="JD20" s="163">
        <v>-1.6020000000000001</v>
      </c>
      <c r="JE20" s="163">
        <v>-1.61</v>
      </c>
      <c r="JF20" s="163">
        <v>1.36</v>
      </c>
      <c r="JG20" s="163">
        <v>1.44</v>
      </c>
      <c r="JH20" s="163">
        <v>-3.9817</v>
      </c>
      <c r="JI20" s="164"/>
      <c r="JJ20" s="163">
        <v>13.096</v>
      </c>
      <c r="JK20" s="163">
        <v>-8.2322000000000006</v>
      </c>
      <c r="JL20" s="163">
        <v>3</v>
      </c>
      <c r="JM20" s="163">
        <v>0.76500000000000001</v>
      </c>
      <c r="JN20" s="163">
        <v>0.27</v>
      </c>
      <c r="JO20" s="163">
        <v>0</v>
      </c>
      <c r="JP20" s="163">
        <v>0</v>
      </c>
      <c r="JQ20" s="163">
        <v>3.7271000000000001</v>
      </c>
      <c r="JR20" s="163">
        <v>3.6389999999999998</v>
      </c>
      <c r="JS20" s="163">
        <v>2.3984000000000001</v>
      </c>
      <c r="JT20" s="164"/>
      <c r="JU20" s="163">
        <v>15.1</v>
      </c>
      <c r="JV20" s="163">
        <v>6.6475999999999997</v>
      </c>
      <c r="JW20" s="163">
        <v>-0.1</v>
      </c>
      <c r="JX20" s="163">
        <v>0.37</v>
      </c>
      <c r="JY20" s="163">
        <v>-4.2272999999999996</v>
      </c>
      <c r="JZ20" s="163">
        <v>-17.672999999999998</v>
      </c>
      <c r="KA20" s="163">
        <v>-17.646999999999998</v>
      </c>
      <c r="KB20" s="163">
        <v>0</v>
      </c>
      <c r="KC20" s="163">
        <v>12.894</v>
      </c>
      <c r="KD20" s="163">
        <v>-12.894</v>
      </c>
      <c r="KE20" s="163">
        <v>0</v>
      </c>
      <c r="KF20" s="163">
        <v>-16.7</v>
      </c>
      <c r="KG20" s="163">
        <v>-0.5</v>
      </c>
      <c r="KH20" s="163">
        <v>49.808999999999997</v>
      </c>
      <c r="KI20" s="163">
        <v>-157.82</v>
      </c>
    </row>
    <row r="21" spans="1:295" ht="18" customHeight="1" x14ac:dyDescent="0.3">
      <c r="A21" s="160" t="s">
        <v>69</v>
      </c>
      <c r="B21" s="160" t="s">
        <v>668</v>
      </c>
      <c r="C21" s="164"/>
      <c r="D21" s="163">
        <v>5.6311</v>
      </c>
      <c r="E21" s="164"/>
      <c r="F21" s="163">
        <v>2.8448000000000002</v>
      </c>
      <c r="G21" s="163">
        <v>6.6923000000000004</v>
      </c>
      <c r="H21" s="163">
        <v>5.2161</v>
      </c>
      <c r="I21" s="163">
        <v>11.972</v>
      </c>
      <c r="J21" s="164"/>
      <c r="K21" s="163">
        <v>14.439</v>
      </c>
      <c r="L21" s="163">
        <v>6.0568</v>
      </c>
      <c r="M21" s="163">
        <v>-7.5312999999999999</v>
      </c>
      <c r="N21" s="163">
        <v>-13.319000000000001</v>
      </c>
      <c r="O21" s="163">
        <v>-26.399000000000001</v>
      </c>
      <c r="P21" s="163">
        <v>2.2000000000000002</v>
      </c>
      <c r="Q21" s="163">
        <v>3.3119999999999998</v>
      </c>
      <c r="R21" s="163">
        <v>-19.798999999999999</v>
      </c>
      <c r="S21" s="163">
        <v>2.7791999999999999</v>
      </c>
      <c r="T21" s="163">
        <v>2.0583999999999998</v>
      </c>
      <c r="U21" s="164"/>
      <c r="V21" s="164"/>
      <c r="W21" s="163">
        <v>7.4542999999999999</v>
      </c>
      <c r="X21" s="163">
        <v>0</v>
      </c>
      <c r="Y21" s="163">
        <v>5.6306000000000003</v>
      </c>
      <c r="Z21" s="163">
        <v>2.3843999999999999</v>
      </c>
      <c r="AA21" s="164"/>
      <c r="AB21" s="163">
        <v>-1.0014000000000001</v>
      </c>
      <c r="AC21" s="163">
        <v>-0.59299999999999997</v>
      </c>
      <c r="AD21" s="163">
        <v>-0.60499999999999998</v>
      </c>
      <c r="AE21" s="163">
        <v>1.3109</v>
      </c>
      <c r="AF21" s="163">
        <v>-6.6599000000000004</v>
      </c>
      <c r="AG21" s="163">
        <v>0</v>
      </c>
      <c r="AH21" s="163">
        <v>0.09</v>
      </c>
      <c r="AI21" s="163">
        <v>0.27800000000000002</v>
      </c>
      <c r="AJ21" s="163">
        <v>-19.658999999999999</v>
      </c>
      <c r="AK21" s="163">
        <v>-19.908999999999999</v>
      </c>
      <c r="AL21" s="163">
        <v>-10</v>
      </c>
      <c r="AM21" s="163">
        <v>-9.42</v>
      </c>
      <c r="AN21" s="163">
        <v>-9.17</v>
      </c>
      <c r="AO21" s="163">
        <v>5.1924000000000001</v>
      </c>
      <c r="AP21" s="163">
        <v>4.0214999999999996</v>
      </c>
      <c r="AQ21" s="163">
        <v>19.838999999999999</v>
      </c>
      <c r="AR21" s="163">
        <v>20.940999999999999</v>
      </c>
      <c r="AS21" s="163">
        <v>-14.2</v>
      </c>
      <c r="AT21" s="163">
        <v>-16.343</v>
      </c>
      <c r="AU21" s="164"/>
      <c r="AV21" s="163">
        <v>18.902999999999999</v>
      </c>
      <c r="AW21" s="163">
        <v>10.981</v>
      </c>
      <c r="AX21" s="163">
        <v>-17.28</v>
      </c>
      <c r="AY21" s="163">
        <v>-16.343</v>
      </c>
      <c r="AZ21" s="163">
        <v>8.2978000000000005</v>
      </c>
      <c r="BA21" s="163">
        <v>44.49</v>
      </c>
      <c r="BB21" s="164"/>
      <c r="BC21" s="163">
        <v>4.8250000000000002</v>
      </c>
      <c r="BD21" s="163">
        <v>-6.2999000000000001</v>
      </c>
      <c r="BE21" s="163">
        <v>-5.9999000000000002</v>
      </c>
      <c r="BF21" s="163">
        <v>-17.786000000000001</v>
      </c>
      <c r="BG21" s="163">
        <v>-17.864999999999998</v>
      </c>
      <c r="BH21" s="163">
        <v>-2.2719</v>
      </c>
      <c r="BI21" s="163">
        <v>1.3141</v>
      </c>
      <c r="BJ21" s="163">
        <v>-7.4596999999999998</v>
      </c>
      <c r="BK21" s="164"/>
      <c r="BL21" s="164"/>
      <c r="BM21" s="163">
        <v>1.0841000000000001</v>
      </c>
      <c r="BN21" s="163">
        <v>-117.22</v>
      </c>
      <c r="BO21" s="163">
        <v>59.387999999999998</v>
      </c>
      <c r="BP21" s="163">
        <v>59.723999999999997</v>
      </c>
      <c r="BQ21" s="163">
        <v>-36.753999999999998</v>
      </c>
      <c r="BR21" s="163">
        <v>-176.22</v>
      </c>
      <c r="BS21" s="163">
        <v>-9.1669</v>
      </c>
      <c r="BT21" s="164"/>
      <c r="BU21" s="164"/>
      <c r="BV21" s="163">
        <v>13.163</v>
      </c>
      <c r="BW21" s="163">
        <v>9.14</v>
      </c>
      <c r="BX21" s="163">
        <v>5.86</v>
      </c>
      <c r="BY21" s="163">
        <v>-11.228999999999999</v>
      </c>
      <c r="BZ21" s="163">
        <v>2.16</v>
      </c>
      <c r="CA21" s="163">
        <v>-9.9085999999999999</v>
      </c>
      <c r="CB21" s="163">
        <v>-9.6407000000000007</v>
      </c>
      <c r="CC21" s="163">
        <v>17.405999999999999</v>
      </c>
      <c r="CD21" s="163">
        <v>15.239000000000001</v>
      </c>
      <c r="CE21" s="163">
        <v>-1.5754999999999999</v>
      </c>
      <c r="CF21" s="163">
        <v>-27.573</v>
      </c>
      <c r="CG21" s="163">
        <v>-27.641999999999999</v>
      </c>
      <c r="CH21" s="163">
        <v>-7.5986000000000002</v>
      </c>
      <c r="CI21" s="163">
        <v>27.210999999999999</v>
      </c>
      <c r="CJ21" s="163">
        <v>2.88</v>
      </c>
      <c r="CK21" s="163">
        <v>6.4119999999999999</v>
      </c>
      <c r="CL21" s="163">
        <v>16.899000000000001</v>
      </c>
      <c r="CM21" s="163">
        <v>13.199</v>
      </c>
      <c r="CN21" s="163">
        <v>-2.3298999999999999</v>
      </c>
      <c r="CO21" s="163">
        <v>32.014000000000003</v>
      </c>
      <c r="CP21" s="163">
        <v>32.371000000000002</v>
      </c>
      <c r="CQ21" s="163">
        <v>31.068000000000001</v>
      </c>
      <c r="CR21" s="163">
        <v>84.632999999999996</v>
      </c>
      <c r="CS21" s="163">
        <v>85.552000000000007</v>
      </c>
      <c r="CT21" s="163">
        <v>-18.103999999999999</v>
      </c>
      <c r="CU21" s="163">
        <v>-77.716999999999999</v>
      </c>
      <c r="CV21" s="164"/>
      <c r="CW21" s="163">
        <v>1.9539</v>
      </c>
      <c r="CX21" s="163">
        <v>30.34</v>
      </c>
      <c r="CY21" s="163">
        <v>16.75</v>
      </c>
      <c r="CZ21" s="163">
        <v>10.004</v>
      </c>
      <c r="DA21" s="163">
        <v>9.9639000000000006</v>
      </c>
      <c r="DB21" s="163">
        <v>-9.67</v>
      </c>
      <c r="DC21" s="163">
        <v>0.3145</v>
      </c>
      <c r="DD21" s="163">
        <v>-28.942</v>
      </c>
      <c r="DE21" s="163">
        <v>-28.227</v>
      </c>
      <c r="DF21" s="163">
        <v>47.079000000000001</v>
      </c>
      <c r="DG21" s="163">
        <v>1.5100000000000001E-2</v>
      </c>
      <c r="DH21" s="163">
        <v>-4.9715999999999996</v>
      </c>
      <c r="DI21" s="163">
        <v>11.398999999999999</v>
      </c>
      <c r="DJ21" s="164"/>
      <c r="DK21" s="163">
        <v>-5.5944000000000003</v>
      </c>
      <c r="DL21" s="163">
        <v>0.75390000000000001</v>
      </c>
      <c r="DM21" s="163">
        <v>51.103999999999999</v>
      </c>
      <c r="DN21" s="163">
        <v>7.0564999999999998</v>
      </c>
      <c r="DO21" s="163">
        <v>1.27</v>
      </c>
      <c r="DP21" s="163">
        <v>-6.03</v>
      </c>
      <c r="DQ21" s="163">
        <v>9.5039999999999996</v>
      </c>
      <c r="DR21" s="164"/>
      <c r="DS21" s="163">
        <v>-8.9700000000000006</v>
      </c>
      <c r="DT21" s="163">
        <v>-8.92</v>
      </c>
      <c r="DU21" s="163">
        <v>24.91</v>
      </c>
      <c r="DV21" s="164"/>
      <c r="DW21" s="163">
        <v>-47.2</v>
      </c>
      <c r="DX21" s="163">
        <v>-22.899000000000001</v>
      </c>
      <c r="DY21" s="163">
        <v>-31.902999999999999</v>
      </c>
      <c r="DZ21" s="163">
        <v>-30.545000000000002</v>
      </c>
      <c r="EA21" s="163">
        <v>0</v>
      </c>
      <c r="EB21" s="163">
        <v>-17.759</v>
      </c>
      <c r="EC21" s="163">
        <v>-22.84</v>
      </c>
      <c r="ED21" s="163">
        <v>-23.428000000000001</v>
      </c>
      <c r="EE21" s="163">
        <v>-5.0292000000000003</v>
      </c>
      <c r="EF21" s="163">
        <v>-14.018000000000001</v>
      </c>
      <c r="EG21" s="163">
        <v>-13.438000000000001</v>
      </c>
      <c r="EH21" s="163">
        <v>-57.78</v>
      </c>
      <c r="EI21" s="163">
        <v>-27.11</v>
      </c>
      <c r="EJ21" s="163">
        <v>0</v>
      </c>
      <c r="EK21" s="163">
        <v>-15.188000000000001</v>
      </c>
      <c r="EL21" s="163">
        <v>-15.492000000000001</v>
      </c>
      <c r="EM21" s="163">
        <v>0</v>
      </c>
      <c r="EN21" s="163">
        <v>-22.45</v>
      </c>
      <c r="EO21" s="163">
        <v>0.10589999999999999</v>
      </c>
      <c r="EP21" s="163">
        <v>4.1119000000000003</v>
      </c>
      <c r="EQ21" s="163">
        <v>-21.35</v>
      </c>
      <c r="ER21" s="163">
        <v>-20.870999999999999</v>
      </c>
      <c r="ES21" s="163">
        <v>0.1222</v>
      </c>
      <c r="ET21" s="163">
        <v>-14.109</v>
      </c>
      <c r="EU21" s="163">
        <v>-14.869</v>
      </c>
      <c r="EV21" s="163">
        <v>0</v>
      </c>
      <c r="EW21" s="163">
        <v>5.9309000000000003</v>
      </c>
      <c r="EX21" s="163">
        <v>-48.911000000000001</v>
      </c>
      <c r="EY21" s="164"/>
      <c r="EZ21" s="163">
        <v>-9.6265000000000001</v>
      </c>
      <c r="FA21" s="163">
        <v>7.6013000000000002</v>
      </c>
      <c r="FB21" s="164"/>
      <c r="FC21" s="163">
        <v>-13.317</v>
      </c>
      <c r="FD21" s="163">
        <v>5.2374999999999998</v>
      </c>
      <c r="FE21" s="164"/>
      <c r="FF21" s="163">
        <v>0</v>
      </c>
      <c r="FG21" s="163">
        <v>0</v>
      </c>
      <c r="FH21" s="163">
        <v>7.2550999999999997</v>
      </c>
      <c r="FI21" s="163">
        <v>6.2443</v>
      </c>
      <c r="FJ21" s="163">
        <v>1.3395999999999999</v>
      </c>
      <c r="FK21" s="163">
        <v>1.1720999999999999</v>
      </c>
      <c r="FL21" s="163">
        <v>2.5118</v>
      </c>
      <c r="FM21" s="163">
        <v>17.98</v>
      </c>
      <c r="FN21" s="163">
        <v>17.643999999999998</v>
      </c>
      <c r="FO21" s="163">
        <v>12.006</v>
      </c>
      <c r="FP21" s="163">
        <v>23.349</v>
      </c>
      <c r="FQ21" s="163">
        <v>19.463999999999999</v>
      </c>
      <c r="FR21" s="163">
        <v>-16.699000000000002</v>
      </c>
      <c r="FS21" s="163">
        <v>-1.2042999999999999</v>
      </c>
      <c r="FT21" s="163">
        <v>0.25380000000000003</v>
      </c>
      <c r="FU21" s="163">
        <v>0.76</v>
      </c>
      <c r="FV21" s="163">
        <v>1.0900000000000001</v>
      </c>
      <c r="FW21" s="163">
        <v>-20.744</v>
      </c>
      <c r="FX21" s="164"/>
      <c r="FY21" s="163">
        <v>4.4748999999999999</v>
      </c>
      <c r="FZ21" s="163">
        <v>0.65200000000000002</v>
      </c>
      <c r="GA21" s="163">
        <v>2.1922000000000001</v>
      </c>
      <c r="GB21" s="163">
        <v>19.309000000000001</v>
      </c>
      <c r="GC21" s="163">
        <v>-31.728999999999999</v>
      </c>
      <c r="GD21" s="163">
        <v>-20.914999999999999</v>
      </c>
      <c r="GE21" s="163">
        <v>-3.6499000000000001</v>
      </c>
      <c r="GF21" s="163">
        <v>22.146000000000001</v>
      </c>
      <c r="GG21" s="163">
        <v>-0.1</v>
      </c>
      <c r="GH21" s="163">
        <v>17.068000000000001</v>
      </c>
      <c r="GI21" s="164"/>
      <c r="GJ21" s="163">
        <v>-2.7355</v>
      </c>
      <c r="GK21" s="163">
        <v>1.5685</v>
      </c>
      <c r="GL21" s="163">
        <v>0.06</v>
      </c>
      <c r="GM21" s="164"/>
      <c r="GN21" s="163">
        <v>-11.755000000000001</v>
      </c>
      <c r="GO21" s="163">
        <v>-14.282</v>
      </c>
      <c r="GP21" s="163">
        <v>4.1908000000000003</v>
      </c>
      <c r="GQ21" s="163">
        <v>-30.670999999999999</v>
      </c>
      <c r="GR21" s="163">
        <v>2.1777000000000002</v>
      </c>
      <c r="GS21" s="163">
        <v>-11.484999999999999</v>
      </c>
      <c r="GT21" s="164"/>
      <c r="GU21" s="163">
        <v>-4.2685000000000004</v>
      </c>
      <c r="GV21" s="163">
        <v>-10.018000000000001</v>
      </c>
      <c r="GW21" s="163">
        <v>12.178000000000001</v>
      </c>
      <c r="GX21" s="163">
        <v>2.9834999999999998</v>
      </c>
      <c r="GY21" s="164"/>
      <c r="GZ21" s="163">
        <v>9.0671999999999997</v>
      </c>
      <c r="HA21" s="164"/>
      <c r="HB21" s="163">
        <v>-12.978999999999999</v>
      </c>
      <c r="HC21" s="163">
        <v>-11.516999999999999</v>
      </c>
      <c r="HD21" s="163">
        <v>-5.4499000000000004</v>
      </c>
      <c r="HE21" s="163">
        <v>8.4281000000000006</v>
      </c>
      <c r="HF21" s="163">
        <v>71.37</v>
      </c>
      <c r="HG21" s="164"/>
      <c r="HH21" s="163">
        <v>35.079000000000001</v>
      </c>
      <c r="HI21" s="163">
        <v>46.085999999999999</v>
      </c>
      <c r="HJ21" s="163">
        <v>45.825000000000003</v>
      </c>
      <c r="HK21" s="164"/>
      <c r="HL21" s="164"/>
      <c r="HM21" s="164"/>
      <c r="HN21" s="164"/>
      <c r="HO21" s="163">
        <v>36.128999999999998</v>
      </c>
      <c r="HP21" s="163">
        <v>29.405000000000001</v>
      </c>
      <c r="HQ21" s="163">
        <v>-23.581</v>
      </c>
      <c r="HR21" s="163">
        <v>-22.992999999999999</v>
      </c>
      <c r="HS21" s="163">
        <v>-5.6920000000000002</v>
      </c>
      <c r="HT21" s="163">
        <v>-5.9668000000000001</v>
      </c>
      <c r="HU21" s="163">
        <v>5.96</v>
      </c>
      <c r="HV21" s="163">
        <v>5.42</v>
      </c>
      <c r="HW21" s="163">
        <v>-27</v>
      </c>
      <c r="HX21" s="163">
        <v>-27.2</v>
      </c>
      <c r="HY21" s="163">
        <v>6.0305999999999997</v>
      </c>
      <c r="HZ21" s="163">
        <v>-5.76</v>
      </c>
      <c r="IA21" s="163">
        <v>38.371000000000002</v>
      </c>
      <c r="IB21" s="163">
        <v>14.526999999999999</v>
      </c>
      <c r="IC21" s="163">
        <v>14.430999999999999</v>
      </c>
      <c r="ID21" s="163">
        <v>-16.5</v>
      </c>
      <c r="IE21" s="163">
        <v>-30.298999999999999</v>
      </c>
      <c r="IF21" s="163">
        <v>8.6</v>
      </c>
      <c r="IG21" s="163">
        <v>8</v>
      </c>
      <c r="IH21" s="163">
        <v>-18.206</v>
      </c>
      <c r="II21" s="163">
        <v>-17.922000000000001</v>
      </c>
      <c r="IJ21" s="163">
        <v>-52.045999999999999</v>
      </c>
      <c r="IK21" s="163">
        <v>-6.1115000000000004</v>
      </c>
      <c r="IL21" s="163">
        <v>-282.72000000000003</v>
      </c>
      <c r="IM21" s="163">
        <v>-12.617000000000001</v>
      </c>
      <c r="IN21" s="163">
        <v>67.929000000000002</v>
      </c>
      <c r="IO21" s="163">
        <v>90.953999999999994</v>
      </c>
      <c r="IP21" s="163">
        <v>74.652000000000001</v>
      </c>
      <c r="IQ21" s="163">
        <v>143.4</v>
      </c>
      <c r="IR21" s="163">
        <v>92.381</v>
      </c>
      <c r="IS21" s="164"/>
      <c r="IT21" s="163">
        <v>22.184000000000001</v>
      </c>
      <c r="IU21" s="164"/>
      <c r="IV21" s="163">
        <v>-34.005000000000003</v>
      </c>
      <c r="IW21" s="163">
        <v>201.34</v>
      </c>
      <c r="IX21" s="163">
        <v>-170.37</v>
      </c>
      <c r="IY21" s="163">
        <v>36.942999999999998</v>
      </c>
      <c r="IZ21" s="163">
        <v>-27.777000000000001</v>
      </c>
      <c r="JA21" s="163">
        <v>0.4456</v>
      </c>
      <c r="JB21" s="164"/>
      <c r="JC21" s="163">
        <v>-7.44</v>
      </c>
      <c r="JD21" s="163">
        <v>-1.488</v>
      </c>
      <c r="JE21" s="163">
        <v>-1.4950000000000001</v>
      </c>
      <c r="JF21" s="163">
        <v>3.2</v>
      </c>
      <c r="JG21" s="163">
        <v>0.72</v>
      </c>
      <c r="JH21" s="163">
        <v>-4.9489999999999998</v>
      </c>
      <c r="JI21" s="164"/>
      <c r="JJ21" s="163">
        <v>11.662000000000001</v>
      </c>
      <c r="JK21" s="163">
        <v>-7.7042000000000002</v>
      </c>
      <c r="JL21" s="163">
        <v>3</v>
      </c>
      <c r="JM21" s="163">
        <v>-0.75</v>
      </c>
      <c r="JN21" s="163">
        <v>-0.82099999999999995</v>
      </c>
      <c r="JO21" s="163">
        <v>0</v>
      </c>
      <c r="JP21" s="163">
        <v>0</v>
      </c>
      <c r="JQ21" s="163">
        <v>4.0707000000000004</v>
      </c>
      <c r="JR21" s="163">
        <v>3.9977999999999998</v>
      </c>
      <c r="JS21" s="163">
        <v>4.4375</v>
      </c>
      <c r="JT21" s="164"/>
      <c r="JU21" s="163">
        <v>13.8</v>
      </c>
      <c r="JV21" s="163">
        <v>6.1703999999999999</v>
      </c>
      <c r="JW21" s="163">
        <v>-0.05</v>
      </c>
      <c r="JX21" s="163">
        <v>0.37</v>
      </c>
      <c r="JY21" s="163">
        <v>0</v>
      </c>
      <c r="JZ21" s="163">
        <v>-18.710999999999999</v>
      </c>
      <c r="KA21" s="163">
        <v>-19.254999999999999</v>
      </c>
      <c r="KB21" s="163">
        <v>2.1989000000000001</v>
      </c>
      <c r="KC21" s="163">
        <v>13.933</v>
      </c>
      <c r="KD21" s="163">
        <v>-13.577</v>
      </c>
      <c r="KE21" s="163">
        <v>0</v>
      </c>
      <c r="KF21" s="163">
        <v>-16.298999999999999</v>
      </c>
      <c r="KG21" s="163">
        <v>-1.1000000000000001</v>
      </c>
      <c r="KH21" s="163">
        <v>41.290999999999997</v>
      </c>
      <c r="KI21" s="163">
        <v>-145.91999999999999</v>
      </c>
    </row>
    <row r="22" spans="1:295" ht="18" customHeight="1" x14ac:dyDescent="0.3">
      <c r="A22" s="160" t="s">
        <v>69</v>
      </c>
      <c r="B22" s="160" t="s">
        <v>669</v>
      </c>
      <c r="C22" s="163">
        <v>0</v>
      </c>
      <c r="D22" s="163">
        <v>5.4996</v>
      </c>
      <c r="E22" s="163">
        <v>-11.371</v>
      </c>
      <c r="F22" s="163">
        <v>2.7360000000000002</v>
      </c>
      <c r="G22" s="163">
        <v>7.2083000000000004</v>
      </c>
      <c r="H22" s="163">
        <v>4.8598999999999997</v>
      </c>
      <c r="I22" s="163">
        <v>13.246</v>
      </c>
      <c r="J22" s="164"/>
      <c r="K22" s="163">
        <v>14.510999999999999</v>
      </c>
      <c r="L22" s="163">
        <v>6.0488</v>
      </c>
      <c r="M22" s="163">
        <v>-7.3776000000000002</v>
      </c>
      <c r="N22" s="163">
        <v>-13.319000000000001</v>
      </c>
      <c r="O22" s="163">
        <v>-28.6</v>
      </c>
      <c r="P22" s="163">
        <v>4.4000000000000004</v>
      </c>
      <c r="Q22" s="163">
        <v>3.3119999999999998</v>
      </c>
      <c r="R22" s="163">
        <v>-22</v>
      </c>
      <c r="S22" s="163">
        <v>2.3586</v>
      </c>
      <c r="T22" s="163">
        <v>3.2706</v>
      </c>
      <c r="U22" s="163">
        <v>4.4127999999999998</v>
      </c>
      <c r="V22" s="163">
        <v>4.0911999999999997</v>
      </c>
      <c r="W22" s="163">
        <v>7.5529999999999999</v>
      </c>
      <c r="X22" s="163">
        <v>0</v>
      </c>
      <c r="Y22" s="163">
        <v>5.2584999999999997</v>
      </c>
      <c r="Z22" s="163">
        <v>2.2743000000000002</v>
      </c>
      <c r="AA22" s="164"/>
      <c r="AB22" s="163">
        <v>-0.78849999999999998</v>
      </c>
      <c r="AC22" s="163">
        <v>-0.64800000000000002</v>
      </c>
      <c r="AD22" s="163">
        <v>-0.63700000000000001</v>
      </c>
      <c r="AE22" s="163">
        <v>1.401</v>
      </c>
      <c r="AF22" s="163">
        <v>-6.6599000000000004</v>
      </c>
      <c r="AG22" s="163">
        <v>0</v>
      </c>
      <c r="AH22" s="163">
        <v>-0.38</v>
      </c>
      <c r="AI22" s="163">
        <v>0.28699999999999998</v>
      </c>
      <c r="AJ22" s="163">
        <v>-19.61</v>
      </c>
      <c r="AK22" s="163">
        <v>-19.59</v>
      </c>
      <c r="AL22" s="163">
        <v>-10</v>
      </c>
      <c r="AM22" s="163">
        <v>-9.5799000000000003</v>
      </c>
      <c r="AN22" s="163">
        <v>-9.4099000000000004</v>
      </c>
      <c r="AO22" s="163">
        <v>6.1532999999999998</v>
      </c>
      <c r="AP22" s="163">
        <v>3.6293000000000002</v>
      </c>
      <c r="AQ22" s="163">
        <v>18.946999999999999</v>
      </c>
      <c r="AR22" s="163">
        <v>20.257000000000001</v>
      </c>
      <c r="AS22" s="163">
        <v>-13.343999999999999</v>
      </c>
      <c r="AT22" s="163">
        <v>-17.146000000000001</v>
      </c>
      <c r="AU22" s="163">
        <v>-15.688000000000001</v>
      </c>
      <c r="AV22" s="163">
        <v>5.8860999999999999</v>
      </c>
      <c r="AW22" s="163">
        <v>6.4901</v>
      </c>
      <c r="AX22" s="163">
        <v>-17.95</v>
      </c>
      <c r="AY22" s="163">
        <v>-14.734999999999999</v>
      </c>
      <c r="AZ22" s="163">
        <v>7.5087000000000002</v>
      </c>
      <c r="BA22" s="163">
        <v>44.591999999999999</v>
      </c>
      <c r="BB22" s="163">
        <v>-40.029000000000003</v>
      </c>
      <c r="BC22" s="163">
        <v>4.6253000000000002</v>
      </c>
      <c r="BD22" s="163">
        <v>-6.2999000000000001</v>
      </c>
      <c r="BE22" s="163">
        <v>-6.2999000000000001</v>
      </c>
      <c r="BF22" s="163">
        <v>-17.792999999999999</v>
      </c>
      <c r="BG22" s="163">
        <v>-19.562999999999999</v>
      </c>
      <c r="BH22" s="163">
        <v>-2.0234999999999999</v>
      </c>
      <c r="BI22" s="163">
        <v>1.3141</v>
      </c>
      <c r="BJ22" s="163">
        <v>-8.0137999999999998</v>
      </c>
      <c r="BK22" s="163">
        <v>0.93</v>
      </c>
      <c r="BL22" s="163">
        <v>0</v>
      </c>
      <c r="BM22" s="163">
        <v>1.1031</v>
      </c>
      <c r="BN22" s="163">
        <v>-114.07</v>
      </c>
      <c r="BO22" s="163">
        <v>61.036000000000001</v>
      </c>
      <c r="BP22" s="163">
        <v>61.372</v>
      </c>
      <c r="BQ22" s="163">
        <v>-43.439</v>
      </c>
      <c r="BR22" s="163">
        <v>-168.56</v>
      </c>
      <c r="BS22" s="163">
        <v>-9.1669</v>
      </c>
      <c r="BT22" s="164"/>
      <c r="BU22" s="164"/>
      <c r="BV22" s="163">
        <v>14.35</v>
      </c>
      <c r="BW22" s="163">
        <v>9.5699000000000005</v>
      </c>
      <c r="BX22" s="163">
        <v>6.3098999999999998</v>
      </c>
      <c r="BY22" s="163">
        <v>-10.478999999999999</v>
      </c>
      <c r="BZ22" s="163">
        <v>2.6099000000000001</v>
      </c>
      <c r="CA22" s="163">
        <v>-11.114000000000001</v>
      </c>
      <c r="CB22" s="163">
        <v>-10.712</v>
      </c>
      <c r="CC22" s="163">
        <v>18.138000000000002</v>
      </c>
      <c r="CD22" s="163">
        <v>15.815</v>
      </c>
      <c r="CE22" s="163">
        <v>-1.8751</v>
      </c>
      <c r="CF22" s="163">
        <v>-28.041</v>
      </c>
      <c r="CG22" s="163">
        <v>-28.105</v>
      </c>
      <c r="CH22" s="163">
        <v>-6.3406000000000002</v>
      </c>
      <c r="CI22" s="163">
        <v>26.728999999999999</v>
      </c>
      <c r="CJ22" s="163">
        <v>2.88</v>
      </c>
      <c r="CK22" s="163">
        <v>6.4119999999999999</v>
      </c>
      <c r="CL22" s="163">
        <v>17.100000000000001</v>
      </c>
      <c r="CM22" s="163">
        <v>13.6</v>
      </c>
      <c r="CN22" s="163">
        <v>-2.48</v>
      </c>
      <c r="CO22" s="163">
        <v>33.591999999999999</v>
      </c>
      <c r="CP22" s="163">
        <v>33.280999999999999</v>
      </c>
      <c r="CQ22" s="163">
        <v>32.103000000000002</v>
      </c>
      <c r="CR22" s="163">
        <v>85.268000000000001</v>
      </c>
      <c r="CS22" s="163">
        <v>85.771000000000001</v>
      </c>
      <c r="CT22" s="163">
        <v>-22.693000000000001</v>
      </c>
      <c r="CU22" s="163">
        <v>-77.897000000000006</v>
      </c>
      <c r="CV22" s="163">
        <v>0</v>
      </c>
      <c r="CW22" s="163">
        <v>2.0095000000000001</v>
      </c>
      <c r="CX22" s="163">
        <v>28.959</v>
      </c>
      <c r="CY22" s="163">
        <v>17.04</v>
      </c>
      <c r="CZ22" s="163">
        <v>10.004</v>
      </c>
      <c r="DA22" s="163">
        <v>9.9639000000000006</v>
      </c>
      <c r="DB22" s="163">
        <v>-10.039</v>
      </c>
      <c r="DC22" s="163">
        <v>0.3145</v>
      </c>
      <c r="DD22" s="163">
        <v>-28.501999999999999</v>
      </c>
      <c r="DE22" s="163">
        <v>-27.515999999999998</v>
      </c>
      <c r="DF22" s="163">
        <v>45.527999999999999</v>
      </c>
      <c r="DG22" s="163">
        <v>1.49E-2</v>
      </c>
      <c r="DH22" s="163">
        <v>-5.2024999999999997</v>
      </c>
      <c r="DI22" s="163">
        <v>9</v>
      </c>
      <c r="DJ22" s="163">
        <v>8.3999000000000006</v>
      </c>
      <c r="DK22" s="163">
        <v>-5.5285000000000002</v>
      </c>
      <c r="DL22" s="163">
        <v>2.8109000000000002</v>
      </c>
      <c r="DM22" s="163">
        <v>52.366</v>
      </c>
      <c r="DN22" s="163">
        <v>9.4686000000000003</v>
      </c>
      <c r="DO22" s="163">
        <v>3.16</v>
      </c>
      <c r="DP22" s="163">
        <v>-6.51</v>
      </c>
      <c r="DQ22" s="163">
        <v>9.8819999999999997</v>
      </c>
      <c r="DR22" s="163">
        <v>-47.786999999999999</v>
      </c>
      <c r="DS22" s="163">
        <v>-8.56</v>
      </c>
      <c r="DT22" s="163">
        <v>-8.5699000000000005</v>
      </c>
      <c r="DU22" s="163">
        <v>24.76</v>
      </c>
      <c r="DV22" s="163">
        <v>19.13</v>
      </c>
      <c r="DW22" s="163">
        <v>-46.872</v>
      </c>
      <c r="DX22" s="163">
        <v>-24.318000000000001</v>
      </c>
      <c r="DY22" s="163">
        <v>-32.832999999999998</v>
      </c>
      <c r="DZ22" s="163">
        <v>-31.917999999999999</v>
      </c>
      <c r="EA22" s="163">
        <v>0</v>
      </c>
      <c r="EB22" s="163">
        <v>-14.827999999999999</v>
      </c>
      <c r="EC22" s="163">
        <v>-21.57</v>
      </c>
      <c r="ED22" s="163">
        <v>-21.741</v>
      </c>
      <c r="EE22" s="163">
        <v>-0.89359999999999995</v>
      </c>
      <c r="EF22" s="163">
        <v>-8.6456</v>
      </c>
      <c r="EG22" s="163">
        <v>-13.135</v>
      </c>
      <c r="EH22" s="163">
        <v>-50.841999999999999</v>
      </c>
      <c r="EI22" s="163">
        <v>-35.738</v>
      </c>
      <c r="EJ22" s="163">
        <v>0</v>
      </c>
      <c r="EK22" s="163">
        <v>-16.268999999999998</v>
      </c>
      <c r="EL22" s="163">
        <v>-16.722999999999999</v>
      </c>
      <c r="EM22" s="163">
        <v>0</v>
      </c>
      <c r="EN22" s="163">
        <v>-26.134</v>
      </c>
      <c r="EO22" s="163">
        <v>0.10589999999999999</v>
      </c>
      <c r="EP22" s="163">
        <v>24.08</v>
      </c>
      <c r="EQ22" s="163">
        <v>-18.032</v>
      </c>
      <c r="ER22" s="163">
        <v>-18.007000000000001</v>
      </c>
      <c r="ES22" s="163">
        <v>0.17749999999999999</v>
      </c>
      <c r="ET22" s="163">
        <v>-5.6199000000000003</v>
      </c>
      <c r="EU22" s="163">
        <v>-15.589</v>
      </c>
      <c r="EV22" s="163">
        <v>0.1</v>
      </c>
      <c r="EW22" s="163">
        <v>5.9729000000000001</v>
      </c>
      <c r="EX22" s="163">
        <v>-54.918999999999997</v>
      </c>
      <c r="EY22" s="163">
        <v>-9.0960999999999999</v>
      </c>
      <c r="EZ22" s="163">
        <v>-9.1943999999999999</v>
      </c>
      <c r="FA22" s="163">
        <v>6.2911999999999999</v>
      </c>
      <c r="FB22" s="163">
        <v>-2.0463</v>
      </c>
      <c r="FC22" s="163">
        <v>-11.045999999999999</v>
      </c>
      <c r="FD22" s="163">
        <v>5.5488</v>
      </c>
      <c r="FE22" s="163">
        <v>0</v>
      </c>
      <c r="FF22" s="163">
        <v>0</v>
      </c>
      <c r="FG22" s="163">
        <v>0</v>
      </c>
      <c r="FH22" s="163">
        <v>7.0035999999999996</v>
      </c>
      <c r="FI22" s="163">
        <v>5.8547000000000002</v>
      </c>
      <c r="FJ22" s="163">
        <v>2.0093999999999999</v>
      </c>
      <c r="FK22" s="163">
        <v>1.5071000000000001</v>
      </c>
      <c r="FL22" s="163">
        <v>-2.0093999999999999</v>
      </c>
      <c r="FM22" s="163">
        <v>18.943000000000001</v>
      </c>
      <c r="FN22" s="163">
        <v>18.978000000000002</v>
      </c>
      <c r="FO22" s="163">
        <v>9.2769999999999992</v>
      </c>
      <c r="FP22" s="163">
        <v>21.768000000000001</v>
      </c>
      <c r="FQ22" s="163">
        <v>22.994</v>
      </c>
      <c r="FR22" s="163">
        <v>-16.518999999999998</v>
      </c>
      <c r="FS22" s="163">
        <v>-0.6038</v>
      </c>
      <c r="FT22" s="163">
        <v>0.23549999999999999</v>
      </c>
      <c r="FU22" s="163">
        <v>0</v>
      </c>
      <c r="FV22" s="163">
        <v>0.63</v>
      </c>
      <c r="FW22" s="163">
        <v>-24.050999999999998</v>
      </c>
      <c r="FX22" s="163">
        <v>1.3959999999999999</v>
      </c>
      <c r="FY22" s="163">
        <v>4.5669000000000004</v>
      </c>
      <c r="FZ22" s="163">
        <v>0.40699999999999997</v>
      </c>
      <c r="GA22" s="163">
        <v>2.1533000000000002</v>
      </c>
      <c r="GB22" s="163">
        <v>17.739000000000001</v>
      </c>
      <c r="GC22" s="163">
        <v>-31.129000000000001</v>
      </c>
      <c r="GD22" s="163">
        <v>-19.797000000000001</v>
      </c>
      <c r="GE22" s="163">
        <v>-3.2199</v>
      </c>
      <c r="GF22" s="163">
        <v>21.140999999999998</v>
      </c>
      <c r="GG22" s="163">
        <v>-0.1</v>
      </c>
      <c r="GH22" s="163">
        <v>16.263000000000002</v>
      </c>
      <c r="GI22" s="163">
        <v>2.7730999999999999</v>
      </c>
      <c r="GJ22" s="163">
        <v>-2.9870999999999999</v>
      </c>
      <c r="GK22" s="163">
        <v>1.6878</v>
      </c>
      <c r="GL22" s="163">
        <v>0.06</v>
      </c>
      <c r="GM22" s="164"/>
      <c r="GN22" s="163">
        <v>-10.391999999999999</v>
      </c>
      <c r="GO22" s="163">
        <v>-15.4</v>
      </c>
      <c r="GP22" s="163">
        <v>4.7767999999999997</v>
      </c>
      <c r="GQ22" s="163">
        <v>-29.074999999999999</v>
      </c>
      <c r="GR22" s="163">
        <v>2.8892000000000002</v>
      </c>
      <c r="GS22" s="163">
        <v>-10.974</v>
      </c>
      <c r="GT22" s="163">
        <v>111.2</v>
      </c>
      <c r="GU22" s="163">
        <v>-3.5293000000000001</v>
      </c>
      <c r="GV22" s="163">
        <v>-9.1370000000000005</v>
      </c>
      <c r="GW22" s="163">
        <v>11.755000000000001</v>
      </c>
      <c r="GX22" s="163">
        <v>2.9195000000000002</v>
      </c>
      <c r="GY22" s="163">
        <v>9.2818000000000005</v>
      </c>
      <c r="GZ22" s="163">
        <v>9.3361999999999998</v>
      </c>
      <c r="HA22" s="163">
        <v>2</v>
      </c>
      <c r="HB22" s="163">
        <v>-17.100999999999999</v>
      </c>
      <c r="HC22" s="163">
        <v>-15.964</v>
      </c>
      <c r="HD22" s="163">
        <v>-7.1199000000000003</v>
      </c>
      <c r="HE22" s="163">
        <v>9.7729999999999997</v>
      </c>
      <c r="HF22" s="163">
        <v>74.825999999999993</v>
      </c>
      <c r="HG22" s="163">
        <v>0</v>
      </c>
      <c r="HH22" s="163">
        <v>24.42</v>
      </c>
      <c r="HI22" s="163">
        <v>40.786000000000001</v>
      </c>
      <c r="HJ22" s="163">
        <v>41.197000000000003</v>
      </c>
      <c r="HK22" s="163">
        <v>0</v>
      </c>
      <c r="HL22" s="163">
        <v>0</v>
      </c>
      <c r="HM22" s="163">
        <v>-10.004</v>
      </c>
      <c r="HN22" s="163">
        <v>-11.744</v>
      </c>
      <c r="HO22" s="163">
        <v>23.55</v>
      </c>
      <c r="HP22" s="163">
        <v>29.405000000000001</v>
      </c>
      <c r="HQ22" s="163">
        <v>-25.311</v>
      </c>
      <c r="HR22" s="163">
        <v>-24.635000000000002</v>
      </c>
      <c r="HS22" s="163">
        <v>-7.1241000000000003</v>
      </c>
      <c r="HT22" s="163">
        <v>-8.0358999999999998</v>
      </c>
      <c r="HU22" s="163">
        <v>7.3</v>
      </c>
      <c r="HV22" s="163">
        <v>7.21</v>
      </c>
      <c r="HW22" s="163">
        <v>-28.5</v>
      </c>
      <c r="HX22" s="163">
        <v>-28.399000000000001</v>
      </c>
      <c r="HY22" s="163">
        <v>4.0621999999999998</v>
      </c>
      <c r="HZ22" s="163">
        <v>-4.4000000000000004</v>
      </c>
      <c r="IA22" s="163">
        <v>48.298000000000002</v>
      </c>
      <c r="IB22" s="163">
        <v>21.422999999999998</v>
      </c>
      <c r="IC22" s="163">
        <v>21.428999999999998</v>
      </c>
      <c r="ID22" s="163">
        <v>-16.100000000000001</v>
      </c>
      <c r="IE22" s="163">
        <v>-29.899000000000001</v>
      </c>
      <c r="IF22" s="163">
        <v>8.6</v>
      </c>
      <c r="IG22" s="163">
        <v>8.1</v>
      </c>
      <c r="IH22" s="163">
        <v>-18.206</v>
      </c>
      <c r="II22" s="163">
        <v>-18.404</v>
      </c>
      <c r="IJ22" s="163">
        <v>-58.389000000000003</v>
      </c>
      <c r="IK22" s="163">
        <v>-3.6640999999999999</v>
      </c>
      <c r="IL22" s="163">
        <v>-285.08</v>
      </c>
      <c r="IM22" s="163">
        <v>-14.651999999999999</v>
      </c>
      <c r="IN22" s="163">
        <v>78.981999999999999</v>
      </c>
      <c r="IO22" s="163">
        <v>84.119</v>
      </c>
      <c r="IP22" s="163">
        <v>81.856999999999999</v>
      </c>
      <c r="IQ22" s="163">
        <v>159.12</v>
      </c>
      <c r="IR22" s="163">
        <v>79.66</v>
      </c>
      <c r="IS22" s="163">
        <v>13.065</v>
      </c>
      <c r="IT22" s="163">
        <v>19.207000000000001</v>
      </c>
      <c r="IU22" s="163">
        <v>23.01</v>
      </c>
      <c r="IV22" s="163">
        <v>-45.261000000000003</v>
      </c>
      <c r="IW22" s="163">
        <v>188.49</v>
      </c>
      <c r="IX22" s="163">
        <v>-170.28</v>
      </c>
      <c r="IY22" s="163">
        <v>23.65</v>
      </c>
      <c r="IZ22" s="163">
        <v>-17.876999999999999</v>
      </c>
      <c r="JA22" s="163">
        <v>0.42359999999999998</v>
      </c>
      <c r="JB22" s="163">
        <v>0.6754</v>
      </c>
      <c r="JC22" s="163">
        <v>-8.7200000000000006</v>
      </c>
      <c r="JD22" s="163">
        <v>-1.3680000000000001</v>
      </c>
      <c r="JE22" s="163">
        <v>-1.3689</v>
      </c>
      <c r="JF22" s="163">
        <v>4.0799000000000003</v>
      </c>
      <c r="JG22" s="163">
        <v>-0.24</v>
      </c>
      <c r="JH22" s="163">
        <v>-4.7404000000000002</v>
      </c>
      <c r="JI22" s="163">
        <v>-6.2088000000000001</v>
      </c>
      <c r="JJ22" s="163">
        <v>11.253</v>
      </c>
      <c r="JK22" s="163">
        <v>-7.8201999999999998</v>
      </c>
      <c r="JL22" s="163">
        <v>3</v>
      </c>
      <c r="JM22" s="163">
        <v>-0.85599999999999998</v>
      </c>
      <c r="JN22" s="163">
        <v>-0.32900000000000001</v>
      </c>
      <c r="JO22" s="163">
        <v>0</v>
      </c>
      <c r="JP22" s="163">
        <v>0</v>
      </c>
      <c r="JQ22" s="163">
        <v>4.5446</v>
      </c>
      <c r="JR22" s="163">
        <v>4.2202000000000002</v>
      </c>
      <c r="JS22" s="163">
        <v>3.3597999999999999</v>
      </c>
      <c r="JT22" s="164"/>
      <c r="JU22" s="163">
        <v>14</v>
      </c>
      <c r="JV22" s="163">
        <v>5.4992000000000001</v>
      </c>
      <c r="JW22" s="163">
        <v>0</v>
      </c>
      <c r="JX22" s="163">
        <v>0.37</v>
      </c>
      <c r="JY22" s="163">
        <v>0</v>
      </c>
      <c r="JZ22" s="163">
        <v>-17.739999999999998</v>
      </c>
      <c r="KA22" s="163">
        <v>-20.91</v>
      </c>
      <c r="KB22" s="163">
        <v>2.7214</v>
      </c>
      <c r="KC22" s="163">
        <v>13.848000000000001</v>
      </c>
      <c r="KD22" s="163">
        <v>-16.341000000000001</v>
      </c>
      <c r="KE22" s="163">
        <v>1.9581</v>
      </c>
      <c r="KF22" s="163">
        <v>-16.2</v>
      </c>
      <c r="KG22" s="163">
        <v>-1.5</v>
      </c>
      <c r="KH22" s="163">
        <v>31.591000000000001</v>
      </c>
      <c r="KI22" s="163">
        <v>-142.35</v>
      </c>
    </row>
    <row r="23" spans="1:295" ht="18" customHeight="1" x14ac:dyDescent="0.3">
      <c r="A23" s="160" t="s">
        <v>69</v>
      </c>
      <c r="B23" s="160" t="s">
        <v>670</v>
      </c>
      <c r="C23" s="163">
        <v>0</v>
      </c>
      <c r="D23" s="163">
        <v>5.9089999999999998</v>
      </c>
      <c r="E23" s="163">
        <v>-12.262</v>
      </c>
      <c r="F23" s="163">
        <v>2.8938999999999999</v>
      </c>
      <c r="G23" s="163">
        <v>8.3415999999999997</v>
      </c>
      <c r="H23" s="163">
        <v>5.2488000000000001</v>
      </c>
      <c r="I23" s="163">
        <v>15.552</v>
      </c>
      <c r="J23" s="164"/>
      <c r="K23" s="163">
        <v>13.516999999999999</v>
      </c>
      <c r="L23" s="163">
        <v>5.5987999999999998</v>
      </c>
      <c r="M23" s="163">
        <v>-6.9683000000000002</v>
      </c>
      <c r="N23" s="163">
        <v>-13.319000000000001</v>
      </c>
      <c r="O23" s="163">
        <v>-28.6</v>
      </c>
      <c r="P23" s="163">
        <v>4.4000000000000004</v>
      </c>
      <c r="Q23" s="163">
        <v>4.1398999999999999</v>
      </c>
      <c r="R23" s="163">
        <v>-22</v>
      </c>
      <c r="S23" s="163">
        <v>2.5941000000000001</v>
      </c>
      <c r="T23" s="163">
        <v>-2.1478999999999999</v>
      </c>
      <c r="U23" s="164"/>
      <c r="V23" s="163">
        <v>5.5087000000000002</v>
      </c>
      <c r="W23" s="163">
        <v>9.7547999999999995</v>
      </c>
      <c r="X23" s="163">
        <v>0</v>
      </c>
      <c r="Y23" s="163">
        <v>5.2633999999999999</v>
      </c>
      <c r="Z23" s="163">
        <v>2.4148000000000001</v>
      </c>
      <c r="AA23" s="164"/>
      <c r="AB23" s="163">
        <v>-0.92349999999999999</v>
      </c>
      <c r="AC23" s="163">
        <v>-0.33700000000000002</v>
      </c>
      <c r="AD23" s="163">
        <v>-0.30599999999999999</v>
      </c>
      <c r="AE23" s="163">
        <v>1.4149</v>
      </c>
      <c r="AF23" s="163">
        <v>-6.6599000000000004</v>
      </c>
      <c r="AG23" s="163">
        <v>0</v>
      </c>
      <c r="AH23" s="164"/>
      <c r="AI23" s="163">
        <v>0.28699999999999998</v>
      </c>
      <c r="AJ23" s="163">
        <v>-15.06</v>
      </c>
      <c r="AK23" s="163">
        <v>-15.02</v>
      </c>
      <c r="AL23" s="163">
        <v>-10</v>
      </c>
      <c r="AM23" s="163">
        <v>-13.26</v>
      </c>
      <c r="AN23" s="163">
        <v>-13.359</v>
      </c>
      <c r="AO23" s="163">
        <v>6.4817999999999998</v>
      </c>
      <c r="AP23" s="163">
        <v>3.4702999999999999</v>
      </c>
      <c r="AQ23" s="163">
        <v>17.082999999999998</v>
      </c>
      <c r="AR23" s="163">
        <v>19.135999999999999</v>
      </c>
      <c r="AS23" s="163">
        <v>-13.128</v>
      </c>
      <c r="AT23" s="163">
        <v>-13.260999999999999</v>
      </c>
      <c r="AU23" s="163">
        <v>-12.205</v>
      </c>
      <c r="AV23" s="163">
        <v>-0.99129999999999996</v>
      </c>
      <c r="AW23" s="163">
        <v>-0.82389999999999997</v>
      </c>
      <c r="AX23" s="163">
        <v>-17.146000000000001</v>
      </c>
      <c r="AY23" s="163">
        <v>-13.930999999999999</v>
      </c>
      <c r="AZ23" s="163">
        <v>5.9305000000000003</v>
      </c>
      <c r="BA23" s="163">
        <v>30.59</v>
      </c>
      <c r="BB23" s="163">
        <v>-29.361000000000001</v>
      </c>
      <c r="BC23" s="163">
        <v>2.9550999999999998</v>
      </c>
      <c r="BD23" s="163">
        <v>-5.1999000000000004</v>
      </c>
      <c r="BE23" s="163">
        <v>-5.0998999999999999</v>
      </c>
      <c r="BF23" s="163">
        <v>-19.940000000000001</v>
      </c>
      <c r="BG23" s="163">
        <v>-20.721</v>
      </c>
      <c r="BH23" s="163">
        <v>-1.8919999999999999</v>
      </c>
      <c r="BI23" s="163">
        <v>1.3141</v>
      </c>
      <c r="BJ23" s="163">
        <v>-5.1760000000000002</v>
      </c>
      <c r="BK23" s="163">
        <v>1.25</v>
      </c>
      <c r="BL23" s="163">
        <v>1.0503</v>
      </c>
      <c r="BM23" s="163">
        <v>1.9686999999999999</v>
      </c>
      <c r="BN23" s="163">
        <v>-122.77</v>
      </c>
      <c r="BO23" s="163">
        <v>69.917000000000002</v>
      </c>
      <c r="BP23" s="163">
        <v>70.162000000000006</v>
      </c>
      <c r="BQ23" s="163">
        <v>-69.183999999999997</v>
      </c>
      <c r="BR23" s="163">
        <v>-159.53</v>
      </c>
      <c r="BS23" s="163">
        <v>-9.1669</v>
      </c>
      <c r="BT23" s="164"/>
      <c r="BU23" s="164"/>
      <c r="BV23" s="163">
        <v>21.605</v>
      </c>
      <c r="BW23" s="163">
        <v>10.829000000000001</v>
      </c>
      <c r="BX23" s="163">
        <v>7.8299000000000003</v>
      </c>
      <c r="BY23" s="163">
        <v>-7.09</v>
      </c>
      <c r="BZ23" s="163">
        <v>5.5799000000000003</v>
      </c>
      <c r="CA23" s="164"/>
      <c r="CB23" s="163">
        <v>-7.0955000000000004</v>
      </c>
      <c r="CC23" s="163">
        <v>17.460999999999999</v>
      </c>
      <c r="CD23" s="163">
        <v>14.744999999999999</v>
      </c>
      <c r="CE23" s="163">
        <v>1.8793</v>
      </c>
      <c r="CF23" s="163">
        <v>-25.18</v>
      </c>
      <c r="CG23" s="163">
        <v>-25.263000000000002</v>
      </c>
      <c r="CH23" s="164"/>
      <c r="CI23" s="163">
        <v>30.748000000000001</v>
      </c>
      <c r="CJ23" s="163">
        <v>2.88</v>
      </c>
      <c r="CK23" s="163">
        <v>6.4119999999999999</v>
      </c>
      <c r="CL23" s="163">
        <v>21.5</v>
      </c>
      <c r="CM23" s="163">
        <v>17.899000000000001</v>
      </c>
      <c r="CN23" s="163">
        <v>-3.19</v>
      </c>
      <c r="CO23" s="163">
        <v>41.723999999999997</v>
      </c>
      <c r="CP23" s="163">
        <v>40.82</v>
      </c>
      <c r="CQ23" s="163">
        <v>39.878</v>
      </c>
      <c r="CR23" s="163">
        <v>85.206999999999994</v>
      </c>
      <c r="CS23" s="163">
        <v>85.908000000000001</v>
      </c>
      <c r="CT23" s="163">
        <v>-22.007999999999999</v>
      </c>
      <c r="CU23" s="163">
        <v>-83.135999999999996</v>
      </c>
      <c r="CV23" s="163">
        <v>0</v>
      </c>
      <c r="CW23" s="163">
        <v>2.2244000000000002</v>
      </c>
      <c r="CX23" s="163">
        <v>33.56</v>
      </c>
      <c r="CY23" s="163">
        <v>18.899000000000001</v>
      </c>
      <c r="CZ23" s="163">
        <v>10.004</v>
      </c>
      <c r="DA23" s="163">
        <v>9.9639000000000006</v>
      </c>
      <c r="DB23" s="163">
        <v>-11.689</v>
      </c>
      <c r="DC23" s="163">
        <v>0.3145</v>
      </c>
      <c r="DD23" s="163">
        <v>-31.779</v>
      </c>
      <c r="DE23" s="163">
        <v>-31.402999999999999</v>
      </c>
      <c r="DF23" s="163">
        <v>42.613999999999997</v>
      </c>
      <c r="DG23" s="163">
        <v>1.4500000000000001E-2</v>
      </c>
      <c r="DH23" s="163">
        <v>-6.1978999999999997</v>
      </c>
      <c r="DI23" s="163">
        <v>2.5</v>
      </c>
      <c r="DJ23" s="163">
        <v>1.3998999999999999</v>
      </c>
      <c r="DK23" s="163">
        <v>-3.9550000000000001</v>
      </c>
      <c r="DL23" s="163">
        <v>5.242</v>
      </c>
      <c r="DM23" s="163">
        <v>52.680999999999997</v>
      </c>
      <c r="DN23" s="163">
        <v>13.365</v>
      </c>
      <c r="DO23" s="163">
        <v>6.04</v>
      </c>
      <c r="DP23" s="163">
        <v>-6.3</v>
      </c>
      <c r="DQ23" s="163">
        <v>11.502000000000001</v>
      </c>
      <c r="DR23" s="163">
        <v>-41.606999999999999</v>
      </c>
      <c r="DS23" s="164"/>
      <c r="DT23" s="164"/>
      <c r="DU23" s="163">
        <v>31.02</v>
      </c>
      <c r="DV23" s="163">
        <v>21.25</v>
      </c>
      <c r="DW23" s="164"/>
      <c r="DX23" s="164"/>
      <c r="DY23" s="164"/>
      <c r="DZ23" s="163">
        <v>-26.562999999999999</v>
      </c>
      <c r="EA23" s="163">
        <v>18.742000000000001</v>
      </c>
      <c r="EB23" s="163">
        <v>-1.9317</v>
      </c>
      <c r="EC23" s="163">
        <v>-8.5670999999999999</v>
      </c>
      <c r="ED23" s="163">
        <v>-8.5990000000000002</v>
      </c>
      <c r="EE23" s="163">
        <v>-15.061999999999999</v>
      </c>
      <c r="EF23" s="163">
        <v>-23.138000000000002</v>
      </c>
      <c r="EG23" s="163">
        <v>-13.163</v>
      </c>
      <c r="EH23" s="163">
        <v>-24.602</v>
      </c>
      <c r="EI23" s="163">
        <v>-44.283999999999999</v>
      </c>
      <c r="EJ23" s="163">
        <v>0</v>
      </c>
      <c r="EK23" s="163">
        <v>-17.385000000000002</v>
      </c>
      <c r="EL23" s="164"/>
      <c r="EM23" s="163">
        <v>13.27</v>
      </c>
      <c r="EN23" s="163">
        <v>-21.346</v>
      </c>
      <c r="EO23" s="163">
        <v>0.10589999999999999</v>
      </c>
      <c r="EP23" s="163">
        <v>14.864000000000001</v>
      </c>
      <c r="EQ23" s="163">
        <v>-17.448</v>
      </c>
      <c r="ER23" s="163">
        <v>-16.815999999999999</v>
      </c>
      <c r="ES23" s="163">
        <v>4.6340000000000003</v>
      </c>
      <c r="ET23" s="163">
        <v>-10.909000000000001</v>
      </c>
      <c r="EU23" s="163">
        <v>-15.25</v>
      </c>
      <c r="EV23" s="163">
        <v>-0.1</v>
      </c>
      <c r="EW23" s="163">
        <v>6.4522000000000004</v>
      </c>
      <c r="EX23" s="163">
        <v>-45.237000000000002</v>
      </c>
      <c r="EY23" s="164"/>
      <c r="EZ23" s="164"/>
      <c r="FA23" s="163">
        <v>7.0523999999999996</v>
      </c>
      <c r="FB23" s="163">
        <v>5.9901999999999997</v>
      </c>
      <c r="FC23" s="163">
        <v>-8.1494999999999997</v>
      </c>
      <c r="FD23" s="163">
        <v>5.5244</v>
      </c>
      <c r="FE23" s="163">
        <v>0</v>
      </c>
      <c r="FF23" s="163">
        <v>0</v>
      </c>
      <c r="FG23" s="163">
        <v>0</v>
      </c>
      <c r="FH23" s="163">
        <v>5.3394000000000004</v>
      </c>
      <c r="FI23" s="163">
        <v>4.2942999999999998</v>
      </c>
      <c r="FJ23" s="163">
        <v>1.6745000000000001</v>
      </c>
      <c r="FK23" s="163">
        <v>1.5071000000000001</v>
      </c>
      <c r="FL23" s="163">
        <v>12.391</v>
      </c>
      <c r="FM23" s="163">
        <v>17.456</v>
      </c>
      <c r="FN23" s="163">
        <v>17.32</v>
      </c>
      <c r="FO23" s="163">
        <v>21.731999999999999</v>
      </c>
      <c r="FP23" s="163">
        <v>33.820999999999998</v>
      </c>
      <c r="FQ23" s="163">
        <v>23.507000000000001</v>
      </c>
      <c r="FR23" s="163">
        <v>-14.519</v>
      </c>
      <c r="FS23" s="163">
        <v>0.29709999999999998</v>
      </c>
      <c r="FT23" s="163">
        <v>0.2273</v>
      </c>
      <c r="FU23" s="163">
        <v>-0.97</v>
      </c>
      <c r="FV23" s="163">
        <v>0.59</v>
      </c>
      <c r="FW23" s="163">
        <v>-25.2</v>
      </c>
      <c r="FX23" s="163">
        <v>1.3926000000000001</v>
      </c>
      <c r="FY23" s="163">
        <v>4.2218999999999998</v>
      </c>
      <c r="FZ23" s="163">
        <v>0.315</v>
      </c>
      <c r="GA23" s="163">
        <v>2.1132</v>
      </c>
      <c r="GB23" s="163">
        <v>17.459</v>
      </c>
      <c r="GC23" s="163">
        <v>-36.171999999999997</v>
      </c>
      <c r="GD23" s="163">
        <v>-23.640999999999998</v>
      </c>
      <c r="GE23" s="163">
        <v>-2.6099000000000001</v>
      </c>
      <c r="GF23" s="163">
        <v>22.295000000000002</v>
      </c>
      <c r="GG23" s="163">
        <v>-0.1</v>
      </c>
      <c r="GH23" s="163">
        <v>18.844000000000001</v>
      </c>
      <c r="GI23" s="163">
        <v>4.2972999999999999</v>
      </c>
      <c r="GJ23" s="163">
        <v>-4.7077999999999998</v>
      </c>
      <c r="GK23" s="163">
        <v>1.9898</v>
      </c>
      <c r="GL23" s="163">
        <v>0.06</v>
      </c>
      <c r="GM23" s="164"/>
      <c r="GN23" s="163">
        <v>-9.2893000000000008</v>
      </c>
      <c r="GO23" s="163">
        <v>-17.459</v>
      </c>
      <c r="GP23" s="163">
        <v>7.1342999999999996</v>
      </c>
      <c r="GQ23" s="163">
        <v>-30.082999999999998</v>
      </c>
      <c r="GR23" s="163">
        <v>-13.394</v>
      </c>
      <c r="GS23" s="163">
        <v>-11.917</v>
      </c>
      <c r="GT23" s="163">
        <v>138.78</v>
      </c>
      <c r="GU23" s="163">
        <v>-1.3889</v>
      </c>
      <c r="GV23" s="163">
        <v>-8.9308999999999994</v>
      </c>
      <c r="GW23" s="163">
        <v>9.9509000000000007</v>
      </c>
      <c r="GX23" s="163">
        <v>3.0198999999999998</v>
      </c>
      <c r="GY23" s="163">
        <v>9.3843999999999994</v>
      </c>
      <c r="GZ23" s="163">
        <v>9.4311000000000007</v>
      </c>
      <c r="HA23" s="163">
        <v>2</v>
      </c>
      <c r="HB23" s="163">
        <v>-15.954000000000001</v>
      </c>
      <c r="HC23" s="163">
        <v>-15.558</v>
      </c>
      <c r="HD23" s="163">
        <v>-2.9298999999999999</v>
      </c>
      <c r="HE23" s="163">
        <v>8.9838000000000005</v>
      </c>
      <c r="HF23" s="163">
        <v>71.326999999999998</v>
      </c>
      <c r="HG23" s="163">
        <v>11.061</v>
      </c>
      <c r="HH23" s="163">
        <v>12.461</v>
      </c>
      <c r="HI23" s="163">
        <v>42.677</v>
      </c>
      <c r="HJ23" s="164"/>
      <c r="HK23" s="163">
        <v>-5.4234</v>
      </c>
      <c r="HL23" s="163">
        <v>-7.2587999999999999</v>
      </c>
      <c r="HM23" s="163">
        <v>0</v>
      </c>
      <c r="HN23" s="163">
        <v>0</v>
      </c>
      <c r="HO23" s="163">
        <v>23.55</v>
      </c>
      <c r="HP23" s="163">
        <v>29.405000000000001</v>
      </c>
      <c r="HQ23" s="163">
        <v>-23.553000000000001</v>
      </c>
      <c r="HR23" s="163">
        <v>-22.949000000000002</v>
      </c>
      <c r="HS23" s="163">
        <v>-10.244999999999999</v>
      </c>
      <c r="HT23" s="163">
        <v>-10.007999999999999</v>
      </c>
      <c r="HU23" s="163">
        <v>6.2199</v>
      </c>
      <c r="HV23" s="163">
        <v>6.36</v>
      </c>
      <c r="HW23" s="163">
        <v>-26.798999999999999</v>
      </c>
      <c r="HX23" s="163">
        <v>-25.798999999999999</v>
      </c>
      <c r="HY23" s="163">
        <v>4.0255999999999998</v>
      </c>
      <c r="HZ23" s="163">
        <v>-0.8</v>
      </c>
      <c r="IA23" s="163">
        <v>51.594000000000001</v>
      </c>
      <c r="IB23" s="163">
        <v>19.681999999999999</v>
      </c>
      <c r="IC23" s="163">
        <v>19.585999999999999</v>
      </c>
      <c r="ID23" s="163">
        <v>-14.8</v>
      </c>
      <c r="IE23" s="163">
        <v>-28.2</v>
      </c>
      <c r="IF23" s="163">
        <v>6.8</v>
      </c>
      <c r="IG23" s="163">
        <v>6.3</v>
      </c>
      <c r="IH23" s="163">
        <v>-18.206</v>
      </c>
      <c r="II23" s="163">
        <v>-18.204000000000001</v>
      </c>
      <c r="IJ23" s="163">
        <v>-48.877000000000002</v>
      </c>
      <c r="IK23" s="163">
        <v>2E-3</v>
      </c>
      <c r="IL23" s="163">
        <v>-289.81</v>
      </c>
      <c r="IM23" s="163">
        <v>-17.399000000000001</v>
      </c>
      <c r="IN23" s="163">
        <v>75.180999999999997</v>
      </c>
      <c r="IO23" s="163">
        <v>82.629000000000005</v>
      </c>
      <c r="IP23" s="163">
        <v>81.674000000000007</v>
      </c>
      <c r="IQ23" s="163">
        <v>148.68</v>
      </c>
      <c r="IR23" s="163">
        <v>75.454999999999998</v>
      </c>
      <c r="IS23" s="163">
        <v>11.923999999999999</v>
      </c>
      <c r="IT23" s="164"/>
      <c r="IU23" s="163">
        <v>20.364999999999998</v>
      </c>
      <c r="IV23" s="163">
        <v>-41.12</v>
      </c>
      <c r="IW23" s="163">
        <v>188.66</v>
      </c>
      <c r="IX23" s="163">
        <v>-170.82</v>
      </c>
      <c r="IY23" s="163">
        <v>23.527999999999999</v>
      </c>
      <c r="IZ23" s="163">
        <v>-17.460999999999999</v>
      </c>
      <c r="JA23" s="163">
        <v>0.49440000000000001</v>
      </c>
      <c r="JB23" s="164"/>
      <c r="JC23" s="164"/>
      <c r="JD23" s="163">
        <v>-1.302</v>
      </c>
      <c r="JE23" s="163">
        <v>-1.304</v>
      </c>
      <c r="JF23" s="163">
        <v>3.92</v>
      </c>
      <c r="JG23" s="163">
        <v>-0.16</v>
      </c>
      <c r="JH23" s="163">
        <v>-5.1660000000000004</v>
      </c>
      <c r="JI23" s="163">
        <v>-5.5953999999999997</v>
      </c>
      <c r="JJ23" s="163">
        <v>9.6115999999999993</v>
      </c>
      <c r="JK23" s="163">
        <v>-7.6157000000000004</v>
      </c>
      <c r="JL23" s="163">
        <v>3.7999000000000001</v>
      </c>
      <c r="JM23" s="163">
        <v>1.3520000000000001</v>
      </c>
      <c r="JN23" s="163">
        <v>1.2799</v>
      </c>
      <c r="JO23" s="163">
        <v>0</v>
      </c>
      <c r="JP23" s="163">
        <v>0</v>
      </c>
      <c r="JQ23" s="163">
        <v>4.22</v>
      </c>
      <c r="JR23" s="163">
        <v>2.9683000000000002</v>
      </c>
      <c r="JS23" s="163">
        <v>4.0544000000000002</v>
      </c>
      <c r="JT23" s="164"/>
      <c r="JU23" s="163">
        <v>13.199</v>
      </c>
      <c r="JV23" s="163">
        <v>5.2728999999999999</v>
      </c>
      <c r="JW23" s="163">
        <v>0.1</v>
      </c>
      <c r="JX23" s="163">
        <v>0.37</v>
      </c>
      <c r="JY23" s="163">
        <v>0</v>
      </c>
      <c r="JZ23" s="163">
        <v>-17.100999999999999</v>
      </c>
      <c r="KA23" s="163">
        <v>-20.181000000000001</v>
      </c>
      <c r="KB23" s="163">
        <v>2.0339</v>
      </c>
      <c r="KC23" s="163">
        <v>12.311999999999999</v>
      </c>
      <c r="KD23" s="163">
        <v>-15.111000000000001</v>
      </c>
      <c r="KE23" s="163">
        <v>2.044</v>
      </c>
      <c r="KF23" s="163">
        <v>-15.898999999999999</v>
      </c>
      <c r="KG23" s="163">
        <v>-1.3998999999999999</v>
      </c>
      <c r="KH23" s="163">
        <v>24.861999999999998</v>
      </c>
      <c r="KI23" s="163">
        <v>-132.55000000000001</v>
      </c>
    </row>
    <row r="24" spans="1:295" ht="18" customHeight="1" x14ac:dyDescent="0.3">
      <c r="A24" s="160" t="s">
        <v>69</v>
      </c>
      <c r="B24" s="160" t="s">
        <v>671</v>
      </c>
      <c r="C24" s="165">
        <v>0</v>
      </c>
      <c r="D24" s="165">
        <v>5.7552000000000003</v>
      </c>
      <c r="E24" s="165">
        <v>-11.983000000000001</v>
      </c>
      <c r="F24" s="165">
        <v>3.2513999999999998</v>
      </c>
      <c r="G24" s="165">
        <v>8.9634</v>
      </c>
      <c r="H24" s="165">
        <v>5.9573999999999998</v>
      </c>
      <c r="I24" s="165">
        <v>16.664000000000001</v>
      </c>
      <c r="J24" s="166"/>
      <c r="K24" s="165">
        <v>16.312999999999999</v>
      </c>
      <c r="L24" s="165">
        <v>6.7706999999999997</v>
      </c>
      <c r="M24" s="165">
        <v>-8.0175999999999998</v>
      </c>
      <c r="N24" s="165">
        <v>-13.319000000000001</v>
      </c>
      <c r="O24" s="165">
        <v>-30.798999999999999</v>
      </c>
      <c r="P24" s="165">
        <v>6.5998999999999999</v>
      </c>
      <c r="Q24" s="165">
        <v>4.1398999999999999</v>
      </c>
      <c r="R24" s="165">
        <v>-24.2</v>
      </c>
      <c r="S24" s="165">
        <v>2.8334000000000001</v>
      </c>
      <c r="T24" s="165">
        <v>1.3940999999999999</v>
      </c>
      <c r="U24" s="166"/>
      <c r="V24" s="165">
        <v>6.1009000000000002</v>
      </c>
      <c r="W24" s="165">
        <v>10.83</v>
      </c>
      <c r="X24" s="165">
        <v>0</v>
      </c>
      <c r="Y24" s="165">
        <v>5.4972000000000003</v>
      </c>
      <c r="Z24" s="165">
        <v>2.39</v>
      </c>
      <c r="AA24" s="166"/>
      <c r="AB24" s="165">
        <v>-0.95930000000000004</v>
      </c>
      <c r="AC24" s="165">
        <v>-4.5999999999999999E-2</v>
      </c>
      <c r="AD24" s="165">
        <v>-5.0000000000000001E-3</v>
      </c>
      <c r="AE24" s="165">
        <v>1.6899</v>
      </c>
      <c r="AF24" s="165">
        <v>-6.6599000000000004</v>
      </c>
      <c r="AG24" s="165">
        <v>0</v>
      </c>
      <c r="AH24" s="166"/>
      <c r="AI24" s="165">
        <v>0.30099999999999999</v>
      </c>
      <c r="AJ24" s="165">
        <v>-15.63</v>
      </c>
      <c r="AK24" s="165">
        <v>-15.779</v>
      </c>
      <c r="AL24" s="165">
        <v>-10</v>
      </c>
      <c r="AM24" s="165">
        <v>-11.51</v>
      </c>
      <c r="AN24" s="165">
        <v>-11.579000000000001</v>
      </c>
      <c r="AO24" s="165">
        <v>6.5525000000000002</v>
      </c>
      <c r="AP24" s="165">
        <v>3.5815999999999999</v>
      </c>
      <c r="AQ24" s="165">
        <v>20.562999999999999</v>
      </c>
      <c r="AR24" s="165">
        <v>22.981000000000002</v>
      </c>
      <c r="AS24" s="165">
        <v>-11.26</v>
      </c>
      <c r="AT24" s="165">
        <v>-8.8412000000000006</v>
      </c>
      <c r="AU24" s="165">
        <v>-8.9278999999999993</v>
      </c>
      <c r="AV24" s="165">
        <v>11.587</v>
      </c>
      <c r="AW24" s="165">
        <v>14.122999999999999</v>
      </c>
      <c r="AX24" s="165">
        <v>-14.467000000000001</v>
      </c>
      <c r="AY24" s="165">
        <v>-11.118</v>
      </c>
      <c r="AZ24" s="165">
        <v>8.2978000000000005</v>
      </c>
      <c r="BA24" s="165">
        <v>41.948</v>
      </c>
      <c r="BB24" s="165">
        <v>23.213000000000001</v>
      </c>
      <c r="BC24" s="165">
        <v>3.0897999999999999</v>
      </c>
      <c r="BD24" s="165">
        <v>-4.6999000000000004</v>
      </c>
      <c r="BE24" s="165">
        <v>-4.9999000000000002</v>
      </c>
      <c r="BF24" s="165">
        <v>-23.411000000000001</v>
      </c>
      <c r="BG24" s="165">
        <v>-23.010999999999999</v>
      </c>
      <c r="BH24" s="165">
        <v>-2.444</v>
      </c>
      <c r="BI24" s="165">
        <v>1.3141</v>
      </c>
      <c r="BJ24" s="165">
        <v>-2.9582000000000002</v>
      </c>
      <c r="BK24" s="165">
        <v>2.9199000000000002</v>
      </c>
      <c r="BL24" s="165">
        <v>2.9022000000000001</v>
      </c>
      <c r="BM24" s="165">
        <v>2.0964999999999998</v>
      </c>
      <c r="BN24" s="165">
        <v>-159.38999999999999</v>
      </c>
      <c r="BO24" s="165">
        <v>103.42</v>
      </c>
      <c r="BP24" s="165">
        <v>102.9</v>
      </c>
      <c r="BQ24" s="165">
        <v>-77.432000000000002</v>
      </c>
      <c r="BR24" s="165">
        <v>-124.76</v>
      </c>
      <c r="BS24" s="165">
        <v>-9.1669</v>
      </c>
      <c r="BT24" s="166"/>
      <c r="BU24" s="166"/>
      <c r="BV24" s="165">
        <v>27.224</v>
      </c>
      <c r="BW24" s="165">
        <v>10.529</v>
      </c>
      <c r="BX24" s="165">
        <v>7.9898999999999996</v>
      </c>
      <c r="BY24" s="165">
        <v>-4.7300000000000004</v>
      </c>
      <c r="BZ24" s="165">
        <v>7.7398999999999996</v>
      </c>
      <c r="CA24" s="166"/>
      <c r="CB24" s="165">
        <v>-10.846</v>
      </c>
      <c r="CC24" s="165">
        <v>21.608000000000001</v>
      </c>
      <c r="CD24" s="165">
        <v>17.89</v>
      </c>
      <c r="CE24" s="165">
        <v>-6.5500000000000003E-2</v>
      </c>
      <c r="CF24" s="165">
        <v>-21.387</v>
      </c>
      <c r="CG24" s="165">
        <v>-21.265000000000001</v>
      </c>
      <c r="CH24" s="166"/>
      <c r="CI24" s="165">
        <v>38.97</v>
      </c>
      <c r="CJ24" s="165">
        <v>2.88</v>
      </c>
      <c r="CK24" s="165">
        <v>6.4119999999999999</v>
      </c>
      <c r="CL24" s="165">
        <v>24.7</v>
      </c>
      <c r="CM24" s="165">
        <v>20.798999999999999</v>
      </c>
      <c r="CN24" s="165">
        <v>-3.5899000000000001</v>
      </c>
      <c r="CO24" s="165">
        <v>50.161999999999999</v>
      </c>
      <c r="CP24" s="165">
        <v>50.466999999999999</v>
      </c>
      <c r="CQ24" s="165">
        <v>48.715000000000003</v>
      </c>
      <c r="CR24" s="165">
        <v>108.66</v>
      </c>
      <c r="CS24" s="165">
        <v>108.63</v>
      </c>
      <c r="CT24" s="165">
        <v>-18.504999999999999</v>
      </c>
      <c r="CU24" s="165">
        <v>-109.43</v>
      </c>
      <c r="CV24" s="165">
        <v>0</v>
      </c>
      <c r="CW24" s="165">
        <v>2.3384999999999998</v>
      </c>
      <c r="CX24" s="165">
        <v>34.228999999999999</v>
      </c>
      <c r="CY24" s="165">
        <v>17.798999999999999</v>
      </c>
      <c r="CZ24" s="165">
        <v>10.004</v>
      </c>
      <c r="DA24" s="165">
        <v>9.9639000000000006</v>
      </c>
      <c r="DB24" s="165">
        <v>-12.319000000000001</v>
      </c>
      <c r="DC24" s="165">
        <v>0.3145</v>
      </c>
      <c r="DD24" s="165">
        <v>-40.292000000000002</v>
      </c>
      <c r="DE24" s="165">
        <v>-39.896000000000001</v>
      </c>
      <c r="DF24" s="165">
        <v>47.933</v>
      </c>
      <c r="DG24" s="165">
        <v>1.44E-2</v>
      </c>
      <c r="DH24" s="165">
        <v>-6.4565999999999999</v>
      </c>
      <c r="DI24" s="165">
        <v>-2.4</v>
      </c>
      <c r="DJ24" s="165">
        <v>0</v>
      </c>
      <c r="DK24" s="165">
        <v>-3.5472999999999999</v>
      </c>
      <c r="DL24" s="165">
        <v>6.7381000000000002</v>
      </c>
      <c r="DM24" s="165">
        <v>54.731000000000002</v>
      </c>
      <c r="DN24" s="165">
        <v>15.590999999999999</v>
      </c>
      <c r="DO24" s="165">
        <v>7.53</v>
      </c>
      <c r="DP24" s="165">
        <v>-6.65</v>
      </c>
      <c r="DQ24" s="165">
        <v>12.474</v>
      </c>
      <c r="DR24" s="165">
        <v>-47.965000000000003</v>
      </c>
      <c r="DS24" s="166"/>
      <c r="DT24" s="166"/>
      <c r="DU24" s="165">
        <v>28.92</v>
      </c>
      <c r="DV24" s="165">
        <v>24.04</v>
      </c>
      <c r="DW24" s="166"/>
      <c r="DX24" s="166"/>
      <c r="DY24" s="166"/>
      <c r="DZ24" s="165">
        <v>-31.018000000000001</v>
      </c>
      <c r="EA24" s="165">
        <v>19.405000000000001</v>
      </c>
      <c r="EB24" s="165">
        <v>-1.1299999999999999</v>
      </c>
      <c r="EC24" s="165">
        <v>-9.4624000000000006</v>
      </c>
      <c r="ED24" s="165">
        <v>-8.6684999999999999</v>
      </c>
      <c r="EE24" s="165">
        <v>-14.166</v>
      </c>
      <c r="EF24" s="165">
        <v>-23.22</v>
      </c>
      <c r="EG24" s="165">
        <v>-13.249000000000001</v>
      </c>
      <c r="EH24" s="165">
        <v>-16.006</v>
      </c>
      <c r="EI24" s="165">
        <v>-51.106000000000002</v>
      </c>
      <c r="EJ24" s="166"/>
      <c r="EK24" s="165">
        <v>-18.873000000000001</v>
      </c>
      <c r="EL24" s="166"/>
      <c r="EM24" s="165">
        <v>19.044</v>
      </c>
      <c r="EN24" s="165">
        <v>-16.178000000000001</v>
      </c>
      <c r="EO24" s="165">
        <v>0.10589999999999999</v>
      </c>
      <c r="EP24" s="165">
        <v>-1.54</v>
      </c>
      <c r="EQ24" s="165">
        <v>-22.466999999999999</v>
      </c>
      <c r="ER24" s="165">
        <v>-21.724</v>
      </c>
      <c r="ES24" s="165">
        <v>8.3958999999999993</v>
      </c>
      <c r="ET24" s="165">
        <v>0</v>
      </c>
      <c r="EU24" s="165">
        <v>-12.189</v>
      </c>
      <c r="EV24" s="165">
        <v>0.1</v>
      </c>
      <c r="EW24" s="165">
        <v>6.9555999999999996</v>
      </c>
      <c r="EX24" s="165">
        <v>-39.548999999999999</v>
      </c>
      <c r="EY24" s="166"/>
      <c r="EZ24" s="166"/>
      <c r="FA24" s="165">
        <v>6.0368000000000004</v>
      </c>
      <c r="FB24" s="165">
        <v>7.1485000000000003</v>
      </c>
      <c r="FC24" s="165">
        <v>-14.092000000000001</v>
      </c>
      <c r="FD24" s="165">
        <v>4.7187000000000001</v>
      </c>
      <c r="FE24" s="165">
        <v>0</v>
      </c>
      <c r="FF24" s="166"/>
      <c r="FG24" s="165">
        <v>0</v>
      </c>
      <c r="FH24" s="165">
        <v>4.0999999999999996</v>
      </c>
      <c r="FI24" s="165">
        <v>3.2911999999999999</v>
      </c>
      <c r="FJ24" s="165">
        <v>5.3586</v>
      </c>
      <c r="FK24" s="165">
        <v>5.1910999999999996</v>
      </c>
      <c r="FL24" s="165">
        <v>15.907999999999999</v>
      </c>
      <c r="FM24" s="165">
        <v>22.376999999999999</v>
      </c>
      <c r="FN24" s="165">
        <v>22.545000000000002</v>
      </c>
      <c r="FO24" s="165">
        <v>24.399000000000001</v>
      </c>
      <c r="FP24" s="165">
        <v>35.695999999999998</v>
      </c>
      <c r="FQ24" s="165">
        <v>19.523</v>
      </c>
      <c r="FR24" s="165">
        <v>-16.068000000000001</v>
      </c>
      <c r="FS24" s="165">
        <v>-9.2899999999999996E-2</v>
      </c>
      <c r="FT24" s="165">
        <v>0.23549999999999999</v>
      </c>
      <c r="FU24" s="165">
        <v>-0.49</v>
      </c>
      <c r="FV24" s="165">
        <v>2.46</v>
      </c>
      <c r="FW24" s="165">
        <v>-20.565999999999999</v>
      </c>
      <c r="FX24" s="165">
        <v>1.4854000000000001</v>
      </c>
      <c r="FY24" s="165">
        <v>4.1688999999999998</v>
      </c>
      <c r="FZ24" s="165">
        <v>0.44500000000000001</v>
      </c>
      <c r="GA24" s="165">
        <v>2.1547999999999998</v>
      </c>
      <c r="GB24" s="165">
        <v>17.138999999999999</v>
      </c>
      <c r="GC24" s="165">
        <v>-37.792999999999999</v>
      </c>
      <c r="GD24" s="165">
        <v>-27.073</v>
      </c>
      <c r="GE24" s="165">
        <v>-2.6699000000000002</v>
      </c>
      <c r="GF24" s="165">
        <v>20.738</v>
      </c>
      <c r="GG24" s="165">
        <v>-0.1</v>
      </c>
      <c r="GH24" s="165">
        <v>24.917000000000002</v>
      </c>
      <c r="GI24" s="165">
        <v>7.8861999999999997</v>
      </c>
      <c r="GJ24" s="165">
        <v>-8.3707999999999991</v>
      </c>
      <c r="GK24" s="165">
        <v>2.0969000000000002</v>
      </c>
      <c r="GL24" s="165">
        <v>0.06</v>
      </c>
      <c r="GM24" s="166"/>
      <c r="GN24" s="165">
        <v>-9.8062000000000005</v>
      </c>
      <c r="GO24" s="165">
        <v>-17.266999999999999</v>
      </c>
      <c r="GP24" s="165">
        <v>7.1205999999999996</v>
      </c>
      <c r="GQ24" s="165">
        <v>-35.292999999999999</v>
      </c>
      <c r="GR24" s="165">
        <v>-16.245000000000001</v>
      </c>
      <c r="GS24" s="165">
        <v>-14.675000000000001</v>
      </c>
      <c r="GT24" s="165">
        <v>149.99</v>
      </c>
      <c r="GU24" s="165">
        <v>-4.3273000000000001</v>
      </c>
      <c r="GV24" s="165">
        <v>-7.468</v>
      </c>
      <c r="GW24" s="165">
        <v>-4.4309000000000003</v>
      </c>
      <c r="GX24" s="165">
        <v>2.4034</v>
      </c>
      <c r="GY24" s="165">
        <v>10.247999999999999</v>
      </c>
      <c r="GZ24" s="165">
        <v>10.301</v>
      </c>
      <c r="HA24" s="165">
        <v>1.7333000000000001</v>
      </c>
      <c r="HB24" s="165">
        <v>-12.901999999999999</v>
      </c>
      <c r="HC24" s="165">
        <v>-12.243</v>
      </c>
      <c r="HD24" s="165">
        <v>-12.989000000000001</v>
      </c>
      <c r="HE24" s="165">
        <v>13.494999999999999</v>
      </c>
      <c r="HF24" s="165">
        <v>53.069000000000003</v>
      </c>
      <c r="HG24" s="165">
        <v>28.792000000000002</v>
      </c>
      <c r="HH24" s="165">
        <v>22.314</v>
      </c>
      <c r="HI24" s="165">
        <v>36.261000000000003</v>
      </c>
      <c r="HJ24" s="166"/>
      <c r="HK24" s="165">
        <v>0</v>
      </c>
      <c r="HL24" s="165">
        <v>0</v>
      </c>
      <c r="HM24" s="165">
        <v>0</v>
      </c>
      <c r="HN24" s="165">
        <v>-12.417999999999999</v>
      </c>
      <c r="HO24" s="165">
        <v>23.55</v>
      </c>
      <c r="HP24" s="165">
        <v>23.815999999999999</v>
      </c>
      <c r="HQ24" s="165">
        <v>-21.097999999999999</v>
      </c>
      <c r="HR24" s="165">
        <v>-20.658000000000001</v>
      </c>
      <c r="HS24" s="165">
        <v>-13.212999999999999</v>
      </c>
      <c r="HT24" s="165">
        <v>-12.473000000000001</v>
      </c>
      <c r="HU24" s="165">
        <v>5.03</v>
      </c>
      <c r="HV24" s="165">
        <v>4.9800000000000004</v>
      </c>
      <c r="HW24" s="165">
        <v>-22.5</v>
      </c>
      <c r="HX24" s="165">
        <v>-22.7</v>
      </c>
      <c r="HY24" s="165">
        <v>4.0255999999999998</v>
      </c>
      <c r="HZ24" s="165">
        <v>2.48</v>
      </c>
      <c r="IA24" s="165">
        <v>43.213999999999999</v>
      </c>
      <c r="IB24" s="165">
        <v>18.356000000000002</v>
      </c>
      <c r="IC24" s="165">
        <v>18.251000000000001</v>
      </c>
      <c r="ID24" s="165">
        <v>-14</v>
      </c>
      <c r="IE24" s="165">
        <v>-26.899000000000001</v>
      </c>
      <c r="IF24" s="165">
        <v>4.3</v>
      </c>
      <c r="IG24" s="165">
        <v>3.7999000000000001</v>
      </c>
      <c r="IH24" s="165">
        <v>-18.206</v>
      </c>
      <c r="II24" s="165">
        <v>-18.204000000000001</v>
      </c>
      <c r="IJ24" s="165">
        <v>-58.156999999999996</v>
      </c>
      <c r="IK24" s="165">
        <v>3.4939</v>
      </c>
      <c r="IL24" s="165">
        <v>-289.92</v>
      </c>
      <c r="IM24" s="165">
        <v>-18.518999999999998</v>
      </c>
      <c r="IN24" s="165">
        <v>66.072000000000003</v>
      </c>
      <c r="IO24" s="165">
        <v>84.141999999999996</v>
      </c>
      <c r="IP24" s="165">
        <v>82.26</v>
      </c>
      <c r="IQ24" s="165">
        <v>147.16</v>
      </c>
      <c r="IR24" s="165">
        <v>75.131</v>
      </c>
      <c r="IS24" s="165">
        <v>9.4633000000000003</v>
      </c>
      <c r="IT24" s="166"/>
      <c r="IU24" s="165">
        <v>23.634</v>
      </c>
      <c r="IV24" s="165">
        <v>-35.771999999999998</v>
      </c>
      <c r="IW24" s="165">
        <v>188.86</v>
      </c>
      <c r="IX24" s="165">
        <v>-167.1</v>
      </c>
      <c r="IY24" s="165">
        <v>27.193000000000001</v>
      </c>
      <c r="IZ24" s="165">
        <v>-21.065000000000001</v>
      </c>
      <c r="JA24" s="165">
        <v>0.2112</v>
      </c>
      <c r="JB24" s="166"/>
      <c r="JC24" s="166"/>
      <c r="JD24" s="165">
        <v>-0.80600000000000005</v>
      </c>
      <c r="JE24" s="165">
        <v>-0.81</v>
      </c>
      <c r="JF24" s="165">
        <v>3.3599000000000001</v>
      </c>
      <c r="JG24" s="165">
        <v>-0.08</v>
      </c>
      <c r="JH24" s="165">
        <v>-4.4478999999999997</v>
      </c>
      <c r="JI24" s="165">
        <v>-6.0929000000000002</v>
      </c>
      <c r="JJ24" s="165">
        <v>9.5230999999999995</v>
      </c>
      <c r="JK24" s="165">
        <v>-7.2343000000000002</v>
      </c>
      <c r="JL24" s="165">
        <v>4.4000000000000004</v>
      </c>
      <c r="JM24" s="165">
        <v>3.0659000000000001</v>
      </c>
      <c r="JN24" s="165">
        <v>3.726</v>
      </c>
      <c r="JO24" s="165">
        <v>0</v>
      </c>
      <c r="JP24" s="165">
        <v>0</v>
      </c>
      <c r="JQ24" s="165">
        <v>3.9889000000000001</v>
      </c>
      <c r="JR24" s="165">
        <v>3.9697</v>
      </c>
      <c r="JS24" s="165">
        <v>3.6438000000000001</v>
      </c>
      <c r="JT24" s="166"/>
      <c r="JU24" s="165">
        <v>11.3</v>
      </c>
      <c r="JV24" s="165">
        <v>6.6085000000000003</v>
      </c>
      <c r="JW24" s="165">
        <v>0.28999999999999998</v>
      </c>
      <c r="JX24" s="165">
        <v>0.37</v>
      </c>
      <c r="JY24" s="166"/>
      <c r="JZ24" s="165">
        <v>-18.317</v>
      </c>
      <c r="KA24" s="165">
        <v>-21.812000000000001</v>
      </c>
      <c r="KB24" s="165">
        <v>4.0686999999999998</v>
      </c>
      <c r="KC24" s="165">
        <v>13.815</v>
      </c>
      <c r="KD24" s="165">
        <v>-17.024999999999999</v>
      </c>
      <c r="KE24" s="165">
        <v>3.0459000000000001</v>
      </c>
      <c r="KF24" s="165">
        <v>-13.699</v>
      </c>
      <c r="KG24" s="165">
        <v>-3.2</v>
      </c>
      <c r="KH24" s="165">
        <v>10.976000000000001</v>
      </c>
      <c r="KI24" s="165">
        <v>-113.66</v>
      </c>
    </row>
    <row r="25" spans="1:295" ht="18" customHeight="1" x14ac:dyDescent="0.3">
      <c r="A25" s="160" t="s">
        <v>69</v>
      </c>
      <c r="B25" s="160" t="s">
        <v>672</v>
      </c>
      <c r="C25" s="161">
        <v>0</v>
      </c>
      <c r="D25" s="161">
        <v>5.9793000000000003</v>
      </c>
      <c r="E25" s="161">
        <v>-12.311999999999999</v>
      </c>
      <c r="F25" s="161">
        <v>7.0259</v>
      </c>
      <c r="G25" s="161">
        <v>9.9415999999999993</v>
      </c>
      <c r="H25" s="161">
        <v>5.6546000000000003</v>
      </c>
      <c r="I25" s="161">
        <v>18.68</v>
      </c>
      <c r="J25" s="162"/>
      <c r="K25" s="161">
        <v>15.503</v>
      </c>
      <c r="L25" s="161">
        <v>6.4888000000000003</v>
      </c>
      <c r="M25" s="161">
        <v>-7.8597000000000001</v>
      </c>
      <c r="N25" s="161">
        <v>-13.319000000000001</v>
      </c>
      <c r="O25" s="161">
        <v>-28.6</v>
      </c>
      <c r="P25" s="161">
        <v>6.5998999999999999</v>
      </c>
      <c r="Q25" s="161">
        <v>4.1398999999999999</v>
      </c>
      <c r="R25" s="161">
        <v>-22</v>
      </c>
      <c r="S25" s="161">
        <v>2.3898999999999999</v>
      </c>
      <c r="T25" s="161">
        <v>4.1826999999999996</v>
      </c>
      <c r="U25" s="162"/>
      <c r="V25" s="161">
        <v>6.4653</v>
      </c>
      <c r="W25" s="161">
        <v>11.45</v>
      </c>
      <c r="X25" s="161">
        <v>0</v>
      </c>
      <c r="Y25" s="161">
        <v>5.6093000000000002</v>
      </c>
      <c r="Z25" s="161">
        <v>2.3462000000000001</v>
      </c>
      <c r="AA25" s="162"/>
      <c r="AB25" s="161">
        <v>-0.94220000000000004</v>
      </c>
      <c r="AC25" s="161">
        <v>-0.105</v>
      </c>
      <c r="AD25" s="161">
        <v>-8.2000000000000003E-2</v>
      </c>
      <c r="AE25" s="161">
        <v>1.3669</v>
      </c>
      <c r="AF25" s="161">
        <v>-6.6599000000000004</v>
      </c>
      <c r="AG25" s="161">
        <v>0</v>
      </c>
      <c r="AH25" s="162"/>
      <c r="AI25" s="161">
        <v>0.29399999999999998</v>
      </c>
      <c r="AJ25" s="161">
        <v>-15.13</v>
      </c>
      <c r="AK25" s="161">
        <v>-14.989000000000001</v>
      </c>
      <c r="AL25" s="161">
        <v>-10</v>
      </c>
      <c r="AM25" s="161">
        <v>-12.148999999999999</v>
      </c>
      <c r="AN25" s="161">
        <v>-12.199</v>
      </c>
      <c r="AO25" s="161">
        <v>6.7466999999999997</v>
      </c>
      <c r="AP25" s="161">
        <v>3.3729</v>
      </c>
      <c r="AQ25" s="161">
        <v>20.082999999999998</v>
      </c>
      <c r="AR25" s="161">
        <v>22.885999999999999</v>
      </c>
      <c r="AS25" s="161">
        <v>-10.680999999999999</v>
      </c>
      <c r="AT25" s="161">
        <v>-8.8412000000000006</v>
      </c>
      <c r="AU25" s="161">
        <v>-8.7960999999999991</v>
      </c>
      <c r="AV25" s="161">
        <v>13.545</v>
      </c>
      <c r="AW25" s="161">
        <v>13.984</v>
      </c>
      <c r="AX25" s="161">
        <v>-14.467000000000001</v>
      </c>
      <c r="AY25" s="161">
        <v>-12.324</v>
      </c>
      <c r="AZ25" s="161">
        <v>8.2978000000000005</v>
      </c>
      <c r="BA25" s="161">
        <v>42.4</v>
      </c>
      <c r="BB25" s="161">
        <v>23.878</v>
      </c>
      <c r="BC25" s="161">
        <v>2.7479</v>
      </c>
      <c r="BD25" s="161">
        <v>-5.6999000000000004</v>
      </c>
      <c r="BE25" s="161">
        <v>-5.5998999999999999</v>
      </c>
      <c r="BF25" s="161">
        <v>-23.343</v>
      </c>
      <c r="BG25" s="161">
        <v>-23.190999999999999</v>
      </c>
      <c r="BH25" s="161">
        <v>-2.2416999999999998</v>
      </c>
      <c r="BI25" s="161">
        <v>1.3141</v>
      </c>
      <c r="BJ25" s="161">
        <v>-2.6819999999999999</v>
      </c>
      <c r="BK25" s="161">
        <v>3.1398999999999999</v>
      </c>
      <c r="BL25" s="161">
        <v>4.6482999999999999</v>
      </c>
      <c r="BM25" s="161">
        <v>3.2065000000000001</v>
      </c>
      <c r="BN25" s="161">
        <v>-157.81</v>
      </c>
      <c r="BO25" s="161">
        <v>99.397999999999996</v>
      </c>
      <c r="BP25" s="161">
        <v>100.19</v>
      </c>
      <c r="BQ25" s="161">
        <v>-72.822000000000003</v>
      </c>
      <c r="BR25" s="161">
        <v>-115.91</v>
      </c>
      <c r="BS25" s="161">
        <v>-9.1669</v>
      </c>
      <c r="BT25" s="162"/>
      <c r="BU25" s="162"/>
      <c r="BV25" s="161">
        <v>33.74</v>
      </c>
      <c r="BW25" s="161">
        <v>10.85</v>
      </c>
      <c r="BX25" s="161">
        <v>10.728999999999999</v>
      </c>
      <c r="BY25" s="161">
        <v>3.93</v>
      </c>
      <c r="BZ25" s="161">
        <v>11.449</v>
      </c>
      <c r="CA25" s="162"/>
      <c r="CB25" s="161">
        <v>-13.927</v>
      </c>
      <c r="CC25" s="161">
        <v>21.931999999999999</v>
      </c>
      <c r="CD25" s="161">
        <v>19.706</v>
      </c>
      <c r="CE25" s="161">
        <v>-2.9788000000000001</v>
      </c>
      <c r="CF25" s="161">
        <v>-18.443000000000001</v>
      </c>
      <c r="CG25" s="161">
        <v>-18.741</v>
      </c>
      <c r="CH25" s="162"/>
      <c r="CI25" s="161">
        <v>41.143999999999998</v>
      </c>
      <c r="CJ25" s="161">
        <v>2.88</v>
      </c>
      <c r="CK25" s="161">
        <v>6.4119999999999999</v>
      </c>
      <c r="CL25" s="161">
        <v>29.399000000000001</v>
      </c>
      <c r="CM25" s="161">
        <v>24.798999999999999</v>
      </c>
      <c r="CN25" s="161">
        <v>-4.1199000000000003</v>
      </c>
      <c r="CO25" s="161">
        <v>57.917000000000002</v>
      </c>
      <c r="CP25" s="161">
        <v>57.914999999999999</v>
      </c>
      <c r="CQ25" s="161">
        <v>56.073999999999998</v>
      </c>
      <c r="CR25" s="161">
        <v>97.087000000000003</v>
      </c>
      <c r="CS25" s="161">
        <v>97.334999999999994</v>
      </c>
      <c r="CT25" s="161">
        <v>-17.013999999999999</v>
      </c>
      <c r="CU25" s="161">
        <v>-101.77</v>
      </c>
      <c r="CV25" s="161">
        <v>0</v>
      </c>
      <c r="CW25" s="161">
        <v>2.8609</v>
      </c>
      <c r="CX25" s="161">
        <v>36.18</v>
      </c>
      <c r="CY25" s="161">
        <v>21.36</v>
      </c>
      <c r="CZ25" s="161">
        <v>10.004</v>
      </c>
      <c r="DA25" s="161">
        <v>9.9639000000000006</v>
      </c>
      <c r="DB25" s="161">
        <v>-13.859</v>
      </c>
      <c r="DC25" s="161">
        <v>0.3145</v>
      </c>
      <c r="DD25" s="161">
        <v>-42.402000000000001</v>
      </c>
      <c r="DE25" s="161">
        <v>-41.58</v>
      </c>
      <c r="DF25" s="161">
        <v>42.121000000000002</v>
      </c>
      <c r="DG25" s="161">
        <v>1.4500000000000001E-2</v>
      </c>
      <c r="DH25" s="161">
        <v>-7.2899000000000003</v>
      </c>
      <c r="DI25" s="161">
        <v>-5.8</v>
      </c>
      <c r="DJ25" s="161">
        <v>-7.4</v>
      </c>
      <c r="DK25" s="161">
        <v>-2.5830000000000002</v>
      </c>
      <c r="DL25" s="161">
        <v>9.3561999999999994</v>
      </c>
      <c r="DM25" s="161">
        <v>58.673999999999999</v>
      </c>
      <c r="DN25" s="161">
        <v>19.117000000000001</v>
      </c>
      <c r="DO25" s="161">
        <v>10.06</v>
      </c>
      <c r="DP25" s="161">
        <v>-8.1</v>
      </c>
      <c r="DQ25" s="161">
        <v>14.35</v>
      </c>
      <c r="DR25" s="161">
        <v>-40.966999999999999</v>
      </c>
      <c r="DS25" s="162"/>
      <c r="DT25" s="162"/>
      <c r="DU25" s="161">
        <v>33.06</v>
      </c>
      <c r="DV25" s="161">
        <v>28.34</v>
      </c>
      <c r="DW25" s="162"/>
      <c r="DX25" s="162"/>
      <c r="DY25" s="162"/>
      <c r="DZ25" s="161">
        <v>-31.654</v>
      </c>
      <c r="EA25" s="161">
        <v>38.302999999999997</v>
      </c>
      <c r="EB25" s="161">
        <v>12.221</v>
      </c>
      <c r="EC25" s="161">
        <v>3.1613000000000002</v>
      </c>
      <c r="ED25" s="161">
        <v>3.0893999999999999</v>
      </c>
      <c r="EE25" s="161">
        <v>-5.3475999999999999</v>
      </c>
      <c r="EF25" s="161">
        <v>-17.065999999999999</v>
      </c>
      <c r="EG25" s="161">
        <v>-15.173999999999999</v>
      </c>
      <c r="EH25" s="161">
        <v>-17.12</v>
      </c>
      <c r="EI25" s="161">
        <v>-52.784999999999997</v>
      </c>
      <c r="EJ25" s="162"/>
      <c r="EK25" s="161">
        <v>-19.641999999999999</v>
      </c>
      <c r="EL25" s="162"/>
      <c r="EM25" s="161">
        <v>18.829999999999998</v>
      </c>
      <c r="EN25" s="161">
        <v>-15.866</v>
      </c>
      <c r="EO25" s="161">
        <v>0.10589999999999999</v>
      </c>
      <c r="EP25" s="161">
        <v>0.52800000000000002</v>
      </c>
      <c r="EQ25" s="161">
        <v>-23.341000000000001</v>
      </c>
      <c r="ER25" s="161">
        <v>-22.920999999999999</v>
      </c>
      <c r="ES25" s="161">
        <v>8.2721</v>
      </c>
      <c r="ET25" s="161">
        <v>6.21</v>
      </c>
      <c r="EU25" s="161">
        <v>-11.829000000000001</v>
      </c>
      <c r="EV25" s="161">
        <v>0.2</v>
      </c>
      <c r="EW25" s="161">
        <v>7.4311999999999996</v>
      </c>
      <c r="EX25" s="161">
        <v>-41.125</v>
      </c>
      <c r="EY25" s="162"/>
      <c r="EZ25" s="162"/>
      <c r="FA25" s="161">
        <v>5.6627999999999998</v>
      </c>
      <c r="FB25" s="161">
        <v>4.9637000000000002</v>
      </c>
      <c r="FC25" s="161">
        <v>-17.323</v>
      </c>
      <c r="FD25" s="161">
        <v>4.8712999999999997</v>
      </c>
      <c r="FE25" s="161">
        <v>0</v>
      </c>
      <c r="FF25" s="162"/>
      <c r="FG25" s="161">
        <v>0</v>
      </c>
      <c r="FH25" s="161">
        <v>5.7248000000000001</v>
      </c>
      <c r="FI25" s="161">
        <v>4.7164000000000001</v>
      </c>
      <c r="FJ25" s="161">
        <v>9.5449999999999999</v>
      </c>
      <c r="FK25" s="161">
        <v>8.8750999999999998</v>
      </c>
      <c r="FL25" s="161">
        <v>16.577999999999999</v>
      </c>
      <c r="FM25" s="161">
        <v>22.548999999999999</v>
      </c>
      <c r="FN25" s="161">
        <v>22.36</v>
      </c>
      <c r="FO25" s="161">
        <v>24.946999999999999</v>
      </c>
      <c r="FP25" s="161">
        <v>35.872</v>
      </c>
      <c r="FQ25" s="161">
        <v>18.492000000000001</v>
      </c>
      <c r="FR25" s="161">
        <v>-14.819000000000001</v>
      </c>
      <c r="FS25" s="161">
        <v>0.2495</v>
      </c>
      <c r="FT25" s="161">
        <v>0.28860000000000002</v>
      </c>
      <c r="FU25" s="161">
        <v>-0.57999999999999996</v>
      </c>
      <c r="FV25" s="161">
        <v>2.25</v>
      </c>
      <c r="FW25" s="161">
        <v>-18.963000000000001</v>
      </c>
      <c r="FX25" s="161">
        <v>1.7485999999999999</v>
      </c>
      <c r="FY25" s="161">
        <v>4.7428999999999997</v>
      </c>
      <c r="FZ25" s="161">
        <v>0.47699999999999998</v>
      </c>
      <c r="GA25" s="161">
        <v>2.6438999999999999</v>
      </c>
      <c r="GB25" s="161">
        <v>18.36</v>
      </c>
      <c r="GC25" s="161">
        <v>-38.484999999999999</v>
      </c>
      <c r="GD25" s="161">
        <v>-28.111000000000001</v>
      </c>
      <c r="GE25" s="161">
        <v>-2.8599000000000001</v>
      </c>
      <c r="GF25" s="161">
        <v>21.866</v>
      </c>
      <c r="GG25" s="161">
        <v>-0.1</v>
      </c>
      <c r="GH25" s="161">
        <v>25.957000000000001</v>
      </c>
      <c r="GI25" s="161">
        <v>7.9313000000000002</v>
      </c>
      <c r="GJ25" s="161">
        <v>-8.5571999999999999</v>
      </c>
      <c r="GK25" s="161">
        <v>2.1648000000000001</v>
      </c>
      <c r="GL25" s="161">
        <v>0.06</v>
      </c>
      <c r="GM25" s="162"/>
      <c r="GN25" s="161">
        <v>-10.257</v>
      </c>
      <c r="GO25" s="161">
        <v>-22.672999999999998</v>
      </c>
      <c r="GP25" s="161">
        <v>8.0436999999999994</v>
      </c>
      <c r="GQ25" s="161">
        <v>-34.116</v>
      </c>
      <c r="GR25" s="161">
        <v>-16.399000000000001</v>
      </c>
      <c r="GS25" s="161">
        <v>-14.592000000000001</v>
      </c>
      <c r="GT25" s="161">
        <v>149.65</v>
      </c>
      <c r="GU25" s="161">
        <v>-3.2995000000000001</v>
      </c>
      <c r="GV25" s="161">
        <v>-8.3729999999999993</v>
      </c>
      <c r="GW25" s="161">
        <v>-4.5879000000000003</v>
      </c>
      <c r="GX25" s="161">
        <v>2.1545999999999998</v>
      </c>
      <c r="GY25" s="161">
        <v>11.032</v>
      </c>
      <c r="GZ25" s="161">
        <v>11.084</v>
      </c>
      <c r="HA25" s="161">
        <v>1.4621999999999999</v>
      </c>
      <c r="HB25" s="161">
        <v>-12.218</v>
      </c>
      <c r="HC25" s="161">
        <v>-10.721</v>
      </c>
      <c r="HD25" s="161">
        <v>-18.02</v>
      </c>
      <c r="HE25" s="161">
        <v>20.634</v>
      </c>
      <c r="HF25" s="161">
        <v>44.725999999999999</v>
      </c>
      <c r="HG25" s="161">
        <v>37.945</v>
      </c>
      <c r="HH25" s="161">
        <v>24.420999999999999</v>
      </c>
      <c r="HI25" s="161">
        <v>33.167999999999999</v>
      </c>
      <c r="HJ25" s="162"/>
      <c r="HK25" s="161">
        <v>0</v>
      </c>
      <c r="HL25" s="161">
        <v>0</v>
      </c>
      <c r="HM25" s="161">
        <v>0</v>
      </c>
      <c r="HN25" s="161">
        <v>0</v>
      </c>
      <c r="HO25" s="161">
        <v>23.55</v>
      </c>
      <c r="HP25" s="161">
        <v>23.815999999999999</v>
      </c>
      <c r="HQ25" s="161">
        <v>-18.593</v>
      </c>
      <c r="HR25" s="161">
        <v>-17.850999999999999</v>
      </c>
      <c r="HS25" s="161">
        <v>-15.425000000000001</v>
      </c>
      <c r="HT25" s="161">
        <v>-15.321999999999999</v>
      </c>
      <c r="HU25" s="161">
        <v>5.36</v>
      </c>
      <c r="HV25" s="161">
        <v>5.42</v>
      </c>
      <c r="HW25" s="161">
        <v>-23.6</v>
      </c>
      <c r="HX25" s="161">
        <v>-23.6</v>
      </c>
      <c r="HY25" s="161">
        <v>4.0091000000000001</v>
      </c>
      <c r="HZ25" s="161">
        <v>5.1199000000000003</v>
      </c>
      <c r="IA25" s="161">
        <v>45.371000000000002</v>
      </c>
      <c r="IB25" s="161">
        <v>19.550999999999998</v>
      </c>
      <c r="IC25" s="161">
        <v>19.228000000000002</v>
      </c>
      <c r="ID25" s="161">
        <v>-13.1</v>
      </c>
      <c r="IE25" s="161">
        <v>-26.5</v>
      </c>
      <c r="IF25" s="161">
        <v>3</v>
      </c>
      <c r="IG25" s="161">
        <v>2.5</v>
      </c>
      <c r="IH25" s="161">
        <v>-18.206</v>
      </c>
      <c r="II25" s="161">
        <v>-18.071999999999999</v>
      </c>
      <c r="IJ25" s="161">
        <v>-67.614000000000004</v>
      </c>
      <c r="IK25" s="161">
        <v>6.5171000000000001</v>
      </c>
      <c r="IL25" s="161">
        <v>-289.97000000000003</v>
      </c>
      <c r="IM25" s="161">
        <v>-18.477</v>
      </c>
      <c r="IN25" s="161">
        <v>71.198999999999998</v>
      </c>
      <c r="IO25" s="161">
        <v>81.974000000000004</v>
      </c>
      <c r="IP25" s="161">
        <v>84.082999999999998</v>
      </c>
      <c r="IQ25" s="161">
        <v>142.13999999999999</v>
      </c>
      <c r="IR25" s="161">
        <v>75.27</v>
      </c>
      <c r="IS25" s="161">
        <v>11.724</v>
      </c>
      <c r="IT25" s="162"/>
      <c r="IU25" s="161">
        <v>22.018999999999998</v>
      </c>
      <c r="IV25" s="161">
        <v>-33.241</v>
      </c>
      <c r="IW25" s="161">
        <v>186.21</v>
      </c>
      <c r="IX25" s="161">
        <v>-166.04</v>
      </c>
      <c r="IY25" s="161">
        <v>26.03</v>
      </c>
      <c r="IZ25" s="161">
        <v>-20.18</v>
      </c>
      <c r="JA25" s="161">
        <v>-0.56030000000000002</v>
      </c>
      <c r="JB25" s="162"/>
      <c r="JC25" s="162"/>
      <c r="JD25" s="161">
        <v>-1.07</v>
      </c>
      <c r="JE25" s="161">
        <v>-1.079</v>
      </c>
      <c r="JF25" s="161">
        <v>3.2</v>
      </c>
      <c r="JG25" s="161">
        <v>-0.32</v>
      </c>
      <c r="JH25" s="161">
        <v>-4.2633000000000001</v>
      </c>
      <c r="JI25" s="161">
        <v>-5.5648999999999997</v>
      </c>
      <c r="JJ25" s="161">
        <v>9.7276000000000007</v>
      </c>
      <c r="JK25" s="161">
        <v>-6.9992999999999999</v>
      </c>
      <c r="JL25" s="161">
        <v>3.2999000000000001</v>
      </c>
      <c r="JM25" s="161">
        <v>0.48499999999999999</v>
      </c>
      <c r="JN25" s="161">
        <v>1.4730000000000001</v>
      </c>
      <c r="JO25" s="161">
        <v>0</v>
      </c>
      <c r="JP25" s="161">
        <v>0</v>
      </c>
      <c r="JQ25" s="161">
        <v>4.5129000000000001</v>
      </c>
      <c r="JR25" s="161">
        <v>4.1962999999999999</v>
      </c>
      <c r="JS25" s="161">
        <v>3.9769000000000001</v>
      </c>
      <c r="JT25" s="162"/>
      <c r="JU25" s="161">
        <v>11.8</v>
      </c>
      <c r="JV25" s="161">
        <v>6.7039999999999997</v>
      </c>
      <c r="JW25" s="161">
        <v>0.33</v>
      </c>
      <c r="JX25" s="161">
        <v>0.37</v>
      </c>
      <c r="JY25" s="162"/>
      <c r="JZ25" s="161">
        <v>-18.795999999999999</v>
      </c>
      <c r="KA25" s="161">
        <v>-23.103999999999999</v>
      </c>
      <c r="KB25" s="161">
        <v>4.9831000000000003</v>
      </c>
      <c r="KC25" s="161">
        <v>14.196999999999999</v>
      </c>
      <c r="KD25" s="161">
        <v>-19.396000000000001</v>
      </c>
      <c r="KE25" s="161">
        <v>4.0053999999999998</v>
      </c>
      <c r="KF25" s="161">
        <v>-13.8</v>
      </c>
      <c r="KG25" s="161">
        <v>-3</v>
      </c>
      <c r="KH25" s="161">
        <v>4.6584000000000003</v>
      </c>
      <c r="KI25" s="161">
        <v>-107.33</v>
      </c>
    </row>
    <row r="26" spans="1:295" ht="18" customHeight="1" x14ac:dyDescent="0.3">
      <c r="A26" s="160" t="s">
        <v>69</v>
      </c>
      <c r="B26" s="160" t="s">
        <v>673</v>
      </c>
      <c r="C26" s="163">
        <v>0</v>
      </c>
      <c r="D26" s="163">
        <v>6.2072000000000003</v>
      </c>
      <c r="E26" s="163">
        <v>-13.031000000000001</v>
      </c>
      <c r="F26" s="163">
        <v>4.7301000000000002</v>
      </c>
      <c r="G26" s="163">
        <v>10.817</v>
      </c>
      <c r="H26" s="163">
        <v>10.006</v>
      </c>
      <c r="I26" s="163">
        <v>20.378</v>
      </c>
      <c r="J26" s="164"/>
      <c r="K26" s="163">
        <v>21.140999999999998</v>
      </c>
      <c r="L26" s="163">
        <v>9.5927000000000007</v>
      </c>
      <c r="M26" s="163">
        <v>-11.023999999999999</v>
      </c>
      <c r="N26" s="163">
        <v>-11.1</v>
      </c>
      <c r="O26" s="163">
        <v>-30.798999999999999</v>
      </c>
      <c r="P26" s="163">
        <v>6.5998999999999999</v>
      </c>
      <c r="Q26" s="163">
        <v>4.1398999999999999</v>
      </c>
      <c r="R26" s="163">
        <v>-24.2</v>
      </c>
      <c r="S26" s="163">
        <v>2.4256000000000002</v>
      </c>
      <c r="T26" s="163">
        <v>19.672000000000001</v>
      </c>
      <c r="U26" s="164"/>
      <c r="V26" s="163">
        <v>6.8167999999999997</v>
      </c>
      <c r="W26" s="163">
        <v>11.974</v>
      </c>
      <c r="X26" s="163">
        <v>0</v>
      </c>
      <c r="Y26" s="163">
        <v>5.8874000000000004</v>
      </c>
      <c r="Z26" s="163">
        <v>2.3079999999999998</v>
      </c>
      <c r="AA26" s="164"/>
      <c r="AB26" s="163">
        <v>-0.88439999999999996</v>
      </c>
      <c r="AC26" s="163">
        <v>2.3E-2</v>
      </c>
      <c r="AD26" s="163">
        <v>0.01</v>
      </c>
      <c r="AE26" s="163">
        <v>1.7079</v>
      </c>
      <c r="AF26" s="163">
        <v>-8.8800000000000008</v>
      </c>
      <c r="AG26" s="163">
        <v>0</v>
      </c>
      <c r="AH26" s="164"/>
      <c r="AI26" s="163">
        <v>0.30399999999999999</v>
      </c>
      <c r="AJ26" s="163">
        <v>-14.75</v>
      </c>
      <c r="AK26" s="163">
        <v>-14.739000000000001</v>
      </c>
      <c r="AL26" s="163">
        <v>-10</v>
      </c>
      <c r="AM26" s="163">
        <v>-12.05</v>
      </c>
      <c r="AN26" s="163">
        <v>-12.109</v>
      </c>
      <c r="AO26" s="163">
        <v>8.0406999999999993</v>
      </c>
      <c r="AP26" s="163">
        <v>3.4518</v>
      </c>
      <c r="AQ26" s="163">
        <v>26.3</v>
      </c>
      <c r="AR26" s="163">
        <v>30.12</v>
      </c>
      <c r="AS26" s="163">
        <v>-11.054</v>
      </c>
      <c r="AT26" s="163">
        <v>-6.43</v>
      </c>
      <c r="AU26" s="163">
        <v>-5.6066000000000003</v>
      </c>
      <c r="AV26" s="163">
        <v>11.04</v>
      </c>
      <c r="AW26" s="163">
        <v>14.321</v>
      </c>
      <c r="AX26" s="163">
        <v>-15.941000000000001</v>
      </c>
      <c r="AY26" s="163">
        <v>-14.734999999999999</v>
      </c>
      <c r="AZ26" s="163">
        <v>8.6922999999999995</v>
      </c>
      <c r="BA26" s="163">
        <v>45.295999999999999</v>
      </c>
      <c r="BB26" s="163">
        <v>42.7</v>
      </c>
      <c r="BC26" s="163">
        <v>3.3494000000000002</v>
      </c>
      <c r="BD26" s="163">
        <v>-5.7999000000000001</v>
      </c>
      <c r="BE26" s="163">
        <v>-5.7999000000000001</v>
      </c>
      <c r="BF26" s="163">
        <v>-25.582999999999998</v>
      </c>
      <c r="BG26" s="163">
        <v>-25.183</v>
      </c>
      <c r="BH26" s="163">
        <v>-2.3273000000000001</v>
      </c>
      <c r="BI26" s="163">
        <v>1.3141</v>
      </c>
      <c r="BJ26" s="163">
        <v>-0.93410000000000004</v>
      </c>
      <c r="BK26" s="163">
        <v>3.8599000000000001</v>
      </c>
      <c r="BL26" s="163">
        <v>4.6737000000000002</v>
      </c>
      <c r="BM26" s="163">
        <v>3.3433999999999999</v>
      </c>
      <c r="BN26" s="163">
        <v>-173.61</v>
      </c>
      <c r="BO26" s="163">
        <v>100.95</v>
      </c>
      <c r="BP26" s="163">
        <v>101.22</v>
      </c>
      <c r="BQ26" s="163">
        <v>-66.081999999999994</v>
      </c>
      <c r="BR26" s="163">
        <v>-113.72</v>
      </c>
      <c r="BS26" s="163">
        <v>-9.1669</v>
      </c>
      <c r="BT26" s="164"/>
      <c r="BU26" s="164"/>
      <c r="BV26" s="163">
        <v>36.643999999999998</v>
      </c>
      <c r="BW26" s="163">
        <v>11.779</v>
      </c>
      <c r="BX26" s="163">
        <v>11.64</v>
      </c>
      <c r="BY26" s="163">
        <v>5.38</v>
      </c>
      <c r="BZ26" s="163">
        <v>13.359</v>
      </c>
      <c r="CA26" s="164"/>
      <c r="CB26" s="163">
        <v>-12.319000000000001</v>
      </c>
      <c r="CC26" s="163">
        <v>21.361000000000001</v>
      </c>
      <c r="CD26" s="163">
        <v>18.539000000000001</v>
      </c>
      <c r="CE26" s="163">
        <v>-3.5213000000000001</v>
      </c>
      <c r="CF26" s="163">
        <v>-24.073</v>
      </c>
      <c r="CG26" s="163">
        <v>-23.931999999999999</v>
      </c>
      <c r="CH26" s="164"/>
      <c r="CI26" s="163">
        <v>33.119999999999997</v>
      </c>
      <c r="CJ26" s="163">
        <v>2.88</v>
      </c>
      <c r="CK26" s="163">
        <v>6.4119999999999999</v>
      </c>
      <c r="CL26" s="163">
        <v>29.7</v>
      </c>
      <c r="CM26" s="163">
        <v>25</v>
      </c>
      <c r="CN26" s="163">
        <v>-4.53</v>
      </c>
      <c r="CO26" s="163">
        <v>52.673000000000002</v>
      </c>
      <c r="CP26" s="163">
        <v>53.100999999999999</v>
      </c>
      <c r="CQ26" s="163">
        <v>51.116999999999997</v>
      </c>
      <c r="CR26" s="163">
        <v>95.495999999999995</v>
      </c>
      <c r="CS26" s="163">
        <v>94.914000000000001</v>
      </c>
      <c r="CT26" s="163">
        <v>-17.077000000000002</v>
      </c>
      <c r="CU26" s="163">
        <v>-100.66</v>
      </c>
      <c r="CV26" s="163">
        <v>0</v>
      </c>
      <c r="CW26" s="163">
        <v>3.1989000000000001</v>
      </c>
      <c r="CX26" s="163">
        <v>38.18</v>
      </c>
      <c r="CY26" s="163">
        <v>24.02</v>
      </c>
      <c r="CZ26" s="163">
        <v>10.004</v>
      </c>
      <c r="DA26" s="163">
        <v>9.9639000000000006</v>
      </c>
      <c r="DB26" s="163">
        <v>-15.239000000000001</v>
      </c>
      <c r="DC26" s="163">
        <v>0.3145</v>
      </c>
      <c r="DD26" s="163">
        <v>-34.32</v>
      </c>
      <c r="DE26" s="163">
        <v>-33.408000000000001</v>
      </c>
      <c r="DF26" s="163">
        <v>30.239000000000001</v>
      </c>
      <c r="DG26" s="163">
        <v>1.4500000000000001E-2</v>
      </c>
      <c r="DH26" s="163">
        <v>-8.1492000000000004</v>
      </c>
      <c r="DI26" s="163">
        <v>-9.1</v>
      </c>
      <c r="DJ26" s="163">
        <v>-9.6</v>
      </c>
      <c r="DK26" s="163">
        <v>-2.2534000000000001</v>
      </c>
      <c r="DL26" s="163">
        <v>10.291</v>
      </c>
      <c r="DM26" s="163">
        <v>62.143999999999998</v>
      </c>
      <c r="DN26" s="163">
        <v>20.600999999999999</v>
      </c>
      <c r="DO26" s="163">
        <v>11.21</v>
      </c>
      <c r="DP26" s="163">
        <v>-9.02</v>
      </c>
      <c r="DQ26" s="163">
        <v>15.093</v>
      </c>
      <c r="DR26" s="163">
        <v>-29.731000000000002</v>
      </c>
      <c r="DS26" s="164"/>
      <c r="DT26" s="164"/>
      <c r="DU26" s="163">
        <v>29.86</v>
      </c>
      <c r="DV26" s="163">
        <v>28.75</v>
      </c>
      <c r="DW26" s="164"/>
      <c r="DX26" s="164"/>
      <c r="DY26" s="164"/>
      <c r="DZ26" s="163">
        <v>-28.027000000000001</v>
      </c>
      <c r="EA26" s="163">
        <v>46.201999999999998</v>
      </c>
      <c r="EB26" s="163">
        <v>19.117999999999999</v>
      </c>
      <c r="EC26" s="163">
        <v>9.5265000000000004</v>
      </c>
      <c r="ED26" s="163">
        <v>10.782999999999999</v>
      </c>
      <c r="EE26" s="163">
        <v>-7.1090999999999998</v>
      </c>
      <c r="EF26" s="163">
        <v>-17.928000000000001</v>
      </c>
      <c r="EG26" s="163">
        <v>-14.996</v>
      </c>
      <c r="EH26" s="163">
        <v>-25.657</v>
      </c>
      <c r="EI26" s="163">
        <v>-51.732999999999997</v>
      </c>
      <c r="EJ26" s="164"/>
      <c r="EK26" s="163">
        <v>-19.832000000000001</v>
      </c>
      <c r="EL26" s="164"/>
      <c r="EM26" s="163">
        <v>23.446999999999999</v>
      </c>
      <c r="EN26" s="163">
        <v>-11.103</v>
      </c>
      <c r="EO26" s="163">
        <v>0.10589999999999999</v>
      </c>
      <c r="EP26" s="163">
        <v>-15.875999999999999</v>
      </c>
      <c r="EQ26" s="163">
        <v>-22.033000000000001</v>
      </c>
      <c r="ER26" s="163">
        <v>-21.280999999999999</v>
      </c>
      <c r="ES26" s="163">
        <v>8.2326999999999995</v>
      </c>
      <c r="ET26" s="163">
        <v>19.318999999999999</v>
      </c>
      <c r="EU26" s="163">
        <v>-9.7199000000000009</v>
      </c>
      <c r="EV26" s="163">
        <v>7.4</v>
      </c>
      <c r="EW26" s="163">
        <v>7.7469000000000001</v>
      </c>
      <c r="EX26" s="163">
        <v>-30.170999999999999</v>
      </c>
      <c r="EY26" s="164"/>
      <c r="EZ26" s="164"/>
      <c r="FA26" s="163">
        <v>7.6208</v>
      </c>
      <c r="FB26" s="163">
        <v>2.5798000000000001</v>
      </c>
      <c r="FC26" s="163">
        <v>-15.141</v>
      </c>
      <c r="FD26" s="163">
        <v>5.6464999999999996</v>
      </c>
      <c r="FE26" s="163">
        <v>0</v>
      </c>
      <c r="FF26" s="164"/>
      <c r="FG26" s="163">
        <v>0</v>
      </c>
      <c r="FH26" s="163">
        <v>7.0987</v>
      </c>
      <c r="FI26" s="163">
        <v>5.5134999999999996</v>
      </c>
      <c r="FJ26" s="163">
        <v>6.8657000000000004</v>
      </c>
      <c r="FK26" s="163">
        <v>6.8657000000000004</v>
      </c>
      <c r="FL26" s="163">
        <v>21.099</v>
      </c>
      <c r="FM26" s="163">
        <v>19.140999999999998</v>
      </c>
      <c r="FN26" s="163">
        <v>18.966000000000001</v>
      </c>
      <c r="FO26" s="163">
        <v>26.523</v>
      </c>
      <c r="FP26" s="163">
        <v>37.42</v>
      </c>
      <c r="FQ26" s="163">
        <v>14.454000000000001</v>
      </c>
      <c r="FR26" s="163">
        <v>-13.509</v>
      </c>
      <c r="FS26" s="163">
        <v>-0.49759999999999999</v>
      </c>
      <c r="FT26" s="163">
        <v>0.31519999999999998</v>
      </c>
      <c r="FU26" s="163">
        <v>0.19</v>
      </c>
      <c r="FV26" s="163">
        <v>3.07</v>
      </c>
      <c r="FW26" s="163">
        <v>-15.407</v>
      </c>
      <c r="FX26" s="163">
        <v>1.6718</v>
      </c>
      <c r="FY26" s="163">
        <v>4.7508999999999997</v>
      </c>
      <c r="FZ26" s="163">
        <v>0.44900000000000001</v>
      </c>
      <c r="GA26" s="163">
        <v>2.7408999999999999</v>
      </c>
      <c r="GB26" s="163">
        <v>17.969000000000001</v>
      </c>
      <c r="GC26" s="163">
        <v>-39.813000000000002</v>
      </c>
      <c r="GD26" s="163">
        <v>-30.327999999999999</v>
      </c>
      <c r="GE26" s="163">
        <v>-2.2199</v>
      </c>
      <c r="GF26" s="163">
        <v>22.808</v>
      </c>
      <c r="GG26" s="163">
        <v>-0.1</v>
      </c>
      <c r="GH26" s="163">
        <v>25.843</v>
      </c>
      <c r="GI26" s="163">
        <v>8.3030000000000008</v>
      </c>
      <c r="GJ26" s="163">
        <v>-8.7299000000000007</v>
      </c>
      <c r="GK26" s="163">
        <v>2.2965</v>
      </c>
      <c r="GL26" s="163">
        <v>0.06</v>
      </c>
      <c r="GM26" s="164"/>
      <c r="GN26" s="163">
        <v>-11.161</v>
      </c>
      <c r="GO26" s="163">
        <v>-24.213000000000001</v>
      </c>
      <c r="GP26" s="163">
        <v>7.6333000000000002</v>
      </c>
      <c r="GQ26" s="163">
        <v>-33.527999999999999</v>
      </c>
      <c r="GR26" s="163">
        <v>-17.291</v>
      </c>
      <c r="GS26" s="163">
        <v>-15.039</v>
      </c>
      <c r="GT26" s="163">
        <v>153.81</v>
      </c>
      <c r="GU26" s="163">
        <v>-2.4981</v>
      </c>
      <c r="GV26" s="163">
        <v>-7.7792000000000003</v>
      </c>
      <c r="GW26" s="163">
        <v>-5.1940999999999997</v>
      </c>
      <c r="GX26" s="163">
        <v>1.4201999999999999</v>
      </c>
      <c r="GY26" s="163">
        <v>11.472</v>
      </c>
      <c r="GZ26" s="163">
        <v>11.558999999999999</v>
      </c>
      <c r="HA26" s="163">
        <v>0.67679999999999996</v>
      </c>
      <c r="HB26" s="163">
        <v>-12.085000000000001</v>
      </c>
      <c r="HC26" s="163">
        <v>-11.499000000000001</v>
      </c>
      <c r="HD26" s="163">
        <v>-18.02</v>
      </c>
      <c r="HE26" s="163">
        <v>21.998999999999999</v>
      </c>
      <c r="HF26" s="163">
        <v>41.033999999999999</v>
      </c>
      <c r="HG26" s="163">
        <v>37.640999999999998</v>
      </c>
      <c r="HH26" s="163">
        <v>27.006</v>
      </c>
      <c r="HI26" s="163">
        <v>33.238999999999997</v>
      </c>
      <c r="HJ26" s="164"/>
      <c r="HK26" s="163">
        <v>0</v>
      </c>
      <c r="HL26" s="163">
        <v>0</v>
      </c>
      <c r="HM26" s="163">
        <v>0</v>
      </c>
      <c r="HN26" s="163">
        <v>-11.946</v>
      </c>
      <c r="HO26" s="163">
        <v>14.89</v>
      </c>
      <c r="HP26" s="163">
        <v>16.39</v>
      </c>
      <c r="HQ26" s="163">
        <v>-19.850999999999999</v>
      </c>
      <c r="HR26" s="163">
        <v>-19.538</v>
      </c>
      <c r="HS26" s="163">
        <v>-17.951000000000001</v>
      </c>
      <c r="HT26" s="163">
        <v>-17.850000000000001</v>
      </c>
      <c r="HU26" s="163">
        <v>4.8699000000000003</v>
      </c>
      <c r="HV26" s="163">
        <v>4.67</v>
      </c>
      <c r="HW26" s="163">
        <v>-23.399000000000001</v>
      </c>
      <c r="HX26" s="163">
        <v>-23.399000000000001</v>
      </c>
      <c r="HY26" s="163">
        <v>4.0255999999999998</v>
      </c>
      <c r="HZ26" s="163">
        <v>7.5998999999999999</v>
      </c>
      <c r="IA26" s="163">
        <v>45.185000000000002</v>
      </c>
      <c r="IB26" s="163">
        <v>19.890999999999998</v>
      </c>
      <c r="IC26" s="163">
        <v>19.792999999999999</v>
      </c>
      <c r="ID26" s="163">
        <v>-12.3</v>
      </c>
      <c r="IE26" s="163">
        <v>-26</v>
      </c>
      <c r="IF26" s="163">
        <v>2.2000000000000002</v>
      </c>
      <c r="IG26" s="163">
        <v>1.7</v>
      </c>
      <c r="IH26" s="163">
        <v>-18.056999999999999</v>
      </c>
      <c r="II26" s="163">
        <v>-18.027999999999999</v>
      </c>
      <c r="IJ26" s="163">
        <v>-71.400000000000006</v>
      </c>
      <c r="IK26" s="163">
        <v>3.2616999999999998</v>
      </c>
      <c r="IL26" s="163">
        <v>-287.76</v>
      </c>
      <c r="IM26" s="163">
        <v>-17.911999999999999</v>
      </c>
      <c r="IN26" s="163">
        <v>75.048000000000002</v>
      </c>
      <c r="IO26" s="163">
        <v>82.834999999999994</v>
      </c>
      <c r="IP26" s="163">
        <v>87.974000000000004</v>
      </c>
      <c r="IQ26" s="163">
        <v>141.52000000000001</v>
      </c>
      <c r="IR26" s="163">
        <v>74.816000000000003</v>
      </c>
      <c r="IS26" s="163">
        <v>12.497999999999999</v>
      </c>
      <c r="IT26" s="164"/>
      <c r="IU26" s="163">
        <v>21.643999999999998</v>
      </c>
      <c r="IV26" s="163">
        <v>-30.669</v>
      </c>
      <c r="IW26" s="163">
        <v>185.83</v>
      </c>
      <c r="IX26" s="163">
        <v>-165.07</v>
      </c>
      <c r="IY26" s="163">
        <v>25.087</v>
      </c>
      <c r="IZ26" s="163">
        <v>-19.802</v>
      </c>
      <c r="JA26" s="163">
        <v>-0.3967</v>
      </c>
      <c r="JB26" s="164"/>
      <c r="JC26" s="164"/>
      <c r="JD26" s="163">
        <v>-1.169</v>
      </c>
      <c r="JE26" s="163">
        <v>-1.177</v>
      </c>
      <c r="JF26" s="163">
        <v>3.1198999999999999</v>
      </c>
      <c r="JG26" s="163">
        <v>-1.6</v>
      </c>
      <c r="JH26" s="163">
        <v>-2.8567</v>
      </c>
      <c r="JI26" s="163">
        <v>-4.5975000000000001</v>
      </c>
      <c r="JJ26" s="163">
        <v>9.4345999999999997</v>
      </c>
      <c r="JK26" s="163">
        <v>-7.3228</v>
      </c>
      <c r="JL26" s="163">
        <v>2.7999000000000001</v>
      </c>
      <c r="JM26" s="163">
        <v>0.70599999999999996</v>
      </c>
      <c r="JN26" s="163">
        <v>1.5499000000000001</v>
      </c>
      <c r="JO26" s="163">
        <v>0</v>
      </c>
      <c r="JP26" s="163">
        <v>0</v>
      </c>
      <c r="JQ26" s="163">
        <v>3.9571999999999998</v>
      </c>
      <c r="JR26" s="163">
        <v>3.8799000000000001</v>
      </c>
      <c r="JS26" s="163">
        <v>2.6602000000000001</v>
      </c>
      <c r="JT26" s="164"/>
      <c r="JU26" s="163">
        <v>11.398999999999999</v>
      </c>
      <c r="JV26" s="163">
        <v>6.1489000000000003</v>
      </c>
      <c r="JW26" s="163">
        <v>0.41</v>
      </c>
      <c r="JX26" s="163">
        <v>0.37</v>
      </c>
      <c r="JY26" s="164"/>
      <c r="JZ26" s="163">
        <v>-18.452000000000002</v>
      </c>
      <c r="KA26" s="163">
        <v>-22.965</v>
      </c>
      <c r="KB26" s="163">
        <v>6.4824999999999999</v>
      </c>
      <c r="KC26" s="163">
        <v>14.244</v>
      </c>
      <c r="KD26" s="163">
        <v>-19.553999999999998</v>
      </c>
      <c r="KE26" s="163">
        <v>4.2786999999999997</v>
      </c>
      <c r="KF26" s="163">
        <v>-13.8</v>
      </c>
      <c r="KG26" s="163">
        <v>-2.7</v>
      </c>
      <c r="KH26" s="163">
        <v>6.6105999999999998</v>
      </c>
      <c r="KI26" s="163">
        <v>-109.16</v>
      </c>
    </row>
    <row r="27" spans="1:295" ht="18" customHeight="1" x14ac:dyDescent="0.3">
      <c r="A27" s="160" t="s">
        <v>69</v>
      </c>
      <c r="B27" s="160" t="s">
        <v>674</v>
      </c>
      <c r="C27" s="163">
        <v>0</v>
      </c>
      <c r="D27" s="163">
        <v>6.2939999999999996</v>
      </c>
      <c r="E27" s="163">
        <v>-13.301</v>
      </c>
      <c r="F27" s="163">
        <v>3.0531999999999999</v>
      </c>
      <c r="G27" s="163">
        <v>11.332000000000001</v>
      </c>
      <c r="H27" s="163">
        <v>9.0830000000000002</v>
      </c>
      <c r="I27" s="163">
        <v>21.524999999999999</v>
      </c>
      <c r="J27" s="164"/>
      <c r="K27" s="163">
        <v>21.212</v>
      </c>
      <c r="L27" s="163">
        <v>8.9977</v>
      </c>
      <c r="M27" s="163">
        <v>-10.429</v>
      </c>
      <c r="N27" s="163">
        <v>-13.319000000000001</v>
      </c>
      <c r="O27" s="163">
        <v>-30.798999999999999</v>
      </c>
      <c r="P27" s="163">
        <v>6.5998999999999999</v>
      </c>
      <c r="Q27" s="163">
        <v>4.9679000000000002</v>
      </c>
      <c r="R27" s="163">
        <v>-22</v>
      </c>
      <c r="S27" s="163">
        <v>2.5425</v>
      </c>
      <c r="T27" s="163">
        <v>21.282</v>
      </c>
      <c r="U27" s="164"/>
      <c r="V27" s="163">
        <v>6.6166</v>
      </c>
      <c r="W27" s="163">
        <v>11.72</v>
      </c>
      <c r="X27" s="163">
        <v>0</v>
      </c>
      <c r="Y27" s="163">
        <v>4.7736000000000001</v>
      </c>
      <c r="Z27" s="163">
        <v>2.2006999999999999</v>
      </c>
      <c r="AA27" s="164"/>
      <c r="AB27" s="163">
        <v>-1.0364</v>
      </c>
      <c r="AC27" s="163">
        <v>-0.14599999999999999</v>
      </c>
      <c r="AD27" s="163">
        <v>-3.4000000000000002E-2</v>
      </c>
      <c r="AE27" s="163">
        <v>1.3099000000000001</v>
      </c>
      <c r="AF27" s="163">
        <v>-6.6599000000000004</v>
      </c>
      <c r="AG27" s="163">
        <v>0</v>
      </c>
      <c r="AH27" s="164"/>
      <c r="AI27" s="163">
        <v>0.29699999999999999</v>
      </c>
      <c r="AJ27" s="163">
        <v>-14.609</v>
      </c>
      <c r="AK27" s="163">
        <v>-14.689</v>
      </c>
      <c r="AL27" s="163">
        <v>-10</v>
      </c>
      <c r="AM27" s="163">
        <v>-12.63</v>
      </c>
      <c r="AN27" s="163">
        <v>-12.978999999999999</v>
      </c>
      <c r="AO27" s="163">
        <v>8.4291</v>
      </c>
      <c r="AP27" s="163">
        <v>3.4024000000000001</v>
      </c>
      <c r="AQ27" s="163">
        <v>25.327000000000002</v>
      </c>
      <c r="AR27" s="163">
        <v>27.962</v>
      </c>
      <c r="AS27" s="163">
        <v>-10.968999999999999</v>
      </c>
      <c r="AT27" s="163">
        <v>-6.2960000000000003</v>
      </c>
      <c r="AU27" s="163">
        <v>-6.6935000000000002</v>
      </c>
      <c r="AV27" s="163">
        <v>16.957000000000001</v>
      </c>
      <c r="AW27" s="163">
        <v>17.446000000000002</v>
      </c>
      <c r="AX27" s="163">
        <v>-17.414000000000001</v>
      </c>
      <c r="AY27" s="163">
        <v>-14.869</v>
      </c>
      <c r="AZ27" s="163">
        <v>8.2978000000000005</v>
      </c>
      <c r="BA27" s="163">
        <v>43.716999999999999</v>
      </c>
      <c r="BB27" s="163">
        <v>47.235999999999997</v>
      </c>
      <c r="BC27" s="163">
        <v>2.6974</v>
      </c>
      <c r="BD27" s="163">
        <v>-5.3998999999999997</v>
      </c>
      <c r="BE27" s="163">
        <v>-5.5998999999999999</v>
      </c>
      <c r="BF27" s="163">
        <v>-23.556999999999999</v>
      </c>
      <c r="BG27" s="163">
        <v>-23.756</v>
      </c>
      <c r="BH27" s="163">
        <v>-2.5049000000000001</v>
      </c>
      <c r="BI27" s="163">
        <v>1.3141</v>
      </c>
      <c r="BJ27" s="163">
        <v>-0.81130000000000002</v>
      </c>
      <c r="BK27" s="163">
        <v>4.1500000000000004</v>
      </c>
      <c r="BL27" s="163">
        <v>4.8212999999999999</v>
      </c>
      <c r="BM27" s="163">
        <v>3.2694000000000001</v>
      </c>
      <c r="BN27" s="163">
        <v>-167.51</v>
      </c>
      <c r="BO27" s="163">
        <v>94.271000000000001</v>
      </c>
      <c r="BP27" s="163">
        <v>95.216999999999999</v>
      </c>
      <c r="BQ27" s="163">
        <v>-43.491</v>
      </c>
      <c r="BR27" s="163">
        <v>-107.05</v>
      </c>
      <c r="BS27" s="163">
        <v>-9.1669</v>
      </c>
      <c r="BT27" s="164"/>
      <c r="BU27" s="164"/>
      <c r="BV27" s="163">
        <v>37.872</v>
      </c>
      <c r="BW27" s="163">
        <v>11.949</v>
      </c>
      <c r="BX27" s="163">
        <v>12.029</v>
      </c>
      <c r="BY27" s="163">
        <v>6.36</v>
      </c>
      <c r="BZ27" s="163">
        <v>14.439</v>
      </c>
      <c r="CA27" s="164"/>
      <c r="CB27" s="163">
        <v>-14.865</v>
      </c>
      <c r="CC27" s="163">
        <v>20.245999999999999</v>
      </c>
      <c r="CD27" s="163">
        <v>18.013999999999999</v>
      </c>
      <c r="CE27" s="163">
        <v>-4.9234999999999998</v>
      </c>
      <c r="CF27" s="163">
        <v>-28.533999999999999</v>
      </c>
      <c r="CG27" s="163">
        <v>-28.494</v>
      </c>
      <c r="CH27" s="164"/>
      <c r="CI27" s="163">
        <v>28.61</v>
      </c>
      <c r="CJ27" s="163">
        <v>2.88</v>
      </c>
      <c r="CK27" s="163">
        <v>6.4119999999999999</v>
      </c>
      <c r="CL27" s="163">
        <v>31.399000000000001</v>
      </c>
      <c r="CM27" s="163">
        <v>26.6</v>
      </c>
      <c r="CN27" s="163">
        <v>-4.67</v>
      </c>
      <c r="CO27" s="163">
        <v>50.072000000000003</v>
      </c>
      <c r="CP27" s="163">
        <v>50.728999999999999</v>
      </c>
      <c r="CQ27" s="163">
        <v>48.835999999999999</v>
      </c>
      <c r="CR27" s="163">
        <v>88.215000000000003</v>
      </c>
      <c r="CS27" s="163">
        <v>87.921000000000006</v>
      </c>
      <c r="CT27" s="163">
        <v>-18.571000000000002</v>
      </c>
      <c r="CU27" s="163">
        <v>-93.753</v>
      </c>
      <c r="CV27" s="163">
        <v>0</v>
      </c>
      <c r="CW27" s="163">
        <v>2.9460000000000002</v>
      </c>
      <c r="CX27" s="163">
        <v>38.959000000000003</v>
      </c>
      <c r="CY27" s="163">
        <v>25.95</v>
      </c>
      <c r="CZ27" s="163">
        <v>10.004</v>
      </c>
      <c r="DA27" s="163">
        <v>9.9639000000000006</v>
      </c>
      <c r="DB27" s="163">
        <v>-15.699</v>
      </c>
      <c r="DC27" s="163">
        <v>0.3145</v>
      </c>
      <c r="DD27" s="163">
        <v>-28.908000000000001</v>
      </c>
      <c r="DE27" s="163">
        <v>-29.257999999999999</v>
      </c>
      <c r="DF27" s="163">
        <v>24.332000000000001</v>
      </c>
      <c r="DG27" s="163">
        <v>1.44E-2</v>
      </c>
      <c r="DH27" s="163">
        <v>-8.4545999999999992</v>
      </c>
      <c r="DI27" s="163">
        <v>-11.699</v>
      </c>
      <c r="DJ27" s="163">
        <v>-11.699</v>
      </c>
      <c r="DK27" s="163">
        <v>-1.7395</v>
      </c>
      <c r="DL27" s="163">
        <v>11.6</v>
      </c>
      <c r="DM27" s="163">
        <v>63.405999999999999</v>
      </c>
      <c r="DN27" s="163">
        <v>22.641999999999999</v>
      </c>
      <c r="DO27" s="163">
        <v>12.54</v>
      </c>
      <c r="DP27" s="163">
        <v>-9.5398999999999994</v>
      </c>
      <c r="DQ27" s="163">
        <v>17.873999999999999</v>
      </c>
      <c r="DR27" s="163">
        <v>-23.510999999999999</v>
      </c>
      <c r="DS27" s="164"/>
      <c r="DT27" s="164"/>
      <c r="DU27" s="163">
        <v>26.98</v>
      </c>
      <c r="DV27" s="163">
        <v>29.7</v>
      </c>
      <c r="DW27" s="164"/>
      <c r="DX27" s="164"/>
      <c r="DY27" s="164"/>
      <c r="DZ27" s="163">
        <v>-28.863</v>
      </c>
      <c r="EA27" s="163">
        <v>49.985999999999997</v>
      </c>
      <c r="EB27" s="163">
        <v>23.547999999999998</v>
      </c>
      <c r="EC27" s="163">
        <v>14.3</v>
      </c>
      <c r="ED27" s="163">
        <v>14.958</v>
      </c>
      <c r="EE27" s="163">
        <v>-7.351</v>
      </c>
      <c r="EF27" s="163">
        <v>-18.103000000000002</v>
      </c>
      <c r="EG27" s="163">
        <v>-16.151</v>
      </c>
      <c r="EH27" s="163">
        <v>-45.3</v>
      </c>
      <c r="EI27" s="163">
        <v>-60.575000000000003</v>
      </c>
      <c r="EJ27" s="164"/>
      <c r="EK27" s="163">
        <v>-20.212</v>
      </c>
      <c r="EL27" s="164"/>
      <c r="EM27" s="163">
        <v>21.96</v>
      </c>
      <c r="EN27" s="163">
        <v>-9.7073</v>
      </c>
      <c r="EO27" s="163">
        <v>0.10589999999999999</v>
      </c>
      <c r="EP27" s="163">
        <v>-35.332000000000001</v>
      </c>
      <c r="EQ27" s="163">
        <v>-19.975999999999999</v>
      </c>
      <c r="ER27" s="163">
        <v>-19.292999999999999</v>
      </c>
      <c r="ES27" s="163">
        <v>9.0226000000000006</v>
      </c>
      <c r="ET27" s="163">
        <v>25.989000000000001</v>
      </c>
      <c r="EU27" s="163">
        <v>-10.96</v>
      </c>
      <c r="EV27" s="163">
        <v>0.1</v>
      </c>
      <c r="EW27" s="163">
        <v>7.8395000000000001</v>
      </c>
      <c r="EX27" s="163">
        <v>-29.024999999999999</v>
      </c>
      <c r="EY27" s="164"/>
      <c r="EZ27" s="164"/>
      <c r="FA27" s="163">
        <v>7.3952</v>
      </c>
      <c r="FB27" s="163">
        <v>5.2064000000000004</v>
      </c>
      <c r="FC27" s="163">
        <v>-18.302</v>
      </c>
      <c r="FD27" s="163">
        <v>6.2263000000000002</v>
      </c>
      <c r="FE27" s="163">
        <v>0</v>
      </c>
      <c r="FF27" s="164"/>
      <c r="FG27" s="163">
        <v>0</v>
      </c>
      <c r="FH27" s="163">
        <v>7.0251999999999999</v>
      </c>
      <c r="FI27" s="163">
        <v>5.6378000000000004</v>
      </c>
      <c r="FJ27" s="163">
        <v>9.5449999999999999</v>
      </c>
      <c r="FK27" s="163">
        <v>9.2100000000000009</v>
      </c>
      <c r="FL27" s="163">
        <v>17.247</v>
      </c>
      <c r="FM27" s="163">
        <v>18.978999999999999</v>
      </c>
      <c r="FN27" s="163">
        <v>18.782</v>
      </c>
      <c r="FO27" s="163">
        <v>23.774000000000001</v>
      </c>
      <c r="FP27" s="163">
        <v>34.911999999999999</v>
      </c>
      <c r="FQ27" s="163">
        <v>18.199000000000002</v>
      </c>
      <c r="FR27" s="163">
        <v>-11.789</v>
      </c>
      <c r="FS27" s="163">
        <v>-1.0084</v>
      </c>
      <c r="FT27" s="163">
        <v>0.2621</v>
      </c>
      <c r="FU27" s="163">
        <v>0.84</v>
      </c>
      <c r="FV27" s="163">
        <v>0.34</v>
      </c>
      <c r="FW27" s="163">
        <v>-17.89</v>
      </c>
      <c r="FX27" s="163">
        <v>1.7079</v>
      </c>
      <c r="FY27" s="163">
        <v>4.9539</v>
      </c>
      <c r="FZ27" s="163">
        <v>0.59899999999999998</v>
      </c>
      <c r="GA27" s="163">
        <v>2.3742999999999999</v>
      </c>
      <c r="GB27" s="163">
        <v>18.52</v>
      </c>
      <c r="GC27" s="163">
        <v>-40.216999999999999</v>
      </c>
      <c r="GD27" s="163">
        <v>-29.681000000000001</v>
      </c>
      <c r="GE27" s="163">
        <v>-0.73</v>
      </c>
      <c r="GF27" s="163">
        <v>23.158000000000001</v>
      </c>
      <c r="GG27" s="163">
        <v>-0.1</v>
      </c>
      <c r="GH27" s="163">
        <v>25.885000000000002</v>
      </c>
      <c r="GI27" s="163">
        <v>8.2401999999999997</v>
      </c>
      <c r="GJ27" s="163">
        <v>-8.7144999999999992</v>
      </c>
      <c r="GK27" s="163">
        <v>2.4460000000000002</v>
      </c>
      <c r="GL27" s="163">
        <v>0.06</v>
      </c>
      <c r="GM27" s="164"/>
      <c r="GN27" s="163">
        <v>-11.015000000000001</v>
      </c>
      <c r="GO27" s="163">
        <v>-25.83</v>
      </c>
      <c r="GP27" s="163">
        <v>9.6978000000000009</v>
      </c>
      <c r="GQ27" s="163">
        <v>-32.520000000000003</v>
      </c>
      <c r="GR27" s="163">
        <v>-18.869</v>
      </c>
      <c r="GS27" s="163">
        <v>-14.095000000000001</v>
      </c>
      <c r="GT27" s="163">
        <v>155.08000000000001</v>
      </c>
      <c r="GU27" s="163">
        <v>-1.7309000000000001</v>
      </c>
      <c r="GV27" s="163">
        <v>-8.2506000000000004</v>
      </c>
      <c r="GW27" s="163">
        <v>-5.4574999999999996</v>
      </c>
      <c r="GX27" s="163">
        <v>1.4919</v>
      </c>
      <c r="GY27" s="163">
        <v>11.611000000000001</v>
      </c>
      <c r="GZ27" s="163">
        <v>11.788</v>
      </c>
      <c r="HA27" s="163">
        <v>1</v>
      </c>
      <c r="HB27" s="163">
        <v>-10.792</v>
      </c>
      <c r="HC27" s="163">
        <v>-9.7215000000000007</v>
      </c>
      <c r="HD27" s="163">
        <v>-18.440000000000001</v>
      </c>
      <c r="HE27" s="163">
        <v>20.059000000000001</v>
      </c>
      <c r="HF27" s="163">
        <v>38.512</v>
      </c>
      <c r="HG27" s="163">
        <v>37.973999999999997</v>
      </c>
      <c r="HH27" s="163">
        <v>28.693999999999999</v>
      </c>
      <c r="HI27" s="163">
        <v>32.768999999999998</v>
      </c>
      <c r="HJ27" s="164"/>
      <c r="HK27" s="163">
        <v>0</v>
      </c>
      <c r="HL27" s="163">
        <v>0</v>
      </c>
      <c r="HM27" s="163">
        <v>-9.5978999999999992</v>
      </c>
      <c r="HN27" s="163">
        <v>-12.504</v>
      </c>
      <c r="HO27" s="163">
        <v>14.89</v>
      </c>
      <c r="HP27" s="163">
        <v>16.39</v>
      </c>
      <c r="HQ27" s="163">
        <v>-16.824000000000002</v>
      </c>
      <c r="HR27" s="163">
        <v>-16.626000000000001</v>
      </c>
      <c r="HS27" s="163">
        <v>-19.318999999999999</v>
      </c>
      <c r="HT27" s="163">
        <v>-18.917000000000002</v>
      </c>
      <c r="HU27" s="163">
        <v>4.3299000000000003</v>
      </c>
      <c r="HV27" s="163">
        <v>4.1798999999999999</v>
      </c>
      <c r="HW27" s="163">
        <v>-21.1</v>
      </c>
      <c r="HX27" s="163">
        <v>-20.7</v>
      </c>
      <c r="HY27" s="163">
        <v>4.1501000000000001</v>
      </c>
      <c r="HZ27" s="163">
        <v>10.478999999999999</v>
      </c>
      <c r="IA27" s="163">
        <v>39.045999999999999</v>
      </c>
      <c r="IB27" s="163">
        <v>22.291</v>
      </c>
      <c r="IC27" s="163">
        <v>22.216000000000001</v>
      </c>
      <c r="ID27" s="163">
        <v>-11.8</v>
      </c>
      <c r="IE27" s="163">
        <v>-26</v>
      </c>
      <c r="IF27" s="163">
        <v>0.5</v>
      </c>
      <c r="IG27" s="163">
        <v>0</v>
      </c>
      <c r="IH27" s="163">
        <v>-17.864999999999998</v>
      </c>
      <c r="II27" s="163">
        <v>-17.827999999999999</v>
      </c>
      <c r="IJ27" s="163">
        <v>-72.847999999999999</v>
      </c>
      <c r="IK27" s="163">
        <v>13.622</v>
      </c>
      <c r="IL27" s="163">
        <v>-288.73</v>
      </c>
      <c r="IM27" s="163">
        <v>-20.818999999999999</v>
      </c>
      <c r="IN27" s="163">
        <v>71.918000000000006</v>
      </c>
      <c r="IO27" s="163">
        <v>84.094999999999999</v>
      </c>
      <c r="IP27" s="163">
        <v>85.114000000000004</v>
      </c>
      <c r="IQ27" s="163">
        <v>134.13</v>
      </c>
      <c r="IR27" s="163">
        <v>77.909000000000006</v>
      </c>
      <c r="IS27" s="163">
        <v>8.9492999999999991</v>
      </c>
      <c r="IT27" s="164"/>
      <c r="IU27" s="163">
        <v>25.257999999999999</v>
      </c>
      <c r="IV27" s="163">
        <v>-27.853000000000002</v>
      </c>
      <c r="IW27" s="163">
        <v>186.77</v>
      </c>
      <c r="IX27" s="163">
        <v>-163.62</v>
      </c>
      <c r="IY27" s="163">
        <v>27.029</v>
      </c>
      <c r="IZ27" s="163">
        <v>-21.312999999999999</v>
      </c>
      <c r="JA27" s="163">
        <v>-1.1950000000000001</v>
      </c>
      <c r="JB27" s="164"/>
      <c r="JC27" s="164"/>
      <c r="JD27" s="163">
        <v>-1.1839999999999999</v>
      </c>
      <c r="JE27" s="163">
        <v>-1.19</v>
      </c>
      <c r="JF27" s="163">
        <v>2.64</v>
      </c>
      <c r="JG27" s="163">
        <v>-1.2</v>
      </c>
      <c r="JH27" s="163">
        <v>-2.5400999999999998</v>
      </c>
      <c r="JI27" s="163">
        <v>-4.335</v>
      </c>
      <c r="JJ27" s="163">
        <v>8.4702000000000002</v>
      </c>
      <c r="JK27" s="163">
        <v>-7.5576999999999996</v>
      </c>
      <c r="JL27" s="163">
        <v>3.2999000000000001</v>
      </c>
      <c r="JM27" s="163">
        <v>4.0970000000000004</v>
      </c>
      <c r="JN27" s="163">
        <v>3.137</v>
      </c>
      <c r="JO27" s="163">
        <v>0</v>
      </c>
      <c r="JP27" s="163">
        <v>0</v>
      </c>
      <c r="JQ27" s="163">
        <v>3.9239000000000002</v>
      </c>
      <c r="JR27" s="163">
        <v>3.2987000000000002</v>
      </c>
      <c r="JS27" s="163">
        <v>2.6425000000000001</v>
      </c>
      <c r="JT27" s="164"/>
      <c r="JU27" s="163">
        <v>10.8</v>
      </c>
      <c r="JV27" s="163">
        <v>6.2847999999999997</v>
      </c>
      <c r="JW27" s="163">
        <v>0.61</v>
      </c>
      <c r="JX27" s="163">
        <v>0.37</v>
      </c>
      <c r="JY27" s="164"/>
      <c r="JZ27" s="163">
        <v>-18.776</v>
      </c>
      <c r="KA27" s="163">
        <v>-22.547000000000001</v>
      </c>
      <c r="KB27" s="163">
        <v>4.5041000000000002</v>
      </c>
      <c r="KC27" s="163">
        <v>14.044</v>
      </c>
      <c r="KD27" s="163">
        <v>-18.751000000000001</v>
      </c>
      <c r="KE27" s="163">
        <v>4.0529000000000002</v>
      </c>
      <c r="KF27" s="163">
        <v>-13.3</v>
      </c>
      <c r="KG27" s="163">
        <v>-3</v>
      </c>
      <c r="KH27" s="163">
        <v>0.55830000000000002</v>
      </c>
      <c r="KI27" s="163">
        <v>-100.07</v>
      </c>
    </row>
    <row r="28" spans="1:295" ht="18" customHeight="1" x14ac:dyDescent="0.3">
      <c r="A28" s="160" t="s">
        <v>69</v>
      </c>
      <c r="B28" s="160" t="s">
        <v>675</v>
      </c>
      <c r="C28" s="163">
        <v>0</v>
      </c>
      <c r="D28" s="163">
        <v>6.5728</v>
      </c>
      <c r="E28" s="163">
        <v>-13.654</v>
      </c>
      <c r="F28" s="163">
        <v>6.6657999999999999</v>
      </c>
      <c r="G28" s="163">
        <v>12.477</v>
      </c>
      <c r="H28" s="163">
        <v>10.731999999999999</v>
      </c>
      <c r="I28" s="163">
        <v>23.533999999999999</v>
      </c>
      <c r="J28" s="164"/>
      <c r="K28" s="163">
        <v>21.815000000000001</v>
      </c>
      <c r="L28" s="163">
        <v>9.6227</v>
      </c>
      <c r="M28" s="163">
        <v>-11.03</v>
      </c>
      <c r="N28" s="163">
        <v>-13.319000000000001</v>
      </c>
      <c r="O28" s="163">
        <v>-30.798999999999999</v>
      </c>
      <c r="P28" s="163">
        <v>6.5998999999999999</v>
      </c>
      <c r="Q28" s="163">
        <v>4.9679000000000002</v>
      </c>
      <c r="R28" s="163">
        <v>-22</v>
      </c>
      <c r="S28" s="163">
        <v>2.5667</v>
      </c>
      <c r="T28" s="163">
        <v>18.149000000000001</v>
      </c>
      <c r="U28" s="164"/>
      <c r="V28" s="163">
        <v>6.8704999999999998</v>
      </c>
      <c r="W28" s="163">
        <v>12.157</v>
      </c>
      <c r="X28" s="163">
        <v>0</v>
      </c>
      <c r="Y28" s="163">
        <v>4.9043999999999999</v>
      </c>
      <c r="Z28" s="163">
        <v>2.3229000000000002</v>
      </c>
      <c r="AA28" s="164"/>
      <c r="AB28" s="163">
        <v>-1.1828000000000001</v>
      </c>
      <c r="AC28" s="163">
        <v>-4.5999999999999999E-2</v>
      </c>
      <c r="AD28" s="163">
        <v>-2.9000000000000001E-2</v>
      </c>
      <c r="AE28" s="163">
        <v>1.5379</v>
      </c>
      <c r="AF28" s="163">
        <v>-6.6599000000000004</v>
      </c>
      <c r="AG28" s="163">
        <v>0</v>
      </c>
      <c r="AH28" s="164"/>
      <c r="AI28" s="163">
        <v>0.29199999999999998</v>
      </c>
      <c r="AJ28" s="163">
        <v>-14.1</v>
      </c>
      <c r="AK28" s="163">
        <v>-14.18</v>
      </c>
      <c r="AL28" s="163">
        <v>-10</v>
      </c>
      <c r="AM28" s="163">
        <v>-12.989000000000001</v>
      </c>
      <c r="AN28" s="163">
        <v>-13.079000000000001</v>
      </c>
      <c r="AO28" s="163">
        <v>7.9368999999999996</v>
      </c>
      <c r="AP28" s="163">
        <v>3.6244999999999998</v>
      </c>
      <c r="AQ28" s="163">
        <v>24.952999999999999</v>
      </c>
      <c r="AR28" s="163">
        <v>26.751000000000001</v>
      </c>
      <c r="AS28" s="163">
        <v>-10.956</v>
      </c>
      <c r="AT28" s="163">
        <v>-6.43</v>
      </c>
      <c r="AU28" s="163">
        <v>-6.4762000000000004</v>
      </c>
      <c r="AV28" s="163">
        <v>14.182</v>
      </c>
      <c r="AW28" s="163">
        <v>16.105</v>
      </c>
      <c r="AX28" s="163">
        <v>-17.012</v>
      </c>
      <c r="AY28" s="163">
        <v>-15.003</v>
      </c>
      <c r="AZ28" s="163">
        <v>9.0869</v>
      </c>
      <c r="BA28" s="163">
        <v>46.832000000000001</v>
      </c>
      <c r="BB28" s="163">
        <v>44.956000000000003</v>
      </c>
      <c r="BC28" s="163">
        <v>2.5432999999999999</v>
      </c>
      <c r="BD28" s="163">
        <v>-5.6999000000000004</v>
      </c>
      <c r="BE28" s="163">
        <v>-5.6999000000000004</v>
      </c>
      <c r="BF28" s="163">
        <v>-23.978000000000002</v>
      </c>
      <c r="BG28" s="163">
        <v>-24.739000000000001</v>
      </c>
      <c r="BH28" s="163">
        <v>-2.7896999999999998</v>
      </c>
      <c r="BI28" s="163">
        <v>1.3141</v>
      </c>
      <c r="BJ28" s="163">
        <v>-1.8982000000000001</v>
      </c>
      <c r="BK28" s="163">
        <v>4.17</v>
      </c>
      <c r="BL28" s="163">
        <v>5.2628000000000004</v>
      </c>
      <c r="BM28" s="163">
        <v>3.7214999999999998</v>
      </c>
      <c r="BN28" s="163">
        <v>-166.78</v>
      </c>
      <c r="BO28" s="163">
        <v>97.200999999999993</v>
      </c>
      <c r="BP28" s="163">
        <v>97.933000000000007</v>
      </c>
      <c r="BQ28" s="163">
        <v>-51.347000000000001</v>
      </c>
      <c r="BR28" s="163">
        <v>-102.62</v>
      </c>
      <c r="BS28" s="163">
        <v>-9.1669</v>
      </c>
      <c r="BT28" s="164"/>
      <c r="BU28" s="164"/>
      <c r="BV28" s="163">
        <v>38.950000000000003</v>
      </c>
      <c r="BW28" s="163">
        <v>12.569000000000001</v>
      </c>
      <c r="BX28" s="163">
        <v>12.68</v>
      </c>
      <c r="BY28" s="163">
        <v>7.53</v>
      </c>
      <c r="BZ28" s="163">
        <v>14.989000000000001</v>
      </c>
      <c r="CA28" s="164"/>
      <c r="CB28" s="163">
        <v>-7.4973999999999998</v>
      </c>
      <c r="CC28" s="163">
        <v>30.428000000000001</v>
      </c>
      <c r="CD28" s="163">
        <v>27.978999999999999</v>
      </c>
      <c r="CE28" s="163">
        <v>-2.4689000000000001</v>
      </c>
      <c r="CF28" s="163">
        <v>-32.637</v>
      </c>
      <c r="CG28" s="163">
        <v>-32.811</v>
      </c>
      <c r="CH28" s="164"/>
      <c r="CI28" s="163">
        <v>23.888000000000002</v>
      </c>
      <c r="CJ28" s="163">
        <v>2.88</v>
      </c>
      <c r="CK28" s="163">
        <v>6.4119999999999999</v>
      </c>
      <c r="CL28" s="163">
        <v>31.7</v>
      </c>
      <c r="CM28" s="163">
        <v>26.7</v>
      </c>
      <c r="CN28" s="163">
        <v>-4.6100000000000003</v>
      </c>
      <c r="CO28" s="163">
        <v>47.573999999999998</v>
      </c>
      <c r="CP28" s="163">
        <v>47.938000000000002</v>
      </c>
      <c r="CQ28" s="163">
        <v>46.679000000000002</v>
      </c>
      <c r="CR28" s="163">
        <v>86.534999999999997</v>
      </c>
      <c r="CS28" s="163">
        <v>85.846999999999994</v>
      </c>
      <c r="CT28" s="163">
        <v>-19.135000000000002</v>
      </c>
      <c r="CU28" s="163">
        <v>-93.206000000000003</v>
      </c>
      <c r="CV28" s="163">
        <v>0</v>
      </c>
      <c r="CW28" s="163">
        <v>3.4352999999999998</v>
      </c>
      <c r="CX28" s="163">
        <v>39.189</v>
      </c>
      <c r="CY28" s="163">
        <v>27.28</v>
      </c>
      <c r="CZ28" s="163">
        <v>10.004</v>
      </c>
      <c r="DA28" s="163">
        <v>9.9639000000000006</v>
      </c>
      <c r="DB28" s="163">
        <v>-16.638999999999999</v>
      </c>
      <c r="DC28" s="163">
        <v>0.3145</v>
      </c>
      <c r="DD28" s="163">
        <v>-25.297999999999998</v>
      </c>
      <c r="DE28" s="163">
        <v>-24.5</v>
      </c>
      <c r="DF28" s="163">
        <v>23.251000000000001</v>
      </c>
      <c r="DG28" s="163">
        <v>1.43E-2</v>
      </c>
      <c r="DH28" s="163">
        <v>-8.9196000000000009</v>
      </c>
      <c r="DI28" s="163">
        <v>-11.6</v>
      </c>
      <c r="DJ28" s="163">
        <v>-11.5</v>
      </c>
      <c r="DK28" s="163">
        <v>-0.35160000000000002</v>
      </c>
      <c r="DL28" s="163">
        <v>12.535</v>
      </c>
      <c r="DM28" s="163">
        <v>61.670999999999999</v>
      </c>
      <c r="DN28" s="163">
        <v>23.754999999999999</v>
      </c>
      <c r="DO28" s="163">
        <v>13.41</v>
      </c>
      <c r="DP28" s="163">
        <v>-8.68</v>
      </c>
      <c r="DQ28" s="163">
        <v>18.427</v>
      </c>
      <c r="DR28" s="163">
        <v>-23.991</v>
      </c>
      <c r="DS28" s="164"/>
      <c r="DT28" s="164"/>
      <c r="DU28" s="163">
        <v>26.1</v>
      </c>
      <c r="DV28" s="163">
        <v>30.88</v>
      </c>
      <c r="DW28" s="164"/>
      <c r="DX28" s="164"/>
      <c r="DY28" s="164"/>
      <c r="DZ28" s="163">
        <v>-27.527000000000001</v>
      </c>
      <c r="EA28" s="163">
        <v>53.271000000000001</v>
      </c>
      <c r="EB28" s="163">
        <v>25.99</v>
      </c>
      <c r="EC28" s="163">
        <v>16.466999999999999</v>
      </c>
      <c r="ED28" s="163">
        <v>17.001000000000001</v>
      </c>
      <c r="EE28" s="163">
        <v>-10.268000000000001</v>
      </c>
      <c r="EF28" s="163">
        <v>-21.172000000000001</v>
      </c>
      <c r="EG28" s="163">
        <v>-16.533999999999999</v>
      </c>
      <c r="EH28" s="163">
        <v>-39.292000000000002</v>
      </c>
      <c r="EI28" s="163">
        <v>-59.133000000000003</v>
      </c>
      <c r="EJ28" s="164"/>
      <c r="EK28" s="163">
        <v>-20.443999999999999</v>
      </c>
      <c r="EL28" s="164"/>
      <c r="EM28" s="163">
        <v>19.969000000000001</v>
      </c>
      <c r="EN28" s="163">
        <v>-1.6762999999999999</v>
      </c>
      <c r="EO28" s="163">
        <v>0.10589999999999999</v>
      </c>
      <c r="EP28" s="163">
        <v>-33.283999999999999</v>
      </c>
      <c r="EQ28" s="163">
        <v>-22.664999999999999</v>
      </c>
      <c r="ER28" s="163">
        <v>-22.48</v>
      </c>
      <c r="ES28" s="163">
        <v>6.4329000000000001</v>
      </c>
      <c r="ET28" s="163">
        <v>27.779</v>
      </c>
      <c r="EU28" s="163">
        <v>-9.5599000000000007</v>
      </c>
      <c r="EV28" s="163">
        <v>0</v>
      </c>
      <c r="EW28" s="163">
        <v>8.5335000000000001</v>
      </c>
      <c r="EX28" s="163">
        <v>-16.366</v>
      </c>
      <c r="EY28" s="164"/>
      <c r="EZ28" s="164"/>
      <c r="FA28" s="163">
        <v>7.3651</v>
      </c>
      <c r="FB28" s="163">
        <v>2.5880999999999998</v>
      </c>
      <c r="FC28" s="163">
        <v>-20.372</v>
      </c>
      <c r="FD28" s="163">
        <v>5.7074999999999996</v>
      </c>
      <c r="FE28" s="163">
        <v>0</v>
      </c>
      <c r="FF28" s="164"/>
      <c r="FG28" s="163">
        <v>0</v>
      </c>
      <c r="FH28" s="163">
        <v>6.6616</v>
      </c>
      <c r="FI28" s="163">
        <v>5.1631999999999998</v>
      </c>
      <c r="FJ28" s="163">
        <v>2.0093999999999999</v>
      </c>
      <c r="FK28" s="163">
        <v>2.0093999999999999</v>
      </c>
      <c r="FL28" s="163">
        <v>21.768999999999998</v>
      </c>
      <c r="FM28" s="163">
        <v>18.059000000000001</v>
      </c>
      <c r="FN28" s="163">
        <v>18.164999999999999</v>
      </c>
      <c r="FO28" s="163">
        <v>25.498999999999999</v>
      </c>
      <c r="FP28" s="163">
        <v>36.781999999999996</v>
      </c>
      <c r="FQ28" s="163">
        <v>16.29</v>
      </c>
      <c r="FR28" s="163">
        <v>-11.388999999999999</v>
      </c>
      <c r="FS28" s="163">
        <v>-0.90229999999999999</v>
      </c>
      <c r="FT28" s="163">
        <v>0.31519999999999998</v>
      </c>
      <c r="FU28" s="163">
        <v>0.75</v>
      </c>
      <c r="FV28" s="163">
        <v>1.08</v>
      </c>
      <c r="FW28" s="163">
        <v>-16.852</v>
      </c>
      <c r="FX28" s="163">
        <v>1.6954</v>
      </c>
      <c r="FY28" s="163">
        <v>5.1359000000000004</v>
      </c>
      <c r="FZ28" s="163">
        <v>0.65100000000000002</v>
      </c>
      <c r="GA28" s="163">
        <v>2.8037000000000001</v>
      </c>
      <c r="GB28" s="163">
        <v>19.209</v>
      </c>
      <c r="GC28" s="163">
        <v>-42.19</v>
      </c>
      <c r="GD28" s="163">
        <v>-32.472000000000001</v>
      </c>
      <c r="GE28" s="163">
        <v>-0.75</v>
      </c>
      <c r="GF28" s="163">
        <v>23.568999999999999</v>
      </c>
      <c r="GG28" s="163">
        <v>-0.1</v>
      </c>
      <c r="GH28" s="163">
        <v>25.914999999999999</v>
      </c>
      <c r="GI28" s="163">
        <v>8.4853000000000005</v>
      </c>
      <c r="GJ28" s="163">
        <v>-9.0937000000000001</v>
      </c>
      <c r="GK28" s="163">
        <v>2.6046</v>
      </c>
      <c r="GL28" s="163">
        <v>0.06</v>
      </c>
      <c r="GM28" s="164"/>
      <c r="GN28" s="163">
        <v>-9.4353999999999996</v>
      </c>
      <c r="GO28" s="163">
        <v>-27.478999999999999</v>
      </c>
      <c r="GP28" s="163">
        <v>7.3113000000000001</v>
      </c>
      <c r="GQ28" s="163">
        <v>-31.596</v>
      </c>
      <c r="GR28" s="163">
        <v>-17.934999999999999</v>
      </c>
      <c r="GS28" s="163">
        <v>-14.214</v>
      </c>
      <c r="GT28" s="163">
        <v>157.69999999999999</v>
      </c>
      <c r="GU28" s="163">
        <v>-1.3937999999999999</v>
      </c>
      <c r="GV28" s="163">
        <v>-8.0025999999999993</v>
      </c>
      <c r="GW28" s="163">
        <v>-5.8718000000000004</v>
      </c>
      <c r="GX28" s="163">
        <v>1.7009000000000001</v>
      </c>
      <c r="GY28" s="163">
        <v>11.824</v>
      </c>
      <c r="GZ28" s="163">
        <v>11.962</v>
      </c>
      <c r="HA28" s="163">
        <v>1</v>
      </c>
      <c r="HB28" s="163">
        <v>-9.8907000000000007</v>
      </c>
      <c r="HC28" s="163">
        <v>-9.5185999999999993</v>
      </c>
      <c r="HD28" s="163">
        <v>-20.119</v>
      </c>
      <c r="HE28" s="163">
        <v>22.077000000000002</v>
      </c>
      <c r="HF28" s="163">
        <v>39.936</v>
      </c>
      <c r="HG28" s="163">
        <v>39.552</v>
      </c>
      <c r="HH28" s="163">
        <v>27.616</v>
      </c>
      <c r="HI28" s="163">
        <v>31.388999999999999</v>
      </c>
      <c r="HJ28" s="164"/>
      <c r="HK28" s="163">
        <v>0</v>
      </c>
      <c r="HL28" s="163">
        <v>0</v>
      </c>
      <c r="HM28" s="163">
        <v>0</v>
      </c>
      <c r="HN28" s="163">
        <v>0</v>
      </c>
      <c r="HO28" s="163">
        <v>14.89</v>
      </c>
      <c r="HP28" s="163">
        <v>16.39</v>
      </c>
      <c r="HQ28" s="163">
        <v>-18.95</v>
      </c>
      <c r="HR28" s="163">
        <v>-18.335000000000001</v>
      </c>
      <c r="HS28" s="163">
        <v>-21.62</v>
      </c>
      <c r="HT28" s="163">
        <v>-21.795000000000002</v>
      </c>
      <c r="HU28" s="163">
        <v>3.8298999999999999</v>
      </c>
      <c r="HV28" s="163">
        <v>3.8498999999999999</v>
      </c>
      <c r="HW28" s="163">
        <v>-20.798999999999999</v>
      </c>
      <c r="HX28" s="163">
        <v>-21.298999999999999</v>
      </c>
      <c r="HY28" s="163">
        <v>3.8332999999999999</v>
      </c>
      <c r="HZ28" s="163">
        <v>12.72</v>
      </c>
      <c r="IA28" s="163">
        <v>43.856999999999999</v>
      </c>
      <c r="IB28" s="163">
        <v>19.605</v>
      </c>
      <c r="IC28" s="163">
        <v>19.510999999999999</v>
      </c>
      <c r="ID28" s="163">
        <v>-11.8</v>
      </c>
      <c r="IE28" s="163">
        <v>-24.298999999999999</v>
      </c>
      <c r="IF28" s="163">
        <v>1.7</v>
      </c>
      <c r="IG28" s="163">
        <v>1.2</v>
      </c>
      <c r="IH28" s="163">
        <v>-17.864999999999998</v>
      </c>
      <c r="II28" s="163">
        <v>-17.571000000000002</v>
      </c>
      <c r="IJ28" s="163">
        <v>-76.831000000000003</v>
      </c>
      <c r="IK28" s="163">
        <v>9.6686999999999994</v>
      </c>
      <c r="IL28" s="163">
        <v>-286.43</v>
      </c>
      <c r="IM28" s="163">
        <v>-17.353999999999999</v>
      </c>
      <c r="IN28" s="163">
        <v>52.694000000000003</v>
      </c>
      <c r="IO28" s="163">
        <v>82.097999999999999</v>
      </c>
      <c r="IP28" s="163">
        <v>87.209000000000003</v>
      </c>
      <c r="IQ28" s="163">
        <v>140.01</v>
      </c>
      <c r="IR28" s="163">
        <v>75.141000000000005</v>
      </c>
      <c r="IS28" s="163">
        <v>7.8070000000000004</v>
      </c>
      <c r="IT28" s="164"/>
      <c r="IU28" s="163">
        <v>24.241</v>
      </c>
      <c r="IV28" s="163">
        <v>-33.180999999999997</v>
      </c>
      <c r="IW28" s="163">
        <v>181.66</v>
      </c>
      <c r="IX28" s="163">
        <v>-165.32</v>
      </c>
      <c r="IY28" s="163">
        <v>23.094000000000001</v>
      </c>
      <c r="IZ28" s="163">
        <v>-16.82</v>
      </c>
      <c r="JA28" s="163">
        <v>-0.63109999999999999</v>
      </c>
      <c r="JB28" s="164"/>
      <c r="JC28" s="164"/>
      <c r="JD28" s="163">
        <v>-1.0809</v>
      </c>
      <c r="JE28" s="163">
        <v>-1.0880000000000001</v>
      </c>
      <c r="JF28" s="163">
        <v>2.88</v>
      </c>
      <c r="JG28" s="163">
        <v>-2.0798999999999999</v>
      </c>
      <c r="JH28" s="163">
        <v>-2.4443000000000001</v>
      </c>
      <c r="JI28" s="163">
        <v>-4.0694999999999997</v>
      </c>
      <c r="JJ28" s="163">
        <v>8.9677000000000007</v>
      </c>
      <c r="JK28" s="163">
        <v>-7.6462000000000003</v>
      </c>
      <c r="JL28" s="163">
        <v>2.5</v>
      </c>
      <c r="JM28" s="163">
        <v>2.9830000000000001</v>
      </c>
      <c r="JN28" s="163">
        <v>1.7050000000000001</v>
      </c>
      <c r="JO28" s="163">
        <v>0</v>
      </c>
      <c r="JP28" s="163">
        <v>0</v>
      </c>
      <c r="JQ28" s="163">
        <v>4.2823000000000002</v>
      </c>
      <c r="JR28" s="163">
        <v>3.4382000000000001</v>
      </c>
      <c r="JS28" s="163">
        <v>3.8319000000000001</v>
      </c>
      <c r="JT28" s="164"/>
      <c r="JU28" s="163">
        <v>10.699</v>
      </c>
      <c r="JV28" s="163">
        <v>5.4142999999999999</v>
      </c>
      <c r="JW28" s="163">
        <v>0.73</v>
      </c>
      <c r="JX28" s="163">
        <v>0.37</v>
      </c>
      <c r="JY28" s="164"/>
      <c r="JZ28" s="163">
        <v>-17.542999999999999</v>
      </c>
      <c r="KA28" s="163">
        <v>-22.988</v>
      </c>
      <c r="KB28" s="163">
        <v>4.4535999999999998</v>
      </c>
      <c r="KC28" s="163">
        <v>13.22</v>
      </c>
      <c r="KD28" s="163">
        <v>-19.318000000000001</v>
      </c>
      <c r="KE28" s="163">
        <v>5.3137999999999996</v>
      </c>
      <c r="KF28" s="163">
        <v>-12.5</v>
      </c>
      <c r="KG28" s="163">
        <v>-4.0998999999999999</v>
      </c>
      <c r="KH28" s="163">
        <v>6.5205000000000002</v>
      </c>
      <c r="KI28" s="163">
        <v>-103.33</v>
      </c>
    </row>
    <row r="29" spans="1:295" ht="18" customHeight="1" x14ac:dyDescent="0.3">
      <c r="A29" s="160" t="s">
        <v>69</v>
      </c>
      <c r="B29" s="160" t="s">
        <v>676</v>
      </c>
      <c r="C29" s="163">
        <v>0</v>
      </c>
      <c r="D29" s="163">
        <v>6.8625999999999996</v>
      </c>
      <c r="E29" s="163">
        <v>-14.265000000000001</v>
      </c>
      <c r="F29" s="163">
        <v>4.8329000000000004</v>
      </c>
      <c r="G29" s="163">
        <v>12.885</v>
      </c>
      <c r="H29" s="163">
        <v>10.137</v>
      </c>
      <c r="I29" s="163">
        <v>25.312999999999999</v>
      </c>
      <c r="J29" s="164"/>
      <c r="K29" s="163">
        <v>21.263999999999999</v>
      </c>
      <c r="L29" s="163">
        <v>9.3986999999999998</v>
      </c>
      <c r="M29" s="163">
        <v>-10.442</v>
      </c>
      <c r="N29" s="163">
        <v>-15.539</v>
      </c>
      <c r="O29" s="163">
        <v>-35.200000000000003</v>
      </c>
      <c r="P29" s="163">
        <v>11</v>
      </c>
      <c r="Q29" s="163">
        <v>6.6239999999999997</v>
      </c>
      <c r="R29" s="163">
        <v>-26.399000000000001</v>
      </c>
      <c r="S29" s="163">
        <v>2.6423999999999999</v>
      </c>
      <c r="T29" s="163">
        <v>20.411999999999999</v>
      </c>
      <c r="U29" s="164"/>
      <c r="V29" s="163">
        <v>7.2835000000000001</v>
      </c>
      <c r="W29" s="163">
        <v>12.922000000000001</v>
      </c>
      <c r="X29" s="163">
        <v>0</v>
      </c>
      <c r="Y29" s="163">
        <v>5.4238999999999997</v>
      </c>
      <c r="Z29" s="163">
        <v>2.3126000000000002</v>
      </c>
      <c r="AA29" s="164"/>
      <c r="AB29" s="163">
        <v>-1.1866000000000001</v>
      </c>
      <c r="AC29" s="163">
        <v>-8.6999999999999994E-2</v>
      </c>
      <c r="AD29" s="163">
        <v>-8.5000000000000006E-2</v>
      </c>
      <c r="AE29" s="163">
        <v>1.4629000000000001</v>
      </c>
      <c r="AF29" s="163">
        <v>-6.6599000000000004</v>
      </c>
      <c r="AG29" s="163">
        <v>0</v>
      </c>
      <c r="AH29" s="164"/>
      <c r="AI29" s="163">
        <v>0.30099999999999999</v>
      </c>
      <c r="AJ29" s="163">
        <v>-14.989000000000001</v>
      </c>
      <c r="AK29" s="163">
        <v>-14.779</v>
      </c>
      <c r="AL29" s="163">
        <v>-10</v>
      </c>
      <c r="AM29" s="163">
        <v>-12.539</v>
      </c>
      <c r="AN29" s="163">
        <v>-12.569000000000001</v>
      </c>
      <c r="AO29" s="163">
        <v>8.5839999999999996</v>
      </c>
      <c r="AP29" s="163">
        <v>3.5491999999999999</v>
      </c>
      <c r="AQ29" s="163">
        <v>24.513999999999999</v>
      </c>
      <c r="AR29" s="163">
        <v>26.184999999999999</v>
      </c>
      <c r="AS29" s="163">
        <v>-9.9254999999999995</v>
      </c>
      <c r="AT29" s="163">
        <v>-6.1620999999999997</v>
      </c>
      <c r="AU29" s="163">
        <v>-5.5117000000000003</v>
      </c>
      <c r="AV29" s="163">
        <v>6.5747999999999998</v>
      </c>
      <c r="AW29" s="163">
        <v>7.0168999999999997</v>
      </c>
      <c r="AX29" s="163">
        <v>-14.467000000000001</v>
      </c>
      <c r="AY29" s="163">
        <v>-15.807</v>
      </c>
      <c r="AZ29" s="163">
        <v>7.5087000000000002</v>
      </c>
      <c r="BA29" s="163">
        <v>38.744999999999997</v>
      </c>
      <c r="BB29" s="163">
        <v>50.334000000000003</v>
      </c>
      <c r="BC29" s="163">
        <v>0.107</v>
      </c>
      <c r="BD29" s="163">
        <v>-3.6999</v>
      </c>
      <c r="BE29" s="163">
        <v>-3.7999000000000001</v>
      </c>
      <c r="BF29" s="163">
        <v>-25.509</v>
      </c>
      <c r="BG29" s="163">
        <v>-26.288</v>
      </c>
      <c r="BH29" s="163">
        <v>-3.1779000000000002</v>
      </c>
      <c r="BI29" s="163">
        <v>1.3141</v>
      </c>
      <c r="BJ29" s="163">
        <v>0.81579999999999997</v>
      </c>
      <c r="BK29" s="163">
        <v>5.4298999999999999</v>
      </c>
      <c r="BL29" s="163">
        <v>5.1135000000000002</v>
      </c>
      <c r="BM29" s="163">
        <v>3.4508999999999999</v>
      </c>
      <c r="BN29" s="163">
        <v>-171.94</v>
      </c>
      <c r="BO29" s="163">
        <v>98.849000000000004</v>
      </c>
      <c r="BP29" s="163">
        <v>99.185000000000002</v>
      </c>
      <c r="BQ29" s="163">
        <v>-52.017000000000003</v>
      </c>
      <c r="BR29" s="163">
        <v>-99.322000000000003</v>
      </c>
      <c r="BS29" s="163">
        <v>-9.1669</v>
      </c>
      <c r="BT29" s="164"/>
      <c r="BU29" s="164"/>
      <c r="BV29" s="163">
        <v>41.015000000000001</v>
      </c>
      <c r="BW29" s="163">
        <v>12.489000000000001</v>
      </c>
      <c r="BX29" s="163">
        <v>12.75</v>
      </c>
      <c r="BY29" s="163">
        <v>8.18</v>
      </c>
      <c r="BZ29" s="163">
        <v>15.93</v>
      </c>
      <c r="CA29" s="164"/>
      <c r="CB29" s="163">
        <v>-8.1670999999999996</v>
      </c>
      <c r="CC29" s="163">
        <v>31.413</v>
      </c>
      <c r="CD29" s="163">
        <v>29.018999999999998</v>
      </c>
      <c r="CE29" s="163">
        <v>-1.8428</v>
      </c>
      <c r="CF29" s="163">
        <v>-33.53</v>
      </c>
      <c r="CG29" s="163">
        <v>-33.244</v>
      </c>
      <c r="CH29" s="164"/>
      <c r="CI29" s="163">
        <v>24.114000000000001</v>
      </c>
      <c r="CJ29" s="163">
        <v>2.88</v>
      </c>
      <c r="CK29" s="163">
        <v>6.4119999999999999</v>
      </c>
      <c r="CL29" s="163">
        <v>33.9</v>
      </c>
      <c r="CM29" s="163">
        <v>28.6</v>
      </c>
      <c r="CN29" s="163">
        <v>-4.6900000000000004</v>
      </c>
      <c r="CO29" s="163">
        <v>49.476999999999997</v>
      </c>
      <c r="CP29" s="163">
        <v>49.792999999999999</v>
      </c>
      <c r="CQ29" s="163">
        <v>47.917999999999999</v>
      </c>
      <c r="CR29" s="163">
        <v>84.46</v>
      </c>
      <c r="CS29" s="163">
        <v>85.152000000000001</v>
      </c>
      <c r="CT29" s="163">
        <v>-16.719000000000001</v>
      </c>
      <c r="CU29" s="163">
        <v>-92.894000000000005</v>
      </c>
      <c r="CV29" s="163">
        <v>0</v>
      </c>
      <c r="CW29" s="163">
        <v>3.2162999999999999</v>
      </c>
      <c r="CX29" s="163">
        <v>38.58</v>
      </c>
      <c r="CY29" s="163">
        <v>28.388999999999999</v>
      </c>
      <c r="CZ29" s="163">
        <v>10.004</v>
      </c>
      <c r="DA29" s="163">
        <v>9.9639000000000006</v>
      </c>
      <c r="DB29" s="163">
        <v>-16.43</v>
      </c>
      <c r="DC29" s="163">
        <v>0.3145</v>
      </c>
      <c r="DD29" s="163">
        <v>-25.792999999999999</v>
      </c>
      <c r="DE29" s="163">
        <v>-25.446000000000002</v>
      </c>
      <c r="DF29" s="163">
        <v>23.276</v>
      </c>
      <c r="DG29" s="163">
        <v>1.43E-2</v>
      </c>
      <c r="DH29" s="163">
        <v>-8.8577999999999992</v>
      </c>
      <c r="DI29" s="163">
        <v>-13.898999999999999</v>
      </c>
      <c r="DJ29" s="163">
        <v>-13.898999999999999</v>
      </c>
      <c r="DK29" s="163">
        <v>-3.5400000000000001E-2</v>
      </c>
      <c r="DL29" s="163">
        <v>13.096</v>
      </c>
      <c r="DM29" s="163">
        <v>61.512999999999998</v>
      </c>
      <c r="DN29" s="163">
        <v>25.053999999999998</v>
      </c>
      <c r="DO29" s="163">
        <v>14.29</v>
      </c>
      <c r="DP29" s="163">
        <v>-8.3698999999999995</v>
      </c>
      <c r="DQ29" s="163">
        <v>19.129000000000001</v>
      </c>
      <c r="DR29" s="163">
        <v>-22.471</v>
      </c>
      <c r="DS29" s="164"/>
      <c r="DT29" s="164"/>
      <c r="DU29" s="163">
        <v>23.58</v>
      </c>
      <c r="DV29" s="163">
        <v>32.700000000000003</v>
      </c>
      <c r="DW29" s="164"/>
      <c r="DX29" s="164"/>
      <c r="DY29" s="164"/>
      <c r="DZ29" s="163">
        <v>-28</v>
      </c>
      <c r="EA29" s="163">
        <v>55.966000000000001</v>
      </c>
      <c r="EB29" s="163">
        <v>27.088000000000001</v>
      </c>
      <c r="EC29" s="163">
        <v>17.815000000000001</v>
      </c>
      <c r="ED29" s="163">
        <v>18.89</v>
      </c>
      <c r="EE29" s="163">
        <v>2.6903000000000001</v>
      </c>
      <c r="EF29" s="163">
        <v>-10.723000000000001</v>
      </c>
      <c r="EG29" s="163">
        <v>-17.326000000000001</v>
      </c>
      <c r="EH29" s="163">
        <v>-36.768999999999998</v>
      </c>
      <c r="EI29" s="163">
        <v>-61.146000000000001</v>
      </c>
      <c r="EJ29" s="164"/>
      <c r="EK29" s="163">
        <v>-20.736000000000001</v>
      </c>
      <c r="EL29" s="164"/>
      <c r="EM29" s="163">
        <v>0</v>
      </c>
      <c r="EN29" s="163">
        <v>-5.6856999999999998</v>
      </c>
      <c r="EO29" s="163">
        <v>0.10589999999999999</v>
      </c>
      <c r="EP29" s="163">
        <v>1.552</v>
      </c>
      <c r="EQ29" s="163">
        <v>-24.826000000000001</v>
      </c>
      <c r="ER29" s="163">
        <v>-24.257000000000001</v>
      </c>
      <c r="ES29" s="163">
        <v>-1.5126999999999999</v>
      </c>
      <c r="ET29" s="163">
        <v>8.5998999999999999</v>
      </c>
      <c r="EU29" s="163">
        <v>-11.279</v>
      </c>
      <c r="EV29" s="163">
        <v>3</v>
      </c>
      <c r="EW29" s="163">
        <v>8.2705000000000002</v>
      </c>
      <c r="EX29" s="163">
        <v>-25.297000000000001</v>
      </c>
      <c r="EY29" s="164"/>
      <c r="EZ29" s="164"/>
      <c r="FA29" s="163">
        <v>6.1653000000000002</v>
      </c>
      <c r="FB29" s="163">
        <v>-2.6185999999999998</v>
      </c>
      <c r="FC29" s="163">
        <v>-15.528</v>
      </c>
      <c r="FD29" s="163">
        <v>5.5975999999999999</v>
      </c>
      <c r="FE29" s="163">
        <v>0</v>
      </c>
      <c r="FF29" s="164"/>
      <c r="FG29" s="163">
        <v>0</v>
      </c>
      <c r="FH29" s="163">
        <v>6.1631999999999998</v>
      </c>
      <c r="FI29" s="163">
        <v>5.3087999999999997</v>
      </c>
      <c r="FJ29" s="163">
        <v>3.0142000000000002</v>
      </c>
      <c r="FK29" s="163">
        <v>2.6791999999999998</v>
      </c>
      <c r="FL29" s="163">
        <v>19.591999999999999</v>
      </c>
      <c r="FM29" s="163">
        <v>18.904</v>
      </c>
      <c r="FN29" s="163">
        <v>18.937999999999999</v>
      </c>
      <c r="FO29" s="163">
        <v>24.667999999999999</v>
      </c>
      <c r="FP29" s="163">
        <v>36.6</v>
      </c>
      <c r="FQ29" s="163">
        <v>17.222999999999999</v>
      </c>
      <c r="FR29" s="163">
        <v>-11.489000000000001</v>
      </c>
      <c r="FS29" s="163">
        <v>-0.59650000000000003</v>
      </c>
      <c r="FT29" s="163">
        <v>0.30969999999999998</v>
      </c>
      <c r="FU29" s="163">
        <v>0.25</v>
      </c>
      <c r="FV29" s="163">
        <v>1.02</v>
      </c>
      <c r="FW29" s="163">
        <v>-15.956</v>
      </c>
      <c r="FX29" s="163">
        <v>1.8329</v>
      </c>
      <c r="FY29" s="163">
        <v>5.1199000000000003</v>
      </c>
      <c r="FZ29" s="163">
        <v>0.54</v>
      </c>
      <c r="GA29" s="163">
        <v>2.7665000000000002</v>
      </c>
      <c r="GB29" s="163">
        <v>20.100000000000001</v>
      </c>
      <c r="GC29" s="163">
        <v>-41.173000000000002</v>
      </c>
      <c r="GD29" s="163">
        <v>-30.704000000000001</v>
      </c>
      <c r="GE29" s="163">
        <v>0.02</v>
      </c>
      <c r="GF29" s="163">
        <v>23.673999999999999</v>
      </c>
      <c r="GG29" s="163">
        <v>-0.1</v>
      </c>
      <c r="GH29" s="163">
        <v>25.837</v>
      </c>
      <c r="GI29" s="163">
        <v>8.4670000000000005</v>
      </c>
      <c r="GJ29" s="163">
        <v>-9.0314999999999994</v>
      </c>
      <c r="GK29" s="163">
        <v>2.7153</v>
      </c>
      <c r="GL29" s="163">
        <v>0.06</v>
      </c>
      <c r="GM29" s="164"/>
      <c r="GN29" s="163">
        <v>-8.2760999999999996</v>
      </c>
      <c r="GO29" s="163">
        <v>-29.263000000000002</v>
      </c>
      <c r="GP29" s="163">
        <v>7.8666999999999998</v>
      </c>
      <c r="GQ29" s="163">
        <v>-31.175000000000001</v>
      </c>
      <c r="GR29" s="163">
        <v>-20.091999999999999</v>
      </c>
      <c r="GS29" s="163">
        <v>-13.15</v>
      </c>
      <c r="GT29" s="163">
        <v>158.1</v>
      </c>
      <c r="GU29" s="163">
        <v>-0.78480000000000005</v>
      </c>
      <c r="GV29" s="163">
        <v>-7.7538999999999998</v>
      </c>
      <c r="GW29" s="163">
        <v>-6.1452999999999998</v>
      </c>
      <c r="GX29" s="163">
        <v>1.8597999999999999</v>
      </c>
      <c r="GY29" s="163">
        <v>12.117000000000001</v>
      </c>
      <c r="GZ29" s="163">
        <v>12.208</v>
      </c>
      <c r="HA29" s="163">
        <v>1.2008000000000001</v>
      </c>
      <c r="HB29" s="163">
        <v>-11.304</v>
      </c>
      <c r="HC29" s="163">
        <v>-8.7680000000000007</v>
      </c>
      <c r="HD29" s="163">
        <v>-18.02</v>
      </c>
      <c r="HE29" s="163">
        <v>21.404</v>
      </c>
      <c r="HF29" s="163">
        <v>38.911999999999999</v>
      </c>
      <c r="HG29" s="163">
        <v>40.42</v>
      </c>
      <c r="HH29" s="163">
        <v>28.344000000000001</v>
      </c>
      <c r="HI29" s="163">
        <v>31.454999999999998</v>
      </c>
      <c r="HJ29" s="164"/>
      <c r="HK29" s="163">
        <v>0</v>
      </c>
      <c r="HL29" s="163">
        <v>0</v>
      </c>
      <c r="HM29" s="163">
        <v>0</v>
      </c>
      <c r="HN29" s="163">
        <v>-10.881</v>
      </c>
      <c r="HO29" s="163">
        <v>14.89</v>
      </c>
      <c r="HP29" s="163">
        <v>16.39</v>
      </c>
      <c r="HQ29" s="163">
        <v>-18.097999999999999</v>
      </c>
      <c r="HR29" s="163">
        <v>-17.905999999999999</v>
      </c>
      <c r="HS29" s="163">
        <v>-21.555</v>
      </c>
      <c r="HT29" s="163">
        <v>-21.347000000000001</v>
      </c>
      <c r="HU29" s="163">
        <v>5.36</v>
      </c>
      <c r="HV29" s="163">
        <v>5.25</v>
      </c>
      <c r="HW29" s="163">
        <v>-22</v>
      </c>
      <c r="HX29" s="163">
        <v>-22</v>
      </c>
      <c r="HY29" s="163">
        <v>3.7454000000000001</v>
      </c>
      <c r="HZ29" s="163">
        <v>11.119</v>
      </c>
      <c r="IA29" s="163">
        <v>40.96</v>
      </c>
      <c r="IB29" s="163">
        <v>20.469000000000001</v>
      </c>
      <c r="IC29" s="163">
        <v>20.373000000000001</v>
      </c>
      <c r="ID29" s="163">
        <v>-11.8</v>
      </c>
      <c r="IE29" s="163">
        <v>-24.7</v>
      </c>
      <c r="IF29" s="163">
        <v>1.2999000000000001</v>
      </c>
      <c r="IG29" s="163">
        <v>0.8</v>
      </c>
      <c r="IH29" s="163">
        <v>-17.864999999999998</v>
      </c>
      <c r="II29" s="163">
        <v>-17.972000000000001</v>
      </c>
      <c r="IJ29" s="163">
        <v>-77.001999999999995</v>
      </c>
      <c r="IK29" s="163">
        <v>10.414</v>
      </c>
      <c r="IL29" s="163">
        <v>-290.35000000000002</v>
      </c>
      <c r="IM29" s="163">
        <v>-19.873999999999999</v>
      </c>
      <c r="IN29" s="163">
        <v>54.987000000000002</v>
      </c>
      <c r="IO29" s="163">
        <v>84.25</v>
      </c>
      <c r="IP29" s="163">
        <v>80.733000000000004</v>
      </c>
      <c r="IQ29" s="163">
        <v>139.03</v>
      </c>
      <c r="IR29" s="163">
        <v>76.659000000000006</v>
      </c>
      <c r="IS29" s="163">
        <v>14.817</v>
      </c>
      <c r="IT29" s="164"/>
      <c r="IU29" s="163">
        <v>24.687000000000001</v>
      </c>
      <c r="IV29" s="163">
        <v>-26.234000000000002</v>
      </c>
      <c r="IW29" s="163">
        <v>188.76</v>
      </c>
      <c r="IX29" s="163">
        <v>-166.95</v>
      </c>
      <c r="IY29" s="163">
        <v>29.895</v>
      </c>
      <c r="IZ29" s="163">
        <v>-21.114000000000001</v>
      </c>
      <c r="JA29" s="163">
        <v>-0.77270000000000005</v>
      </c>
      <c r="JB29" s="164"/>
      <c r="JC29" s="164"/>
      <c r="JD29" s="163">
        <v>-1.0980000000000001</v>
      </c>
      <c r="JE29" s="163">
        <v>-1.105</v>
      </c>
      <c r="JF29" s="163">
        <v>2.64</v>
      </c>
      <c r="JG29" s="163">
        <v>-2.0798999999999999</v>
      </c>
      <c r="JH29" s="163">
        <v>-2.1171000000000002</v>
      </c>
      <c r="JI29" s="163">
        <v>-3.7185999999999999</v>
      </c>
      <c r="JJ29" s="163">
        <v>8.3512000000000004</v>
      </c>
      <c r="JK29" s="163">
        <v>-7.5576999999999996</v>
      </c>
      <c r="JL29" s="163">
        <v>3</v>
      </c>
      <c r="JM29" s="163">
        <v>2.5209000000000001</v>
      </c>
      <c r="JN29" s="163">
        <v>2.0569000000000002</v>
      </c>
      <c r="JO29" s="163">
        <v>0</v>
      </c>
      <c r="JP29" s="163">
        <v>0</v>
      </c>
      <c r="JQ29" s="163">
        <v>4.4462000000000002</v>
      </c>
      <c r="JR29" s="163">
        <v>4.431</v>
      </c>
      <c r="JS29" s="163">
        <v>3.6705999999999999</v>
      </c>
      <c r="JT29" s="164"/>
      <c r="JU29" s="163">
        <v>10.898999999999999</v>
      </c>
      <c r="JV29" s="163">
        <v>5.2107000000000001</v>
      </c>
      <c r="JW29" s="163">
        <v>0.68</v>
      </c>
      <c r="JX29" s="163">
        <v>0.37</v>
      </c>
      <c r="JY29" s="164"/>
      <c r="JZ29" s="163">
        <v>-17.818000000000001</v>
      </c>
      <c r="KA29" s="163">
        <v>-22.373999999999999</v>
      </c>
      <c r="KB29" s="163">
        <v>4.8174999999999999</v>
      </c>
      <c r="KC29" s="163">
        <v>13.583</v>
      </c>
      <c r="KD29" s="163">
        <v>-18.359000000000002</v>
      </c>
      <c r="KE29" s="163">
        <v>4.5126999999999997</v>
      </c>
      <c r="KF29" s="163">
        <v>-12.898999999999999</v>
      </c>
      <c r="KG29" s="163">
        <v>-3.4</v>
      </c>
      <c r="KH29" s="163">
        <v>4.9695999999999998</v>
      </c>
      <c r="KI29" s="163">
        <v>-101.66</v>
      </c>
    </row>
    <row r="30" spans="1:295" ht="18" customHeight="1" x14ac:dyDescent="0.3">
      <c r="A30" s="160" t="s">
        <v>69</v>
      </c>
      <c r="B30" s="160" t="s">
        <v>677</v>
      </c>
      <c r="C30" s="163">
        <v>0</v>
      </c>
      <c r="D30" s="163">
        <v>7.1055999999999999</v>
      </c>
      <c r="E30" s="163">
        <v>-14.832000000000001</v>
      </c>
      <c r="F30" s="163">
        <v>6.9218999999999999</v>
      </c>
      <c r="G30" s="163">
        <v>9.4171999999999993</v>
      </c>
      <c r="H30" s="163">
        <v>10.916</v>
      </c>
      <c r="I30" s="163">
        <v>17.998999999999999</v>
      </c>
      <c r="J30" s="164"/>
      <c r="K30" s="163">
        <v>23.318000000000001</v>
      </c>
      <c r="L30" s="163">
        <v>11.484</v>
      </c>
      <c r="M30" s="163">
        <v>-12.83</v>
      </c>
      <c r="N30" s="163">
        <v>-11.1</v>
      </c>
      <c r="O30" s="163">
        <v>-33</v>
      </c>
      <c r="P30" s="163">
        <v>8.8000000000000007</v>
      </c>
      <c r="Q30" s="163">
        <v>5.7960000000000003</v>
      </c>
      <c r="R30" s="163">
        <v>-24.2</v>
      </c>
      <c r="S30" s="163">
        <v>2.7311999999999999</v>
      </c>
      <c r="T30" s="163">
        <v>13.78</v>
      </c>
      <c r="U30" s="163">
        <v>8.1565999999999992</v>
      </c>
      <c r="V30" s="163">
        <v>8.1161999999999992</v>
      </c>
      <c r="W30" s="163">
        <v>13.839</v>
      </c>
      <c r="X30" s="163">
        <v>0</v>
      </c>
      <c r="Y30" s="163">
        <v>6.5305999999999997</v>
      </c>
      <c r="Z30" s="163">
        <v>2.2639999999999998</v>
      </c>
      <c r="AA30" s="164"/>
      <c r="AB30" s="163">
        <v>-1.0983000000000001</v>
      </c>
      <c r="AC30" s="163">
        <v>-2.7E-2</v>
      </c>
      <c r="AD30" s="163">
        <v>-0.247</v>
      </c>
      <c r="AE30" s="163">
        <v>1.518</v>
      </c>
      <c r="AF30" s="163">
        <v>-8.8800000000000008</v>
      </c>
      <c r="AG30" s="163">
        <v>0</v>
      </c>
      <c r="AH30" s="163">
        <v>0.09</v>
      </c>
      <c r="AI30" s="163">
        <v>0.29199999999999998</v>
      </c>
      <c r="AJ30" s="163">
        <v>-13.869</v>
      </c>
      <c r="AK30" s="163">
        <v>-14.56</v>
      </c>
      <c r="AL30" s="163">
        <v>-10</v>
      </c>
      <c r="AM30" s="163">
        <v>-13.579000000000001</v>
      </c>
      <c r="AN30" s="163">
        <v>-13.739000000000001</v>
      </c>
      <c r="AO30" s="163">
        <v>8.8835999999999995</v>
      </c>
      <c r="AP30" s="163">
        <v>3.2315999999999998</v>
      </c>
      <c r="AQ30" s="163">
        <v>28.481000000000002</v>
      </c>
      <c r="AR30" s="163">
        <v>31.97</v>
      </c>
      <c r="AS30" s="163">
        <v>-15.537000000000001</v>
      </c>
      <c r="AT30" s="163">
        <v>-6.1620999999999997</v>
      </c>
      <c r="AU30" s="163">
        <v>-5.9619999999999997</v>
      </c>
      <c r="AV30" s="163">
        <v>-0.50580000000000003</v>
      </c>
      <c r="AW30" s="163">
        <v>-0.51580000000000004</v>
      </c>
      <c r="AX30" s="163">
        <v>-15.539</v>
      </c>
      <c r="AY30" s="163">
        <v>-12.458</v>
      </c>
      <c r="AZ30" s="163">
        <v>7.5087000000000002</v>
      </c>
      <c r="BA30" s="163">
        <v>37.046999999999997</v>
      </c>
      <c r="BB30" s="163">
        <v>60.701000000000001</v>
      </c>
      <c r="BC30" s="163">
        <v>-0.29680000000000001</v>
      </c>
      <c r="BD30" s="163">
        <v>-4.9999000000000002</v>
      </c>
      <c r="BE30" s="163">
        <v>-4.5998999999999999</v>
      </c>
      <c r="BF30" s="163">
        <v>-26.15</v>
      </c>
      <c r="BG30" s="163">
        <v>-26.870999999999999</v>
      </c>
      <c r="BH30" s="163">
        <v>-3.0531000000000001</v>
      </c>
      <c r="BI30" s="163">
        <v>1.3141</v>
      </c>
      <c r="BJ30" s="163">
        <v>1.4113</v>
      </c>
      <c r="BK30" s="163">
        <v>4.2300000000000004</v>
      </c>
      <c r="BL30" s="163">
        <v>5.6059999999999999</v>
      </c>
      <c r="BM30" s="163">
        <v>4.0217000000000001</v>
      </c>
      <c r="BN30" s="163">
        <v>-180.27</v>
      </c>
      <c r="BO30" s="163">
        <v>101.56</v>
      </c>
      <c r="BP30" s="163">
        <v>101.35</v>
      </c>
      <c r="BQ30" s="163">
        <v>-44.146999999999998</v>
      </c>
      <c r="BR30" s="163">
        <v>-102.4</v>
      </c>
      <c r="BS30" s="163">
        <v>-9.1669</v>
      </c>
      <c r="BT30" s="164"/>
      <c r="BU30" s="164"/>
      <c r="BV30" s="163">
        <v>43.110999999999997</v>
      </c>
      <c r="BW30" s="163">
        <v>13.22</v>
      </c>
      <c r="BX30" s="163">
        <v>13.659000000000001</v>
      </c>
      <c r="BY30" s="163">
        <v>8.8199000000000005</v>
      </c>
      <c r="BZ30" s="163">
        <v>16.75</v>
      </c>
      <c r="CA30" s="163">
        <v>-10.042</v>
      </c>
      <c r="CB30" s="163">
        <v>-9.2387999999999995</v>
      </c>
      <c r="CC30" s="163">
        <v>33.953000000000003</v>
      </c>
      <c r="CD30" s="163">
        <v>32.985999999999997</v>
      </c>
      <c r="CE30" s="163">
        <v>-1.6891</v>
      </c>
      <c r="CF30" s="163">
        <v>-35.683</v>
      </c>
      <c r="CG30" s="163">
        <v>-35.713999999999999</v>
      </c>
      <c r="CH30" s="163">
        <v>1.9135</v>
      </c>
      <c r="CI30" s="163">
        <v>27.536999999999999</v>
      </c>
      <c r="CJ30" s="163">
        <v>2.88</v>
      </c>
      <c r="CK30" s="163">
        <v>6.4119999999999999</v>
      </c>
      <c r="CL30" s="163">
        <v>34.598999999999997</v>
      </c>
      <c r="CM30" s="163">
        <v>29.5</v>
      </c>
      <c r="CN30" s="163">
        <v>-5.03</v>
      </c>
      <c r="CO30" s="163">
        <v>49.712000000000003</v>
      </c>
      <c r="CP30" s="163">
        <v>50.167999999999999</v>
      </c>
      <c r="CQ30" s="163">
        <v>48.872999999999998</v>
      </c>
      <c r="CR30" s="163">
        <v>86.992999999999995</v>
      </c>
      <c r="CS30" s="163">
        <v>87.022000000000006</v>
      </c>
      <c r="CT30" s="163">
        <v>-15.965</v>
      </c>
      <c r="CU30" s="163">
        <v>-92.875</v>
      </c>
      <c r="CV30" s="163">
        <v>0</v>
      </c>
      <c r="CW30" s="163">
        <v>3.3936000000000002</v>
      </c>
      <c r="CX30" s="163">
        <v>38.880000000000003</v>
      </c>
      <c r="CY30" s="163">
        <v>27.959</v>
      </c>
      <c r="CZ30" s="163">
        <v>10.004</v>
      </c>
      <c r="DA30" s="163">
        <v>9.9639000000000006</v>
      </c>
      <c r="DB30" s="163">
        <v>-17.34</v>
      </c>
      <c r="DC30" s="163">
        <v>0.3145</v>
      </c>
      <c r="DD30" s="163">
        <v>-28.146000000000001</v>
      </c>
      <c r="DE30" s="163">
        <v>-28.344000000000001</v>
      </c>
      <c r="DF30" s="163">
        <v>29.896000000000001</v>
      </c>
      <c r="DG30" s="163">
        <v>1.43E-2</v>
      </c>
      <c r="DH30" s="163">
        <v>-9.3842999999999996</v>
      </c>
      <c r="DI30" s="163">
        <v>-16.2</v>
      </c>
      <c r="DJ30" s="163">
        <v>-16.399000000000001</v>
      </c>
      <c r="DK30" s="163">
        <v>-1.4611000000000001</v>
      </c>
      <c r="DL30" s="163">
        <v>13.843999999999999</v>
      </c>
      <c r="DM30" s="163">
        <v>59.936</v>
      </c>
      <c r="DN30" s="163">
        <v>25.795999999999999</v>
      </c>
      <c r="DO30" s="163">
        <v>14.89</v>
      </c>
      <c r="DP30" s="163">
        <v>-8.15</v>
      </c>
      <c r="DQ30" s="163">
        <v>18.103000000000002</v>
      </c>
      <c r="DR30" s="163">
        <v>-30.460999999999999</v>
      </c>
      <c r="DS30" s="163">
        <v>-4.01</v>
      </c>
      <c r="DT30" s="163">
        <v>-4.0598999999999998</v>
      </c>
      <c r="DU30" s="163">
        <v>23.86</v>
      </c>
      <c r="DV30" s="163">
        <v>33.18</v>
      </c>
      <c r="DW30" s="163">
        <v>-23.69</v>
      </c>
      <c r="DX30" s="163">
        <v>-12.709</v>
      </c>
      <c r="DY30" s="163">
        <v>-34.057000000000002</v>
      </c>
      <c r="DZ30" s="163">
        <v>-32.335999999999999</v>
      </c>
      <c r="EA30" s="163">
        <v>56.866</v>
      </c>
      <c r="EB30" s="163">
        <v>28.012</v>
      </c>
      <c r="EC30" s="163">
        <v>17.039000000000001</v>
      </c>
      <c r="ED30" s="163">
        <v>16.765999999999998</v>
      </c>
      <c r="EE30" s="163">
        <v>-6.6181999999999999</v>
      </c>
      <c r="EF30" s="163">
        <v>-18.353999999999999</v>
      </c>
      <c r="EG30" s="163">
        <v>-17.234000000000002</v>
      </c>
      <c r="EH30" s="163">
        <v>-40.545999999999999</v>
      </c>
      <c r="EI30" s="163">
        <v>-56.668999999999997</v>
      </c>
      <c r="EJ30" s="163">
        <v>0</v>
      </c>
      <c r="EK30" s="163">
        <v>-21.103000000000002</v>
      </c>
      <c r="EL30" s="163">
        <v>-22.321999999999999</v>
      </c>
      <c r="EM30" s="163">
        <v>18.283000000000001</v>
      </c>
      <c r="EN30" s="163">
        <v>-3.1844000000000001</v>
      </c>
      <c r="EO30" s="163">
        <v>0.10589999999999999</v>
      </c>
      <c r="EP30" s="163">
        <v>-16.388000000000002</v>
      </c>
      <c r="EQ30" s="163">
        <v>-27.992999999999999</v>
      </c>
      <c r="ER30" s="163">
        <v>-28.138000000000002</v>
      </c>
      <c r="ES30" s="163">
        <v>5.5442999999999998</v>
      </c>
      <c r="ET30" s="163">
        <v>14.289</v>
      </c>
      <c r="EU30" s="163">
        <v>-10.138999999999999</v>
      </c>
      <c r="EV30" s="163">
        <v>-0.2</v>
      </c>
      <c r="EW30" s="163">
        <v>8.8768999999999991</v>
      </c>
      <c r="EX30" s="163">
        <v>-21.004999999999999</v>
      </c>
      <c r="EY30" s="163">
        <v>-8.843</v>
      </c>
      <c r="EZ30" s="163">
        <v>-8.8942999999999994</v>
      </c>
      <c r="FA30" s="163">
        <v>5.4340000000000002</v>
      </c>
      <c r="FB30" s="163">
        <v>0.9506</v>
      </c>
      <c r="FC30" s="163">
        <v>-7.0846</v>
      </c>
      <c r="FD30" s="163">
        <v>5.0422000000000002</v>
      </c>
      <c r="FE30" s="163">
        <v>0</v>
      </c>
      <c r="FF30" s="163">
        <v>0</v>
      </c>
      <c r="FG30" s="163">
        <v>0</v>
      </c>
      <c r="FH30" s="163">
        <v>6.6021999999999998</v>
      </c>
      <c r="FI30" s="163">
        <v>5.3357000000000001</v>
      </c>
      <c r="FJ30" s="163">
        <v>4.1863999999999999</v>
      </c>
      <c r="FK30" s="163">
        <v>3.8513999999999999</v>
      </c>
      <c r="FL30" s="163">
        <v>18.085000000000001</v>
      </c>
      <c r="FM30" s="163">
        <v>21.992999999999999</v>
      </c>
      <c r="FN30" s="163">
        <v>21.754000000000001</v>
      </c>
      <c r="FO30" s="163">
        <v>22.042999999999999</v>
      </c>
      <c r="FP30" s="163">
        <v>34.390999999999998</v>
      </c>
      <c r="FQ30" s="163">
        <v>13.614000000000001</v>
      </c>
      <c r="FR30" s="163">
        <v>-14.548999999999999</v>
      </c>
      <c r="FS30" s="163">
        <v>-1.1146</v>
      </c>
      <c r="FT30" s="163">
        <v>0.30690000000000001</v>
      </c>
      <c r="FU30" s="163">
        <v>0.79</v>
      </c>
      <c r="FV30" s="163">
        <v>0.62</v>
      </c>
      <c r="FW30" s="163">
        <v>-16.286000000000001</v>
      </c>
      <c r="FX30" s="163">
        <v>1.8317000000000001</v>
      </c>
      <c r="FY30" s="163">
        <v>5.2929000000000004</v>
      </c>
      <c r="FZ30" s="163">
        <v>0.57299999999999995</v>
      </c>
      <c r="GA30" s="163">
        <v>2.7332999999999998</v>
      </c>
      <c r="GB30" s="163">
        <v>18.379000000000001</v>
      </c>
      <c r="GC30" s="163">
        <v>-39.942</v>
      </c>
      <c r="GD30" s="163">
        <v>-29.19</v>
      </c>
      <c r="GE30" s="163">
        <v>-0.49</v>
      </c>
      <c r="GF30" s="163">
        <v>22.831</v>
      </c>
      <c r="GG30" s="163">
        <v>-0.1</v>
      </c>
      <c r="GH30" s="163">
        <v>28.241</v>
      </c>
      <c r="GI30" s="163">
        <v>9.6164000000000005</v>
      </c>
      <c r="GJ30" s="163">
        <v>-10.269</v>
      </c>
      <c r="GK30" s="163">
        <v>2.8744000000000001</v>
      </c>
      <c r="GL30" s="163">
        <v>0.06</v>
      </c>
      <c r="GM30" s="164"/>
      <c r="GN30" s="163">
        <v>-9.5861999999999998</v>
      </c>
      <c r="GO30" s="163">
        <v>-28.785</v>
      </c>
      <c r="GP30" s="163">
        <v>7.5157999999999996</v>
      </c>
      <c r="GQ30" s="163">
        <v>-32.1</v>
      </c>
      <c r="GR30" s="163">
        <v>-16.637</v>
      </c>
      <c r="GS30" s="163">
        <v>-14.997</v>
      </c>
      <c r="GT30" s="163">
        <v>157.21</v>
      </c>
      <c r="GU30" s="163">
        <v>-0.23719999999999999</v>
      </c>
      <c r="GV30" s="163">
        <v>-7.9298000000000002</v>
      </c>
      <c r="GW30" s="163">
        <v>-7.8014000000000001</v>
      </c>
      <c r="GX30" s="163">
        <v>1.9734</v>
      </c>
      <c r="GY30" s="163">
        <v>12.146000000000001</v>
      </c>
      <c r="GZ30" s="163">
        <v>12.319000000000001</v>
      </c>
      <c r="HA30" s="163">
        <v>1</v>
      </c>
      <c r="HB30" s="163">
        <v>-7.4459999999999997</v>
      </c>
      <c r="HC30" s="163">
        <v>-7.0045999999999999</v>
      </c>
      <c r="HD30" s="163">
        <v>-19.279</v>
      </c>
      <c r="HE30" s="163">
        <v>18.277000000000001</v>
      </c>
      <c r="HF30" s="163">
        <v>37.933999999999997</v>
      </c>
      <c r="HG30" s="163">
        <v>41.594000000000001</v>
      </c>
      <c r="HH30" s="163">
        <v>27.074000000000002</v>
      </c>
      <c r="HI30" s="163">
        <v>35.444000000000003</v>
      </c>
      <c r="HJ30" s="163">
        <v>35.128</v>
      </c>
      <c r="HK30" s="163">
        <v>-6.2133000000000003</v>
      </c>
      <c r="HL30" s="163">
        <v>-7.3188000000000004</v>
      </c>
      <c r="HM30" s="163">
        <v>0</v>
      </c>
      <c r="HN30" s="163">
        <v>0</v>
      </c>
      <c r="HO30" s="163">
        <v>14.89</v>
      </c>
      <c r="HP30" s="163">
        <v>16.39</v>
      </c>
      <c r="HQ30" s="163">
        <v>-19.306999999999999</v>
      </c>
      <c r="HR30" s="163">
        <v>-18.696999999999999</v>
      </c>
      <c r="HS30" s="163">
        <v>-22.420999999999999</v>
      </c>
      <c r="HT30" s="163">
        <v>-21.5</v>
      </c>
      <c r="HU30" s="163">
        <v>5.4499000000000004</v>
      </c>
      <c r="HV30" s="163">
        <v>5.4898999999999996</v>
      </c>
      <c r="HW30" s="163">
        <v>-21.298999999999999</v>
      </c>
      <c r="HX30" s="163">
        <v>-21.399000000000001</v>
      </c>
      <c r="HY30" s="163">
        <v>3.8332999999999999</v>
      </c>
      <c r="HZ30" s="163">
        <v>13.199</v>
      </c>
      <c r="IA30" s="163">
        <v>33.664999999999999</v>
      </c>
      <c r="IB30" s="163">
        <v>22.55</v>
      </c>
      <c r="IC30" s="163">
        <v>22.692</v>
      </c>
      <c r="ID30" s="163">
        <v>-11.398999999999999</v>
      </c>
      <c r="IE30" s="163">
        <v>-25.2</v>
      </c>
      <c r="IF30" s="163">
        <v>2.5</v>
      </c>
      <c r="IG30" s="163">
        <v>2</v>
      </c>
      <c r="IH30" s="163">
        <v>-17.863</v>
      </c>
      <c r="II30" s="163">
        <v>-18.023</v>
      </c>
      <c r="IJ30" s="163">
        <v>-75.787999999999997</v>
      </c>
      <c r="IK30" s="163">
        <v>8.0833999999999993</v>
      </c>
      <c r="IL30" s="163">
        <v>-286.38</v>
      </c>
      <c r="IM30" s="163">
        <v>-19.077999999999999</v>
      </c>
      <c r="IN30" s="163">
        <v>41.09</v>
      </c>
      <c r="IO30" s="163">
        <v>92.471999999999994</v>
      </c>
      <c r="IP30" s="163">
        <v>74.242000000000004</v>
      </c>
      <c r="IQ30" s="163">
        <v>138.22</v>
      </c>
      <c r="IR30" s="163">
        <v>85.186000000000007</v>
      </c>
      <c r="IS30" s="163">
        <v>20.016999999999999</v>
      </c>
      <c r="IT30" s="163">
        <v>30.952000000000002</v>
      </c>
      <c r="IU30" s="163">
        <v>28.757000000000001</v>
      </c>
      <c r="IV30" s="163">
        <v>-23.047999999999998</v>
      </c>
      <c r="IW30" s="163">
        <v>194.4</v>
      </c>
      <c r="IX30" s="163">
        <v>-168.67</v>
      </c>
      <c r="IY30" s="163">
        <v>32.92</v>
      </c>
      <c r="IZ30" s="163">
        <v>-25.161000000000001</v>
      </c>
      <c r="JA30" s="163">
        <v>-1.1462000000000001</v>
      </c>
      <c r="JB30" s="163">
        <v>7.2599999999999998E-2</v>
      </c>
      <c r="JC30" s="163">
        <v>-5.44</v>
      </c>
      <c r="JD30" s="163">
        <v>-1.1819999999999999</v>
      </c>
      <c r="JE30" s="163">
        <v>-1.1879</v>
      </c>
      <c r="JF30" s="163">
        <v>2.2400000000000002</v>
      </c>
      <c r="JG30" s="163">
        <v>-2.3199000000000001</v>
      </c>
      <c r="JH30" s="163">
        <v>-1.7112000000000001</v>
      </c>
      <c r="JI30" s="163">
        <v>-3.0440999999999998</v>
      </c>
      <c r="JJ30" s="163">
        <v>8.3817000000000004</v>
      </c>
      <c r="JK30" s="163">
        <v>-8.8180999999999994</v>
      </c>
      <c r="JL30" s="163">
        <v>3.5</v>
      </c>
      <c r="JM30" s="163">
        <v>4.1040000000000001</v>
      </c>
      <c r="JN30" s="163">
        <v>3.8498999999999999</v>
      </c>
      <c r="JO30" s="163">
        <v>0</v>
      </c>
      <c r="JP30" s="163">
        <v>0</v>
      </c>
      <c r="JQ30" s="163">
        <v>5.2701000000000002</v>
      </c>
      <c r="JR30" s="163">
        <v>4.3135000000000003</v>
      </c>
      <c r="JS30" s="163">
        <v>4.0530999999999997</v>
      </c>
      <c r="JT30" s="164"/>
      <c r="JU30" s="163">
        <v>11.398999999999999</v>
      </c>
      <c r="JV30" s="163">
        <v>6.8159999999999998</v>
      </c>
      <c r="JW30" s="163">
        <v>0.77</v>
      </c>
      <c r="JX30" s="163">
        <v>0.37</v>
      </c>
      <c r="JY30" s="163">
        <v>0</v>
      </c>
      <c r="JZ30" s="163">
        <v>-16.829999999999998</v>
      </c>
      <c r="KA30" s="163">
        <v>-21.882000000000001</v>
      </c>
      <c r="KB30" s="163">
        <v>2.9824999999999999</v>
      </c>
      <c r="KC30" s="163">
        <v>11.513</v>
      </c>
      <c r="KD30" s="163">
        <v>-17.164000000000001</v>
      </c>
      <c r="KE30" s="163">
        <v>4.4226000000000001</v>
      </c>
      <c r="KF30" s="163">
        <v>-13.3</v>
      </c>
      <c r="KG30" s="163">
        <v>-2.4</v>
      </c>
      <c r="KH30" s="163">
        <v>3.9354</v>
      </c>
      <c r="KI30" s="163">
        <v>-101.21</v>
      </c>
    </row>
    <row r="31" spans="1:295" ht="18" customHeight="1" x14ac:dyDescent="0.3">
      <c r="A31" s="160" t="s">
        <v>69</v>
      </c>
      <c r="B31" s="160" t="s">
        <v>678</v>
      </c>
      <c r="C31" s="163">
        <v>0</v>
      </c>
      <c r="D31" s="163">
        <v>7.3579999999999997</v>
      </c>
      <c r="E31" s="163">
        <v>-15.465</v>
      </c>
      <c r="F31" s="163">
        <v>5.7225000000000001</v>
      </c>
      <c r="G31" s="163">
        <v>10.178000000000001</v>
      </c>
      <c r="H31" s="163">
        <v>9.8468999999999998</v>
      </c>
      <c r="I31" s="163">
        <v>19.552</v>
      </c>
      <c r="J31" s="164"/>
      <c r="K31" s="163">
        <v>24.308</v>
      </c>
      <c r="L31" s="163">
        <v>10.685</v>
      </c>
      <c r="M31" s="163">
        <v>-12.007</v>
      </c>
      <c r="N31" s="163">
        <v>-13.319000000000001</v>
      </c>
      <c r="O31" s="163">
        <v>-33</v>
      </c>
      <c r="P31" s="163">
        <v>11</v>
      </c>
      <c r="Q31" s="163">
        <v>4.9679000000000002</v>
      </c>
      <c r="R31" s="163">
        <v>-24.2</v>
      </c>
      <c r="S31" s="163">
        <v>2.8824000000000001</v>
      </c>
      <c r="T31" s="163">
        <v>16.405000000000001</v>
      </c>
      <c r="U31" s="164"/>
      <c r="V31" s="163">
        <v>8.0922000000000001</v>
      </c>
      <c r="W31" s="163">
        <v>13.875</v>
      </c>
      <c r="X31" s="163">
        <v>0</v>
      </c>
      <c r="Y31" s="163">
        <v>5.9508999999999999</v>
      </c>
      <c r="Z31" s="163">
        <v>2.2006000000000001</v>
      </c>
      <c r="AA31" s="164"/>
      <c r="AB31" s="163">
        <v>-0.95840000000000003</v>
      </c>
      <c r="AC31" s="163">
        <v>1.6E-2</v>
      </c>
      <c r="AD31" s="163">
        <v>3.6999999999999998E-2</v>
      </c>
      <c r="AE31" s="163">
        <v>1.2070000000000001</v>
      </c>
      <c r="AF31" s="163">
        <v>-6.6599000000000004</v>
      </c>
      <c r="AG31" s="163">
        <v>0</v>
      </c>
      <c r="AH31" s="163">
        <v>0.14099999999999999</v>
      </c>
      <c r="AI31" s="163">
        <v>0.29199999999999998</v>
      </c>
      <c r="AJ31" s="163">
        <v>-12.76</v>
      </c>
      <c r="AK31" s="163">
        <v>-12.989000000000001</v>
      </c>
      <c r="AL31" s="163">
        <v>-10</v>
      </c>
      <c r="AM31" s="163">
        <v>-13.819000000000001</v>
      </c>
      <c r="AN31" s="163">
        <v>-13.85</v>
      </c>
      <c r="AO31" s="163">
        <v>9.8873999999999995</v>
      </c>
      <c r="AP31" s="163">
        <v>3.5352999999999999</v>
      </c>
      <c r="AQ31" s="163">
        <v>26.18</v>
      </c>
      <c r="AR31" s="163">
        <v>29.190999999999999</v>
      </c>
      <c r="AS31" s="163">
        <v>-15.041</v>
      </c>
      <c r="AT31" s="163">
        <v>-4.6885000000000003</v>
      </c>
      <c r="AU31" s="164"/>
      <c r="AV31" s="163">
        <v>-0.3659</v>
      </c>
      <c r="AW31" s="163">
        <v>-0.3785</v>
      </c>
      <c r="AX31" s="163">
        <v>-15.941000000000001</v>
      </c>
      <c r="AY31" s="163">
        <v>-12.726000000000001</v>
      </c>
      <c r="AZ31" s="163">
        <v>7.1140999999999996</v>
      </c>
      <c r="BA31" s="163">
        <v>37.698</v>
      </c>
      <c r="BB31" s="164"/>
      <c r="BC31" s="163">
        <v>-0.67949999999999999</v>
      </c>
      <c r="BD31" s="163">
        <v>-3.3999000000000001</v>
      </c>
      <c r="BE31" s="163">
        <v>-3.3999000000000001</v>
      </c>
      <c r="BF31" s="163">
        <v>-26.983000000000001</v>
      </c>
      <c r="BG31" s="163">
        <v>-26.516999999999999</v>
      </c>
      <c r="BH31" s="163">
        <v>-2.9384000000000001</v>
      </c>
      <c r="BI31" s="163">
        <v>1.3141</v>
      </c>
      <c r="BJ31" s="163">
        <v>3.8414000000000001</v>
      </c>
      <c r="BK31" s="163">
        <v>6.2398999999999996</v>
      </c>
      <c r="BL31" s="163">
        <v>6.5503</v>
      </c>
      <c r="BM31" s="163">
        <v>4.5157999999999996</v>
      </c>
      <c r="BN31" s="163">
        <v>-175.66</v>
      </c>
      <c r="BO31" s="163">
        <v>101.53</v>
      </c>
      <c r="BP31" s="163">
        <v>101.8</v>
      </c>
      <c r="BQ31" s="163">
        <v>-57.302</v>
      </c>
      <c r="BR31" s="163">
        <v>-93.162999999999997</v>
      </c>
      <c r="BS31" s="163">
        <v>-9.1669</v>
      </c>
      <c r="BT31" s="164"/>
      <c r="BU31" s="164"/>
      <c r="BV31" s="163">
        <v>42.423000000000002</v>
      </c>
      <c r="BW31" s="164"/>
      <c r="BX31" s="163">
        <v>13.1</v>
      </c>
      <c r="BY31" s="163">
        <v>9.17</v>
      </c>
      <c r="BZ31" s="164"/>
      <c r="CA31" s="163">
        <v>-8.5690000000000008</v>
      </c>
      <c r="CB31" s="163">
        <v>-7.8992000000000004</v>
      </c>
      <c r="CC31" s="163">
        <v>31.149000000000001</v>
      </c>
      <c r="CD31" s="163">
        <v>28.492000000000001</v>
      </c>
      <c r="CE31" s="163">
        <v>-2.3342999999999998</v>
      </c>
      <c r="CF31" s="163">
        <v>-34.137</v>
      </c>
      <c r="CG31" s="163">
        <v>-33.92</v>
      </c>
      <c r="CH31" s="163">
        <v>3.3982000000000001</v>
      </c>
      <c r="CI31" s="163">
        <v>27.015000000000001</v>
      </c>
      <c r="CJ31" s="163">
        <v>2.88</v>
      </c>
      <c r="CK31" s="163">
        <v>6.4119999999999999</v>
      </c>
      <c r="CL31" s="163">
        <v>35.598999999999997</v>
      </c>
      <c r="CM31" s="163">
        <v>30.6</v>
      </c>
      <c r="CN31" s="163">
        <v>-5.15</v>
      </c>
      <c r="CO31" s="163">
        <v>52.170999999999999</v>
      </c>
      <c r="CP31" s="163">
        <v>52.527999999999999</v>
      </c>
      <c r="CQ31" s="163">
        <v>50.566000000000003</v>
      </c>
      <c r="CR31" s="163">
        <v>83.885000000000005</v>
      </c>
      <c r="CS31" s="163">
        <v>83.423000000000002</v>
      </c>
      <c r="CT31" s="163">
        <v>-24.542999999999999</v>
      </c>
      <c r="CU31" s="163">
        <v>-92.736000000000004</v>
      </c>
      <c r="CV31" s="163">
        <v>0</v>
      </c>
      <c r="CW31" s="163">
        <v>3.4045999999999998</v>
      </c>
      <c r="CX31" s="163">
        <v>40.389000000000003</v>
      </c>
      <c r="CY31" s="163">
        <v>28.45</v>
      </c>
      <c r="CZ31" s="163">
        <v>10.004</v>
      </c>
      <c r="DA31" s="163">
        <v>9.9639000000000006</v>
      </c>
      <c r="DB31" s="163">
        <v>-17.228999999999999</v>
      </c>
      <c r="DC31" s="163">
        <v>0.3145</v>
      </c>
      <c r="DD31" s="163">
        <v>-27.782</v>
      </c>
      <c r="DE31" s="163">
        <v>-28.087</v>
      </c>
      <c r="DF31" s="163">
        <v>25.579000000000001</v>
      </c>
      <c r="DG31" s="163">
        <v>1.4E-2</v>
      </c>
      <c r="DH31" s="163">
        <v>-9.2947000000000006</v>
      </c>
      <c r="DI31" s="163">
        <v>-18.5</v>
      </c>
      <c r="DJ31" s="163">
        <v>-18.7</v>
      </c>
      <c r="DK31" s="164"/>
      <c r="DL31" s="163">
        <v>14.404999999999999</v>
      </c>
      <c r="DM31" s="163">
        <v>62.143999999999998</v>
      </c>
      <c r="DN31" s="163">
        <v>26.91</v>
      </c>
      <c r="DO31" s="163">
        <v>15.49</v>
      </c>
      <c r="DP31" s="163">
        <v>-8.25</v>
      </c>
      <c r="DQ31" s="163">
        <v>19.452999999999999</v>
      </c>
      <c r="DR31" s="163">
        <v>-25.596</v>
      </c>
      <c r="DS31" s="163">
        <v>-4.6500000000000004</v>
      </c>
      <c r="DT31" s="163">
        <v>-4.57</v>
      </c>
      <c r="DU31" s="163">
        <v>25.81</v>
      </c>
      <c r="DV31" s="163">
        <v>33.228999999999999</v>
      </c>
      <c r="DW31" s="163">
        <v>-23.126999999999999</v>
      </c>
      <c r="DX31" s="163">
        <v>-11.3</v>
      </c>
      <c r="DY31" s="163">
        <v>-29.454999999999998</v>
      </c>
      <c r="DZ31" s="163">
        <v>-29.126999999999999</v>
      </c>
      <c r="EA31" s="163">
        <v>61.140999999999998</v>
      </c>
      <c r="EB31" s="163">
        <v>32.979999999999997</v>
      </c>
      <c r="EC31" s="163">
        <v>21.672999999999998</v>
      </c>
      <c r="ED31" s="163">
        <v>22.533999999999999</v>
      </c>
      <c r="EE31" s="163">
        <v>-3.7963</v>
      </c>
      <c r="EF31" s="163">
        <v>-13.347</v>
      </c>
      <c r="EG31" s="163">
        <v>-19.026</v>
      </c>
      <c r="EH31" s="163">
        <v>-28.114999999999998</v>
      </c>
      <c r="EI31" s="163">
        <v>-59.569000000000003</v>
      </c>
      <c r="EJ31" s="163">
        <v>0</v>
      </c>
      <c r="EK31" s="163">
        <v>-20.841000000000001</v>
      </c>
      <c r="EL31" s="163">
        <v>-22.716999999999999</v>
      </c>
      <c r="EM31" s="163">
        <v>18.23</v>
      </c>
      <c r="EN31" s="163">
        <v>-1.1862999999999999</v>
      </c>
      <c r="EO31" s="163">
        <v>0.10589999999999999</v>
      </c>
      <c r="EP31" s="163">
        <v>-23.556000000000001</v>
      </c>
      <c r="EQ31" s="163">
        <v>-25.434999999999999</v>
      </c>
      <c r="ER31" s="163">
        <v>-24.901</v>
      </c>
      <c r="ES31" s="163">
        <v>4.6203000000000003</v>
      </c>
      <c r="ET31" s="163">
        <v>27.93</v>
      </c>
      <c r="EU31" s="163">
        <v>-14.689</v>
      </c>
      <c r="EV31" s="163">
        <v>5</v>
      </c>
      <c r="EW31" s="163">
        <v>9.0366</v>
      </c>
      <c r="EX31" s="163">
        <v>-21.846</v>
      </c>
      <c r="EY31" s="163">
        <v>-9.5388999999999999</v>
      </c>
      <c r="EZ31" s="163">
        <v>-9.6155000000000008</v>
      </c>
      <c r="FA31" s="163">
        <v>6.5347999999999997</v>
      </c>
      <c r="FB31" s="164"/>
      <c r="FC31" s="163">
        <v>-12.574</v>
      </c>
      <c r="FD31" s="163">
        <v>5.0422000000000002</v>
      </c>
      <c r="FE31" s="163">
        <v>0</v>
      </c>
      <c r="FF31" s="163">
        <v>0</v>
      </c>
      <c r="FG31" s="163">
        <v>4.5061999999999998</v>
      </c>
      <c r="FH31" s="163">
        <v>4.7196999999999996</v>
      </c>
      <c r="FI31" s="163">
        <v>3.5451999999999999</v>
      </c>
      <c r="FJ31" s="163">
        <v>4.6886999999999999</v>
      </c>
      <c r="FK31" s="163">
        <v>3.8513999999999999</v>
      </c>
      <c r="FL31" s="163">
        <v>24.113</v>
      </c>
      <c r="FM31" s="163">
        <v>21.068000000000001</v>
      </c>
      <c r="FN31" s="163">
        <v>20.443000000000001</v>
      </c>
      <c r="FO31" s="163">
        <v>25.405000000000001</v>
      </c>
      <c r="FP31" s="163">
        <v>36.558999999999997</v>
      </c>
      <c r="FQ31" s="163">
        <v>13.717000000000001</v>
      </c>
      <c r="FR31" s="163">
        <v>-13.999000000000001</v>
      </c>
      <c r="FS31" s="163">
        <v>-2.3121</v>
      </c>
      <c r="FT31" s="163">
        <v>0.2868</v>
      </c>
      <c r="FU31" s="163">
        <v>1.23</v>
      </c>
      <c r="FV31" s="163">
        <v>0.36</v>
      </c>
      <c r="FW31" s="163">
        <v>-14.345000000000001</v>
      </c>
      <c r="FX31" s="163">
        <v>1.9129</v>
      </c>
      <c r="FY31" s="163">
        <v>4.8479000000000001</v>
      </c>
      <c r="FZ31" s="163">
        <v>0.69199999999999995</v>
      </c>
      <c r="GA31" s="163">
        <v>2.8717000000000001</v>
      </c>
      <c r="GB31" s="163">
        <v>19.059000000000001</v>
      </c>
      <c r="GC31" s="163">
        <v>-39.576999999999998</v>
      </c>
      <c r="GD31" s="163">
        <v>-30.021000000000001</v>
      </c>
      <c r="GE31" s="163">
        <v>-0.1</v>
      </c>
      <c r="GF31" s="163">
        <v>23.57</v>
      </c>
      <c r="GG31" s="163">
        <v>-0.1</v>
      </c>
      <c r="GH31" s="163">
        <v>28.760999999999999</v>
      </c>
      <c r="GI31" s="163">
        <v>10.128</v>
      </c>
      <c r="GJ31" s="163">
        <v>-10.834</v>
      </c>
      <c r="GK31" s="163">
        <v>2.9419</v>
      </c>
      <c r="GL31" s="163">
        <v>0.06</v>
      </c>
      <c r="GM31" s="164"/>
      <c r="GN31" s="163">
        <v>-9.2490000000000006</v>
      </c>
      <c r="GO31" s="163">
        <v>-29.196999999999999</v>
      </c>
      <c r="GP31" s="163">
        <v>8.3215000000000003</v>
      </c>
      <c r="GQ31" s="163">
        <v>-31.847999999999999</v>
      </c>
      <c r="GR31" s="163">
        <v>-21.268999999999998</v>
      </c>
      <c r="GS31" s="163">
        <v>-13.84</v>
      </c>
      <c r="GT31" s="163">
        <v>161.58000000000001</v>
      </c>
      <c r="GU31" s="163">
        <v>0.53969999999999996</v>
      </c>
      <c r="GV31" s="163">
        <v>-7.7877000000000001</v>
      </c>
      <c r="GW31" s="163">
        <v>-8.8287999999999993</v>
      </c>
      <c r="GX31" s="163">
        <v>1.7601</v>
      </c>
      <c r="GY31" s="163">
        <v>12.534000000000001</v>
      </c>
      <c r="GZ31" s="163">
        <v>12.675000000000001</v>
      </c>
      <c r="HA31" s="163">
        <v>1</v>
      </c>
      <c r="HB31" s="163">
        <v>-9.7547999999999995</v>
      </c>
      <c r="HC31" s="163">
        <v>-8.9088999999999992</v>
      </c>
      <c r="HD31" s="163">
        <v>-14.67</v>
      </c>
      <c r="HE31" s="163">
        <v>18.225000000000001</v>
      </c>
      <c r="HF31" s="163">
        <v>33.173000000000002</v>
      </c>
      <c r="HG31" s="163">
        <v>46.643999999999998</v>
      </c>
      <c r="HH31" s="163">
        <v>28.004999999999999</v>
      </c>
      <c r="HI31" s="164"/>
      <c r="HJ31" s="163">
        <v>34.201000000000001</v>
      </c>
      <c r="HK31" s="163">
        <v>0</v>
      </c>
      <c r="HL31" s="163">
        <v>0</v>
      </c>
      <c r="HM31" s="164"/>
      <c r="HN31" s="163">
        <v>-9.9282000000000004</v>
      </c>
      <c r="HO31" s="163">
        <v>14.89</v>
      </c>
      <c r="HP31" s="163">
        <v>16.39</v>
      </c>
      <c r="HQ31" s="163">
        <v>-18.137</v>
      </c>
      <c r="HR31" s="163">
        <v>-17.538</v>
      </c>
      <c r="HS31" s="163">
        <v>-21.805</v>
      </c>
      <c r="HT31" s="163">
        <v>-22.33</v>
      </c>
      <c r="HU31" s="163">
        <v>4.59</v>
      </c>
      <c r="HV31" s="163">
        <v>4.46</v>
      </c>
      <c r="HW31" s="163">
        <v>-20</v>
      </c>
      <c r="HX31" s="163">
        <v>-19.798999999999999</v>
      </c>
      <c r="HY31" s="163">
        <v>3.8681000000000001</v>
      </c>
      <c r="HZ31" s="163">
        <v>14.8</v>
      </c>
      <c r="IA31" s="163">
        <v>36.414999999999999</v>
      </c>
      <c r="IB31" s="163">
        <v>22.661000000000001</v>
      </c>
      <c r="IC31" s="163">
        <v>22.568000000000001</v>
      </c>
      <c r="ID31" s="163">
        <v>-11.5</v>
      </c>
      <c r="IE31" s="163">
        <v>-24.298999999999999</v>
      </c>
      <c r="IF31" s="163">
        <v>1.2999000000000001</v>
      </c>
      <c r="IG31" s="163">
        <v>0.8</v>
      </c>
      <c r="IH31" s="163">
        <v>-17.863</v>
      </c>
      <c r="II31" s="163">
        <v>-17.768000000000001</v>
      </c>
      <c r="IJ31" s="163">
        <v>-74.730999999999995</v>
      </c>
      <c r="IK31" s="163">
        <v>12.404</v>
      </c>
      <c r="IL31" s="163">
        <v>-293.75</v>
      </c>
      <c r="IM31" s="163">
        <v>-20.869</v>
      </c>
      <c r="IN31" s="163">
        <v>35.561999999999998</v>
      </c>
      <c r="IO31" s="163">
        <v>91.245999999999995</v>
      </c>
      <c r="IP31" s="163">
        <v>75.244</v>
      </c>
      <c r="IQ31" s="163">
        <v>137.07</v>
      </c>
      <c r="IR31" s="163">
        <v>85.71</v>
      </c>
      <c r="IS31" s="163">
        <v>18.478000000000002</v>
      </c>
      <c r="IT31" s="163">
        <v>28.872</v>
      </c>
      <c r="IU31" s="163">
        <v>28.082000000000001</v>
      </c>
      <c r="IV31" s="163">
        <v>-26.673999999999999</v>
      </c>
      <c r="IW31" s="163">
        <v>197.15</v>
      </c>
      <c r="IX31" s="163">
        <v>-169.08</v>
      </c>
      <c r="IY31" s="163">
        <v>35.012</v>
      </c>
      <c r="IZ31" s="163">
        <v>-26.748999999999999</v>
      </c>
      <c r="JA31" s="163">
        <v>-1.1950000000000001</v>
      </c>
      <c r="JB31" s="163">
        <v>7.2599999999999998E-2</v>
      </c>
      <c r="JC31" s="163">
        <v>-5.5998999999999999</v>
      </c>
      <c r="JD31" s="163">
        <v>-1.171</v>
      </c>
      <c r="JE31" s="164"/>
      <c r="JF31" s="163">
        <v>2.4</v>
      </c>
      <c r="JG31" s="164"/>
      <c r="JH31" s="163">
        <v>-2.0512999999999999</v>
      </c>
      <c r="JI31" s="163">
        <v>-3.7766000000000002</v>
      </c>
      <c r="JJ31" s="163">
        <v>8.9951000000000008</v>
      </c>
      <c r="JK31" s="163">
        <v>-8.1742000000000008</v>
      </c>
      <c r="JL31" s="163">
        <v>2.5998999999999999</v>
      </c>
      <c r="JM31" s="163">
        <v>4.1619999999999999</v>
      </c>
      <c r="JN31" s="163">
        <v>1.5489999999999999</v>
      </c>
      <c r="JO31" s="163">
        <v>0</v>
      </c>
      <c r="JP31" s="163">
        <v>0</v>
      </c>
      <c r="JQ31" s="163">
        <v>4.1615000000000002</v>
      </c>
      <c r="JR31" s="163">
        <v>4.5613999999999999</v>
      </c>
      <c r="JS31" s="163">
        <v>3.5232999999999999</v>
      </c>
      <c r="JT31" s="164"/>
      <c r="JU31" s="163">
        <v>10.8</v>
      </c>
      <c r="JV31" s="163">
        <v>5.6247999999999996</v>
      </c>
      <c r="JW31" s="163">
        <v>0.93</v>
      </c>
      <c r="JX31" s="163">
        <v>0.37</v>
      </c>
      <c r="JY31" s="163">
        <v>0</v>
      </c>
      <c r="JZ31" s="163">
        <v>-16.856999999999999</v>
      </c>
      <c r="KA31" s="163">
        <v>-22.498000000000001</v>
      </c>
      <c r="KB31" s="163">
        <v>3.2744</v>
      </c>
      <c r="KC31" s="163">
        <v>13.166</v>
      </c>
      <c r="KD31" s="163">
        <v>-18.221</v>
      </c>
      <c r="KE31" s="163">
        <v>5.0212000000000003</v>
      </c>
      <c r="KF31" s="163">
        <v>-12.1</v>
      </c>
      <c r="KG31" s="163">
        <v>-4.0998999999999999</v>
      </c>
      <c r="KH31" s="163">
        <v>-2.3633999999999999</v>
      </c>
      <c r="KI31" s="163">
        <v>-94.933000000000007</v>
      </c>
    </row>
    <row r="32" spans="1:295" ht="18" customHeight="1" x14ac:dyDescent="0.3">
      <c r="A32" s="160" t="s">
        <v>69</v>
      </c>
      <c r="B32" s="160" t="s">
        <v>679</v>
      </c>
      <c r="C32" s="165">
        <v>0</v>
      </c>
      <c r="D32" s="165">
        <v>4.3438999999999997</v>
      </c>
      <c r="E32" s="165">
        <v>-9.3101000000000003</v>
      </c>
      <c r="F32" s="165">
        <v>5.8075999999999999</v>
      </c>
      <c r="G32" s="165">
        <v>11.167999999999999</v>
      </c>
      <c r="H32" s="165">
        <v>8.2698</v>
      </c>
      <c r="I32" s="165">
        <v>21.831</v>
      </c>
      <c r="J32" s="166"/>
      <c r="K32" s="165">
        <v>22.759</v>
      </c>
      <c r="L32" s="165">
        <v>10.289</v>
      </c>
      <c r="M32" s="165">
        <v>-11.41</v>
      </c>
      <c r="N32" s="165">
        <v>-13.319000000000001</v>
      </c>
      <c r="O32" s="165">
        <v>-33</v>
      </c>
      <c r="P32" s="165">
        <v>8.8000000000000007</v>
      </c>
      <c r="Q32" s="165">
        <v>4.1398999999999999</v>
      </c>
      <c r="R32" s="165">
        <v>-24.2</v>
      </c>
      <c r="S32" s="165">
        <v>2.8386</v>
      </c>
      <c r="T32" s="165">
        <v>15.699</v>
      </c>
      <c r="U32" s="166"/>
      <c r="V32" s="165">
        <v>8.0312999999999999</v>
      </c>
      <c r="W32" s="165">
        <v>13.840999999999999</v>
      </c>
      <c r="X32" s="165">
        <v>0</v>
      </c>
      <c r="Y32" s="165">
        <v>5.8536999999999999</v>
      </c>
      <c r="Z32" s="165">
        <v>2.3239000000000001</v>
      </c>
      <c r="AA32" s="166"/>
      <c r="AB32" s="165">
        <v>-1.1246</v>
      </c>
      <c r="AC32" s="165">
        <v>0.10100000000000001</v>
      </c>
      <c r="AD32" s="165">
        <v>0.12</v>
      </c>
      <c r="AE32" s="165">
        <v>1.2899</v>
      </c>
      <c r="AF32" s="165">
        <v>-6.6599000000000004</v>
      </c>
      <c r="AG32" s="165">
        <v>0</v>
      </c>
      <c r="AH32" s="165">
        <v>0.24</v>
      </c>
      <c r="AI32" s="165">
        <v>0.28699999999999998</v>
      </c>
      <c r="AJ32" s="165">
        <v>-12.1</v>
      </c>
      <c r="AK32" s="165">
        <v>-11.96</v>
      </c>
      <c r="AL32" s="165">
        <v>-10</v>
      </c>
      <c r="AM32" s="165">
        <v>-14.039</v>
      </c>
      <c r="AN32" s="165">
        <v>-14.02</v>
      </c>
      <c r="AO32" s="165">
        <v>9.1334999999999997</v>
      </c>
      <c r="AP32" s="165">
        <v>3.7572999999999999</v>
      </c>
      <c r="AQ32" s="165">
        <v>23.28</v>
      </c>
      <c r="AR32" s="165">
        <v>26.082000000000001</v>
      </c>
      <c r="AS32" s="165">
        <v>-14.824</v>
      </c>
      <c r="AT32" s="165">
        <v>-4.8224999999999998</v>
      </c>
      <c r="AU32" s="166"/>
      <c r="AV32" s="165">
        <v>12.236000000000001</v>
      </c>
      <c r="AW32" s="165">
        <v>19.498999999999999</v>
      </c>
      <c r="AX32" s="165">
        <v>-18.218</v>
      </c>
      <c r="AY32" s="165">
        <v>-18.218</v>
      </c>
      <c r="AZ32" s="165">
        <v>8.6922999999999995</v>
      </c>
      <c r="BA32" s="165">
        <v>42.424999999999997</v>
      </c>
      <c r="BB32" s="166"/>
      <c r="BC32" s="165">
        <v>-0.7954</v>
      </c>
      <c r="BD32" s="165">
        <v>-3.8999000000000001</v>
      </c>
      <c r="BE32" s="165">
        <v>-3.8999000000000001</v>
      </c>
      <c r="BF32" s="165">
        <v>-24.56</v>
      </c>
      <c r="BG32" s="165">
        <v>-25.120999999999999</v>
      </c>
      <c r="BH32" s="165">
        <v>-3.6233</v>
      </c>
      <c r="BI32" s="165">
        <v>1.3141</v>
      </c>
      <c r="BJ32" s="165">
        <v>1.8532999999999999</v>
      </c>
      <c r="BK32" s="165">
        <v>5.7999000000000001</v>
      </c>
      <c r="BL32" s="165">
        <v>6.6310000000000002</v>
      </c>
      <c r="BM32" s="165">
        <v>4.4390999999999998</v>
      </c>
      <c r="BN32" s="165">
        <v>-162.19999999999999</v>
      </c>
      <c r="BO32" s="165">
        <v>100.98</v>
      </c>
      <c r="BP32" s="165">
        <v>100.61</v>
      </c>
      <c r="BQ32" s="165">
        <v>-62.914999999999999</v>
      </c>
      <c r="BR32" s="165">
        <v>-89.037000000000006</v>
      </c>
      <c r="BS32" s="165">
        <v>-9.1669</v>
      </c>
      <c r="BT32" s="166"/>
      <c r="BU32" s="166"/>
      <c r="BV32" s="165">
        <v>41.414999999999999</v>
      </c>
      <c r="BW32" s="166"/>
      <c r="BX32" s="165">
        <v>12.97</v>
      </c>
      <c r="BY32" s="165">
        <v>9.26</v>
      </c>
      <c r="BZ32" s="166"/>
      <c r="CA32" s="165">
        <v>-8.0332000000000008</v>
      </c>
      <c r="CB32" s="165">
        <v>-7.6313000000000004</v>
      </c>
      <c r="CC32" s="165">
        <v>31.858000000000001</v>
      </c>
      <c r="CD32" s="165">
        <v>28.855</v>
      </c>
      <c r="CE32" s="165">
        <v>-2.0146000000000002</v>
      </c>
      <c r="CF32" s="165">
        <v>-35.151000000000003</v>
      </c>
      <c r="CG32" s="165">
        <v>-35.067</v>
      </c>
      <c r="CH32" s="165">
        <v>1.7998000000000001</v>
      </c>
      <c r="CI32" s="165">
        <v>24.693999999999999</v>
      </c>
      <c r="CJ32" s="165">
        <v>2.88</v>
      </c>
      <c r="CK32" s="165">
        <v>6.4119999999999999</v>
      </c>
      <c r="CL32" s="165">
        <v>35.098999999999997</v>
      </c>
      <c r="CM32" s="165">
        <v>29.7</v>
      </c>
      <c r="CN32" s="165">
        <v>-4.9800000000000004</v>
      </c>
      <c r="CO32" s="165">
        <v>50.871000000000002</v>
      </c>
      <c r="CP32" s="165">
        <v>51.045999999999999</v>
      </c>
      <c r="CQ32" s="165">
        <v>48.847999999999999</v>
      </c>
      <c r="CR32" s="165">
        <v>82.096999999999994</v>
      </c>
      <c r="CS32" s="165">
        <v>80.811000000000007</v>
      </c>
      <c r="CT32" s="165">
        <v>-18.734000000000002</v>
      </c>
      <c r="CU32" s="165">
        <v>-89.582999999999998</v>
      </c>
      <c r="CV32" s="165">
        <v>0</v>
      </c>
      <c r="CW32" s="165">
        <v>3.6450999999999998</v>
      </c>
      <c r="CX32" s="165">
        <v>41.2</v>
      </c>
      <c r="CY32" s="165">
        <v>28.84</v>
      </c>
      <c r="CZ32" s="165">
        <v>10.004</v>
      </c>
      <c r="DA32" s="165">
        <v>9.9639000000000006</v>
      </c>
      <c r="DB32" s="165">
        <v>-16.260000000000002</v>
      </c>
      <c r="DC32" s="165">
        <v>0.3145</v>
      </c>
      <c r="DD32" s="165">
        <v>-25.751999999999999</v>
      </c>
      <c r="DE32" s="165">
        <v>-25.474</v>
      </c>
      <c r="DF32" s="165">
        <v>24.015000000000001</v>
      </c>
      <c r="DG32" s="165">
        <v>1.41E-2</v>
      </c>
      <c r="DH32" s="165">
        <v>-8.5680999999999994</v>
      </c>
      <c r="DI32" s="165">
        <v>-18.399000000000001</v>
      </c>
      <c r="DJ32" s="165">
        <v>-18.7</v>
      </c>
      <c r="DK32" s="166"/>
      <c r="DL32" s="165">
        <v>15.153</v>
      </c>
      <c r="DM32" s="165">
        <v>62.302</v>
      </c>
      <c r="DN32" s="165">
        <v>27.652000000000001</v>
      </c>
      <c r="DO32" s="165">
        <v>16.100000000000001</v>
      </c>
      <c r="DP32" s="165">
        <v>-8.4</v>
      </c>
      <c r="DQ32" s="165">
        <v>19.641999999999999</v>
      </c>
      <c r="DR32" s="165">
        <v>-22.795999999999999</v>
      </c>
      <c r="DS32" s="165">
        <v>-5.49</v>
      </c>
      <c r="DT32" s="165">
        <v>-5.5598999999999998</v>
      </c>
      <c r="DU32" s="165">
        <v>28.32</v>
      </c>
      <c r="DV32" s="165">
        <v>33.06</v>
      </c>
      <c r="DW32" s="165">
        <v>-21</v>
      </c>
      <c r="DX32" s="165">
        <v>-10.69</v>
      </c>
      <c r="DY32" s="165">
        <v>-28.193000000000001</v>
      </c>
      <c r="DZ32" s="165">
        <v>-27.518000000000001</v>
      </c>
      <c r="EA32" s="165">
        <v>64.036000000000001</v>
      </c>
      <c r="EB32" s="165">
        <v>34.106999999999999</v>
      </c>
      <c r="EC32" s="165">
        <v>24.815999999999999</v>
      </c>
      <c r="ED32" s="165">
        <v>24.754000000000001</v>
      </c>
      <c r="EE32" s="165">
        <v>-5.6944999999999997</v>
      </c>
      <c r="EF32" s="165">
        <v>-18.754999999999999</v>
      </c>
      <c r="EG32" s="165">
        <v>-18.004000000000001</v>
      </c>
      <c r="EH32" s="165">
        <v>-24.088999999999999</v>
      </c>
      <c r="EI32" s="165">
        <v>-63.325000000000003</v>
      </c>
      <c r="EJ32" s="165">
        <v>0</v>
      </c>
      <c r="EK32" s="165">
        <v>-22.010999999999999</v>
      </c>
      <c r="EL32" s="165">
        <v>-22.989000000000001</v>
      </c>
      <c r="EM32" s="165">
        <v>14.891999999999999</v>
      </c>
      <c r="EN32" s="165">
        <v>3.0861000000000001</v>
      </c>
      <c r="EO32" s="165">
        <v>0.10589999999999999</v>
      </c>
      <c r="EP32" s="165">
        <v>-27.652000000000001</v>
      </c>
      <c r="EQ32" s="165">
        <v>-26.817</v>
      </c>
      <c r="ER32" s="165">
        <v>-26.562000000000001</v>
      </c>
      <c r="ES32" s="165">
        <v>3.1673</v>
      </c>
      <c r="ET32" s="165">
        <v>27.158999999999999</v>
      </c>
      <c r="EU32" s="165">
        <v>-14.019</v>
      </c>
      <c r="EV32" s="165">
        <v>0</v>
      </c>
      <c r="EW32" s="165">
        <v>8.7085000000000008</v>
      </c>
      <c r="EX32" s="165">
        <v>-9.1940000000000008</v>
      </c>
      <c r="EY32" s="165">
        <v>-8.1616999999999997</v>
      </c>
      <c r="EZ32" s="165">
        <v>-8.1196999999999999</v>
      </c>
      <c r="FA32" s="165">
        <v>4.6500000000000004</v>
      </c>
      <c r="FB32" s="166"/>
      <c r="FC32" s="165">
        <v>-10.106999999999999</v>
      </c>
      <c r="FD32" s="165">
        <v>4.8468999999999998</v>
      </c>
      <c r="FE32" s="165">
        <v>0</v>
      </c>
      <c r="FF32" s="165">
        <v>0</v>
      </c>
      <c r="FG32" s="165">
        <v>3.5695000000000001</v>
      </c>
      <c r="FH32" s="165">
        <v>3.9224000000000001</v>
      </c>
      <c r="FI32" s="165">
        <v>3.0848</v>
      </c>
      <c r="FJ32" s="165">
        <v>4.8562000000000003</v>
      </c>
      <c r="FK32" s="165">
        <v>4.8562000000000003</v>
      </c>
      <c r="FL32" s="165">
        <v>17.75</v>
      </c>
      <c r="FM32" s="165">
        <v>20.428999999999998</v>
      </c>
      <c r="FN32" s="165">
        <v>20.759</v>
      </c>
      <c r="FO32" s="165">
        <v>25.396999999999998</v>
      </c>
      <c r="FP32" s="165">
        <v>38.225999999999999</v>
      </c>
      <c r="FQ32" s="165">
        <v>20.221</v>
      </c>
      <c r="FR32" s="165">
        <v>-12.558999999999999</v>
      </c>
      <c r="FS32" s="165">
        <v>-3.4053</v>
      </c>
      <c r="FT32" s="165">
        <v>0.32429999999999998</v>
      </c>
      <c r="FU32" s="165">
        <v>2.78</v>
      </c>
      <c r="FV32" s="165">
        <v>0.28999999999999998</v>
      </c>
      <c r="FW32" s="165">
        <v>-20.023</v>
      </c>
      <c r="FX32" s="165">
        <v>1.0717000000000001</v>
      </c>
      <c r="FY32" s="165">
        <v>4.6109</v>
      </c>
      <c r="FZ32" s="165">
        <v>0.40799999999999997</v>
      </c>
      <c r="GA32" s="165">
        <v>2.3031000000000001</v>
      </c>
      <c r="GB32" s="165">
        <v>16.75</v>
      </c>
      <c r="GC32" s="165">
        <v>-41.331000000000003</v>
      </c>
      <c r="GD32" s="165">
        <v>-29.692</v>
      </c>
      <c r="GE32" s="165">
        <v>0.14000000000000001</v>
      </c>
      <c r="GF32" s="165">
        <v>21.934999999999999</v>
      </c>
      <c r="GG32" s="165">
        <v>-0.1</v>
      </c>
      <c r="GH32" s="165">
        <v>29.175999999999998</v>
      </c>
      <c r="GI32" s="165">
        <v>10.037000000000001</v>
      </c>
      <c r="GJ32" s="165">
        <v>-10.708</v>
      </c>
      <c r="GK32" s="165">
        <v>2.9270999999999998</v>
      </c>
      <c r="GL32" s="165">
        <v>0.06</v>
      </c>
      <c r="GM32" s="166"/>
      <c r="GN32" s="165">
        <v>-9.5978999999999992</v>
      </c>
      <c r="GO32" s="165">
        <v>-27.594000000000001</v>
      </c>
      <c r="GP32" s="165">
        <v>6.6078999999999999</v>
      </c>
      <c r="GQ32" s="165">
        <v>-32.1</v>
      </c>
      <c r="GR32" s="165">
        <v>-21.721</v>
      </c>
      <c r="GS32" s="165">
        <v>-13.933999999999999</v>
      </c>
      <c r="GT32" s="165">
        <v>164.52</v>
      </c>
      <c r="GU32" s="165">
        <v>-0.78449999999999998</v>
      </c>
      <c r="GV32" s="165">
        <v>-8.2408000000000001</v>
      </c>
      <c r="GW32" s="165">
        <v>-7.7042000000000002</v>
      </c>
      <c r="GX32" s="166"/>
      <c r="GY32" s="165">
        <v>12.63</v>
      </c>
      <c r="GZ32" s="165">
        <v>12.952</v>
      </c>
      <c r="HA32" s="165">
        <v>1</v>
      </c>
      <c r="HB32" s="165">
        <v>-10.901</v>
      </c>
      <c r="HC32" s="165">
        <v>-9.9122000000000003</v>
      </c>
      <c r="HD32" s="165">
        <v>-16.760000000000002</v>
      </c>
      <c r="HE32" s="165">
        <v>19.221</v>
      </c>
      <c r="HF32" s="165">
        <v>34.228000000000002</v>
      </c>
      <c r="HG32" s="165">
        <v>47.043999999999997</v>
      </c>
      <c r="HH32" s="165">
        <v>25.007999999999999</v>
      </c>
      <c r="HI32" s="166"/>
      <c r="HJ32" s="165">
        <v>31.879000000000001</v>
      </c>
      <c r="HK32" s="165">
        <v>0</v>
      </c>
      <c r="HL32" s="165">
        <v>-5.0247000000000002</v>
      </c>
      <c r="HM32" s="166"/>
      <c r="HN32" s="165">
        <v>0</v>
      </c>
      <c r="HO32" s="165">
        <v>14.89</v>
      </c>
      <c r="HP32" s="165">
        <v>16.39</v>
      </c>
      <c r="HQ32" s="165">
        <v>-17.670000000000002</v>
      </c>
      <c r="HR32" s="165">
        <v>-17.478000000000002</v>
      </c>
      <c r="HS32" s="165">
        <v>-21.184999999999999</v>
      </c>
      <c r="HT32" s="165">
        <v>-21.86</v>
      </c>
      <c r="HU32" s="165">
        <v>5.1100000000000003</v>
      </c>
      <c r="HV32" s="165">
        <v>5.63</v>
      </c>
      <c r="HW32" s="165">
        <v>-21.7</v>
      </c>
      <c r="HX32" s="165">
        <v>-22.5</v>
      </c>
      <c r="HY32" s="165">
        <v>4.2728000000000002</v>
      </c>
      <c r="HZ32" s="165">
        <v>14.56</v>
      </c>
      <c r="IA32" s="165">
        <v>41.645000000000003</v>
      </c>
      <c r="IB32" s="165">
        <v>21.395</v>
      </c>
      <c r="IC32" s="165">
        <v>20.922000000000001</v>
      </c>
      <c r="ID32" s="165">
        <v>-11.398999999999999</v>
      </c>
      <c r="IE32" s="165">
        <v>-26</v>
      </c>
      <c r="IF32" s="165">
        <v>1.2999000000000001</v>
      </c>
      <c r="IG32" s="165">
        <v>0.8</v>
      </c>
      <c r="IH32" s="165">
        <v>-17.863</v>
      </c>
      <c r="II32" s="165">
        <v>-18.042999999999999</v>
      </c>
      <c r="IJ32" s="165">
        <v>-81.992000000000004</v>
      </c>
      <c r="IK32" s="165">
        <v>13.242000000000001</v>
      </c>
      <c r="IL32" s="165">
        <v>-289.10000000000002</v>
      </c>
      <c r="IM32" s="165">
        <v>-21.696000000000002</v>
      </c>
      <c r="IN32" s="165">
        <v>23.666</v>
      </c>
      <c r="IO32" s="165">
        <v>85.287000000000006</v>
      </c>
      <c r="IP32" s="165">
        <v>78.650999999999996</v>
      </c>
      <c r="IQ32" s="165">
        <v>137.46</v>
      </c>
      <c r="IR32" s="165">
        <v>78.933000000000007</v>
      </c>
      <c r="IS32" s="165">
        <v>11.997</v>
      </c>
      <c r="IT32" s="165">
        <v>27.077000000000002</v>
      </c>
      <c r="IU32" s="165">
        <v>27.861000000000001</v>
      </c>
      <c r="IV32" s="165">
        <v>-24.652999999999999</v>
      </c>
      <c r="IW32" s="165">
        <v>189.84</v>
      </c>
      <c r="IX32" s="165">
        <v>-166.48</v>
      </c>
      <c r="IY32" s="165">
        <v>29.98</v>
      </c>
      <c r="IZ32" s="165">
        <v>-23.841000000000001</v>
      </c>
      <c r="JA32" s="165">
        <v>-0.93630000000000002</v>
      </c>
      <c r="JB32" s="165">
        <v>7.2599999999999998E-2</v>
      </c>
      <c r="JC32" s="165">
        <v>-6.32</v>
      </c>
      <c r="JD32" s="165">
        <v>-1.2529999999999999</v>
      </c>
      <c r="JE32" s="166"/>
      <c r="JF32" s="165">
        <v>2.88</v>
      </c>
      <c r="JG32" s="166"/>
      <c r="JH32" s="165">
        <v>-2.1240999999999999</v>
      </c>
      <c r="JI32" s="165">
        <v>-3.7185999999999999</v>
      </c>
      <c r="JJ32" s="165">
        <v>8.5861999999999998</v>
      </c>
      <c r="JK32" s="165">
        <v>-7.9086999999999996</v>
      </c>
      <c r="JL32" s="165">
        <v>2.7999000000000001</v>
      </c>
      <c r="JM32" s="165">
        <v>2.7999000000000001</v>
      </c>
      <c r="JN32" s="165">
        <v>1.4659</v>
      </c>
      <c r="JO32" s="165">
        <v>0</v>
      </c>
      <c r="JP32" s="165">
        <v>0</v>
      </c>
      <c r="JQ32" s="165">
        <v>5.3068</v>
      </c>
      <c r="JR32" s="165">
        <v>4.99</v>
      </c>
      <c r="JS32" s="165">
        <v>6.1208999999999998</v>
      </c>
      <c r="JT32" s="166"/>
      <c r="JU32" s="165">
        <v>11.6</v>
      </c>
      <c r="JV32" s="165">
        <v>5.0373000000000001</v>
      </c>
      <c r="JW32" s="165">
        <v>0.94</v>
      </c>
      <c r="JX32" s="165">
        <v>0.37</v>
      </c>
      <c r="JY32" s="165">
        <v>0</v>
      </c>
      <c r="JZ32" s="165">
        <v>-16.965</v>
      </c>
      <c r="KA32" s="165">
        <v>-22.856000000000002</v>
      </c>
      <c r="KB32" s="165">
        <v>4.9198000000000004</v>
      </c>
      <c r="KC32" s="165">
        <v>12.519</v>
      </c>
      <c r="KD32" s="165">
        <v>-18.591999999999999</v>
      </c>
      <c r="KE32" s="165">
        <v>5.1280999999999999</v>
      </c>
      <c r="KF32" s="165">
        <v>-13.5</v>
      </c>
      <c r="KG32" s="165">
        <v>-2.5998999999999999</v>
      </c>
      <c r="KH32" s="165">
        <v>0.43419999999999997</v>
      </c>
      <c r="KI32" s="165">
        <v>-90.022999999999996</v>
      </c>
    </row>
    <row r="33" spans="1:295" ht="18" customHeight="1" x14ac:dyDescent="0.3">
      <c r="A33" s="160" t="s">
        <v>69</v>
      </c>
      <c r="B33" s="160" t="s">
        <v>680</v>
      </c>
      <c r="C33" s="161">
        <v>0</v>
      </c>
      <c r="D33" s="161">
        <v>3.7688999999999999</v>
      </c>
      <c r="E33" s="161">
        <v>-8.2064000000000004</v>
      </c>
      <c r="F33" s="161">
        <v>5.9302000000000001</v>
      </c>
      <c r="G33" s="161">
        <v>11.680999999999999</v>
      </c>
      <c r="H33" s="161">
        <v>8.2864000000000004</v>
      </c>
      <c r="I33" s="161">
        <v>22.32</v>
      </c>
      <c r="J33" s="162"/>
      <c r="K33" s="161">
        <v>22.777999999999999</v>
      </c>
      <c r="L33" s="161">
        <v>10.301</v>
      </c>
      <c r="M33" s="161">
        <v>-11.372</v>
      </c>
      <c r="N33" s="161">
        <v>-15.539</v>
      </c>
      <c r="O33" s="161">
        <v>-30.798999999999999</v>
      </c>
      <c r="P33" s="161">
        <v>6.5998999999999999</v>
      </c>
      <c r="Q33" s="161">
        <v>4.1398999999999999</v>
      </c>
      <c r="R33" s="161">
        <v>-22</v>
      </c>
      <c r="S33" s="161">
        <v>2.9043999999999999</v>
      </c>
      <c r="T33" s="161">
        <v>16.363</v>
      </c>
      <c r="U33" s="162"/>
      <c r="V33" s="161">
        <v>7.7153999999999998</v>
      </c>
      <c r="W33" s="161">
        <v>13.47</v>
      </c>
      <c r="X33" s="161">
        <v>0</v>
      </c>
      <c r="Y33" s="161">
        <v>5.4093999999999998</v>
      </c>
      <c r="Z33" s="161">
        <v>2.3906000000000001</v>
      </c>
      <c r="AA33" s="162"/>
      <c r="AB33" s="161">
        <v>-1.073</v>
      </c>
      <c r="AC33" s="161">
        <v>-4.9000000000000002E-2</v>
      </c>
      <c r="AD33" s="161">
        <v>-0.03</v>
      </c>
      <c r="AE33" s="161">
        <v>1.1929000000000001</v>
      </c>
      <c r="AF33" s="161">
        <v>-4.4400000000000004</v>
      </c>
      <c r="AG33" s="161">
        <v>0</v>
      </c>
      <c r="AH33" s="161">
        <v>7.2999999999999995E-2</v>
      </c>
      <c r="AI33" s="161">
        <v>0.28100000000000003</v>
      </c>
      <c r="AJ33" s="161">
        <v>-11.789</v>
      </c>
      <c r="AK33" s="161">
        <v>-11.67</v>
      </c>
      <c r="AL33" s="161">
        <v>-10</v>
      </c>
      <c r="AM33" s="161">
        <v>-14.869</v>
      </c>
      <c r="AN33" s="161">
        <v>-14.8</v>
      </c>
      <c r="AO33" s="161">
        <v>9.4687000000000001</v>
      </c>
      <c r="AP33" s="161">
        <v>3.6947999999999999</v>
      </c>
      <c r="AQ33" s="161">
        <v>23.710999999999999</v>
      </c>
      <c r="AR33" s="161">
        <v>25.599</v>
      </c>
      <c r="AS33" s="161">
        <v>-15.901999999999999</v>
      </c>
      <c r="AT33" s="161">
        <v>-4.8224999999999998</v>
      </c>
      <c r="AU33" s="162"/>
      <c r="AV33" s="161">
        <v>16.437000000000001</v>
      </c>
      <c r="AW33" s="161">
        <v>7.3475000000000001</v>
      </c>
      <c r="AX33" s="161">
        <v>-18.218</v>
      </c>
      <c r="AY33" s="161">
        <v>-16.61</v>
      </c>
      <c r="AZ33" s="161">
        <v>8.2978000000000005</v>
      </c>
      <c r="BA33" s="161">
        <v>40.396999999999998</v>
      </c>
      <c r="BB33" s="162"/>
      <c r="BC33" s="161">
        <v>-0.87670000000000003</v>
      </c>
      <c r="BD33" s="161">
        <v>-4.3998999999999997</v>
      </c>
      <c r="BE33" s="161">
        <v>-4.3998999999999997</v>
      </c>
      <c r="BF33" s="161">
        <v>-24.196000000000002</v>
      </c>
      <c r="BG33" s="161">
        <v>-26.245000000000001</v>
      </c>
      <c r="BH33" s="161">
        <v>-3.633</v>
      </c>
      <c r="BI33" s="161">
        <v>1.3141</v>
      </c>
      <c r="BJ33" s="161">
        <v>1.7319</v>
      </c>
      <c r="BK33" s="161">
        <v>5.9298999999999999</v>
      </c>
      <c r="BL33" s="161">
        <v>6.5327999999999999</v>
      </c>
      <c r="BM33" s="161">
        <v>4.3314000000000004</v>
      </c>
      <c r="BN33" s="161">
        <v>-167.33</v>
      </c>
      <c r="BO33" s="161">
        <v>100.1</v>
      </c>
      <c r="BP33" s="161">
        <v>101.19</v>
      </c>
      <c r="BQ33" s="161">
        <v>-67.143000000000001</v>
      </c>
      <c r="BR33" s="161">
        <v>-88.924000000000007</v>
      </c>
      <c r="BS33" s="161">
        <v>-9.1669</v>
      </c>
      <c r="BT33" s="162"/>
      <c r="BU33" s="162"/>
      <c r="BV33" s="161">
        <v>38.840000000000003</v>
      </c>
      <c r="BW33" s="162"/>
      <c r="BX33" s="161">
        <v>12.449</v>
      </c>
      <c r="BY33" s="161">
        <v>8.4600000000000009</v>
      </c>
      <c r="BZ33" s="162"/>
      <c r="CA33" s="161">
        <v>-8.0332000000000008</v>
      </c>
      <c r="CB33" s="161">
        <v>-8.4351000000000003</v>
      </c>
      <c r="CC33" s="161">
        <v>31.096</v>
      </c>
      <c r="CD33" s="161">
        <v>28.305</v>
      </c>
      <c r="CE33" s="161">
        <v>-0.99490000000000001</v>
      </c>
      <c r="CF33" s="161">
        <v>-31.94</v>
      </c>
      <c r="CG33" s="161">
        <v>-31.864999999999998</v>
      </c>
      <c r="CH33" s="161">
        <v>1.0448</v>
      </c>
      <c r="CI33" s="161">
        <v>26.834</v>
      </c>
      <c r="CJ33" s="161">
        <v>2.88</v>
      </c>
      <c r="CK33" s="161">
        <v>6.4119999999999999</v>
      </c>
      <c r="CL33" s="161">
        <v>34.9</v>
      </c>
      <c r="CM33" s="161">
        <v>29.6</v>
      </c>
      <c r="CN33" s="161">
        <v>-4.71</v>
      </c>
      <c r="CO33" s="161">
        <v>52.825000000000003</v>
      </c>
      <c r="CP33" s="161">
        <v>52.146999999999998</v>
      </c>
      <c r="CQ33" s="161">
        <v>50.622999999999998</v>
      </c>
      <c r="CR33" s="161">
        <v>83.015000000000001</v>
      </c>
      <c r="CS33" s="161">
        <v>83.811000000000007</v>
      </c>
      <c r="CT33" s="161">
        <v>-16.553999999999998</v>
      </c>
      <c r="CU33" s="161">
        <v>-89.903999999999996</v>
      </c>
      <c r="CV33" s="161">
        <v>0</v>
      </c>
      <c r="CW33" s="161">
        <v>3.6355</v>
      </c>
      <c r="CX33" s="161">
        <v>40.819000000000003</v>
      </c>
      <c r="CY33" s="161">
        <v>28.54</v>
      </c>
      <c r="CZ33" s="161">
        <v>10.004</v>
      </c>
      <c r="DA33" s="161">
        <v>9.9639000000000006</v>
      </c>
      <c r="DB33" s="161">
        <v>-16.459</v>
      </c>
      <c r="DC33" s="161">
        <v>0.3145</v>
      </c>
      <c r="DD33" s="161">
        <v>-27.504000000000001</v>
      </c>
      <c r="DE33" s="161">
        <v>-26.783999999999999</v>
      </c>
      <c r="DF33" s="161">
        <v>22.236000000000001</v>
      </c>
      <c r="DG33" s="161">
        <v>1.4E-2</v>
      </c>
      <c r="DH33" s="161">
        <v>-8.8781999999999996</v>
      </c>
      <c r="DI33" s="161">
        <v>-18.399000000000001</v>
      </c>
      <c r="DJ33" s="161">
        <v>-16.798999999999999</v>
      </c>
      <c r="DK33" s="162"/>
      <c r="DL33" s="161">
        <v>15.153</v>
      </c>
      <c r="DM33" s="161">
        <v>61.829000000000001</v>
      </c>
      <c r="DN33" s="161">
        <v>27.652000000000001</v>
      </c>
      <c r="DO33" s="161">
        <v>16.07</v>
      </c>
      <c r="DP33" s="161">
        <v>-8.0799000000000003</v>
      </c>
      <c r="DQ33" s="161">
        <v>17.806000000000001</v>
      </c>
      <c r="DR33" s="161">
        <v>-23.091000000000001</v>
      </c>
      <c r="DS33" s="161">
        <v>-5.42</v>
      </c>
      <c r="DT33" s="161">
        <v>-5.4699</v>
      </c>
      <c r="DU33" s="161">
        <v>27.66</v>
      </c>
      <c r="DV33" s="161">
        <v>31.84</v>
      </c>
      <c r="DW33" s="161">
        <v>-20.29</v>
      </c>
      <c r="DX33" s="161">
        <v>-11.026999999999999</v>
      </c>
      <c r="DY33" s="161">
        <v>-27.721</v>
      </c>
      <c r="DZ33" s="161">
        <v>-26.527000000000001</v>
      </c>
      <c r="EA33" s="161">
        <v>61.848999999999997</v>
      </c>
      <c r="EB33" s="161">
        <v>34.265999999999998</v>
      </c>
      <c r="EC33" s="161">
        <v>24.559000000000001</v>
      </c>
      <c r="ED33" s="161">
        <v>25.009</v>
      </c>
      <c r="EE33" s="161">
        <v>-2.2841999999999998</v>
      </c>
      <c r="EF33" s="161">
        <v>-14.523999999999999</v>
      </c>
      <c r="EG33" s="161">
        <v>-17.927</v>
      </c>
      <c r="EH33" s="161">
        <v>-20.596</v>
      </c>
      <c r="EI33" s="161">
        <v>-63.420999999999999</v>
      </c>
      <c r="EJ33" s="161">
        <v>0</v>
      </c>
      <c r="EK33" s="161">
        <v>-21.73</v>
      </c>
      <c r="EL33" s="161">
        <v>-22.606000000000002</v>
      </c>
      <c r="EM33" s="161">
        <v>8.1654999999999998</v>
      </c>
      <c r="EN33" s="161">
        <v>0.31719999999999998</v>
      </c>
      <c r="EO33" s="161">
        <v>0.10589999999999999</v>
      </c>
      <c r="EP33" s="161">
        <v>-0.51600000000000001</v>
      </c>
      <c r="EQ33" s="161">
        <v>-24.684000000000001</v>
      </c>
      <c r="ER33" s="161">
        <v>-24.234000000000002</v>
      </c>
      <c r="ES33" s="161">
        <v>1.2748999999999999</v>
      </c>
      <c r="ET33" s="161">
        <v>26.068999999999999</v>
      </c>
      <c r="EU33" s="161">
        <v>-14.148999999999999</v>
      </c>
      <c r="EV33" s="161">
        <v>1.8</v>
      </c>
      <c r="EW33" s="161">
        <v>8.5387000000000004</v>
      </c>
      <c r="EX33" s="161">
        <v>-14.42</v>
      </c>
      <c r="EY33" s="161">
        <v>-7.4861000000000004</v>
      </c>
      <c r="EZ33" s="161">
        <v>-7.5118</v>
      </c>
      <c r="FA33" s="161">
        <v>3.0272000000000001</v>
      </c>
      <c r="FB33" s="162"/>
      <c r="FC33" s="161">
        <v>-10.952</v>
      </c>
      <c r="FD33" s="161">
        <v>5.1703999999999999</v>
      </c>
      <c r="FE33" s="161">
        <v>0</v>
      </c>
      <c r="FF33" s="161">
        <v>0</v>
      </c>
      <c r="FG33" s="161">
        <v>3.8098000000000001</v>
      </c>
      <c r="FH33" s="161">
        <v>4.3742000000000001</v>
      </c>
      <c r="FI33" s="161">
        <v>2.7766999999999999</v>
      </c>
      <c r="FJ33" s="161">
        <v>5.1910999999999996</v>
      </c>
      <c r="FK33" s="161">
        <v>5.0236000000000001</v>
      </c>
      <c r="FL33" s="161">
        <v>18.251999999999999</v>
      </c>
      <c r="FM33" s="161">
        <v>20.751000000000001</v>
      </c>
      <c r="FN33" s="161">
        <v>20.218</v>
      </c>
      <c r="FO33" s="161">
        <v>25.556000000000001</v>
      </c>
      <c r="FP33" s="161">
        <v>37.694000000000003</v>
      </c>
      <c r="FQ33" s="161">
        <v>19.946999999999999</v>
      </c>
      <c r="FR33" s="161">
        <v>-11.949</v>
      </c>
      <c r="FS33" s="161">
        <v>-2.6105999999999998</v>
      </c>
      <c r="FT33" s="161">
        <v>0.3417</v>
      </c>
      <c r="FU33" s="161">
        <v>2.71</v>
      </c>
      <c r="FV33" s="161">
        <v>0.95</v>
      </c>
      <c r="FW33" s="161">
        <v>-19.792000000000002</v>
      </c>
      <c r="FX33" s="161">
        <v>3.1783999999999999</v>
      </c>
      <c r="FY33" s="161">
        <v>4.5488999999999997</v>
      </c>
      <c r="FZ33" s="161">
        <v>0.40500000000000003</v>
      </c>
      <c r="GA33" s="161">
        <v>2.1699000000000002</v>
      </c>
      <c r="GB33" s="161">
        <v>17.04</v>
      </c>
      <c r="GC33" s="161">
        <v>-40.087000000000003</v>
      </c>
      <c r="GD33" s="161">
        <v>-29.056000000000001</v>
      </c>
      <c r="GE33" s="161">
        <v>-0.18</v>
      </c>
      <c r="GF33" s="161">
        <v>21.814</v>
      </c>
      <c r="GG33" s="161">
        <v>-0.1</v>
      </c>
      <c r="GH33" s="161">
        <v>29.617000000000001</v>
      </c>
      <c r="GI33" s="161">
        <v>9.5446000000000009</v>
      </c>
      <c r="GJ33" s="161">
        <v>-10.285</v>
      </c>
      <c r="GK33" s="161">
        <v>3.0548000000000002</v>
      </c>
      <c r="GL33" s="161">
        <v>0.06</v>
      </c>
      <c r="GM33" s="162"/>
      <c r="GN33" s="161">
        <v>-10.151999999999999</v>
      </c>
      <c r="GO33" s="161">
        <v>-25.053000000000001</v>
      </c>
      <c r="GP33" s="161">
        <v>7.2808000000000002</v>
      </c>
      <c r="GQ33" s="161">
        <v>-33.863999999999997</v>
      </c>
      <c r="GR33" s="161">
        <v>-21.178999999999998</v>
      </c>
      <c r="GS33" s="161">
        <v>-14.456</v>
      </c>
      <c r="GT33" s="161">
        <v>161.22</v>
      </c>
      <c r="GU33" s="161">
        <v>-1.5201</v>
      </c>
      <c r="GV33" s="161">
        <v>-9.5336999999999996</v>
      </c>
      <c r="GW33" s="161">
        <v>-6.4290000000000003</v>
      </c>
      <c r="GX33" s="162"/>
      <c r="GY33" s="161">
        <v>12.058</v>
      </c>
      <c r="GZ33" s="161">
        <v>12.461</v>
      </c>
      <c r="HA33" s="161">
        <v>2</v>
      </c>
      <c r="HB33" s="161">
        <v>-13.895</v>
      </c>
      <c r="HC33" s="161">
        <v>-12.756</v>
      </c>
      <c r="HD33" s="161">
        <v>-15.509</v>
      </c>
      <c r="HE33" s="161">
        <v>21.413</v>
      </c>
      <c r="HF33" s="161">
        <v>37.145000000000003</v>
      </c>
      <c r="HG33" s="161">
        <v>44.201000000000001</v>
      </c>
      <c r="HH33" s="161">
        <v>20.651</v>
      </c>
      <c r="HI33" s="162"/>
      <c r="HJ33" s="161">
        <v>30.056000000000001</v>
      </c>
      <c r="HK33" s="161">
        <v>0</v>
      </c>
      <c r="HL33" s="161">
        <v>0</v>
      </c>
      <c r="HM33" s="162"/>
      <c r="HN33" s="161">
        <v>-10.662000000000001</v>
      </c>
      <c r="HO33" s="161">
        <v>14.89</v>
      </c>
      <c r="HP33" s="161">
        <v>11.893000000000001</v>
      </c>
      <c r="HQ33" s="161">
        <v>-18.097999999999999</v>
      </c>
      <c r="HR33" s="161">
        <v>-17.84</v>
      </c>
      <c r="HS33" s="161">
        <v>-20.937999999999999</v>
      </c>
      <c r="HT33" s="161">
        <v>-20.792999999999999</v>
      </c>
      <c r="HU33" s="161">
        <v>6.07</v>
      </c>
      <c r="HV33" s="161">
        <v>5.92</v>
      </c>
      <c r="HW33" s="161">
        <v>-21.5</v>
      </c>
      <c r="HX33" s="161">
        <v>-21.7</v>
      </c>
      <c r="HY33" s="161">
        <v>3.7271000000000001</v>
      </c>
      <c r="HZ33" s="161">
        <v>10.64</v>
      </c>
      <c r="IA33" s="161">
        <v>44.427999999999997</v>
      </c>
      <c r="IB33" s="161">
        <v>20.712</v>
      </c>
      <c r="IC33" s="161">
        <v>20.87</v>
      </c>
      <c r="ID33" s="161">
        <v>-11.8</v>
      </c>
      <c r="IE33" s="161">
        <v>-24.7</v>
      </c>
      <c r="IF33" s="161">
        <v>0.9</v>
      </c>
      <c r="IG33" s="161">
        <v>0.4</v>
      </c>
      <c r="IH33" s="161">
        <v>-18.091000000000001</v>
      </c>
      <c r="II33" s="161">
        <v>-18.033999999999999</v>
      </c>
      <c r="IJ33" s="161">
        <v>-82.637</v>
      </c>
      <c r="IK33" s="161">
        <v>13.064</v>
      </c>
      <c r="IL33" s="161">
        <v>-292.7</v>
      </c>
      <c r="IM33" s="161">
        <v>-21.478000000000002</v>
      </c>
      <c r="IN33" s="161">
        <v>30.881</v>
      </c>
      <c r="IO33" s="161">
        <v>82.468999999999994</v>
      </c>
      <c r="IP33" s="161">
        <v>83.344999999999999</v>
      </c>
      <c r="IQ33" s="161">
        <v>140.25</v>
      </c>
      <c r="IR33" s="161">
        <v>74.685000000000002</v>
      </c>
      <c r="IS33" s="161">
        <v>11.032</v>
      </c>
      <c r="IT33" s="161">
        <v>25.068000000000001</v>
      </c>
      <c r="IU33" s="161">
        <v>26.161999999999999</v>
      </c>
      <c r="IV33" s="161">
        <v>-32.625999999999998</v>
      </c>
      <c r="IW33" s="161">
        <v>185.96</v>
      </c>
      <c r="IX33" s="161">
        <v>-165.03</v>
      </c>
      <c r="IY33" s="161">
        <v>27.835999999999999</v>
      </c>
      <c r="IZ33" s="161">
        <v>-19.449000000000002</v>
      </c>
      <c r="JA33" s="161">
        <v>-0.86550000000000005</v>
      </c>
      <c r="JB33" s="161">
        <v>7.2599999999999998E-2</v>
      </c>
      <c r="JC33" s="161">
        <v>-6</v>
      </c>
      <c r="JD33" s="161">
        <v>-1.1819999999999999</v>
      </c>
      <c r="JE33" s="162"/>
      <c r="JF33" s="161">
        <v>2</v>
      </c>
      <c r="JG33" s="162"/>
      <c r="JH33" s="161">
        <v>-2.7448000000000001</v>
      </c>
      <c r="JI33" s="161">
        <v>-4.4814999999999996</v>
      </c>
      <c r="JJ33" s="161">
        <v>7.2678000000000003</v>
      </c>
      <c r="JK33" s="161">
        <v>-6.5018000000000002</v>
      </c>
      <c r="JL33" s="161">
        <v>3.4</v>
      </c>
      <c r="JM33" s="161">
        <v>2.9849000000000001</v>
      </c>
      <c r="JN33" s="161">
        <v>3.1859999999999999</v>
      </c>
      <c r="JO33" s="161">
        <v>0</v>
      </c>
      <c r="JP33" s="161">
        <v>0</v>
      </c>
      <c r="JQ33" s="161">
        <v>3.9716999999999998</v>
      </c>
      <c r="JR33" s="161">
        <v>4.2605000000000004</v>
      </c>
      <c r="JS33" s="161">
        <v>3.8159999999999998</v>
      </c>
      <c r="JT33" s="162"/>
      <c r="JU33" s="161">
        <v>11.1</v>
      </c>
      <c r="JV33" s="161">
        <v>5.6816000000000004</v>
      </c>
      <c r="JW33" s="161">
        <v>0.98</v>
      </c>
      <c r="JX33" s="161">
        <v>0.37</v>
      </c>
      <c r="JY33" s="161">
        <v>2.8252000000000002</v>
      </c>
      <c r="JZ33" s="161">
        <v>-18.126999999999999</v>
      </c>
      <c r="KA33" s="161">
        <v>-23.297999999999998</v>
      </c>
      <c r="KB33" s="161">
        <v>6.1220999999999997</v>
      </c>
      <c r="KC33" s="161">
        <v>13.574999999999999</v>
      </c>
      <c r="KD33" s="161">
        <v>-19.331</v>
      </c>
      <c r="KE33" s="161">
        <v>4.7708000000000004</v>
      </c>
      <c r="KF33" s="161">
        <v>-13.1</v>
      </c>
      <c r="KG33" s="161">
        <v>-3.5998999999999999</v>
      </c>
      <c r="KH33" s="161">
        <v>-2.1976</v>
      </c>
      <c r="KI33" s="161">
        <v>-93.052000000000007</v>
      </c>
    </row>
    <row r="34" spans="1:295" ht="18" customHeight="1" x14ac:dyDescent="0.3">
      <c r="A34" s="160" t="s">
        <v>69</v>
      </c>
      <c r="B34" s="160" t="s">
        <v>681</v>
      </c>
      <c r="C34" s="163">
        <v>0</v>
      </c>
      <c r="D34" s="163">
        <v>3.617</v>
      </c>
      <c r="E34" s="163">
        <v>-7.8521999999999998</v>
      </c>
      <c r="F34" s="163">
        <v>7.5533000000000001</v>
      </c>
      <c r="G34" s="163">
        <v>11.608000000000001</v>
      </c>
      <c r="H34" s="163">
        <v>8.0815999999999999</v>
      </c>
      <c r="I34" s="163">
        <v>22.228000000000002</v>
      </c>
      <c r="J34" s="164"/>
      <c r="K34" s="163">
        <v>23.824999999999999</v>
      </c>
      <c r="L34" s="163">
        <v>10.494</v>
      </c>
      <c r="M34" s="163">
        <v>-11.837999999999999</v>
      </c>
      <c r="N34" s="163">
        <v>-13.319000000000001</v>
      </c>
      <c r="O34" s="163">
        <v>-28.6</v>
      </c>
      <c r="P34" s="163">
        <v>4.4000000000000004</v>
      </c>
      <c r="Q34" s="163">
        <v>3.3119999999999998</v>
      </c>
      <c r="R34" s="163">
        <v>-19.798999999999999</v>
      </c>
      <c r="S34" s="163">
        <v>2.0577999999999999</v>
      </c>
      <c r="T34" s="163">
        <v>16.992000000000001</v>
      </c>
      <c r="U34" s="164"/>
      <c r="V34" s="163">
        <v>7.4184999999999999</v>
      </c>
      <c r="W34" s="163">
        <v>13.087999999999999</v>
      </c>
      <c r="X34" s="163">
        <v>0</v>
      </c>
      <c r="Y34" s="163">
        <v>5.5891000000000002</v>
      </c>
      <c r="Z34" s="163">
        <v>2.431</v>
      </c>
      <c r="AA34" s="164"/>
      <c r="AB34" s="163">
        <v>-0.84960000000000002</v>
      </c>
      <c r="AC34" s="163">
        <v>0.111</v>
      </c>
      <c r="AD34" s="163">
        <v>0.15</v>
      </c>
      <c r="AE34" s="163">
        <v>1.2879</v>
      </c>
      <c r="AF34" s="163">
        <v>-4.4400000000000004</v>
      </c>
      <c r="AG34" s="163">
        <v>0</v>
      </c>
      <c r="AH34" s="163">
        <v>-0.68100000000000005</v>
      </c>
      <c r="AI34" s="163">
        <v>0.29699999999999999</v>
      </c>
      <c r="AJ34" s="163">
        <v>-13.539</v>
      </c>
      <c r="AK34" s="163">
        <v>-13.52</v>
      </c>
      <c r="AL34" s="163">
        <v>-10</v>
      </c>
      <c r="AM34" s="163">
        <v>-13.119</v>
      </c>
      <c r="AN34" s="163">
        <v>-13.22</v>
      </c>
      <c r="AO34" s="163">
        <v>8.9860000000000007</v>
      </c>
      <c r="AP34" s="163">
        <v>3.6280999999999999</v>
      </c>
      <c r="AQ34" s="163">
        <v>25.123999999999999</v>
      </c>
      <c r="AR34" s="163">
        <v>27.524000000000001</v>
      </c>
      <c r="AS34" s="163">
        <v>-15.27</v>
      </c>
      <c r="AT34" s="163">
        <v>-4.1527000000000003</v>
      </c>
      <c r="AU34" s="164"/>
      <c r="AV34" s="163">
        <v>-0.49280000000000002</v>
      </c>
      <c r="AW34" s="163">
        <v>-0.37969999999999998</v>
      </c>
      <c r="AX34" s="163">
        <v>-16.209</v>
      </c>
      <c r="AY34" s="163">
        <v>-12.994</v>
      </c>
      <c r="AZ34" s="163">
        <v>7.5087000000000002</v>
      </c>
      <c r="BA34" s="163">
        <v>38.536000000000001</v>
      </c>
      <c r="BB34" s="164"/>
      <c r="BC34" s="163">
        <v>3.9289000000000001</v>
      </c>
      <c r="BD34" s="163">
        <v>-5.1999000000000004</v>
      </c>
      <c r="BE34" s="163">
        <v>-5.0998999999999999</v>
      </c>
      <c r="BF34" s="163">
        <v>-27.052</v>
      </c>
      <c r="BG34" s="163">
        <v>-27.349</v>
      </c>
      <c r="BH34" s="163">
        <v>-3.4849000000000001</v>
      </c>
      <c r="BI34" s="163">
        <v>1.3141</v>
      </c>
      <c r="BJ34" s="163">
        <v>0.48959999999999998</v>
      </c>
      <c r="BK34" s="163">
        <v>5.6299000000000001</v>
      </c>
      <c r="BL34" s="163">
        <v>6.1351000000000004</v>
      </c>
      <c r="BM34" s="163">
        <v>4.0593000000000004</v>
      </c>
      <c r="BN34" s="163">
        <v>-176.12</v>
      </c>
      <c r="BO34" s="163">
        <v>100.28</v>
      </c>
      <c r="BP34" s="163">
        <v>100.4</v>
      </c>
      <c r="BQ34" s="163">
        <v>-61.417000000000002</v>
      </c>
      <c r="BR34" s="163">
        <v>-99.209000000000003</v>
      </c>
      <c r="BS34" s="163">
        <v>-9.1669</v>
      </c>
      <c r="BT34" s="164"/>
      <c r="BU34" s="164"/>
      <c r="BV34" s="163">
        <v>36.834000000000003</v>
      </c>
      <c r="BW34" s="164"/>
      <c r="BX34" s="163">
        <v>11.88</v>
      </c>
      <c r="BY34" s="163">
        <v>7.36</v>
      </c>
      <c r="BZ34" s="164"/>
      <c r="CA34" s="163">
        <v>-6.4257</v>
      </c>
      <c r="CB34" s="163">
        <v>-6.1577999999999999</v>
      </c>
      <c r="CC34" s="163">
        <v>31.055</v>
      </c>
      <c r="CD34" s="163">
        <v>28.512</v>
      </c>
      <c r="CE34" s="163">
        <v>-0.18390000000000001</v>
      </c>
      <c r="CF34" s="163">
        <v>-32.917999999999999</v>
      </c>
      <c r="CG34" s="163">
        <v>-32.933999999999997</v>
      </c>
      <c r="CH34" s="163">
        <v>0.46310000000000001</v>
      </c>
      <c r="CI34" s="163">
        <v>26.146000000000001</v>
      </c>
      <c r="CJ34" s="163">
        <v>2.88</v>
      </c>
      <c r="CK34" s="163">
        <v>6.4119999999999999</v>
      </c>
      <c r="CL34" s="163">
        <v>36.298999999999999</v>
      </c>
      <c r="CM34" s="163">
        <v>30.7</v>
      </c>
      <c r="CN34" s="163">
        <v>-4.78</v>
      </c>
      <c r="CO34" s="163">
        <v>51.064999999999998</v>
      </c>
      <c r="CP34" s="163">
        <v>51.216999999999999</v>
      </c>
      <c r="CQ34" s="163">
        <v>49.603999999999999</v>
      </c>
      <c r="CR34" s="163">
        <v>84.537000000000006</v>
      </c>
      <c r="CS34" s="163">
        <v>84.528000000000006</v>
      </c>
      <c r="CT34" s="163">
        <v>-18.062000000000001</v>
      </c>
      <c r="CU34" s="163">
        <v>-90.613</v>
      </c>
      <c r="CV34" s="163">
        <v>0</v>
      </c>
      <c r="CW34" s="163">
        <v>3.8113000000000001</v>
      </c>
      <c r="CX34" s="163">
        <v>38.950000000000003</v>
      </c>
      <c r="CY34" s="163">
        <v>27.388999999999999</v>
      </c>
      <c r="CZ34" s="163">
        <v>10.004</v>
      </c>
      <c r="DA34" s="163">
        <v>9.9639000000000006</v>
      </c>
      <c r="DB34" s="163">
        <v>-16.329000000000001</v>
      </c>
      <c r="DC34" s="163">
        <v>0.3145</v>
      </c>
      <c r="DD34" s="163">
        <v>-26.146999999999998</v>
      </c>
      <c r="DE34" s="163">
        <v>-26.713000000000001</v>
      </c>
      <c r="DF34" s="163">
        <v>23.117999999999999</v>
      </c>
      <c r="DG34" s="163">
        <v>1.4200000000000001E-2</v>
      </c>
      <c r="DH34" s="163">
        <v>-8.7066999999999997</v>
      </c>
      <c r="DI34" s="163">
        <v>-16</v>
      </c>
      <c r="DJ34" s="163">
        <v>-16.899000000000001</v>
      </c>
      <c r="DK34" s="164"/>
      <c r="DL34" s="163">
        <v>15.526999999999999</v>
      </c>
      <c r="DM34" s="163">
        <v>61.670999999999999</v>
      </c>
      <c r="DN34" s="163">
        <v>28.393999999999998</v>
      </c>
      <c r="DO34" s="163">
        <v>16.64</v>
      </c>
      <c r="DP34" s="163">
        <v>-7.89</v>
      </c>
      <c r="DQ34" s="163">
        <v>18.021999999999998</v>
      </c>
      <c r="DR34" s="163">
        <v>-25.047999999999998</v>
      </c>
      <c r="DS34" s="163">
        <v>-6.07</v>
      </c>
      <c r="DT34" s="163">
        <v>-6.15</v>
      </c>
      <c r="DU34" s="163">
        <v>28.65</v>
      </c>
      <c r="DV34" s="163">
        <v>31.23</v>
      </c>
      <c r="DW34" s="163">
        <v>-22.417999999999999</v>
      </c>
      <c r="DX34" s="163">
        <v>-11.172000000000001</v>
      </c>
      <c r="DY34" s="163">
        <v>-25.975000000000001</v>
      </c>
      <c r="DZ34" s="163">
        <v>-25.718</v>
      </c>
      <c r="EA34" s="163">
        <v>61.027999999999999</v>
      </c>
      <c r="EB34" s="163">
        <v>33.064999999999998</v>
      </c>
      <c r="EC34" s="163">
        <v>22.454000000000001</v>
      </c>
      <c r="ED34" s="163">
        <v>23.273</v>
      </c>
      <c r="EE34" s="163">
        <v>0.56979999999999997</v>
      </c>
      <c r="EF34" s="163">
        <v>-11.32</v>
      </c>
      <c r="EG34" s="163">
        <v>-16.951000000000001</v>
      </c>
      <c r="EH34" s="163">
        <v>-26.882999999999999</v>
      </c>
      <c r="EI34" s="163">
        <v>-60.057000000000002</v>
      </c>
      <c r="EJ34" s="163">
        <v>0</v>
      </c>
      <c r="EK34" s="163">
        <v>-22.582999999999998</v>
      </c>
      <c r="EL34" s="163">
        <v>-22.135999999999999</v>
      </c>
      <c r="EM34" s="163">
        <v>9.6903000000000006</v>
      </c>
      <c r="EN34" s="163">
        <v>0.71279999999999999</v>
      </c>
      <c r="EO34" s="163">
        <v>0.10589999999999999</v>
      </c>
      <c r="EP34" s="163">
        <v>0.52800000000000002</v>
      </c>
      <c r="EQ34" s="163">
        <v>-28.574999999999999</v>
      </c>
      <c r="ER34" s="163">
        <v>-27.486999999999998</v>
      </c>
      <c r="ES34" s="163">
        <v>-7.0964</v>
      </c>
      <c r="ET34" s="163">
        <v>0</v>
      </c>
      <c r="EU34" s="163">
        <v>-11.609</v>
      </c>
      <c r="EV34" s="163">
        <v>4.7</v>
      </c>
      <c r="EW34" s="163">
        <v>7.9240000000000004</v>
      </c>
      <c r="EX34" s="163">
        <v>-12.507999999999999</v>
      </c>
      <c r="EY34" s="163">
        <v>-6.7877000000000001</v>
      </c>
      <c r="EZ34" s="163">
        <v>-6.7808000000000002</v>
      </c>
      <c r="FA34" s="163">
        <v>2.5402</v>
      </c>
      <c r="FB34" s="164"/>
      <c r="FC34" s="163">
        <v>-4.6881000000000004</v>
      </c>
      <c r="FD34" s="163">
        <v>4.8773999999999997</v>
      </c>
      <c r="FE34" s="163">
        <v>0</v>
      </c>
      <c r="FF34" s="163">
        <v>0</v>
      </c>
      <c r="FG34" s="163">
        <v>3.6797</v>
      </c>
      <c r="FH34" s="163">
        <v>4.0532000000000004</v>
      </c>
      <c r="FI34" s="163">
        <v>2.9578000000000002</v>
      </c>
      <c r="FJ34" s="163">
        <v>3.6840000000000002</v>
      </c>
      <c r="FK34" s="163">
        <v>4.0189000000000004</v>
      </c>
      <c r="FL34" s="163">
        <v>15.907999999999999</v>
      </c>
      <c r="FM34" s="163">
        <v>20.417999999999999</v>
      </c>
      <c r="FN34" s="163">
        <v>20.457000000000001</v>
      </c>
      <c r="FO34" s="163">
        <v>26.169</v>
      </c>
      <c r="FP34" s="163">
        <v>38.271999999999998</v>
      </c>
      <c r="FQ34" s="163">
        <v>21.109000000000002</v>
      </c>
      <c r="FR34" s="163">
        <v>-14.179</v>
      </c>
      <c r="FS34" s="163">
        <v>-3.9161999999999999</v>
      </c>
      <c r="FT34" s="163">
        <v>0.31609999999999999</v>
      </c>
      <c r="FU34" s="163">
        <v>3.37</v>
      </c>
      <c r="FV34" s="163">
        <v>0.97</v>
      </c>
      <c r="FW34" s="163">
        <v>-20.550999999999998</v>
      </c>
      <c r="FX34" s="163">
        <v>2.9405999999999999</v>
      </c>
      <c r="FY34" s="163">
        <v>4.4428999999999998</v>
      </c>
      <c r="FZ34" s="163">
        <v>0.55900000000000005</v>
      </c>
      <c r="GA34" s="163">
        <v>2.1602999999999999</v>
      </c>
      <c r="GB34" s="163">
        <v>14.25</v>
      </c>
      <c r="GC34" s="163">
        <v>-40.823</v>
      </c>
      <c r="GD34" s="163">
        <v>-29.003</v>
      </c>
      <c r="GE34" s="163">
        <v>-0.52</v>
      </c>
      <c r="GF34" s="163">
        <v>20.015999999999998</v>
      </c>
      <c r="GG34" s="163">
        <v>-0.1</v>
      </c>
      <c r="GH34" s="163">
        <v>28.396999999999998</v>
      </c>
      <c r="GI34" s="163">
        <v>9.5614000000000008</v>
      </c>
      <c r="GJ34" s="163">
        <v>-10.227</v>
      </c>
      <c r="GK34" s="163">
        <v>2.9918999999999998</v>
      </c>
      <c r="GL34" s="163">
        <v>0.06</v>
      </c>
      <c r="GM34" s="164"/>
      <c r="GN34" s="163">
        <v>-8.9184999999999999</v>
      </c>
      <c r="GO34" s="163">
        <v>-25.565999999999999</v>
      </c>
      <c r="GP34" s="163">
        <v>7.8666999999999998</v>
      </c>
      <c r="GQ34" s="163">
        <v>-32.520000000000003</v>
      </c>
      <c r="GR34" s="163">
        <v>-19.16</v>
      </c>
      <c r="GS34" s="163">
        <v>-13.693</v>
      </c>
      <c r="GT34" s="163">
        <v>159.97</v>
      </c>
      <c r="GU34" s="163">
        <v>-1.2663</v>
      </c>
      <c r="GV34" s="163">
        <v>-8.5361999999999991</v>
      </c>
      <c r="GW34" s="163">
        <v>-6.9291999999999998</v>
      </c>
      <c r="GX34" s="164"/>
      <c r="GY34" s="163">
        <v>11.516</v>
      </c>
      <c r="GZ34" s="163">
        <v>11.756</v>
      </c>
      <c r="HA34" s="163">
        <v>2</v>
      </c>
      <c r="HB34" s="163">
        <v>-14.496</v>
      </c>
      <c r="HC34" s="163">
        <v>-13.135999999999999</v>
      </c>
      <c r="HD34" s="163">
        <v>-18.859000000000002</v>
      </c>
      <c r="HE34" s="163">
        <v>19.670999999999999</v>
      </c>
      <c r="HF34" s="163">
        <v>33.247</v>
      </c>
      <c r="HG34" s="163">
        <v>41.286999999999999</v>
      </c>
      <c r="HH34" s="163">
        <v>24.498000000000001</v>
      </c>
      <c r="HI34" s="164"/>
      <c r="HJ34" s="163">
        <v>29.771999999999998</v>
      </c>
      <c r="HK34" s="163">
        <v>0</v>
      </c>
      <c r="HL34" s="163">
        <v>0</v>
      </c>
      <c r="HM34" s="164"/>
      <c r="HN34" s="163">
        <v>0</v>
      </c>
      <c r="HO34" s="163">
        <v>11.523999999999999</v>
      </c>
      <c r="HP34" s="163">
        <v>11.893000000000001</v>
      </c>
      <c r="HQ34" s="163">
        <v>-18.521000000000001</v>
      </c>
      <c r="HR34" s="163">
        <v>-18.263000000000002</v>
      </c>
      <c r="HS34" s="163">
        <v>-20.719000000000001</v>
      </c>
      <c r="HT34" s="163">
        <v>-20.788</v>
      </c>
      <c r="HU34" s="163">
        <v>5.94</v>
      </c>
      <c r="HV34" s="163">
        <v>5.86</v>
      </c>
      <c r="HW34" s="163">
        <v>-21.6</v>
      </c>
      <c r="HX34" s="163">
        <v>-20.6</v>
      </c>
      <c r="HY34" s="163">
        <v>3.8681000000000001</v>
      </c>
      <c r="HZ34" s="163">
        <v>12.88</v>
      </c>
      <c r="IA34" s="163">
        <v>46.752000000000002</v>
      </c>
      <c r="IB34" s="163">
        <v>19.991</v>
      </c>
      <c r="IC34" s="163">
        <v>19.905999999999999</v>
      </c>
      <c r="ID34" s="163">
        <v>-12.3</v>
      </c>
      <c r="IE34" s="163">
        <v>-25.2</v>
      </c>
      <c r="IF34" s="163">
        <v>1.2999000000000001</v>
      </c>
      <c r="IG34" s="163">
        <v>0.8</v>
      </c>
      <c r="IH34" s="163">
        <v>-17.989000000000001</v>
      </c>
      <c r="II34" s="163">
        <v>-17.802</v>
      </c>
      <c r="IJ34" s="163">
        <v>-93.591999999999999</v>
      </c>
      <c r="IK34" s="163">
        <v>5.9970999999999997</v>
      </c>
      <c r="IL34" s="163">
        <v>-292.61</v>
      </c>
      <c r="IM34" s="163">
        <v>-14.86</v>
      </c>
      <c r="IN34" s="163">
        <v>20.425999999999998</v>
      </c>
      <c r="IO34" s="163">
        <v>80.480999999999995</v>
      </c>
      <c r="IP34" s="163">
        <v>87.771000000000001</v>
      </c>
      <c r="IQ34" s="163">
        <v>140.21</v>
      </c>
      <c r="IR34" s="163">
        <v>74.588999999999999</v>
      </c>
      <c r="IS34" s="163">
        <v>8.7685999999999993</v>
      </c>
      <c r="IT34" s="163">
        <v>24.254999999999999</v>
      </c>
      <c r="IU34" s="163">
        <v>22.981000000000002</v>
      </c>
      <c r="IV34" s="163">
        <v>-30.992999999999999</v>
      </c>
      <c r="IW34" s="163">
        <v>185.55</v>
      </c>
      <c r="IX34" s="163">
        <v>-164.91</v>
      </c>
      <c r="IY34" s="163">
        <v>26.207999999999998</v>
      </c>
      <c r="IZ34" s="163">
        <v>-20.82</v>
      </c>
      <c r="JA34" s="163">
        <v>-0.5847</v>
      </c>
      <c r="JB34" s="163">
        <v>7.2599999999999998E-2</v>
      </c>
      <c r="JC34" s="163">
        <v>-6.48</v>
      </c>
      <c r="JD34" s="163">
        <v>-1.2948999999999999</v>
      </c>
      <c r="JE34" s="164"/>
      <c r="JF34" s="163">
        <v>2.4</v>
      </c>
      <c r="JG34" s="164"/>
      <c r="JH34" s="163">
        <v>-2.5676000000000001</v>
      </c>
      <c r="JI34" s="163">
        <v>-4.2465000000000002</v>
      </c>
      <c r="JJ34" s="163">
        <v>6.9169</v>
      </c>
      <c r="JK34" s="163">
        <v>-6.2088000000000001</v>
      </c>
      <c r="JL34" s="163">
        <v>3.2999000000000001</v>
      </c>
      <c r="JM34" s="163">
        <v>2.746</v>
      </c>
      <c r="JN34" s="163">
        <v>2.6259000000000001</v>
      </c>
      <c r="JO34" s="163">
        <v>0</v>
      </c>
      <c r="JP34" s="163">
        <v>0</v>
      </c>
      <c r="JQ34" s="163">
        <v>4.2690000000000001</v>
      </c>
      <c r="JR34" s="163">
        <v>3.8509000000000002</v>
      </c>
      <c r="JS34" s="163">
        <v>4.0053000000000001</v>
      </c>
      <c r="JT34" s="164"/>
      <c r="JU34" s="163">
        <v>10.398999999999999</v>
      </c>
      <c r="JV34" s="163">
        <v>5.3221999999999996</v>
      </c>
      <c r="JW34" s="163">
        <v>0.91</v>
      </c>
      <c r="JX34" s="163">
        <v>0.37</v>
      </c>
      <c r="JY34" s="163">
        <v>3.0655000000000001</v>
      </c>
      <c r="JZ34" s="163">
        <v>-18.443999999999999</v>
      </c>
      <c r="KA34" s="163">
        <v>-24.015000000000001</v>
      </c>
      <c r="KB34" s="163">
        <v>6.0624000000000002</v>
      </c>
      <c r="KC34" s="163">
        <v>14.590999999999999</v>
      </c>
      <c r="KD34" s="163">
        <v>-18.869</v>
      </c>
      <c r="KE34" s="163">
        <v>4.1326000000000001</v>
      </c>
      <c r="KF34" s="163">
        <v>-13.1</v>
      </c>
      <c r="KG34" s="163">
        <v>-3.5998999999999999</v>
      </c>
      <c r="KH34" s="163">
        <v>3.5110000000000001</v>
      </c>
      <c r="KI34" s="163">
        <v>-91.683000000000007</v>
      </c>
    </row>
    <row r="35" spans="1:295" ht="18" customHeight="1" x14ac:dyDescent="0.3">
      <c r="A35" s="160" t="s">
        <v>69</v>
      </c>
      <c r="B35" s="160" t="s">
        <v>682</v>
      </c>
      <c r="C35" s="163">
        <v>0</v>
      </c>
      <c r="D35" s="163">
        <v>3.3306</v>
      </c>
      <c r="E35" s="163">
        <v>-7.468</v>
      </c>
      <c r="F35" s="163">
        <v>9.1576000000000004</v>
      </c>
      <c r="G35" s="163">
        <v>11.004</v>
      </c>
      <c r="H35" s="163">
        <v>9.6829000000000001</v>
      </c>
      <c r="I35" s="163">
        <v>21.161999999999999</v>
      </c>
      <c r="J35" s="164"/>
      <c r="K35" s="163">
        <v>24.25</v>
      </c>
      <c r="L35" s="163">
        <v>11.191000000000001</v>
      </c>
      <c r="M35" s="163">
        <v>-12.233000000000001</v>
      </c>
      <c r="N35" s="163">
        <v>-13.319000000000001</v>
      </c>
      <c r="O35" s="163">
        <v>-28.6</v>
      </c>
      <c r="P35" s="163">
        <v>4.4000000000000004</v>
      </c>
      <c r="Q35" s="163">
        <v>4.1398999999999999</v>
      </c>
      <c r="R35" s="163">
        <v>-22</v>
      </c>
      <c r="S35" s="163">
        <v>2.5558999999999998</v>
      </c>
      <c r="T35" s="163">
        <v>15.858000000000001</v>
      </c>
      <c r="U35" s="164"/>
      <c r="V35" s="163">
        <v>7.0457000000000001</v>
      </c>
      <c r="W35" s="163">
        <v>12.228999999999999</v>
      </c>
      <c r="X35" s="163">
        <v>0</v>
      </c>
      <c r="Y35" s="163">
        <v>6.0553999999999997</v>
      </c>
      <c r="Z35" s="163">
        <v>2.36</v>
      </c>
      <c r="AA35" s="164"/>
      <c r="AB35" s="163">
        <v>-0.89900000000000002</v>
      </c>
      <c r="AC35" s="163">
        <v>-9.4E-2</v>
      </c>
      <c r="AD35" s="163">
        <v>-9.4E-2</v>
      </c>
      <c r="AE35" s="163">
        <v>1.2989999999999999</v>
      </c>
      <c r="AF35" s="163">
        <v>-6.6599000000000004</v>
      </c>
      <c r="AG35" s="163">
        <v>0</v>
      </c>
      <c r="AH35" s="163">
        <v>-0.26300000000000001</v>
      </c>
      <c r="AI35" s="163">
        <v>0.28399999999999997</v>
      </c>
      <c r="AJ35" s="163">
        <v>-13.96</v>
      </c>
      <c r="AK35" s="163">
        <v>-13.869</v>
      </c>
      <c r="AL35" s="163">
        <v>-10</v>
      </c>
      <c r="AM35" s="163">
        <v>-13.64</v>
      </c>
      <c r="AN35" s="163">
        <v>-13.6</v>
      </c>
      <c r="AO35" s="163">
        <v>9.1549999999999994</v>
      </c>
      <c r="AP35" s="163">
        <v>3.6213000000000002</v>
      </c>
      <c r="AQ35" s="163">
        <v>27.931999999999999</v>
      </c>
      <c r="AR35" s="163">
        <v>30.196999999999999</v>
      </c>
      <c r="AS35" s="163">
        <v>-15.79</v>
      </c>
      <c r="AT35" s="163">
        <v>-4.5545999999999998</v>
      </c>
      <c r="AU35" s="164"/>
      <c r="AV35" s="163">
        <v>-0.66569999999999996</v>
      </c>
      <c r="AW35" s="163">
        <v>-0.49030000000000001</v>
      </c>
      <c r="AX35" s="163">
        <v>-15.807</v>
      </c>
      <c r="AY35" s="163">
        <v>-13.127000000000001</v>
      </c>
      <c r="AZ35" s="163">
        <v>7.5087000000000002</v>
      </c>
      <c r="BA35" s="163">
        <v>38.932000000000002</v>
      </c>
      <c r="BB35" s="164"/>
      <c r="BC35" s="163">
        <v>3.9592000000000001</v>
      </c>
      <c r="BD35" s="163">
        <v>-5.4999000000000002</v>
      </c>
      <c r="BE35" s="163">
        <v>-5.4999000000000002</v>
      </c>
      <c r="BF35" s="163">
        <v>-27.561</v>
      </c>
      <c r="BG35" s="163">
        <v>-27.966999999999999</v>
      </c>
      <c r="BH35" s="163">
        <v>-3.6051000000000002</v>
      </c>
      <c r="BI35" s="163">
        <v>1.3141</v>
      </c>
      <c r="BJ35" s="163">
        <v>0.59330000000000005</v>
      </c>
      <c r="BK35" s="163">
        <v>5.6299000000000001</v>
      </c>
      <c r="BL35" s="163">
        <v>6.1069000000000004</v>
      </c>
      <c r="BM35" s="163">
        <v>4.1557000000000004</v>
      </c>
      <c r="BN35" s="163">
        <v>-183.93</v>
      </c>
      <c r="BO35" s="163">
        <v>99.429000000000002</v>
      </c>
      <c r="BP35" s="163">
        <v>99.611999999999995</v>
      </c>
      <c r="BQ35" s="163">
        <v>-59.104999999999997</v>
      </c>
      <c r="BR35" s="163">
        <v>-108.47</v>
      </c>
      <c r="BS35" s="163">
        <v>-9.1669</v>
      </c>
      <c r="BT35" s="164"/>
      <c r="BU35" s="164"/>
      <c r="BV35" s="163">
        <v>36.585000000000001</v>
      </c>
      <c r="BW35" s="164"/>
      <c r="BX35" s="163">
        <v>11.449</v>
      </c>
      <c r="BY35" s="163">
        <v>6.8299000000000003</v>
      </c>
      <c r="BZ35" s="164"/>
      <c r="CA35" s="163">
        <v>-9.9085999999999999</v>
      </c>
      <c r="CB35" s="163">
        <v>-9.6407000000000007</v>
      </c>
      <c r="CC35" s="163">
        <v>24.611999999999998</v>
      </c>
      <c r="CD35" s="163">
        <v>21.588999999999999</v>
      </c>
      <c r="CE35" s="163">
        <v>1.2751999999999999</v>
      </c>
      <c r="CF35" s="163">
        <v>-30.309000000000001</v>
      </c>
      <c r="CG35" s="163">
        <v>-30.238</v>
      </c>
      <c r="CH35" s="163">
        <v>8.7900000000000006E-2</v>
      </c>
      <c r="CI35" s="163">
        <v>24.503</v>
      </c>
      <c r="CJ35" s="163">
        <v>2.88</v>
      </c>
      <c r="CK35" s="163">
        <v>6.4119999999999999</v>
      </c>
      <c r="CL35" s="163">
        <v>37.098999999999997</v>
      </c>
      <c r="CM35" s="163">
        <v>31.798999999999999</v>
      </c>
      <c r="CN35" s="163">
        <v>-5.05</v>
      </c>
      <c r="CO35" s="163">
        <v>52.537999999999997</v>
      </c>
      <c r="CP35" s="163">
        <v>52.305999999999997</v>
      </c>
      <c r="CQ35" s="163">
        <v>50.4</v>
      </c>
      <c r="CR35" s="163">
        <v>84.972999999999999</v>
      </c>
      <c r="CS35" s="163">
        <v>84.873000000000005</v>
      </c>
      <c r="CT35" s="163">
        <v>-15.933</v>
      </c>
      <c r="CU35" s="163">
        <v>-91.301000000000002</v>
      </c>
      <c r="CV35" s="163">
        <v>0</v>
      </c>
      <c r="CW35" s="163">
        <v>3.6924999999999999</v>
      </c>
      <c r="CX35" s="163">
        <v>39.56</v>
      </c>
      <c r="CY35" s="163">
        <v>24.86</v>
      </c>
      <c r="CZ35" s="163">
        <v>10.004</v>
      </c>
      <c r="DA35" s="163">
        <v>9.9639000000000006</v>
      </c>
      <c r="DB35" s="163">
        <v>-15.92</v>
      </c>
      <c r="DC35" s="163">
        <v>0.3145</v>
      </c>
      <c r="DD35" s="163">
        <v>-26.238</v>
      </c>
      <c r="DE35" s="163">
        <v>-25.882999999999999</v>
      </c>
      <c r="DF35" s="163">
        <v>20.143999999999998</v>
      </c>
      <c r="DG35" s="163">
        <v>1.4200000000000001E-2</v>
      </c>
      <c r="DH35" s="163">
        <v>-8.4669000000000008</v>
      </c>
      <c r="DI35" s="163">
        <v>-13.8</v>
      </c>
      <c r="DJ35" s="163">
        <v>-12.3</v>
      </c>
      <c r="DK35" s="164"/>
      <c r="DL35" s="163">
        <v>15.153</v>
      </c>
      <c r="DM35" s="163">
        <v>61.829000000000001</v>
      </c>
      <c r="DN35" s="163">
        <v>27.652000000000001</v>
      </c>
      <c r="DO35" s="163">
        <v>16.07</v>
      </c>
      <c r="DP35" s="163">
        <v>-7.98</v>
      </c>
      <c r="DQ35" s="163">
        <v>15.916</v>
      </c>
      <c r="DR35" s="163">
        <v>-22.536000000000001</v>
      </c>
      <c r="DS35" s="163">
        <v>-4.96</v>
      </c>
      <c r="DT35" s="163">
        <v>-5.07</v>
      </c>
      <c r="DU35" s="163">
        <v>26.36</v>
      </c>
      <c r="DV35" s="163">
        <v>30.43</v>
      </c>
      <c r="DW35" s="163">
        <v>-21.509</v>
      </c>
      <c r="DX35" s="163">
        <v>-10.8</v>
      </c>
      <c r="DY35" s="163">
        <v>-25.881</v>
      </c>
      <c r="DZ35" s="163">
        <v>-24.881</v>
      </c>
      <c r="EA35" s="163">
        <v>60.143000000000001</v>
      </c>
      <c r="EB35" s="163">
        <v>32.098999999999997</v>
      </c>
      <c r="EC35" s="163">
        <v>22.539000000000001</v>
      </c>
      <c r="ED35" s="163">
        <v>22.187999999999999</v>
      </c>
      <c r="EE35" s="163">
        <v>5.7054</v>
      </c>
      <c r="EF35" s="163">
        <v>-9.2863000000000007</v>
      </c>
      <c r="EG35" s="163">
        <v>-18.895</v>
      </c>
      <c r="EH35" s="163">
        <v>-28.847999999999999</v>
      </c>
      <c r="EI35" s="163">
        <v>-59.051000000000002</v>
      </c>
      <c r="EJ35" s="163">
        <v>0</v>
      </c>
      <c r="EK35" s="163">
        <v>-21.538</v>
      </c>
      <c r="EL35" s="163">
        <v>-19.896000000000001</v>
      </c>
      <c r="EM35" s="163">
        <v>0</v>
      </c>
      <c r="EN35" s="163">
        <v>5.1351000000000004</v>
      </c>
      <c r="EO35" s="163">
        <v>0.10589999999999999</v>
      </c>
      <c r="EP35" s="163">
        <v>-9.2200000000000006</v>
      </c>
      <c r="EQ35" s="163">
        <v>-25.581</v>
      </c>
      <c r="ER35" s="163">
        <v>-25.161000000000001</v>
      </c>
      <c r="ES35" s="163">
        <v>-1.3239000000000001</v>
      </c>
      <c r="ET35" s="163">
        <v>25.818999999999999</v>
      </c>
      <c r="EU35" s="163">
        <v>-10.8</v>
      </c>
      <c r="EV35" s="163">
        <v>-1.2</v>
      </c>
      <c r="EW35" s="163">
        <v>7.8502999999999998</v>
      </c>
      <c r="EX35" s="163">
        <v>-5.8459000000000003</v>
      </c>
      <c r="EY35" s="163">
        <v>-8.1550999999999991</v>
      </c>
      <c r="EZ35" s="163">
        <v>-8.1082999999999998</v>
      </c>
      <c r="FA35" s="163">
        <v>5.0514000000000001</v>
      </c>
      <c r="FB35" s="164"/>
      <c r="FC35" s="163">
        <v>0</v>
      </c>
      <c r="FD35" s="163">
        <v>4.9629000000000003</v>
      </c>
      <c r="FE35" s="163">
        <v>0</v>
      </c>
      <c r="FF35" s="163">
        <v>0</v>
      </c>
      <c r="FG35" s="163">
        <v>4.1723999999999997</v>
      </c>
      <c r="FH35" s="163">
        <v>4.5553999999999997</v>
      </c>
      <c r="FI35" s="163">
        <v>3.0055999999999998</v>
      </c>
      <c r="FJ35" s="163">
        <v>6.1958000000000002</v>
      </c>
      <c r="FK35" s="163">
        <v>5.5259999999999998</v>
      </c>
      <c r="FL35" s="163">
        <v>11.387</v>
      </c>
      <c r="FM35" s="163">
        <v>19.172000000000001</v>
      </c>
      <c r="FN35" s="163">
        <v>19.109000000000002</v>
      </c>
      <c r="FO35" s="163">
        <v>24.314</v>
      </c>
      <c r="FP35" s="163">
        <v>38.539000000000001</v>
      </c>
      <c r="FQ35" s="163">
        <v>26.93</v>
      </c>
      <c r="FR35" s="163">
        <v>-12.679</v>
      </c>
      <c r="FS35" s="163">
        <v>-1.8178000000000001</v>
      </c>
      <c r="FT35" s="163">
        <v>0.31519999999999998</v>
      </c>
      <c r="FU35" s="163">
        <v>2.02</v>
      </c>
      <c r="FV35" s="163">
        <v>1.73</v>
      </c>
      <c r="FW35" s="163">
        <v>-27.873999999999999</v>
      </c>
      <c r="FX35" s="163">
        <v>1.8591</v>
      </c>
      <c r="FY35" s="163">
        <v>4.4419000000000004</v>
      </c>
      <c r="FZ35" s="163">
        <v>0.58099999999999996</v>
      </c>
      <c r="GA35" s="163">
        <v>2.0882999999999998</v>
      </c>
      <c r="GB35" s="163">
        <v>13.728999999999999</v>
      </c>
      <c r="GC35" s="163">
        <v>-40.845999999999997</v>
      </c>
      <c r="GD35" s="163">
        <v>-28.521000000000001</v>
      </c>
      <c r="GE35" s="163">
        <v>-0.28000000000000003</v>
      </c>
      <c r="GF35" s="163">
        <v>20.916</v>
      </c>
      <c r="GG35" s="163">
        <v>-0.1</v>
      </c>
      <c r="GH35" s="163">
        <v>27.818999999999999</v>
      </c>
      <c r="GI35" s="163">
        <v>9.4434000000000005</v>
      </c>
      <c r="GJ35" s="163">
        <v>-9.9335000000000004</v>
      </c>
      <c r="GK35" s="163">
        <v>2.9722</v>
      </c>
      <c r="GL35" s="163">
        <v>0.06</v>
      </c>
      <c r="GM35" s="164"/>
      <c r="GN35" s="163">
        <v>-8.9184999999999999</v>
      </c>
      <c r="GO35" s="163">
        <v>-25.977</v>
      </c>
      <c r="GP35" s="163">
        <v>7.9109999999999996</v>
      </c>
      <c r="GQ35" s="163">
        <v>-32.688000000000002</v>
      </c>
      <c r="GR35" s="163">
        <v>-17.885999999999999</v>
      </c>
      <c r="GS35" s="163">
        <v>-14.34</v>
      </c>
      <c r="GT35" s="163">
        <v>154.63999999999999</v>
      </c>
      <c r="GU35" s="163">
        <v>-0.96179999999999999</v>
      </c>
      <c r="GV35" s="163">
        <v>-7.9733000000000001</v>
      </c>
      <c r="GW35" s="163">
        <v>-7.3052999999999999</v>
      </c>
      <c r="GX35" s="164"/>
      <c r="GY35" s="163">
        <v>11.098000000000001</v>
      </c>
      <c r="GZ35" s="163">
        <v>11.282</v>
      </c>
      <c r="HA35" s="163">
        <v>1.5305</v>
      </c>
      <c r="HB35" s="163">
        <v>-12.244999999999999</v>
      </c>
      <c r="HC35" s="163">
        <v>-11.157999999999999</v>
      </c>
      <c r="HD35" s="163">
        <v>-18.02</v>
      </c>
      <c r="HE35" s="163">
        <v>21.46</v>
      </c>
      <c r="HF35" s="163">
        <v>36.750999999999998</v>
      </c>
      <c r="HG35" s="163">
        <v>42.033000000000001</v>
      </c>
      <c r="HH35" s="163">
        <v>24.382000000000001</v>
      </c>
      <c r="HI35" s="164"/>
      <c r="HJ35" s="163">
        <v>28.762</v>
      </c>
      <c r="HK35" s="163">
        <v>0</v>
      </c>
      <c r="HL35" s="163">
        <v>0</v>
      </c>
      <c r="HM35" s="164"/>
      <c r="HN35" s="163">
        <v>0</v>
      </c>
      <c r="HO35" s="163">
        <v>11.523999999999999</v>
      </c>
      <c r="HP35" s="163">
        <v>11.893000000000001</v>
      </c>
      <c r="HQ35" s="163">
        <v>-18.521000000000001</v>
      </c>
      <c r="HR35" s="163">
        <v>-18.263000000000002</v>
      </c>
      <c r="HS35" s="163">
        <v>-21.466000000000001</v>
      </c>
      <c r="HT35" s="163">
        <v>-21.173999999999999</v>
      </c>
      <c r="HU35" s="163">
        <v>6.55</v>
      </c>
      <c r="HV35" s="163">
        <v>6.05</v>
      </c>
      <c r="HW35" s="163">
        <v>-21.6</v>
      </c>
      <c r="HX35" s="163">
        <v>-20.6</v>
      </c>
      <c r="HY35" s="163">
        <v>3.7105999999999999</v>
      </c>
      <c r="HZ35" s="163">
        <v>14.8</v>
      </c>
      <c r="IA35" s="163">
        <v>51.308</v>
      </c>
      <c r="IB35" s="163">
        <v>15.795999999999999</v>
      </c>
      <c r="IC35" s="163">
        <v>15.698</v>
      </c>
      <c r="ID35" s="163">
        <v>-12.3</v>
      </c>
      <c r="IE35" s="163">
        <v>-25.2</v>
      </c>
      <c r="IF35" s="163">
        <v>1.2999000000000001</v>
      </c>
      <c r="IG35" s="163">
        <v>0.8</v>
      </c>
      <c r="IH35" s="163">
        <v>-17.989000000000001</v>
      </c>
      <c r="II35" s="163">
        <v>-18.021000000000001</v>
      </c>
      <c r="IJ35" s="163">
        <v>-94.298000000000002</v>
      </c>
      <c r="IK35" s="163">
        <v>6.0659000000000001</v>
      </c>
      <c r="IL35" s="163">
        <v>-293.05</v>
      </c>
      <c r="IM35" s="163">
        <v>-16.943999999999999</v>
      </c>
      <c r="IN35" s="163">
        <v>2.4279999999999999</v>
      </c>
      <c r="IO35" s="163">
        <v>85.930999999999997</v>
      </c>
      <c r="IP35" s="163">
        <v>81.091999999999999</v>
      </c>
      <c r="IQ35" s="163">
        <v>146.18</v>
      </c>
      <c r="IR35" s="163">
        <v>80.572999999999993</v>
      </c>
      <c r="IS35" s="163">
        <v>15.872</v>
      </c>
      <c r="IT35" s="163">
        <v>25.283999999999999</v>
      </c>
      <c r="IU35" s="163">
        <v>25.405000000000001</v>
      </c>
      <c r="IV35" s="163">
        <v>-34.466000000000001</v>
      </c>
      <c r="IW35" s="163">
        <v>189.57</v>
      </c>
      <c r="IX35" s="163">
        <v>-169.05</v>
      </c>
      <c r="IY35" s="163">
        <v>25.882000000000001</v>
      </c>
      <c r="IZ35" s="163">
        <v>-20.006</v>
      </c>
      <c r="JA35" s="163">
        <v>-0.18679999999999999</v>
      </c>
      <c r="JB35" s="163">
        <v>7.2599999999999998E-2</v>
      </c>
      <c r="JC35" s="163">
        <v>-5.76</v>
      </c>
      <c r="JD35" s="163">
        <v>-1.08</v>
      </c>
      <c r="JE35" s="164"/>
      <c r="JF35" s="163">
        <v>2.16</v>
      </c>
      <c r="JG35" s="164"/>
      <c r="JH35" s="163">
        <v>-2.1855000000000002</v>
      </c>
      <c r="JI35" s="163">
        <v>-4.335</v>
      </c>
      <c r="JJ35" s="163">
        <v>7.1792999999999996</v>
      </c>
      <c r="JK35" s="163">
        <v>-6.0929000000000002</v>
      </c>
      <c r="JL35" s="163">
        <v>3</v>
      </c>
      <c r="JM35" s="163">
        <v>3.0268999999999999</v>
      </c>
      <c r="JN35" s="163">
        <v>2.5859000000000001</v>
      </c>
      <c r="JO35" s="163">
        <v>0</v>
      </c>
      <c r="JP35" s="163">
        <v>0</v>
      </c>
      <c r="JQ35" s="163">
        <v>6.4734999999999996</v>
      </c>
      <c r="JR35" s="163">
        <v>6.2054999999999998</v>
      </c>
      <c r="JS35" s="163">
        <v>5.6471</v>
      </c>
      <c r="JT35" s="164"/>
      <c r="JU35" s="163">
        <v>9.6998999999999995</v>
      </c>
      <c r="JV35" s="163">
        <v>6.1394000000000002</v>
      </c>
      <c r="JW35" s="163">
        <v>0.94</v>
      </c>
      <c r="JX35" s="163">
        <v>0.37</v>
      </c>
      <c r="JY35" s="163">
        <v>0</v>
      </c>
      <c r="JZ35" s="163">
        <v>-18.122</v>
      </c>
      <c r="KA35" s="163">
        <v>-22.300999999999998</v>
      </c>
      <c r="KB35" s="163">
        <v>4.5946999999999996</v>
      </c>
      <c r="KC35" s="163">
        <v>13.923999999999999</v>
      </c>
      <c r="KD35" s="163">
        <v>-18.591000000000001</v>
      </c>
      <c r="KE35" s="163">
        <v>3.7923</v>
      </c>
      <c r="KF35" s="163">
        <v>-11.8</v>
      </c>
      <c r="KG35" s="163">
        <v>-5.0998999999999999</v>
      </c>
      <c r="KH35" s="163">
        <v>5.6561000000000003</v>
      </c>
      <c r="KI35" s="163">
        <v>-94.671000000000006</v>
      </c>
    </row>
    <row r="36" spans="1:295" ht="18" customHeight="1" x14ac:dyDescent="0.3">
      <c r="A36" s="160" t="s">
        <v>69</v>
      </c>
      <c r="B36" s="160" t="s">
        <v>683</v>
      </c>
      <c r="C36" s="163">
        <v>0</v>
      </c>
      <c r="D36" s="163">
        <v>3.4253999999999998</v>
      </c>
      <c r="E36" s="163">
        <v>-7.4440999999999997</v>
      </c>
      <c r="F36" s="163">
        <v>9.4206000000000003</v>
      </c>
      <c r="G36" s="163">
        <v>10.792999999999999</v>
      </c>
      <c r="H36" s="163">
        <v>9.7215000000000007</v>
      </c>
      <c r="I36" s="163">
        <v>20.818000000000001</v>
      </c>
      <c r="J36" s="164"/>
      <c r="K36" s="163">
        <v>24.122</v>
      </c>
      <c r="L36" s="163">
        <v>10.395</v>
      </c>
      <c r="M36" s="163">
        <v>-12.125999999999999</v>
      </c>
      <c r="N36" s="163">
        <v>-15.539</v>
      </c>
      <c r="O36" s="163">
        <v>-30.798999999999999</v>
      </c>
      <c r="P36" s="163">
        <v>6.5998999999999999</v>
      </c>
      <c r="Q36" s="163">
        <v>4.1398999999999999</v>
      </c>
      <c r="R36" s="163">
        <v>-22</v>
      </c>
      <c r="S36" s="163">
        <v>2.9315000000000002</v>
      </c>
      <c r="T36" s="163">
        <v>15.244</v>
      </c>
      <c r="U36" s="164"/>
      <c r="V36" s="163">
        <v>6.5506000000000002</v>
      </c>
      <c r="W36" s="163">
        <v>11.382</v>
      </c>
      <c r="X36" s="163">
        <v>0</v>
      </c>
      <c r="Y36" s="163">
        <v>4.5068999999999999</v>
      </c>
      <c r="Z36" s="163">
        <v>2.3363999999999998</v>
      </c>
      <c r="AA36" s="164"/>
      <c r="AB36" s="163">
        <v>-0.85660000000000003</v>
      </c>
      <c r="AC36" s="163">
        <v>-2.4E-2</v>
      </c>
      <c r="AD36" s="163">
        <v>-4.0000000000000001E-3</v>
      </c>
      <c r="AE36" s="163">
        <v>0.98799999999999999</v>
      </c>
      <c r="AF36" s="163">
        <v>-6.6599000000000004</v>
      </c>
      <c r="AG36" s="163">
        <v>0</v>
      </c>
      <c r="AH36" s="163">
        <v>8.6999999999999994E-2</v>
      </c>
      <c r="AI36" s="163">
        <v>0.27800000000000002</v>
      </c>
      <c r="AJ36" s="163">
        <v>-13.478999999999999</v>
      </c>
      <c r="AK36" s="163">
        <v>-13.47</v>
      </c>
      <c r="AL36" s="163">
        <v>-10</v>
      </c>
      <c r="AM36" s="163">
        <v>-13.789</v>
      </c>
      <c r="AN36" s="163">
        <v>-13.88</v>
      </c>
      <c r="AO36" s="163">
        <v>9.0154999999999994</v>
      </c>
      <c r="AP36" s="163">
        <v>3.5708000000000002</v>
      </c>
      <c r="AQ36" s="163">
        <v>26.591999999999999</v>
      </c>
      <c r="AR36" s="163">
        <v>29.056999999999999</v>
      </c>
      <c r="AS36" s="163">
        <v>-16.856000000000002</v>
      </c>
      <c r="AT36" s="163">
        <v>-4.5545999999999998</v>
      </c>
      <c r="AU36" s="164"/>
      <c r="AV36" s="163">
        <v>8.6455000000000002</v>
      </c>
      <c r="AW36" s="163">
        <v>8.5420999999999996</v>
      </c>
      <c r="AX36" s="163">
        <v>-18.352</v>
      </c>
      <c r="AY36" s="163">
        <v>-13.663</v>
      </c>
      <c r="AZ36" s="163">
        <v>8.6922999999999995</v>
      </c>
      <c r="BA36" s="163">
        <v>47.284999999999997</v>
      </c>
      <c r="BB36" s="164"/>
      <c r="BC36" s="163">
        <v>3.1433</v>
      </c>
      <c r="BD36" s="163">
        <v>-4.8998999999999997</v>
      </c>
      <c r="BE36" s="163">
        <v>-4.7999000000000001</v>
      </c>
      <c r="BF36" s="163">
        <v>-26.204000000000001</v>
      </c>
      <c r="BG36" s="163">
        <v>-26.100999999999999</v>
      </c>
      <c r="BH36" s="163">
        <v>-3.4493</v>
      </c>
      <c r="BI36" s="163">
        <v>1.3141</v>
      </c>
      <c r="BJ36" s="163">
        <v>0.89270000000000005</v>
      </c>
      <c r="BK36" s="163">
        <v>5.6199000000000003</v>
      </c>
      <c r="BL36" s="163">
        <v>5.9934000000000003</v>
      </c>
      <c r="BM36" s="163">
        <v>3.9786000000000001</v>
      </c>
      <c r="BN36" s="163">
        <v>-174.93</v>
      </c>
      <c r="BO36" s="163">
        <v>99.215000000000003</v>
      </c>
      <c r="BP36" s="163">
        <v>99.733999999999995</v>
      </c>
      <c r="BQ36" s="163">
        <v>-63.576000000000001</v>
      </c>
      <c r="BR36" s="163">
        <v>-108.45</v>
      </c>
      <c r="BS36" s="163">
        <v>-9.1669</v>
      </c>
      <c r="BT36" s="164"/>
      <c r="BU36" s="164"/>
      <c r="BV36" s="163">
        <v>37.523000000000003</v>
      </c>
      <c r="BW36" s="164"/>
      <c r="BX36" s="163">
        <v>12.01</v>
      </c>
      <c r="BY36" s="163">
        <v>7.9099000000000004</v>
      </c>
      <c r="BZ36" s="164"/>
      <c r="CA36" s="163">
        <v>-8.9709000000000003</v>
      </c>
      <c r="CB36" s="163">
        <v>-8.5690000000000008</v>
      </c>
      <c r="CC36" s="163">
        <v>21.795000000000002</v>
      </c>
      <c r="CD36" s="163">
        <v>19.375</v>
      </c>
      <c r="CE36" s="163">
        <v>0.40849999999999997</v>
      </c>
      <c r="CF36" s="163">
        <v>-28.2</v>
      </c>
      <c r="CG36" s="163">
        <v>-27.981000000000002</v>
      </c>
      <c r="CH36" s="163">
        <v>0.67230000000000001</v>
      </c>
      <c r="CI36" s="163">
        <v>25.835999999999999</v>
      </c>
      <c r="CJ36" s="163">
        <v>2.88</v>
      </c>
      <c r="CK36" s="163">
        <v>6.4119999999999999</v>
      </c>
      <c r="CL36" s="163">
        <v>36.298999999999999</v>
      </c>
      <c r="CM36" s="163">
        <v>30.899000000000001</v>
      </c>
      <c r="CN36" s="163">
        <v>-5.0198999999999998</v>
      </c>
      <c r="CO36" s="163">
        <v>53.545000000000002</v>
      </c>
      <c r="CP36" s="163">
        <v>52.69</v>
      </c>
      <c r="CQ36" s="163">
        <v>51.210999999999999</v>
      </c>
      <c r="CR36" s="163">
        <v>83.293000000000006</v>
      </c>
      <c r="CS36" s="163">
        <v>83.525000000000006</v>
      </c>
      <c r="CT36" s="163">
        <v>-17.254999999999999</v>
      </c>
      <c r="CU36" s="163">
        <v>-90.707999999999998</v>
      </c>
      <c r="CV36" s="163">
        <v>0</v>
      </c>
      <c r="CW36" s="163">
        <v>3.5223</v>
      </c>
      <c r="CX36" s="163">
        <v>39.418999999999997</v>
      </c>
      <c r="CY36" s="163">
        <v>25.459</v>
      </c>
      <c r="CZ36" s="163">
        <v>10.004</v>
      </c>
      <c r="DA36" s="163">
        <v>9.9639000000000006</v>
      </c>
      <c r="DB36" s="163">
        <v>-15.92</v>
      </c>
      <c r="DC36" s="163">
        <v>0.3145</v>
      </c>
      <c r="DD36" s="163">
        <v>-26.879000000000001</v>
      </c>
      <c r="DE36" s="163">
        <v>-25.84</v>
      </c>
      <c r="DF36" s="163">
        <v>19.161999999999999</v>
      </c>
      <c r="DG36" s="163">
        <v>1.41E-2</v>
      </c>
      <c r="DH36" s="163">
        <v>-8.4114000000000004</v>
      </c>
      <c r="DI36" s="163">
        <v>-13.8</v>
      </c>
      <c r="DJ36" s="163">
        <v>-14.6</v>
      </c>
      <c r="DK36" s="164"/>
      <c r="DL36" s="163">
        <v>14.779</v>
      </c>
      <c r="DM36" s="163">
        <v>62.616999999999997</v>
      </c>
      <c r="DN36" s="163">
        <v>27.652000000000001</v>
      </c>
      <c r="DO36" s="163">
        <v>16.100000000000001</v>
      </c>
      <c r="DP36" s="163">
        <v>-8.5398999999999994</v>
      </c>
      <c r="DQ36" s="163">
        <v>18.225000000000001</v>
      </c>
      <c r="DR36" s="163">
        <v>-19.001000000000001</v>
      </c>
      <c r="DS36" s="163">
        <v>-5.54</v>
      </c>
      <c r="DT36" s="163">
        <v>-5.63</v>
      </c>
      <c r="DU36" s="163">
        <v>26.85</v>
      </c>
      <c r="DV36" s="163">
        <v>31.14</v>
      </c>
      <c r="DW36" s="163">
        <v>-18.036000000000001</v>
      </c>
      <c r="DX36" s="163">
        <v>-9.3909000000000002</v>
      </c>
      <c r="DY36" s="163">
        <v>-23.626000000000001</v>
      </c>
      <c r="DZ36" s="163">
        <v>-23.227</v>
      </c>
      <c r="EA36" s="163">
        <v>62.057000000000002</v>
      </c>
      <c r="EB36" s="163">
        <v>35.424999999999997</v>
      </c>
      <c r="EC36" s="163">
        <v>25.245999999999999</v>
      </c>
      <c r="ED36" s="163">
        <v>25.481999999999999</v>
      </c>
      <c r="EE36" s="163">
        <v>-5.4127000000000001</v>
      </c>
      <c r="EF36" s="163">
        <v>-14.391999999999999</v>
      </c>
      <c r="EG36" s="163">
        <v>-17.651</v>
      </c>
      <c r="EH36" s="163">
        <v>-21.3</v>
      </c>
      <c r="EI36" s="163">
        <v>-55.851999999999997</v>
      </c>
      <c r="EJ36" s="163">
        <v>0</v>
      </c>
      <c r="EK36" s="163">
        <v>-20.911999999999999</v>
      </c>
      <c r="EL36" s="163">
        <v>-20.253</v>
      </c>
      <c r="EM36" s="163">
        <v>9.1350999999999996</v>
      </c>
      <c r="EN36" s="163">
        <v>7.0228000000000002</v>
      </c>
      <c r="EO36" s="163">
        <v>0.10589999999999999</v>
      </c>
      <c r="EP36" s="163">
        <v>-16.388000000000002</v>
      </c>
      <c r="EQ36" s="163">
        <v>-25.187000000000001</v>
      </c>
      <c r="ER36" s="163">
        <v>-25.62</v>
      </c>
      <c r="ES36" s="163">
        <v>-1.4658</v>
      </c>
      <c r="ET36" s="163">
        <v>26.029</v>
      </c>
      <c r="EU36" s="163">
        <v>-11.189</v>
      </c>
      <c r="EV36" s="163">
        <v>0.5</v>
      </c>
      <c r="EW36" s="163">
        <v>8.1198999999999995</v>
      </c>
      <c r="EX36" s="163">
        <v>-3.3706999999999998</v>
      </c>
      <c r="EY36" s="163">
        <v>-8.8688000000000002</v>
      </c>
      <c r="EZ36" s="163">
        <v>-8.9560999999999993</v>
      </c>
      <c r="FA36" s="163">
        <v>5.5075000000000003</v>
      </c>
      <c r="FB36" s="164"/>
      <c r="FC36" s="163">
        <v>0</v>
      </c>
      <c r="FD36" s="163">
        <v>5.2496999999999998</v>
      </c>
      <c r="FE36" s="163">
        <v>0</v>
      </c>
      <c r="FF36" s="163">
        <v>0</v>
      </c>
      <c r="FG36" s="163">
        <v>4.1201999999999996</v>
      </c>
      <c r="FH36" s="163">
        <v>5.1264000000000003</v>
      </c>
      <c r="FI36" s="163">
        <v>3.7845</v>
      </c>
      <c r="FJ36" s="163">
        <v>6.3632999999999997</v>
      </c>
      <c r="FK36" s="163">
        <v>5.8609</v>
      </c>
      <c r="FL36" s="163">
        <v>12.558999999999999</v>
      </c>
      <c r="FM36" s="163">
        <v>18.497</v>
      </c>
      <c r="FN36" s="163">
        <v>19.029</v>
      </c>
      <c r="FO36" s="163">
        <v>25.547000000000001</v>
      </c>
      <c r="FP36" s="163">
        <v>39.03</v>
      </c>
      <c r="FQ36" s="163">
        <v>24.02</v>
      </c>
      <c r="FR36" s="163">
        <v>-11.269</v>
      </c>
      <c r="FS36" s="163">
        <v>-1.6072</v>
      </c>
      <c r="FT36" s="163">
        <v>0.29780000000000001</v>
      </c>
      <c r="FU36" s="163">
        <v>1.1299999999999999</v>
      </c>
      <c r="FV36" s="163">
        <v>1.78</v>
      </c>
      <c r="FW36" s="163">
        <v>-24.434999999999999</v>
      </c>
      <c r="FX36" s="163">
        <v>1.8593</v>
      </c>
      <c r="FY36" s="163">
        <v>4.5019</v>
      </c>
      <c r="FZ36" s="163">
        <v>0.64200000000000002</v>
      </c>
      <c r="GA36" s="163">
        <v>2.2416999999999998</v>
      </c>
      <c r="GB36" s="163">
        <v>16.079000000000001</v>
      </c>
      <c r="GC36" s="163">
        <v>-39.863</v>
      </c>
      <c r="GD36" s="163">
        <v>-28.843</v>
      </c>
      <c r="GE36" s="163">
        <v>-0.23</v>
      </c>
      <c r="GF36" s="163">
        <v>21.558</v>
      </c>
      <c r="GG36" s="163">
        <v>-0.1</v>
      </c>
      <c r="GH36" s="163">
        <v>28.57</v>
      </c>
      <c r="GI36" s="163">
        <v>9.7193000000000005</v>
      </c>
      <c r="GJ36" s="163">
        <v>-10.464</v>
      </c>
      <c r="GK36" s="163">
        <v>2.9314</v>
      </c>
      <c r="GL36" s="163">
        <v>0.06</v>
      </c>
      <c r="GM36" s="164"/>
      <c r="GN36" s="163">
        <v>-8.2943999999999996</v>
      </c>
      <c r="GO36" s="163">
        <v>-26.573</v>
      </c>
      <c r="GP36" s="163">
        <v>10.474</v>
      </c>
      <c r="GQ36" s="163">
        <v>-32.771999999999998</v>
      </c>
      <c r="GR36" s="163">
        <v>-21.207000000000001</v>
      </c>
      <c r="GS36" s="163">
        <v>-14.228</v>
      </c>
      <c r="GT36" s="163">
        <v>157.44999999999999</v>
      </c>
      <c r="GU36" s="163">
        <v>-0.23910000000000001</v>
      </c>
      <c r="GV36" s="163">
        <v>-8.4138999999999999</v>
      </c>
      <c r="GW36" s="163">
        <v>-7.3074000000000003</v>
      </c>
      <c r="GX36" s="164"/>
      <c r="GY36" s="163">
        <v>11.156000000000001</v>
      </c>
      <c r="GZ36" s="163">
        <v>11.179</v>
      </c>
      <c r="HA36" s="163">
        <v>2</v>
      </c>
      <c r="HB36" s="163">
        <v>-11.276</v>
      </c>
      <c r="HC36" s="163">
        <v>-11.317</v>
      </c>
      <c r="HD36" s="163">
        <v>-16.760000000000002</v>
      </c>
      <c r="HE36" s="163">
        <v>20.248999999999999</v>
      </c>
      <c r="HF36" s="163">
        <v>32.722000000000001</v>
      </c>
      <c r="HG36" s="163">
        <v>47.308999999999997</v>
      </c>
      <c r="HH36" s="163">
        <v>23.385999999999999</v>
      </c>
      <c r="HI36" s="164"/>
      <c r="HJ36" s="163">
        <v>29.614000000000001</v>
      </c>
      <c r="HK36" s="163">
        <v>0</v>
      </c>
      <c r="HL36" s="163">
        <v>0</v>
      </c>
      <c r="HM36" s="164"/>
      <c r="HN36" s="163">
        <v>0</v>
      </c>
      <c r="HO36" s="163">
        <v>11.523999999999999</v>
      </c>
      <c r="HP36" s="163">
        <v>11.893000000000001</v>
      </c>
      <c r="HQ36" s="163">
        <v>-19.867000000000001</v>
      </c>
      <c r="HR36" s="163">
        <v>-19.251999999999999</v>
      </c>
      <c r="HS36" s="163">
        <v>-20.878</v>
      </c>
      <c r="HT36" s="163">
        <v>-20.666</v>
      </c>
      <c r="HU36" s="163">
        <v>5.7698999999999998</v>
      </c>
      <c r="HV36" s="163">
        <v>5.4099000000000004</v>
      </c>
      <c r="HW36" s="163">
        <v>-20.7</v>
      </c>
      <c r="HX36" s="163">
        <v>-20.5</v>
      </c>
      <c r="HY36" s="163">
        <v>3.5348999999999999</v>
      </c>
      <c r="HZ36" s="163">
        <v>13.84</v>
      </c>
      <c r="IA36" s="163">
        <v>46.606999999999999</v>
      </c>
      <c r="IB36" s="163">
        <v>17.919</v>
      </c>
      <c r="IC36" s="163">
        <v>17.943000000000001</v>
      </c>
      <c r="ID36" s="163">
        <v>-11.398999999999999</v>
      </c>
      <c r="IE36" s="163">
        <v>-23.5</v>
      </c>
      <c r="IF36" s="163">
        <v>2.5998999999999999</v>
      </c>
      <c r="IG36" s="163">
        <v>2.0998999999999999</v>
      </c>
      <c r="IH36" s="163">
        <v>-17.989000000000001</v>
      </c>
      <c r="II36" s="163">
        <v>-18.021000000000001</v>
      </c>
      <c r="IJ36" s="163">
        <v>-90.894000000000005</v>
      </c>
      <c r="IK36" s="163">
        <v>6.9440999999999997</v>
      </c>
      <c r="IL36" s="163">
        <v>-293.14</v>
      </c>
      <c r="IM36" s="163">
        <v>-17.616</v>
      </c>
      <c r="IN36" s="163">
        <v>-4.3956999999999997</v>
      </c>
      <c r="IO36" s="163">
        <v>88.912999999999997</v>
      </c>
      <c r="IP36" s="163">
        <v>78.578000000000003</v>
      </c>
      <c r="IQ36" s="163">
        <v>142.82</v>
      </c>
      <c r="IR36" s="163">
        <v>80.820999999999998</v>
      </c>
      <c r="IS36" s="163">
        <v>14.82</v>
      </c>
      <c r="IT36" s="163">
        <v>27.385999999999999</v>
      </c>
      <c r="IU36" s="163">
        <v>26.762</v>
      </c>
      <c r="IV36" s="163">
        <v>-33.712000000000003</v>
      </c>
      <c r="IW36" s="163">
        <v>193.45</v>
      </c>
      <c r="IX36" s="163">
        <v>-169.54</v>
      </c>
      <c r="IY36" s="163">
        <v>30.206</v>
      </c>
      <c r="IZ36" s="163">
        <v>-23.951000000000001</v>
      </c>
      <c r="JA36" s="163">
        <v>-0.3967</v>
      </c>
      <c r="JB36" s="163">
        <v>7.2599999999999998E-2</v>
      </c>
      <c r="JC36" s="163">
        <v>-5.28</v>
      </c>
      <c r="JD36" s="163">
        <v>-1.008</v>
      </c>
      <c r="JE36" s="164"/>
      <c r="JF36" s="163">
        <v>1.2799</v>
      </c>
      <c r="JG36" s="164"/>
      <c r="JH36" s="163">
        <v>-2.0265</v>
      </c>
      <c r="JI36" s="163">
        <v>-4.4814999999999996</v>
      </c>
      <c r="JJ36" s="163">
        <v>8.0581999999999994</v>
      </c>
      <c r="JK36" s="163">
        <v>-6.2088000000000001</v>
      </c>
      <c r="JL36" s="163">
        <v>2.5</v>
      </c>
      <c r="JM36" s="163">
        <v>4.0289000000000001</v>
      </c>
      <c r="JN36" s="163">
        <v>1.927</v>
      </c>
      <c r="JO36" s="163">
        <v>0</v>
      </c>
      <c r="JP36" s="163">
        <v>0</v>
      </c>
      <c r="JQ36" s="163">
        <v>3.0926999999999998</v>
      </c>
      <c r="JR36" s="163">
        <v>3.1894999999999998</v>
      </c>
      <c r="JS36" s="163">
        <v>4.2443999999999997</v>
      </c>
      <c r="JT36" s="164"/>
      <c r="JU36" s="163">
        <v>9.1</v>
      </c>
      <c r="JV36" s="163">
        <v>6.4622999999999999</v>
      </c>
      <c r="JW36" s="163">
        <v>0.99</v>
      </c>
      <c r="JX36" s="163">
        <v>0.37</v>
      </c>
      <c r="JY36" s="163">
        <v>0</v>
      </c>
      <c r="JZ36" s="163">
        <v>-18.417000000000002</v>
      </c>
      <c r="KA36" s="163">
        <v>-23.483000000000001</v>
      </c>
      <c r="KB36" s="163">
        <v>5.7610000000000001</v>
      </c>
      <c r="KC36" s="163">
        <v>13.602</v>
      </c>
      <c r="KD36" s="163">
        <v>-19.667999999999999</v>
      </c>
      <c r="KE36" s="163">
        <v>4.2027999999999999</v>
      </c>
      <c r="KF36" s="163">
        <v>-11.3</v>
      </c>
      <c r="KG36" s="163">
        <v>-5.6999000000000004</v>
      </c>
      <c r="KH36" s="163">
        <v>4.1845999999999997</v>
      </c>
      <c r="KI36" s="163">
        <v>-95.912000000000006</v>
      </c>
    </row>
    <row r="37" spans="1:295" ht="18" customHeight="1" x14ac:dyDescent="0.3">
      <c r="A37" s="160" t="s">
        <v>69</v>
      </c>
      <c r="B37" s="160" t="s">
        <v>684</v>
      </c>
      <c r="C37" s="163">
        <v>0</v>
      </c>
      <c r="D37" s="163">
        <v>3.6707999999999998</v>
      </c>
      <c r="E37" s="163">
        <v>-7.9744999999999999</v>
      </c>
      <c r="F37" s="163">
        <v>7.8409000000000004</v>
      </c>
      <c r="G37" s="163">
        <v>11.212</v>
      </c>
      <c r="H37" s="163">
        <v>9.7611000000000008</v>
      </c>
      <c r="I37" s="163">
        <v>21.763999999999999</v>
      </c>
      <c r="J37" s="164"/>
      <c r="K37" s="163">
        <v>23.896999999999998</v>
      </c>
      <c r="L37" s="163">
        <v>10.483000000000001</v>
      </c>
      <c r="M37" s="163">
        <v>-11.827</v>
      </c>
      <c r="N37" s="163">
        <v>-13.319000000000001</v>
      </c>
      <c r="O37" s="163">
        <v>-30.798999999999999</v>
      </c>
      <c r="P37" s="163">
        <v>6.5998999999999999</v>
      </c>
      <c r="Q37" s="163">
        <v>4.9679000000000002</v>
      </c>
      <c r="R37" s="163">
        <v>-22</v>
      </c>
      <c r="S37" s="163">
        <v>2.7765</v>
      </c>
      <c r="T37" s="163">
        <v>13.929</v>
      </c>
      <c r="U37" s="164"/>
      <c r="V37" s="163">
        <v>6.6627999999999998</v>
      </c>
      <c r="W37" s="163">
        <v>11.528</v>
      </c>
      <c r="X37" s="163">
        <v>0</v>
      </c>
      <c r="Y37" s="163">
        <v>4.3316999999999997</v>
      </c>
      <c r="Z37" s="163">
        <v>2.2706</v>
      </c>
      <c r="AA37" s="164"/>
      <c r="AB37" s="163">
        <v>-0.87060000000000004</v>
      </c>
      <c r="AC37" s="163">
        <v>-3.5999999999999997E-2</v>
      </c>
      <c r="AD37" s="163">
        <v>-3.4000000000000002E-2</v>
      </c>
      <c r="AE37" s="163">
        <v>1.159</v>
      </c>
      <c r="AF37" s="163">
        <v>-6.6599000000000004</v>
      </c>
      <c r="AG37" s="163">
        <v>0</v>
      </c>
      <c r="AH37" s="163">
        <v>9.7000000000000003E-2</v>
      </c>
      <c r="AI37" s="163">
        <v>0.28499999999999998</v>
      </c>
      <c r="AJ37" s="163">
        <v>-12.369</v>
      </c>
      <c r="AK37" s="163">
        <v>-11.949</v>
      </c>
      <c r="AL37" s="163">
        <v>-10</v>
      </c>
      <c r="AM37" s="163">
        <v>-14.609</v>
      </c>
      <c r="AN37" s="163">
        <v>-14.71</v>
      </c>
      <c r="AO37" s="163">
        <v>9.3796999999999997</v>
      </c>
      <c r="AP37" s="163">
        <v>3.3050000000000002</v>
      </c>
      <c r="AQ37" s="163">
        <v>26.856999999999999</v>
      </c>
      <c r="AR37" s="163">
        <v>28.257999999999999</v>
      </c>
      <c r="AS37" s="163">
        <v>-17.436</v>
      </c>
      <c r="AT37" s="163">
        <v>-3.8847999999999998</v>
      </c>
      <c r="AU37" s="164"/>
      <c r="AV37" s="163">
        <v>15.736000000000001</v>
      </c>
      <c r="AW37" s="163">
        <v>16.835999999999999</v>
      </c>
      <c r="AX37" s="163">
        <v>-18.218</v>
      </c>
      <c r="AY37" s="163">
        <v>-15.807</v>
      </c>
      <c r="AZ37" s="163">
        <v>8.2978000000000005</v>
      </c>
      <c r="BA37" s="163">
        <v>42.652999999999999</v>
      </c>
      <c r="BB37" s="164"/>
      <c r="BC37" s="163">
        <v>2.5876000000000001</v>
      </c>
      <c r="BD37" s="163">
        <v>-5.6999000000000004</v>
      </c>
      <c r="BE37" s="163">
        <v>-5.7999000000000001</v>
      </c>
      <c r="BF37" s="163">
        <v>-26.736000000000001</v>
      </c>
      <c r="BG37" s="163">
        <v>-27.143999999999998</v>
      </c>
      <c r="BH37" s="163">
        <v>-3.4074</v>
      </c>
      <c r="BI37" s="163">
        <v>1.3141</v>
      </c>
      <c r="BJ37" s="163">
        <v>3.3439999999999999</v>
      </c>
      <c r="BK37" s="163">
        <v>6.3399000000000001</v>
      </c>
      <c r="BL37" s="163">
        <v>5.9165999999999999</v>
      </c>
      <c r="BM37" s="163">
        <v>4.1386000000000003</v>
      </c>
      <c r="BN37" s="163">
        <v>-176.33</v>
      </c>
      <c r="BO37" s="163">
        <v>104.73</v>
      </c>
      <c r="BP37" s="163">
        <v>105.5</v>
      </c>
      <c r="BQ37" s="163">
        <v>-77.316000000000003</v>
      </c>
      <c r="BR37" s="163">
        <v>-91.286000000000001</v>
      </c>
      <c r="BS37" s="163">
        <v>-9.1669</v>
      </c>
      <c r="BT37" s="164"/>
      <c r="BU37" s="164"/>
      <c r="BV37" s="163">
        <v>43.49</v>
      </c>
      <c r="BW37" s="164"/>
      <c r="BX37" s="163">
        <v>12.75</v>
      </c>
      <c r="BY37" s="163">
        <v>5.8098999999999998</v>
      </c>
      <c r="BZ37" s="164"/>
      <c r="CA37" s="163">
        <v>-14.329000000000001</v>
      </c>
      <c r="CB37" s="163">
        <v>-14.195</v>
      </c>
      <c r="CC37" s="163">
        <v>27.667999999999999</v>
      </c>
      <c r="CD37" s="163">
        <v>25.13</v>
      </c>
      <c r="CE37" s="163">
        <v>-3.1957</v>
      </c>
      <c r="CF37" s="163">
        <v>-27.756</v>
      </c>
      <c r="CG37" s="163">
        <v>-27.475000000000001</v>
      </c>
      <c r="CH37" s="163">
        <v>2.6343999999999999</v>
      </c>
      <c r="CI37" s="163">
        <v>25.632999999999999</v>
      </c>
      <c r="CJ37" s="163">
        <v>2.88</v>
      </c>
      <c r="CK37" s="163">
        <v>6.4119999999999999</v>
      </c>
      <c r="CL37" s="163">
        <v>36.4</v>
      </c>
      <c r="CM37" s="163">
        <v>31</v>
      </c>
      <c r="CN37" s="163">
        <v>-5.2698999999999998</v>
      </c>
      <c r="CO37" s="163">
        <v>57.841999999999999</v>
      </c>
      <c r="CP37" s="163">
        <v>57.518000000000001</v>
      </c>
      <c r="CQ37" s="163">
        <v>55.459000000000003</v>
      </c>
      <c r="CR37" s="163">
        <v>81.103999999999999</v>
      </c>
      <c r="CS37" s="163">
        <v>80.441000000000003</v>
      </c>
      <c r="CT37" s="163">
        <v>-15.162000000000001</v>
      </c>
      <c r="CU37" s="163">
        <v>-88.884</v>
      </c>
      <c r="CV37" s="163">
        <v>0</v>
      </c>
      <c r="CW37" s="163">
        <v>3.6526000000000001</v>
      </c>
      <c r="CX37" s="163">
        <v>41.75</v>
      </c>
      <c r="CY37" s="163">
        <v>28.85</v>
      </c>
      <c r="CZ37" s="163">
        <v>10.004</v>
      </c>
      <c r="DA37" s="163">
        <v>9.9639000000000006</v>
      </c>
      <c r="DB37" s="163">
        <v>-17.670000000000002</v>
      </c>
      <c r="DC37" s="163">
        <v>0.3145</v>
      </c>
      <c r="DD37" s="163">
        <v>-27.207000000000001</v>
      </c>
      <c r="DE37" s="163">
        <v>-26.879000000000001</v>
      </c>
      <c r="DF37" s="163">
        <v>13.398</v>
      </c>
      <c r="DG37" s="163">
        <v>1.37E-2</v>
      </c>
      <c r="DH37" s="163">
        <v>-9.5167999999999999</v>
      </c>
      <c r="DI37" s="163">
        <v>-19</v>
      </c>
      <c r="DJ37" s="163">
        <v>-19.899000000000001</v>
      </c>
      <c r="DK37" s="164"/>
      <c r="DL37" s="163">
        <v>15.153</v>
      </c>
      <c r="DM37" s="163">
        <v>63.878999999999998</v>
      </c>
      <c r="DN37" s="163">
        <v>27.652000000000001</v>
      </c>
      <c r="DO37" s="163">
        <v>16.28</v>
      </c>
      <c r="DP37" s="163">
        <v>-9.2200000000000006</v>
      </c>
      <c r="DQ37" s="163">
        <v>21.978000000000002</v>
      </c>
      <c r="DR37" s="163">
        <v>-14.292999999999999</v>
      </c>
      <c r="DS37" s="163">
        <v>-5.96</v>
      </c>
      <c r="DT37" s="163">
        <v>-6.0799000000000003</v>
      </c>
      <c r="DU37" s="163">
        <v>29.6</v>
      </c>
      <c r="DV37" s="163">
        <v>33.71</v>
      </c>
      <c r="DW37" s="163">
        <v>-13</v>
      </c>
      <c r="DX37" s="163">
        <v>-6.8272000000000004</v>
      </c>
      <c r="DY37" s="163">
        <v>-26.7</v>
      </c>
      <c r="DZ37" s="163">
        <v>-27.335999999999999</v>
      </c>
      <c r="EA37" s="163">
        <v>70.03</v>
      </c>
      <c r="EB37" s="163">
        <v>40.99</v>
      </c>
      <c r="EC37" s="163">
        <v>30.721</v>
      </c>
      <c r="ED37" s="163">
        <v>31.074000000000002</v>
      </c>
      <c r="EE37" s="163">
        <v>0.1231</v>
      </c>
      <c r="EF37" s="163">
        <v>-13.977</v>
      </c>
      <c r="EG37" s="163">
        <v>-18.501999999999999</v>
      </c>
      <c r="EH37" s="163">
        <v>-8.7631999999999994</v>
      </c>
      <c r="EI37" s="163">
        <v>-59.076000000000001</v>
      </c>
      <c r="EJ37" s="163">
        <v>0</v>
      </c>
      <c r="EK37" s="163">
        <v>-21.013000000000002</v>
      </c>
      <c r="EL37" s="163">
        <v>-22.57</v>
      </c>
      <c r="EM37" s="163">
        <v>13.48</v>
      </c>
      <c r="EN37" s="163">
        <v>2.8393000000000002</v>
      </c>
      <c r="EO37" s="163">
        <v>0.10589999999999999</v>
      </c>
      <c r="EP37" s="163">
        <v>0.52800000000000002</v>
      </c>
      <c r="EQ37" s="163">
        <v>-28.84</v>
      </c>
      <c r="ER37" s="163">
        <v>-28.965</v>
      </c>
      <c r="ES37" s="163">
        <v>-5.4752000000000001</v>
      </c>
      <c r="ET37" s="163">
        <v>0</v>
      </c>
      <c r="EU37" s="163">
        <v>-10.76</v>
      </c>
      <c r="EV37" s="163">
        <v>-1</v>
      </c>
      <c r="EW37" s="163">
        <v>7.9241000000000001</v>
      </c>
      <c r="EX37" s="163">
        <v>-11.323</v>
      </c>
      <c r="EY37" s="163">
        <v>-9.2550000000000008</v>
      </c>
      <c r="EZ37" s="163">
        <v>-9.3506</v>
      </c>
      <c r="FA37" s="163">
        <v>5.4358000000000004</v>
      </c>
      <c r="FB37" s="164"/>
      <c r="FC37" s="163">
        <v>0</v>
      </c>
      <c r="FD37" s="163">
        <v>5.2496999999999998</v>
      </c>
      <c r="FE37" s="163">
        <v>0</v>
      </c>
      <c r="FF37" s="163">
        <v>0</v>
      </c>
      <c r="FG37" s="163">
        <v>4.3827999999999996</v>
      </c>
      <c r="FH37" s="163">
        <v>4.5114999999999998</v>
      </c>
      <c r="FI37" s="163">
        <v>3.5009999999999999</v>
      </c>
      <c r="FJ37" s="163">
        <v>11.052</v>
      </c>
      <c r="FK37" s="163">
        <v>10.717000000000001</v>
      </c>
      <c r="FL37" s="163">
        <v>10.884</v>
      </c>
      <c r="FM37" s="163">
        <v>21.675999999999998</v>
      </c>
      <c r="FN37" s="163">
        <v>21.747</v>
      </c>
      <c r="FO37" s="163">
        <v>22.114000000000001</v>
      </c>
      <c r="FP37" s="163">
        <v>34.819000000000003</v>
      </c>
      <c r="FQ37" s="163">
        <v>23.277000000000001</v>
      </c>
      <c r="FR37" s="163">
        <v>-10.829000000000001</v>
      </c>
      <c r="FS37" s="163">
        <v>-1.3069</v>
      </c>
      <c r="FT37" s="163">
        <v>0.31519999999999998</v>
      </c>
      <c r="FU37" s="163">
        <v>1.46</v>
      </c>
      <c r="FV37" s="163">
        <v>1.97</v>
      </c>
      <c r="FW37" s="163">
        <v>-24.437999999999999</v>
      </c>
      <c r="FX37" s="163">
        <v>1.9167000000000001</v>
      </c>
      <c r="FY37" s="163">
        <v>4.6098999999999997</v>
      </c>
      <c r="FZ37" s="163">
        <v>0.57999999999999996</v>
      </c>
      <c r="GA37" s="163">
        <v>2.3679999999999999</v>
      </c>
      <c r="GB37" s="163">
        <v>16.18</v>
      </c>
      <c r="GC37" s="163">
        <v>-37.515000000000001</v>
      </c>
      <c r="GD37" s="163">
        <v>-26.076000000000001</v>
      </c>
      <c r="GE37" s="163">
        <v>-0.39</v>
      </c>
      <c r="GF37" s="163">
        <v>23.972000000000001</v>
      </c>
      <c r="GG37" s="163">
        <v>-0.1</v>
      </c>
      <c r="GH37" s="163">
        <v>29.155000000000001</v>
      </c>
      <c r="GI37" s="163">
        <v>9.9288000000000007</v>
      </c>
      <c r="GJ37" s="163">
        <v>-10.598000000000001</v>
      </c>
      <c r="GK37" s="163">
        <v>2.8856000000000002</v>
      </c>
      <c r="GL37" s="163">
        <v>0.06</v>
      </c>
      <c r="GM37" s="164"/>
      <c r="GN37" s="163">
        <v>-8.4273000000000007</v>
      </c>
      <c r="GO37" s="163">
        <v>-29.768000000000001</v>
      </c>
      <c r="GP37" s="163">
        <v>10.782</v>
      </c>
      <c r="GQ37" s="163">
        <v>-32.183999999999997</v>
      </c>
      <c r="GR37" s="163">
        <v>-22.064</v>
      </c>
      <c r="GS37" s="163">
        <v>-13.784000000000001</v>
      </c>
      <c r="GT37" s="163">
        <v>162.02000000000001</v>
      </c>
      <c r="GU37" s="163">
        <v>0.4985</v>
      </c>
      <c r="GV37" s="163">
        <v>-8.2598000000000003</v>
      </c>
      <c r="GW37" s="163">
        <v>-8.3705999999999996</v>
      </c>
      <c r="GX37" s="164"/>
      <c r="GY37" s="163">
        <v>11.494</v>
      </c>
      <c r="GZ37" s="163">
        <v>11.510999999999999</v>
      </c>
      <c r="HA37" s="163">
        <v>2</v>
      </c>
      <c r="HB37" s="163">
        <v>-12.627000000000001</v>
      </c>
      <c r="HC37" s="163">
        <v>-11.388999999999999</v>
      </c>
      <c r="HD37" s="163">
        <v>-13.409000000000001</v>
      </c>
      <c r="HE37" s="163">
        <v>15.565</v>
      </c>
      <c r="HF37" s="163">
        <v>22.581</v>
      </c>
      <c r="HG37" s="163">
        <v>54.606000000000002</v>
      </c>
      <c r="HH37" s="163">
        <v>27.722000000000001</v>
      </c>
      <c r="HI37" s="164"/>
      <c r="HJ37" s="163">
        <v>32.962000000000003</v>
      </c>
      <c r="HK37" s="163">
        <v>0</v>
      </c>
      <c r="HL37" s="163">
        <v>-4.9358000000000004</v>
      </c>
      <c r="HM37" s="164"/>
      <c r="HN37" s="163">
        <v>-12.726000000000001</v>
      </c>
      <c r="HO37" s="163">
        <v>11.523999999999999</v>
      </c>
      <c r="HP37" s="163">
        <v>11.893000000000001</v>
      </c>
      <c r="HQ37" s="163">
        <v>-21.559000000000001</v>
      </c>
      <c r="HR37" s="163">
        <v>-21.026</v>
      </c>
      <c r="HS37" s="163">
        <v>-21.59</v>
      </c>
      <c r="HT37" s="163">
        <v>-21.074000000000002</v>
      </c>
      <c r="HU37" s="163">
        <v>6.0799000000000003</v>
      </c>
      <c r="HV37" s="163">
        <v>6.0399000000000003</v>
      </c>
      <c r="HW37" s="163">
        <v>-22.1</v>
      </c>
      <c r="HX37" s="163">
        <v>-21.899000000000001</v>
      </c>
      <c r="HY37" s="163">
        <v>3.5695999999999999</v>
      </c>
      <c r="HZ37" s="163">
        <v>12.239000000000001</v>
      </c>
      <c r="IA37" s="163">
        <v>43.034999999999997</v>
      </c>
      <c r="IB37" s="163">
        <v>18.667000000000002</v>
      </c>
      <c r="IC37" s="163">
        <v>18.231000000000002</v>
      </c>
      <c r="ID37" s="163">
        <v>-11.398999999999999</v>
      </c>
      <c r="IE37" s="163">
        <v>-25.6</v>
      </c>
      <c r="IF37" s="163">
        <v>4.6999000000000004</v>
      </c>
      <c r="IG37" s="163">
        <v>4.1999000000000004</v>
      </c>
      <c r="IH37" s="163">
        <v>-17.989000000000001</v>
      </c>
      <c r="II37" s="163">
        <v>-17.849</v>
      </c>
      <c r="IJ37" s="163">
        <v>-93.177000000000007</v>
      </c>
      <c r="IK37" s="163">
        <v>6.4317000000000002</v>
      </c>
      <c r="IL37" s="163">
        <v>-302.7</v>
      </c>
      <c r="IM37" s="163">
        <v>-22.052</v>
      </c>
      <c r="IN37" s="163">
        <v>-8.6453000000000007</v>
      </c>
      <c r="IO37" s="163">
        <v>101.98</v>
      </c>
      <c r="IP37" s="163">
        <v>65.822000000000003</v>
      </c>
      <c r="IQ37" s="163">
        <v>145.41999999999999</v>
      </c>
      <c r="IR37" s="163">
        <v>94.144999999999996</v>
      </c>
      <c r="IS37" s="163">
        <v>29.971</v>
      </c>
      <c r="IT37" s="163">
        <v>27.055</v>
      </c>
      <c r="IU37" s="163">
        <v>24.609000000000002</v>
      </c>
      <c r="IV37" s="163">
        <v>-33.134999999999998</v>
      </c>
      <c r="IW37" s="163">
        <v>205.15</v>
      </c>
      <c r="IX37" s="163">
        <v>-174.76</v>
      </c>
      <c r="IY37" s="163">
        <v>42.198</v>
      </c>
      <c r="IZ37" s="163">
        <v>-33.15</v>
      </c>
      <c r="JA37" s="163">
        <v>-0.3967</v>
      </c>
      <c r="JB37" s="163">
        <v>7.2599999999999998E-2</v>
      </c>
      <c r="JC37" s="163">
        <v>-5.5198999999999998</v>
      </c>
      <c r="JD37" s="163">
        <v>-1.1119000000000001</v>
      </c>
      <c r="JE37" s="164"/>
      <c r="JF37" s="163">
        <v>1.7599</v>
      </c>
      <c r="JG37" s="164"/>
      <c r="JH37" s="163">
        <v>-1.8153999999999999</v>
      </c>
      <c r="JI37" s="163">
        <v>-3.5446</v>
      </c>
      <c r="JJ37" s="163">
        <v>8.1773000000000007</v>
      </c>
      <c r="JK37" s="163">
        <v>-6.9718</v>
      </c>
      <c r="JL37" s="163">
        <v>3</v>
      </c>
      <c r="JM37" s="163">
        <v>2.4579</v>
      </c>
      <c r="JN37" s="163">
        <v>1.5640000000000001</v>
      </c>
      <c r="JO37" s="163">
        <v>0</v>
      </c>
      <c r="JP37" s="163">
        <v>0</v>
      </c>
      <c r="JQ37" s="163">
        <v>3.9819</v>
      </c>
      <c r="JR37" s="163">
        <v>3.9337</v>
      </c>
      <c r="JS37" s="163">
        <v>3.4378000000000002</v>
      </c>
      <c r="JT37" s="164"/>
      <c r="JU37" s="163">
        <v>10.1</v>
      </c>
      <c r="JV37" s="163">
        <v>6.0730000000000004</v>
      </c>
      <c r="JW37" s="163">
        <v>0.91</v>
      </c>
      <c r="JX37" s="163">
        <v>0.37</v>
      </c>
      <c r="JY37" s="163">
        <v>2.9237000000000002</v>
      </c>
      <c r="JZ37" s="163">
        <v>-17.812000000000001</v>
      </c>
      <c r="KA37" s="163">
        <v>-22.52</v>
      </c>
      <c r="KB37" s="163">
        <v>5.0252999999999997</v>
      </c>
      <c r="KC37" s="163">
        <v>12.955</v>
      </c>
      <c r="KD37" s="163">
        <v>-17.585000000000001</v>
      </c>
      <c r="KE37" s="163">
        <v>4.4103000000000003</v>
      </c>
      <c r="KF37" s="163">
        <v>-12.5</v>
      </c>
      <c r="KG37" s="163">
        <v>-4.5998999999999999</v>
      </c>
      <c r="KH37" s="163">
        <v>-5.1868999999999996</v>
      </c>
      <c r="KI37" s="163">
        <v>-84.772000000000006</v>
      </c>
    </row>
    <row r="38" spans="1:295" ht="18" customHeight="1" x14ac:dyDescent="0.3">
      <c r="A38" s="160" t="s">
        <v>69</v>
      </c>
      <c r="B38" s="160" t="s">
        <v>685</v>
      </c>
      <c r="C38" s="163">
        <v>0</v>
      </c>
      <c r="D38" s="163">
        <v>3.9735999999999998</v>
      </c>
      <c r="E38" s="163">
        <v>-8.4677000000000007</v>
      </c>
      <c r="F38" s="163">
        <v>9.0373000000000001</v>
      </c>
      <c r="G38" s="163">
        <v>11.420999999999999</v>
      </c>
      <c r="H38" s="163">
        <v>9.7972999999999999</v>
      </c>
      <c r="I38" s="163">
        <v>22.129000000000001</v>
      </c>
      <c r="J38" s="164"/>
      <c r="K38" s="163">
        <v>24.721</v>
      </c>
      <c r="L38" s="163">
        <v>10.773</v>
      </c>
      <c r="M38" s="163">
        <v>-12.473000000000001</v>
      </c>
      <c r="N38" s="163">
        <v>-13.319000000000001</v>
      </c>
      <c r="O38" s="163">
        <v>-33</v>
      </c>
      <c r="P38" s="163">
        <v>8.8000000000000007</v>
      </c>
      <c r="Q38" s="163">
        <v>6.6239999999999997</v>
      </c>
      <c r="R38" s="163">
        <v>-24.2</v>
      </c>
      <c r="S38" s="163">
        <v>2.8952</v>
      </c>
      <c r="T38" s="163">
        <v>15.53</v>
      </c>
      <c r="U38" s="163">
        <v>6.5858999999999996</v>
      </c>
      <c r="V38" s="163">
        <v>6.45</v>
      </c>
      <c r="W38" s="163">
        <v>11.494999999999999</v>
      </c>
      <c r="X38" s="163">
        <v>0</v>
      </c>
      <c r="Y38" s="163">
        <v>3.8184</v>
      </c>
      <c r="Z38" s="163">
        <v>1.7659</v>
      </c>
      <c r="AA38" s="164"/>
      <c r="AB38" s="163">
        <v>-0.79810000000000003</v>
      </c>
      <c r="AC38" s="163">
        <v>3.1E-2</v>
      </c>
      <c r="AD38" s="163">
        <v>-2.7E-2</v>
      </c>
      <c r="AE38" s="163">
        <v>1.3939999999999999</v>
      </c>
      <c r="AF38" s="163">
        <v>-6.6599000000000004</v>
      </c>
      <c r="AG38" s="163">
        <v>0</v>
      </c>
      <c r="AH38" s="163">
        <v>0.24399999999999999</v>
      </c>
      <c r="AI38" s="163">
        <v>0.28499999999999998</v>
      </c>
      <c r="AJ38" s="163">
        <v>-13.67</v>
      </c>
      <c r="AK38" s="163">
        <v>-13.619</v>
      </c>
      <c r="AL38" s="163">
        <v>-10</v>
      </c>
      <c r="AM38" s="163">
        <v>-13.779</v>
      </c>
      <c r="AN38" s="163">
        <v>-13.699</v>
      </c>
      <c r="AO38" s="163">
        <v>9.4261999999999997</v>
      </c>
      <c r="AP38" s="163">
        <v>3.4462999999999999</v>
      </c>
      <c r="AQ38" s="163">
        <v>27.221</v>
      </c>
      <c r="AR38" s="163">
        <v>29.401</v>
      </c>
      <c r="AS38" s="163">
        <v>-16.733000000000001</v>
      </c>
      <c r="AT38" s="163">
        <v>-3.6168</v>
      </c>
      <c r="AU38" s="163">
        <v>-4.2226999999999997</v>
      </c>
      <c r="AV38" s="163">
        <v>-0.25319999999999998</v>
      </c>
      <c r="AW38" s="163">
        <v>-0.246</v>
      </c>
      <c r="AX38" s="163">
        <v>-16.475999999999999</v>
      </c>
      <c r="AY38" s="163">
        <v>-13.395</v>
      </c>
      <c r="AZ38" s="163">
        <v>7.1140999999999996</v>
      </c>
      <c r="BA38" s="163">
        <v>37.765999999999998</v>
      </c>
      <c r="BB38" s="163">
        <v>61.908999999999999</v>
      </c>
      <c r="BC38" s="163">
        <v>3.6356000000000002</v>
      </c>
      <c r="BD38" s="163">
        <v>-6.0998999999999999</v>
      </c>
      <c r="BE38" s="163">
        <v>-6.0998999999999999</v>
      </c>
      <c r="BF38" s="163">
        <v>-28.431000000000001</v>
      </c>
      <c r="BG38" s="163">
        <v>-28.606999999999999</v>
      </c>
      <c r="BH38" s="163">
        <v>-3.5329999999999999</v>
      </c>
      <c r="BI38" s="163">
        <v>1.3141</v>
      </c>
      <c r="BJ38" s="163">
        <v>3.5720000000000001</v>
      </c>
      <c r="BK38" s="163">
        <v>6.1299000000000001</v>
      </c>
      <c r="BL38" s="163">
        <v>6.1657999999999999</v>
      </c>
      <c r="BM38" s="163">
        <v>4.0411999999999999</v>
      </c>
      <c r="BN38" s="163">
        <v>-185.21</v>
      </c>
      <c r="BO38" s="163">
        <v>106.26</v>
      </c>
      <c r="BP38" s="163">
        <v>106.08</v>
      </c>
      <c r="BQ38" s="163">
        <v>-69.849000000000004</v>
      </c>
      <c r="BR38" s="163">
        <v>-93.454999999999998</v>
      </c>
      <c r="BS38" s="163">
        <v>-9.1669</v>
      </c>
      <c r="BT38" s="164"/>
      <c r="BU38" s="164"/>
      <c r="BV38" s="163">
        <v>43.74</v>
      </c>
      <c r="BW38" s="163">
        <v>14.35</v>
      </c>
      <c r="BX38" s="163">
        <v>13.06</v>
      </c>
      <c r="BY38" s="163">
        <v>5.9499000000000004</v>
      </c>
      <c r="BZ38" s="163">
        <v>18.459</v>
      </c>
      <c r="CA38" s="163">
        <v>-14.731</v>
      </c>
      <c r="CB38" s="163">
        <v>-13.792999999999999</v>
      </c>
      <c r="CC38" s="163">
        <v>28.484999999999999</v>
      </c>
      <c r="CD38" s="163">
        <v>25.568999999999999</v>
      </c>
      <c r="CE38" s="163">
        <v>-2.4</v>
      </c>
      <c r="CF38" s="163">
        <v>-30.167999999999999</v>
      </c>
      <c r="CG38" s="163">
        <v>-30.041</v>
      </c>
      <c r="CH38" s="163">
        <v>3.9649000000000001</v>
      </c>
      <c r="CI38" s="163">
        <v>26.009</v>
      </c>
      <c r="CJ38" s="163">
        <v>2.88</v>
      </c>
      <c r="CK38" s="163">
        <v>6.4119999999999999</v>
      </c>
      <c r="CL38" s="163">
        <v>35.700000000000003</v>
      </c>
      <c r="CM38" s="163">
        <v>30.298999999999999</v>
      </c>
      <c r="CN38" s="163">
        <v>-4.96</v>
      </c>
      <c r="CO38" s="163">
        <v>55.664999999999999</v>
      </c>
      <c r="CP38" s="163">
        <v>55.988</v>
      </c>
      <c r="CQ38" s="163">
        <v>54.156999999999996</v>
      </c>
      <c r="CR38" s="163">
        <v>80.379000000000005</v>
      </c>
      <c r="CS38" s="163">
        <v>79.742000000000004</v>
      </c>
      <c r="CT38" s="163">
        <v>-21.466000000000001</v>
      </c>
      <c r="CU38" s="163">
        <v>-88.771000000000001</v>
      </c>
      <c r="CV38" s="163">
        <v>0</v>
      </c>
      <c r="CW38" s="163">
        <v>3.4573999999999998</v>
      </c>
      <c r="CX38" s="163">
        <v>39.11</v>
      </c>
      <c r="CY38" s="163">
        <v>29.658999999999999</v>
      </c>
      <c r="CZ38" s="163">
        <v>10.004</v>
      </c>
      <c r="DA38" s="163">
        <v>9.9639000000000006</v>
      </c>
      <c r="DB38" s="163">
        <v>-17.719000000000001</v>
      </c>
      <c r="DC38" s="163">
        <v>0.3145</v>
      </c>
      <c r="DD38" s="163">
        <v>-27.545000000000002</v>
      </c>
      <c r="DE38" s="163">
        <v>-26.899000000000001</v>
      </c>
      <c r="DF38" s="163">
        <v>17.494</v>
      </c>
      <c r="DG38" s="163">
        <v>1.3899999999999999E-2</v>
      </c>
      <c r="DH38" s="163">
        <v>-9.5074000000000005</v>
      </c>
      <c r="DI38" s="163">
        <v>-19</v>
      </c>
      <c r="DJ38" s="163">
        <v>-19.899000000000001</v>
      </c>
      <c r="DK38" s="163">
        <v>-3.0468000000000002</v>
      </c>
      <c r="DL38" s="163">
        <v>15.153</v>
      </c>
      <c r="DM38" s="163">
        <v>64.037000000000006</v>
      </c>
      <c r="DN38" s="163">
        <v>27.837</v>
      </c>
      <c r="DO38" s="163">
        <v>16.260000000000002</v>
      </c>
      <c r="DP38" s="163">
        <v>-9.24</v>
      </c>
      <c r="DQ38" s="163">
        <v>18.913</v>
      </c>
      <c r="DR38" s="163">
        <v>-16.492999999999999</v>
      </c>
      <c r="DS38" s="163">
        <v>-6.17</v>
      </c>
      <c r="DT38" s="163">
        <v>-6.2398999999999996</v>
      </c>
      <c r="DU38" s="163">
        <v>29.27</v>
      </c>
      <c r="DV38" s="163">
        <v>33.18</v>
      </c>
      <c r="DW38" s="163">
        <v>-17</v>
      </c>
      <c r="DX38" s="163">
        <v>-8.609</v>
      </c>
      <c r="DY38" s="163">
        <v>-28.103000000000002</v>
      </c>
      <c r="DZ38" s="163">
        <v>-27.645</v>
      </c>
      <c r="EA38" s="163">
        <v>67.825999999999993</v>
      </c>
      <c r="EB38" s="163">
        <v>37.978000000000002</v>
      </c>
      <c r="EC38" s="163">
        <v>27.3</v>
      </c>
      <c r="ED38" s="163">
        <v>28.393999999999998</v>
      </c>
      <c r="EE38" s="163">
        <v>0.58279999999999998</v>
      </c>
      <c r="EF38" s="163">
        <v>-12.491</v>
      </c>
      <c r="EG38" s="163">
        <v>-17.411999999999999</v>
      </c>
      <c r="EH38" s="163">
        <v>-17.305</v>
      </c>
      <c r="EI38" s="163">
        <v>-55.177</v>
      </c>
      <c r="EJ38" s="163">
        <v>0</v>
      </c>
      <c r="EK38" s="163">
        <v>-21.369</v>
      </c>
      <c r="EL38" s="163">
        <v>-21.629000000000001</v>
      </c>
      <c r="EM38" s="163">
        <v>10.244</v>
      </c>
      <c r="EN38" s="163">
        <v>5.0107999999999997</v>
      </c>
      <c r="EO38" s="163">
        <v>0.10589999999999999</v>
      </c>
      <c r="EP38" s="163">
        <v>-15.364000000000001</v>
      </c>
      <c r="EQ38" s="163">
        <v>-28.1</v>
      </c>
      <c r="ER38" s="163">
        <v>-27.681999999999999</v>
      </c>
      <c r="ES38" s="163">
        <v>-2.2109999999999999</v>
      </c>
      <c r="ET38" s="163">
        <v>25.599</v>
      </c>
      <c r="EU38" s="163">
        <v>-12.439</v>
      </c>
      <c r="EV38" s="163">
        <v>4.9000000000000004</v>
      </c>
      <c r="EW38" s="163">
        <v>7.9166999999999996</v>
      </c>
      <c r="EX38" s="163">
        <v>-6.7164000000000001</v>
      </c>
      <c r="EY38" s="163">
        <v>-9.1738</v>
      </c>
      <c r="EZ38" s="163">
        <v>-9.1735000000000007</v>
      </c>
      <c r="FA38" s="163">
        <v>5.4154999999999998</v>
      </c>
      <c r="FB38" s="163">
        <v>-4.7172000000000001</v>
      </c>
      <c r="FC38" s="163">
        <v>-10.574</v>
      </c>
      <c r="FD38" s="163">
        <v>5.1581999999999999</v>
      </c>
      <c r="FE38" s="163">
        <v>0</v>
      </c>
      <c r="FF38" s="163">
        <v>0</v>
      </c>
      <c r="FG38" s="163">
        <v>4.4446000000000003</v>
      </c>
      <c r="FH38" s="163">
        <v>4.7508999999999997</v>
      </c>
      <c r="FI38" s="163">
        <v>3.5350999999999999</v>
      </c>
      <c r="FJ38" s="163">
        <v>9.8798999999999992</v>
      </c>
      <c r="FK38" s="163">
        <v>9.7124000000000006</v>
      </c>
      <c r="FL38" s="163">
        <v>11.888999999999999</v>
      </c>
      <c r="FM38" s="163">
        <v>21.501999999999999</v>
      </c>
      <c r="FN38" s="163">
        <v>21.010999999999999</v>
      </c>
      <c r="FO38" s="163">
        <v>22.963000000000001</v>
      </c>
      <c r="FP38" s="163">
        <v>36.152000000000001</v>
      </c>
      <c r="FQ38" s="163">
        <v>21.274999999999999</v>
      </c>
      <c r="FR38" s="163">
        <v>-10.789</v>
      </c>
      <c r="FS38" s="163">
        <v>-2.3140000000000001</v>
      </c>
      <c r="FT38" s="163">
        <v>0.3417</v>
      </c>
      <c r="FU38" s="163">
        <v>1.0900000000000001</v>
      </c>
      <c r="FV38" s="163">
        <v>1.84</v>
      </c>
      <c r="FW38" s="163">
        <v>-23.494</v>
      </c>
      <c r="FX38" s="163">
        <v>1.8243</v>
      </c>
      <c r="FY38" s="163">
        <v>4.6029</v>
      </c>
      <c r="FZ38" s="163">
        <v>0.39900000000000002</v>
      </c>
      <c r="GA38" s="163">
        <v>2.1187999999999998</v>
      </c>
      <c r="GB38" s="163">
        <v>16.478999999999999</v>
      </c>
      <c r="GC38" s="163">
        <v>-38.534999999999997</v>
      </c>
      <c r="GD38" s="163">
        <v>-26.864999999999998</v>
      </c>
      <c r="GE38" s="163">
        <v>0.04</v>
      </c>
      <c r="GF38" s="163">
        <v>23.46</v>
      </c>
      <c r="GG38" s="163">
        <v>-0.1</v>
      </c>
      <c r="GH38" s="163">
        <v>28.606000000000002</v>
      </c>
      <c r="GI38" s="163">
        <v>10.039</v>
      </c>
      <c r="GJ38" s="163">
        <v>-10.78</v>
      </c>
      <c r="GK38" s="163">
        <v>2.8997000000000002</v>
      </c>
      <c r="GL38" s="163">
        <v>0.06</v>
      </c>
      <c r="GM38" s="164"/>
      <c r="GN38" s="163">
        <v>-9.3768999999999991</v>
      </c>
      <c r="GO38" s="163">
        <v>-29.67</v>
      </c>
      <c r="GP38" s="163">
        <v>11.234999999999999</v>
      </c>
      <c r="GQ38" s="163">
        <v>-31.596</v>
      </c>
      <c r="GR38" s="163">
        <v>-20.981999999999999</v>
      </c>
      <c r="GS38" s="163">
        <v>-13.352</v>
      </c>
      <c r="GT38" s="163">
        <v>158.72</v>
      </c>
      <c r="GU38" s="163">
        <v>0.54879999999999995</v>
      </c>
      <c r="GV38" s="163">
        <v>-7.6124000000000001</v>
      </c>
      <c r="GW38" s="163">
        <v>-8.4505999999999997</v>
      </c>
      <c r="GX38" s="163">
        <v>2.6779000000000002</v>
      </c>
      <c r="GY38" s="163">
        <v>11.699</v>
      </c>
      <c r="GZ38" s="163">
        <v>12.025</v>
      </c>
      <c r="HA38" s="163">
        <v>2</v>
      </c>
      <c r="HB38" s="163">
        <v>-9.7597000000000005</v>
      </c>
      <c r="HC38" s="163">
        <v>-9.1486000000000001</v>
      </c>
      <c r="HD38" s="163">
        <v>-14.25</v>
      </c>
      <c r="HE38" s="163">
        <v>15.957000000000001</v>
      </c>
      <c r="HF38" s="163">
        <v>26.501999999999999</v>
      </c>
      <c r="HG38" s="163">
        <v>50.573</v>
      </c>
      <c r="HH38" s="163">
        <v>32.844000000000001</v>
      </c>
      <c r="HI38" s="163">
        <v>34.396000000000001</v>
      </c>
      <c r="HJ38" s="163">
        <v>33.619999999999997</v>
      </c>
      <c r="HK38" s="163">
        <v>0</v>
      </c>
      <c r="HL38" s="163">
        <v>-5.8217999999999996</v>
      </c>
      <c r="HM38" s="163">
        <v>0</v>
      </c>
      <c r="HN38" s="163">
        <v>0</v>
      </c>
      <c r="HO38" s="163">
        <v>11.523999999999999</v>
      </c>
      <c r="HP38" s="163">
        <v>11.893000000000001</v>
      </c>
      <c r="HQ38" s="163">
        <v>-18.658999999999999</v>
      </c>
      <c r="HR38" s="163">
        <v>-18.335000000000001</v>
      </c>
      <c r="HS38" s="163">
        <v>-20.466000000000001</v>
      </c>
      <c r="HT38" s="163">
        <v>-20.219000000000001</v>
      </c>
      <c r="HU38" s="163">
        <v>5.17</v>
      </c>
      <c r="HV38" s="163">
        <v>4.57</v>
      </c>
      <c r="HW38" s="163">
        <v>-20.6</v>
      </c>
      <c r="HX38" s="163">
        <v>-20.5</v>
      </c>
      <c r="HY38" s="163">
        <v>3.5348999999999999</v>
      </c>
      <c r="HZ38" s="163">
        <v>10.72</v>
      </c>
      <c r="IA38" s="163">
        <v>35.762</v>
      </c>
      <c r="IB38" s="163">
        <v>19.959</v>
      </c>
      <c r="IC38" s="163">
        <v>19.657</v>
      </c>
      <c r="ID38" s="163">
        <v>-11.398999999999999</v>
      </c>
      <c r="IE38" s="163">
        <v>-23.798999999999999</v>
      </c>
      <c r="IF38" s="163">
        <v>3.5</v>
      </c>
      <c r="IG38" s="163">
        <v>2.9</v>
      </c>
      <c r="IH38" s="163">
        <v>-17.777999999999999</v>
      </c>
      <c r="II38" s="163">
        <v>-17.849</v>
      </c>
      <c r="IJ38" s="163">
        <v>-92.944999999999993</v>
      </c>
      <c r="IK38" s="163">
        <v>6.4269999999999996</v>
      </c>
      <c r="IL38" s="163">
        <v>-297.24</v>
      </c>
      <c r="IM38" s="163">
        <v>-19.93</v>
      </c>
      <c r="IN38" s="163">
        <v>-14.358000000000001</v>
      </c>
      <c r="IO38" s="163">
        <v>100.39</v>
      </c>
      <c r="IP38" s="163">
        <v>63.945</v>
      </c>
      <c r="IQ38" s="163">
        <v>137.06</v>
      </c>
      <c r="IR38" s="163">
        <v>95.665000000000006</v>
      </c>
      <c r="IS38" s="163">
        <v>34.295000000000002</v>
      </c>
      <c r="IT38" s="163">
        <v>26.12</v>
      </c>
      <c r="IU38" s="163">
        <v>25.922999999999998</v>
      </c>
      <c r="IV38" s="163">
        <v>-30.481000000000002</v>
      </c>
      <c r="IW38" s="163">
        <v>211.26</v>
      </c>
      <c r="IX38" s="163">
        <v>-175.09</v>
      </c>
      <c r="IY38" s="163">
        <v>46.686</v>
      </c>
      <c r="IZ38" s="163">
        <v>-36.372</v>
      </c>
      <c r="JA38" s="163">
        <v>-0.86550000000000005</v>
      </c>
      <c r="JB38" s="163">
        <v>7.2599999999999998E-2</v>
      </c>
      <c r="JC38" s="163">
        <v>-4.7199</v>
      </c>
      <c r="JD38" s="163">
        <v>-1.123</v>
      </c>
      <c r="JE38" s="163">
        <v>-1.1218999999999999</v>
      </c>
      <c r="JF38" s="163">
        <v>1.2799</v>
      </c>
      <c r="JG38" s="163">
        <v>-1.7599</v>
      </c>
      <c r="JH38" s="163">
        <v>-1.7042999999999999</v>
      </c>
      <c r="JI38" s="163">
        <v>-4.4234999999999998</v>
      </c>
      <c r="JJ38" s="163">
        <v>8.0307999999999993</v>
      </c>
      <c r="JK38" s="163">
        <v>-6.3552999999999997</v>
      </c>
      <c r="JL38" s="163">
        <v>3</v>
      </c>
      <c r="JM38" s="163">
        <v>1.4429000000000001</v>
      </c>
      <c r="JN38" s="163">
        <v>2.0249999999999999</v>
      </c>
      <c r="JO38" s="163">
        <v>0</v>
      </c>
      <c r="JP38" s="163">
        <v>0</v>
      </c>
      <c r="JQ38" s="163">
        <v>4.7801</v>
      </c>
      <c r="JR38" s="163">
        <v>3.8934000000000002</v>
      </c>
      <c r="JS38" s="163">
        <v>4.6856</v>
      </c>
      <c r="JT38" s="164"/>
      <c r="JU38" s="163">
        <v>8.5</v>
      </c>
      <c r="JV38" s="163">
        <v>6.2897999999999996</v>
      </c>
      <c r="JW38" s="163">
        <v>0.85</v>
      </c>
      <c r="JX38" s="163">
        <v>0.37</v>
      </c>
      <c r="JY38" s="163">
        <v>0</v>
      </c>
      <c r="JZ38" s="163">
        <v>-17.152999999999999</v>
      </c>
      <c r="KA38" s="163">
        <v>-21.709</v>
      </c>
      <c r="KB38" s="163">
        <v>3.5811000000000002</v>
      </c>
      <c r="KC38" s="163">
        <v>12.212999999999999</v>
      </c>
      <c r="KD38" s="163">
        <v>-17.66</v>
      </c>
      <c r="KE38" s="163">
        <v>4.6631999999999998</v>
      </c>
      <c r="KF38" s="163">
        <v>-10.6</v>
      </c>
      <c r="KG38" s="163">
        <v>-5.3</v>
      </c>
      <c r="KH38" s="163">
        <v>0.95989999999999998</v>
      </c>
      <c r="KI38" s="163">
        <v>-89.025000000000006</v>
      </c>
    </row>
    <row r="39" spans="1:295" ht="18" customHeight="1" x14ac:dyDescent="0.3">
      <c r="A39" s="160" t="s">
        <v>69</v>
      </c>
      <c r="B39" s="160" t="s">
        <v>686</v>
      </c>
      <c r="C39" s="163">
        <v>0</v>
      </c>
      <c r="D39" s="163">
        <v>4.1338999999999997</v>
      </c>
      <c r="E39" s="163">
        <v>-8.9185999999999996</v>
      </c>
      <c r="F39" s="163">
        <v>9.8061000000000007</v>
      </c>
      <c r="G39" s="163">
        <v>11.127000000000001</v>
      </c>
      <c r="H39" s="163">
        <v>10.632999999999999</v>
      </c>
      <c r="I39" s="164"/>
      <c r="J39" s="164"/>
      <c r="K39" s="163">
        <v>24.54</v>
      </c>
      <c r="L39" s="163">
        <v>11.121</v>
      </c>
      <c r="M39" s="163">
        <v>-12.148</v>
      </c>
      <c r="N39" s="163">
        <v>-15.539</v>
      </c>
      <c r="O39" s="163">
        <v>-33</v>
      </c>
      <c r="P39" s="163">
        <v>8.8000000000000007</v>
      </c>
      <c r="Q39" s="163">
        <v>6.6239999999999997</v>
      </c>
      <c r="R39" s="163">
        <v>-24.2</v>
      </c>
      <c r="S39" s="163">
        <v>2.6675</v>
      </c>
      <c r="T39" s="164"/>
      <c r="U39" s="164"/>
      <c r="V39" s="163">
        <v>6.7487000000000004</v>
      </c>
      <c r="W39" s="163">
        <v>11.757</v>
      </c>
      <c r="X39" s="163">
        <v>0</v>
      </c>
      <c r="Y39" s="163">
        <v>4.2500999999999998</v>
      </c>
      <c r="Z39" s="163">
        <v>1.8133999999999999</v>
      </c>
      <c r="AA39" s="164"/>
      <c r="AB39" s="163">
        <v>-0.83760000000000001</v>
      </c>
      <c r="AC39" s="163">
        <v>-0.11700000000000001</v>
      </c>
      <c r="AD39" s="163">
        <v>-8.7999999999999995E-2</v>
      </c>
      <c r="AE39" s="163">
        <v>1.6080000000000001</v>
      </c>
      <c r="AF39" s="163">
        <v>-4.4400000000000004</v>
      </c>
      <c r="AG39" s="163">
        <v>0</v>
      </c>
      <c r="AH39" s="163">
        <v>0.38</v>
      </c>
      <c r="AI39" s="163">
        <v>0.28799999999999998</v>
      </c>
      <c r="AJ39" s="163">
        <v>-13.529</v>
      </c>
      <c r="AK39" s="163">
        <v>-13.239000000000001</v>
      </c>
      <c r="AL39" s="163">
        <v>-10</v>
      </c>
      <c r="AM39" s="163">
        <v>-14.119</v>
      </c>
      <c r="AN39" s="163">
        <v>-14.228999999999999</v>
      </c>
      <c r="AO39" s="163">
        <v>9.9946999999999999</v>
      </c>
      <c r="AP39" s="163">
        <v>3.4323999999999999</v>
      </c>
      <c r="AQ39" s="163">
        <v>28.72</v>
      </c>
      <c r="AR39" s="163">
        <v>30.658999999999999</v>
      </c>
      <c r="AS39" s="163">
        <v>-17.247</v>
      </c>
      <c r="AT39" s="163">
        <v>-3.4828999999999999</v>
      </c>
      <c r="AU39" s="163">
        <v>-3.6305999999999998</v>
      </c>
      <c r="AV39" s="163">
        <v>-0.41589999999999999</v>
      </c>
      <c r="AW39" s="163">
        <v>-0.32579999999999998</v>
      </c>
      <c r="AX39" s="163">
        <v>-16.074999999999999</v>
      </c>
      <c r="AY39" s="163">
        <v>-13.529</v>
      </c>
      <c r="AZ39" s="163">
        <v>7.5087000000000002</v>
      </c>
      <c r="BA39" s="163">
        <v>37.936</v>
      </c>
      <c r="BB39" s="163">
        <v>61.64</v>
      </c>
      <c r="BC39" s="163">
        <v>3.7604000000000002</v>
      </c>
      <c r="BD39" s="163">
        <v>-6.3998999999999997</v>
      </c>
      <c r="BE39" s="163">
        <v>-6.3998999999999997</v>
      </c>
      <c r="BF39" s="163">
        <v>-27.884</v>
      </c>
      <c r="BG39" s="163">
        <v>-28.013000000000002</v>
      </c>
      <c r="BH39" s="164"/>
      <c r="BI39" s="163">
        <v>1.3141</v>
      </c>
      <c r="BJ39" s="163">
        <v>2.44</v>
      </c>
      <c r="BK39" s="163">
        <v>6.3198999999999996</v>
      </c>
      <c r="BL39" s="163">
        <v>6.0523999999999996</v>
      </c>
      <c r="BM39" s="163">
        <v>4.0629</v>
      </c>
      <c r="BN39" s="163">
        <v>-188.57</v>
      </c>
      <c r="BO39" s="163">
        <v>106.5</v>
      </c>
      <c r="BP39" s="163">
        <v>106.41</v>
      </c>
      <c r="BQ39" s="163">
        <v>-70.944000000000003</v>
      </c>
      <c r="BR39" s="163">
        <v>-95.406000000000006</v>
      </c>
      <c r="BS39" s="163">
        <v>-9.1669</v>
      </c>
      <c r="BT39" s="164"/>
      <c r="BU39" s="164"/>
      <c r="BV39" s="163">
        <v>43.67</v>
      </c>
      <c r="BW39" s="163">
        <v>14.63</v>
      </c>
      <c r="BX39" s="163">
        <v>12.989000000000001</v>
      </c>
      <c r="BY39" s="163">
        <v>5.78</v>
      </c>
      <c r="BZ39" s="163">
        <v>18.87</v>
      </c>
      <c r="CA39" s="164"/>
      <c r="CB39" s="163">
        <v>-14.597</v>
      </c>
      <c r="CC39" s="163">
        <v>27.788</v>
      </c>
      <c r="CD39" s="163">
        <v>24.742000000000001</v>
      </c>
      <c r="CE39" s="163">
        <v>-2.3050000000000002</v>
      </c>
      <c r="CF39" s="163">
        <v>-28.196000000000002</v>
      </c>
      <c r="CG39" s="163">
        <v>-28.399000000000001</v>
      </c>
      <c r="CH39" s="163">
        <v>2.2136999999999998</v>
      </c>
      <c r="CI39" s="163">
        <v>24.62</v>
      </c>
      <c r="CJ39" s="163">
        <v>2.88</v>
      </c>
      <c r="CK39" s="163">
        <v>6.4119999999999999</v>
      </c>
      <c r="CL39" s="163">
        <v>34.700000000000003</v>
      </c>
      <c r="CM39" s="163">
        <v>29.5</v>
      </c>
      <c r="CN39" s="163">
        <v>-4.9400000000000004</v>
      </c>
      <c r="CO39" s="163">
        <v>56.115000000000002</v>
      </c>
      <c r="CP39" s="163">
        <v>56.104999999999997</v>
      </c>
      <c r="CQ39" s="163">
        <v>53.572000000000003</v>
      </c>
      <c r="CR39" s="163">
        <v>79.891000000000005</v>
      </c>
      <c r="CS39" s="163">
        <v>79.900000000000006</v>
      </c>
      <c r="CT39" s="163">
        <v>-17.195</v>
      </c>
      <c r="CU39" s="163">
        <v>-89.385999999999996</v>
      </c>
      <c r="CV39" s="163">
        <v>0</v>
      </c>
      <c r="CW39" s="163">
        <v>3.9239999999999999</v>
      </c>
      <c r="CX39" s="163">
        <v>38.200000000000003</v>
      </c>
      <c r="CY39" s="163">
        <v>30.559000000000001</v>
      </c>
      <c r="CZ39" s="163">
        <v>10.004</v>
      </c>
      <c r="DA39" s="163">
        <v>9.9639000000000006</v>
      </c>
      <c r="DB39" s="163">
        <v>-17.52</v>
      </c>
      <c r="DC39" s="163">
        <v>0.3145</v>
      </c>
      <c r="DD39" s="163">
        <v>-26.065000000000001</v>
      </c>
      <c r="DE39" s="163">
        <v>-26.675999999999998</v>
      </c>
      <c r="DF39" s="163">
        <v>12.5</v>
      </c>
      <c r="DG39" s="163">
        <v>1.37E-2</v>
      </c>
      <c r="DH39" s="163">
        <v>-9.4434000000000005</v>
      </c>
      <c r="DI39" s="163">
        <v>-19</v>
      </c>
      <c r="DJ39" s="163">
        <v>-19.899000000000001</v>
      </c>
      <c r="DK39" s="163">
        <v>-3.0346000000000002</v>
      </c>
      <c r="DL39" s="163">
        <v>15.34</v>
      </c>
      <c r="DM39" s="163">
        <v>64.194000000000003</v>
      </c>
      <c r="DN39" s="163">
        <v>28.023</v>
      </c>
      <c r="DO39" s="163">
        <v>16.57</v>
      </c>
      <c r="DP39" s="163">
        <v>-9.4600000000000009</v>
      </c>
      <c r="DQ39" s="163">
        <v>17.469000000000001</v>
      </c>
      <c r="DR39" s="163">
        <v>-14.515000000000001</v>
      </c>
      <c r="DS39" s="163">
        <v>-6.38</v>
      </c>
      <c r="DT39" s="163">
        <v>-6.46</v>
      </c>
      <c r="DU39" s="163">
        <v>29.09</v>
      </c>
      <c r="DV39" s="163">
        <v>32.94</v>
      </c>
      <c r="DW39" s="163">
        <v>-12.727</v>
      </c>
      <c r="DX39" s="163">
        <v>-7.3090000000000002</v>
      </c>
      <c r="DY39" s="163">
        <v>-27.327000000000002</v>
      </c>
      <c r="DZ39" s="163">
        <v>-26.509</v>
      </c>
      <c r="EA39" s="163">
        <v>68.436000000000007</v>
      </c>
      <c r="EB39" s="163">
        <v>38.71</v>
      </c>
      <c r="EC39" s="163">
        <v>29.100999999999999</v>
      </c>
      <c r="ED39" s="163">
        <v>30.387</v>
      </c>
      <c r="EE39" s="163">
        <v>-1.5868</v>
      </c>
      <c r="EF39" s="163">
        <v>-13.098000000000001</v>
      </c>
      <c r="EG39" s="163">
        <v>-17.664999999999999</v>
      </c>
      <c r="EH39" s="163">
        <v>-16.167999999999999</v>
      </c>
      <c r="EI39" s="163">
        <v>-49.448</v>
      </c>
      <c r="EJ39" s="163">
        <v>0</v>
      </c>
      <c r="EK39" s="163">
        <v>-20.369</v>
      </c>
      <c r="EL39" s="163">
        <v>-21.036000000000001</v>
      </c>
      <c r="EM39" s="163">
        <v>9.0676000000000005</v>
      </c>
      <c r="EN39" s="163">
        <v>7.0895999999999999</v>
      </c>
      <c r="EO39" s="163">
        <v>0.10589999999999999</v>
      </c>
      <c r="EP39" s="163">
        <v>-28.675999999999998</v>
      </c>
      <c r="EQ39" s="163">
        <v>-26.524999999999999</v>
      </c>
      <c r="ER39" s="163">
        <v>-27.922000000000001</v>
      </c>
      <c r="ES39" s="163">
        <v>-3.4102999999999999</v>
      </c>
      <c r="ET39" s="163">
        <v>25.879000000000001</v>
      </c>
      <c r="EU39" s="163">
        <v>-10.569000000000001</v>
      </c>
      <c r="EV39" s="163">
        <v>9.1998999999999995</v>
      </c>
      <c r="EW39" s="163">
        <v>7.7797000000000001</v>
      </c>
      <c r="EX39" s="163">
        <v>-1.9847999999999999</v>
      </c>
      <c r="EY39" s="163">
        <v>-9.0631000000000004</v>
      </c>
      <c r="EZ39" s="163">
        <v>-9.2311999999999994</v>
      </c>
      <c r="FA39" s="163">
        <v>5.3177000000000003</v>
      </c>
      <c r="FB39" s="164"/>
      <c r="FC39" s="163">
        <v>0</v>
      </c>
      <c r="FD39" s="163">
        <v>5.2742000000000004</v>
      </c>
      <c r="FE39" s="163">
        <v>0</v>
      </c>
      <c r="FF39" s="163">
        <v>0</v>
      </c>
      <c r="FG39" s="163">
        <v>4.3798000000000004</v>
      </c>
      <c r="FH39" s="163">
        <v>5.2168999999999999</v>
      </c>
      <c r="FI39" s="163">
        <v>3.8464</v>
      </c>
      <c r="FJ39" s="163">
        <v>9.5449999999999999</v>
      </c>
      <c r="FK39" s="163">
        <v>9.5449999999999999</v>
      </c>
      <c r="FL39" s="163">
        <v>12.055999999999999</v>
      </c>
      <c r="FM39" s="163">
        <v>20.321999999999999</v>
      </c>
      <c r="FN39" s="164"/>
      <c r="FO39" s="164"/>
      <c r="FP39" s="163">
        <v>36.582999999999998</v>
      </c>
      <c r="FQ39" s="163">
        <v>23.785</v>
      </c>
      <c r="FR39" s="163">
        <v>-10.529</v>
      </c>
      <c r="FS39" s="163">
        <v>-1.4131</v>
      </c>
      <c r="FT39" s="163">
        <v>0.28949999999999998</v>
      </c>
      <c r="FU39" s="163">
        <v>1.39</v>
      </c>
      <c r="FV39" s="163">
        <v>1.54</v>
      </c>
      <c r="FW39" s="163">
        <v>-23.503</v>
      </c>
      <c r="FX39" s="163">
        <v>1.6870000000000001</v>
      </c>
      <c r="FY39" s="163">
        <v>4.5799000000000003</v>
      </c>
      <c r="FZ39" s="163">
        <v>0.64400000000000002</v>
      </c>
      <c r="GA39" s="163">
        <v>2.1356999999999999</v>
      </c>
      <c r="GB39" s="163">
        <v>16.399000000000001</v>
      </c>
      <c r="GC39" s="163">
        <v>-37.569000000000003</v>
      </c>
      <c r="GD39" s="163">
        <v>-27.045000000000002</v>
      </c>
      <c r="GE39" s="163">
        <v>-0.09</v>
      </c>
      <c r="GF39" s="163">
        <v>23.053999999999998</v>
      </c>
      <c r="GG39" s="163">
        <v>-0.1</v>
      </c>
      <c r="GH39" s="163">
        <v>28.381</v>
      </c>
      <c r="GI39" s="163">
        <v>10.084</v>
      </c>
      <c r="GJ39" s="163">
        <v>-10.743</v>
      </c>
      <c r="GK39" s="163">
        <v>2.9931000000000001</v>
      </c>
      <c r="GL39" s="163">
        <v>0.06</v>
      </c>
      <c r="GM39" s="164"/>
      <c r="GN39" s="163">
        <v>-9.2220999999999993</v>
      </c>
      <c r="GO39" s="163">
        <v>-29.532</v>
      </c>
      <c r="GP39" s="163">
        <v>9.4932999999999996</v>
      </c>
      <c r="GQ39" s="163">
        <v>-31.763999999999999</v>
      </c>
      <c r="GR39" s="163">
        <v>-21.062000000000001</v>
      </c>
      <c r="GS39" s="163">
        <v>-13.377000000000001</v>
      </c>
      <c r="GT39" s="163">
        <v>158.86000000000001</v>
      </c>
      <c r="GU39" s="163">
        <v>0.34189999999999998</v>
      </c>
      <c r="GV39" s="163">
        <v>-7.2569999999999997</v>
      </c>
      <c r="GW39" s="163">
        <v>-8.3652999999999995</v>
      </c>
      <c r="GX39" s="163">
        <v>2.8454000000000002</v>
      </c>
      <c r="GY39" s="163">
        <v>12.044</v>
      </c>
      <c r="GZ39" s="163">
        <v>12.287000000000001</v>
      </c>
      <c r="HA39" s="163">
        <v>2</v>
      </c>
      <c r="HB39" s="163">
        <v>-8.3164999999999996</v>
      </c>
      <c r="HC39" s="163">
        <v>-6.9997999999999996</v>
      </c>
      <c r="HD39" s="163">
        <v>-12.148999999999999</v>
      </c>
      <c r="HE39" s="163">
        <v>14.86</v>
      </c>
      <c r="HF39" s="163">
        <v>21.736000000000001</v>
      </c>
      <c r="HG39" s="163">
        <v>56.505000000000003</v>
      </c>
      <c r="HH39" s="163">
        <v>38.848999999999997</v>
      </c>
      <c r="HI39" s="163">
        <v>35.167999999999999</v>
      </c>
      <c r="HJ39" s="163">
        <v>36.680999999999997</v>
      </c>
      <c r="HK39" s="163">
        <v>0</v>
      </c>
      <c r="HL39" s="163">
        <v>-5.4588000000000001</v>
      </c>
      <c r="HM39" s="163">
        <v>0</v>
      </c>
      <c r="HN39" s="163">
        <v>-10.106999999999999</v>
      </c>
      <c r="HO39" s="163">
        <v>17.972000000000001</v>
      </c>
      <c r="HP39" s="163">
        <v>15.157</v>
      </c>
      <c r="HQ39" s="163">
        <v>-20.988</v>
      </c>
      <c r="HR39" s="163">
        <v>-20.443999999999999</v>
      </c>
      <c r="HS39" s="163">
        <v>-19.440000000000001</v>
      </c>
      <c r="HT39" s="163">
        <v>-19.213999999999999</v>
      </c>
      <c r="HU39" s="163">
        <v>4.88</v>
      </c>
      <c r="HV39" s="163">
        <v>5.07</v>
      </c>
      <c r="HW39" s="163">
        <v>-20</v>
      </c>
      <c r="HX39" s="163">
        <v>-21.1</v>
      </c>
      <c r="HY39" s="163">
        <v>3.4982000000000002</v>
      </c>
      <c r="HZ39" s="163">
        <v>8.3199000000000005</v>
      </c>
      <c r="IA39" s="163">
        <v>38.651000000000003</v>
      </c>
      <c r="IB39" s="163">
        <v>18.244</v>
      </c>
      <c r="IC39" s="163">
        <v>18.143000000000001</v>
      </c>
      <c r="ID39" s="163">
        <v>-11.898999999999999</v>
      </c>
      <c r="IE39" s="164"/>
      <c r="IF39" s="164"/>
      <c r="IG39" s="163">
        <v>4.5998999999999999</v>
      </c>
      <c r="IH39" s="163">
        <v>-17.777999999999999</v>
      </c>
      <c r="II39" s="163">
        <v>-17.916</v>
      </c>
      <c r="IJ39" s="164"/>
      <c r="IK39" s="163">
        <v>0.33950000000000002</v>
      </c>
      <c r="IL39" s="164"/>
      <c r="IM39" s="163">
        <v>-17.023</v>
      </c>
      <c r="IN39" s="163">
        <v>-14.247</v>
      </c>
      <c r="IO39" s="163">
        <v>110.82</v>
      </c>
      <c r="IP39" s="163">
        <v>53.009</v>
      </c>
      <c r="IQ39" s="163">
        <v>135.31</v>
      </c>
      <c r="IR39" s="163">
        <v>109.03</v>
      </c>
      <c r="IS39" s="164"/>
      <c r="IT39" s="163">
        <v>27.957999999999998</v>
      </c>
      <c r="IU39" s="164"/>
      <c r="IV39" s="163">
        <v>-29.077999999999999</v>
      </c>
      <c r="IW39" s="164"/>
      <c r="IX39" s="164"/>
      <c r="IY39" s="163">
        <v>54.578000000000003</v>
      </c>
      <c r="IZ39" s="163">
        <v>-44.121000000000002</v>
      </c>
      <c r="JA39" s="163">
        <v>-1.2634000000000001</v>
      </c>
      <c r="JB39" s="163">
        <v>7.2599999999999998E-2</v>
      </c>
      <c r="JC39" s="163">
        <v>-4.8</v>
      </c>
      <c r="JD39" s="163">
        <v>-1.0309999999999999</v>
      </c>
      <c r="JE39" s="163">
        <v>-1.0509999999999999</v>
      </c>
      <c r="JF39" s="163">
        <v>1.1200000000000001</v>
      </c>
      <c r="JG39" s="163">
        <v>-1.2799</v>
      </c>
      <c r="JH39" s="163">
        <v>-1.7641</v>
      </c>
      <c r="JI39" s="163">
        <v>-4.5395000000000003</v>
      </c>
      <c r="JJ39" s="163">
        <v>9.2301000000000002</v>
      </c>
      <c r="JK39" s="164"/>
      <c r="JL39" s="163">
        <v>2.2999000000000001</v>
      </c>
      <c r="JM39" s="163">
        <v>1.2259</v>
      </c>
      <c r="JN39" s="163">
        <v>3.516</v>
      </c>
      <c r="JO39" s="163">
        <v>0</v>
      </c>
      <c r="JP39" s="163">
        <v>0</v>
      </c>
      <c r="JQ39" s="163">
        <v>2.8788</v>
      </c>
      <c r="JR39" s="163">
        <v>3.1707000000000001</v>
      </c>
      <c r="JS39" s="163">
        <v>3.2463000000000002</v>
      </c>
      <c r="JT39" s="164"/>
      <c r="JU39" s="163">
        <v>8.1998999999999995</v>
      </c>
      <c r="JV39" s="163">
        <v>6.3475999999999999</v>
      </c>
      <c r="JW39" s="164"/>
      <c r="JX39" s="163">
        <v>0.37</v>
      </c>
      <c r="JY39" s="163">
        <v>0</v>
      </c>
      <c r="JZ39" s="163">
        <v>-17.305</v>
      </c>
      <c r="KA39" s="163">
        <v>-22.114000000000001</v>
      </c>
      <c r="KB39" s="163">
        <v>2.6193</v>
      </c>
      <c r="KC39" s="163">
        <v>13.353</v>
      </c>
      <c r="KD39" s="163">
        <v>-17.609000000000002</v>
      </c>
      <c r="KE39" s="163">
        <v>3.8062999999999998</v>
      </c>
      <c r="KF39" s="163">
        <v>-10.6</v>
      </c>
      <c r="KG39" s="163">
        <v>-6.3</v>
      </c>
      <c r="KH39" s="163">
        <v>3.7602000000000002</v>
      </c>
      <c r="KI39" s="163">
        <v>-93.703000000000003</v>
      </c>
    </row>
    <row r="40" spans="1:295" ht="18" customHeight="1" x14ac:dyDescent="0.3">
      <c r="A40" s="160" t="s">
        <v>69</v>
      </c>
      <c r="B40" s="160" t="s">
        <v>687</v>
      </c>
      <c r="C40" s="165">
        <v>0</v>
      </c>
      <c r="D40" s="165">
        <v>4.3795000000000002</v>
      </c>
      <c r="E40" s="165">
        <v>-9.11</v>
      </c>
      <c r="F40" s="165">
        <v>10.377000000000001</v>
      </c>
      <c r="G40" s="165">
        <v>10.98</v>
      </c>
      <c r="H40" s="165">
        <v>10.791</v>
      </c>
      <c r="I40" s="166"/>
      <c r="J40" s="166"/>
      <c r="K40" s="165">
        <v>24.207999999999998</v>
      </c>
      <c r="L40" s="165">
        <v>11.138</v>
      </c>
      <c r="M40" s="165">
        <v>-12.119</v>
      </c>
      <c r="N40" s="165">
        <v>-15.539</v>
      </c>
      <c r="O40" s="165">
        <v>-30.798999999999999</v>
      </c>
      <c r="P40" s="165">
        <v>6.5998999999999999</v>
      </c>
      <c r="Q40" s="165">
        <v>6.6239999999999997</v>
      </c>
      <c r="R40" s="165">
        <v>-22</v>
      </c>
      <c r="S40" s="165">
        <v>2.8384999999999998</v>
      </c>
      <c r="T40" s="166"/>
      <c r="U40" s="166"/>
      <c r="V40" s="165">
        <v>7.0915999999999997</v>
      </c>
      <c r="W40" s="165">
        <v>12.541</v>
      </c>
      <c r="X40" s="165">
        <v>0</v>
      </c>
      <c r="Y40" s="165">
        <v>4.9558</v>
      </c>
      <c r="Z40" s="165">
        <v>2.3089</v>
      </c>
      <c r="AA40" s="166"/>
      <c r="AB40" s="165">
        <v>-0.77249999999999996</v>
      </c>
      <c r="AC40" s="165">
        <v>-5.0999999999999997E-2</v>
      </c>
      <c r="AD40" s="165">
        <v>5.8999999999999997E-2</v>
      </c>
      <c r="AE40" s="165">
        <v>1.2159</v>
      </c>
      <c r="AF40" s="165">
        <v>-4.4400000000000004</v>
      </c>
      <c r="AG40" s="165">
        <v>0</v>
      </c>
      <c r="AH40" s="165">
        <v>-0.33900000000000002</v>
      </c>
      <c r="AI40" s="165">
        <v>0.29099999999999998</v>
      </c>
      <c r="AJ40" s="165">
        <v>-14.55</v>
      </c>
      <c r="AK40" s="165">
        <v>-14.26</v>
      </c>
      <c r="AL40" s="165">
        <v>-10</v>
      </c>
      <c r="AM40" s="165">
        <v>-12.8</v>
      </c>
      <c r="AN40" s="165">
        <v>-13.069000000000001</v>
      </c>
      <c r="AO40" s="165">
        <v>9.9351000000000003</v>
      </c>
      <c r="AP40" s="165">
        <v>3.3319999999999999</v>
      </c>
      <c r="AQ40" s="165">
        <v>26.518000000000001</v>
      </c>
      <c r="AR40" s="165">
        <v>28.757999999999999</v>
      </c>
      <c r="AS40" s="165">
        <v>-16.483000000000001</v>
      </c>
      <c r="AT40" s="165">
        <v>-4.8224999999999998</v>
      </c>
      <c r="AU40" s="165">
        <v>-4.2122999999999999</v>
      </c>
      <c r="AV40" s="165">
        <v>-0.4758</v>
      </c>
      <c r="AW40" s="165">
        <v>-0.37090000000000001</v>
      </c>
      <c r="AX40" s="165">
        <v>-17.146000000000001</v>
      </c>
      <c r="AY40" s="165">
        <v>-13.529</v>
      </c>
      <c r="AZ40" s="165">
        <v>7.5087000000000002</v>
      </c>
      <c r="BA40" s="165">
        <v>38.667999999999999</v>
      </c>
      <c r="BB40" s="165">
        <v>68.08</v>
      </c>
      <c r="BC40" s="165">
        <v>5.1634000000000002</v>
      </c>
      <c r="BD40" s="165">
        <v>-5.8998999999999997</v>
      </c>
      <c r="BE40" s="165">
        <v>-6.0998999999999999</v>
      </c>
      <c r="BF40" s="165">
        <v>-26.58</v>
      </c>
      <c r="BG40" s="165">
        <v>-27.175999999999998</v>
      </c>
      <c r="BH40" s="166"/>
      <c r="BI40" s="166"/>
      <c r="BJ40" s="165">
        <v>-0.58630000000000004</v>
      </c>
      <c r="BK40" s="165">
        <v>5.6199000000000003</v>
      </c>
      <c r="BL40" s="165">
        <v>5.9282000000000004</v>
      </c>
      <c r="BM40" s="165">
        <v>3.9571000000000001</v>
      </c>
      <c r="BN40" s="165">
        <v>-189.51</v>
      </c>
      <c r="BO40" s="165">
        <v>106.9</v>
      </c>
      <c r="BP40" s="165">
        <v>106.99</v>
      </c>
      <c r="BQ40" s="165">
        <v>-82.245000000000005</v>
      </c>
      <c r="BR40" s="165">
        <v>-106.14</v>
      </c>
      <c r="BS40" s="165">
        <v>-9.1669</v>
      </c>
      <c r="BT40" s="166"/>
      <c r="BU40" s="166"/>
      <c r="BV40" s="165">
        <v>41.634</v>
      </c>
      <c r="BW40" s="165">
        <v>17.600000000000001</v>
      </c>
      <c r="BX40" s="165">
        <v>12.398999999999999</v>
      </c>
      <c r="BY40" s="165">
        <v>-4.1500000000000004</v>
      </c>
      <c r="BZ40" s="165">
        <v>17.908999999999999</v>
      </c>
      <c r="CA40" s="166"/>
      <c r="CB40" s="165">
        <v>-9.6407000000000007</v>
      </c>
      <c r="CC40" s="165">
        <v>22.701000000000001</v>
      </c>
      <c r="CD40" s="165">
        <v>20.274000000000001</v>
      </c>
      <c r="CE40" s="165">
        <v>-1.6265000000000001</v>
      </c>
      <c r="CF40" s="165">
        <v>-30.946999999999999</v>
      </c>
      <c r="CG40" s="165">
        <v>-31.131</v>
      </c>
      <c r="CH40" s="165">
        <v>-1.1408</v>
      </c>
      <c r="CI40" s="165">
        <v>34.491</v>
      </c>
      <c r="CJ40" s="165">
        <v>2.88</v>
      </c>
      <c r="CK40" s="165">
        <v>6.4119999999999999</v>
      </c>
      <c r="CL40" s="165">
        <v>34</v>
      </c>
      <c r="CM40" s="165">
        <v>29.1</v>
      </c>
      <c r="CN40" s="165">
        <v>-5.0799000000000003</v>
      </c>
      <c r="CO40" s="165">
        <v>50.247</v>
      </c>
      <c r="CP40" s="165">
        <v>50.319000000000003</v>
      </c>
      <c r="CQ40" s="165">
        <v>48.125999999999998</v>
      </c>
      <c r="CR40" s="165">
        <v>78.388000000000005</v>
      </c>
      <c r="CS40" s="165">
        <v>78.218000000000004</v>
      </c>
      <c r="CT40" s="165">
        <v>-18.277000000000001</v>
      </c>
      <c r="CU40" s="165">
        <v>-89.158000000000001</v>
      </c>
      <c r="CV40" s="166"/>
      <c r="CW40" s="165">
        <v>3.4588999999999999</v>
      </c>
      <c r="CX40" s="165">
        <v>40.06</v>
      </c>
      <c r="CY40" s="165">
        <v>30.579000000000001</v>
      </c>
      <c r="CZ40" s="165">
        <v>10.004</v>
      </c>
      <c r="DA40" s="165">
        <v>9.9639000000000006</v>
      </c>
      <c r="DB40" s="165">
        <v>-18.079000000000001</v>
      </c>
      <c r="DC40" s="165">
        <v>0.3145</v>
      </c>
      <c r="DD40" s="165">
        <v>-35.344000000000001</v>
      </c>
      <c r="DE40" s="165">
        <v>-35.295000000000002</v>
      </c>
      <c r="DF40" s="165">
        <v>30.035</v>
      </c>
      <c r="DG40" s="165">
        <v>1.43E-2</v>
      </c>
      <c r="DH40" s="165">
        <v>-9.7210000000000001</v>
      </c>
      <c r="DI40" s="166"/>
      <c r="DJ40" s="166"/>
      <c r="DK40" s="165">
        <v>-2.6232000000000002</v>
      </c>
      <c r="DL40" s="165">
        <v>15.153</v>
      </c>
      <c r="DM40" s="165">
        <v>63.405999999999999</v>
      </c>
      <c r="DN40" s="165">
        <v>27.652000000000001</v>
      </c>
      <c r="DO40" s="165">
        <v>16.05</v>
      </c>
      <c r="DP40" s="165">
        <v>-8.75</v>
      </c>
      <c r="DQ40" s="165">
        <v>16.375</v>
      </c>
      <c r="DR40" s="165">
        <v>-27.826000000000001</v>
      </c>
      <c r="DS40" s="165">
        <v>-6.21</v>
      </c>
      <c r="DT40" s="165">
        <v>-6.2899000000000003</v>
      </c>
      <c r="DU40" s="165">
        <v>30.34</v>
      </c>
      <c r="DV40" s="165">
        <v>33.71</v>
      </c>
      <c r="DW40" s="165">
        <v>-28.798999999999999</v>
      </c>
      <c r="DX40" s="165">
        <v>-14.581</v>
      </c>
      <c r="DY40" s="165">
        <v>-27.981999999999999</v>
      </c>
      <c r="DZ40" s="165">
        <v>-27.445</v>
      </c>
      <c r="EA40" s="165">
        <v>60.878</v>
      </c>
      <c r="EB40" s="165">
        <v>29.6</v>
      </c>
      <c r="EC40" s="165">
        <v>20.294</v>
      </c>
      <c r="ED40" s="165">
        <v>21.08</v>
      </c>
      <c r="EE40" s="165">
        <v>-1.7751999999999999</v>
      </c>
      <c r="EF40" s="165">
        <v>-12.510999999999999</v>
      </c>
      <c r="EG40" s="165">
        <v>-16.952000000000002</v>
      </c>
      <c r="EH40" s="165">
        <v>-4.5282</v>
      </c>
      <c r="EI40" s="165">
        <v>-52.043999999999997</v>
      </c>
      <c r="EJ40" s="165">
        <v>0</v>
      </c>
      <c r="EK40" s="165">
        <v>-19.053000000000001</v>
      </c>
      <c r="EL40" s="165">
        <v>-17.856000000000002</v>
      </c>
      <c r="EM40" s="165">
        <v>12.023999999999999</v>
      </c>
      <c r="EN40" s="165">
        <v>5.1040999999999999</v>
      </c>
      <c r="EO40" s="165">
        <v>0.10589999999999999</v>
      </c>
      <c r="EP40" s="165">
        <v>-16.899999999999999</v>
      </c>
      <c r="EQ40" s="165">
        <v>-27.196999999999999</v>
      </c>
      <c r="ER40" s="165">
        <v>-27.315000000000001</v>
      </c>
      <c r="ES40" s="165">
        <v>-1.7315</v>
      </c>
      <c r="ET40" s="165">
        <v>23.638999999999999</v>
      </c>
      <c r="EU40" s="165">
        <v>-11.409000000000001</v>
      </c>
      <c r="EV40" s="165">
        <v>-1.7</v>
      </c>
      <c r="EW40" s="165">
        <v>8.1740999999999993</v>
      </c>
      <c r="EX40" s="165">
        <v>-4.1139000000000001</v>
      </c>
      <c r="EY40" s="165">
        <v>-8.5878999999999994</v>
      </c>
      <c r="EZ40" s="165">
        <v>-8.5890000000000004</v>
      </c>
      <c r="FA40" s="165">
        <v>5.2773000000000003</v>
      </c>
      <c r="FB40" s="166"/>
      <c r="FC40" s="165">
        <v>-5.9355000000000002</v>
      </c>
      <c r="FD40" s="165">
        <v>4.7492000000000001</v>
      </c>
      <c r="FE40" s="165">
        <v>0</v>
      </c>
      <c r="FF40" s="165">
        <v>0</v>
      </c>
      <c r="FG40" s="165">
        <v>2.4883000000000002</v>
      </c>
      <c r="FH40" s="165">
        <v>2.7686000000000002</v>
      </c>
      <c r="FI40" s="165">
        <v>2.0865</v>
      </c>
      <c r="FJ40" s="165">
        <v>5.1910999999999996</v>
      </c>
      <c r="FK40" s="165">
        <v>4.6886999999999999</v>
      </c>
      <c r="FL40" s="165">
        <v>16.913</v>
      </c>
      <c r="FM40" s="165">
        <v>20.774999999999999</v>
      </c>
      <c r="FN40" s="166"/>
      <c r="FO40" s="166"/>
      <c r="FP40" s="165">
        <v>38.728000000000002</v>
      </c>
      <c r="FQ40" s="165">
        <v>22.501000000000001</v>
      </c>
      <c r="FR40" s="165">
        <v>-9.6399000000000008</v>
      </c>
      <c r="FS40" s="165">
        <v>-2.3121</v>
      </c>
      <c r="FT40" s="165">
        <v>0.33069999999999999</v>
      </c>
      <c r="FU40" s="165">
        <v>1.97</v>
      </c>
      <c r="FV40" s="165">
        <v>0.89</v>
      </c>
      <c r="FW40" s="165">
        <v>-23.451000000000001</v>
      </c>
      <c r="FX40" s="165">
        <v>1.7241</v>
      </c>
      <c r="FY40" s="165">
        <v>4.5218999999999996</v>
      </c>
      <c r="FZ40" s="165">
        <v>0.70299999999999996</v>
      </c>
      <c r="GA40" s="165">
        <v>2.1749000000000001</v>
      </c>
      <c r="GB40" s="165">
        <v>15.38</v>
      </c>
      <c r="GC40" s="165">
        <v>-41.168999999999997</v>
      </c>
      <c r="GD40" s="165">
        <v>-29.84</v>
      </c>
      <c r="GE40" s="165">
        <v>-1.5599000000000001</v>
      </c>
      <c r="GF40" s="165">
        <v>22.472000000000001</v>
      </c>
      <c r="GG40" s="165">
        <v>-0.1</v>
      </c>
      <c r="GH40" s="165">
        <v>28.632000000000001</v>
      </c>
      <c r="GI40" s="165">
        <v>9.8443000000000005</v>
      </c>
      <c r="GJ40" s="165">
        <v>-10.423</v>
      </c>
      <c r="GK40" s="165">
        <v>3.0139</v>
      </c>
      <c r="GL40" s="165">
        <v>0.06</v>
      </c>
      <c r="GM40" s="166"/>
      <c r="GN40" s="165">
        <v>-11.016</v>
      </c>
      <c r="GO40" s="165">
        <v>-30.491</v>
      </c>
      <c r="GP40" s="165">
        <v>8.3215000000000003</v>
      </c>
      <c r="GQ40" s="165">
        <v>-31.343</v>
      </c>
      <c r="GR40" s="165">
        <v>-20.09</v>
      </c>
      <c r="GS40" s="165">
        <v>-13.305</v>
      </c>
      <c r="GT40" s="165">
        <v>159.59</v>
      </c>
      <c r="GU40" s="165">
        <v>0.2205</v>
      </c>
      <c r="GV40" s="165">
        <v>-8.0768000000000004</v>
      </c>
      <c r="GW40" s="165">
        <v>-8.2851999999999997</v>
      </c>
      <c r="GX40" s="165">
        <v>2.5392000000000001</v>
      </c>
      <c r="GY40" s="165">
        <v>11.941000000000001</v>
      </c>
      <c r="GZ40" s="165">
        <v>12.295</v>
      </c>
      <c r="HA40" s="165">
        <v>2</v>
      </c>
      <c r="HB40" s="165">
        <v>-6.6928999999999998</v>
      </c>
      <c r="HC40" s="165">
        <v>-4.1130000000000004</v>
      </c>
      <c r="HD40" s="165">
        <v>-11.728999999999999</v>
      </c>
      <c r="HE40" s="165">
        <v>16.780999999999999</v>
      </c>
      <c r="HF40" s="165">
        <v>22.632000000000001</v>
      </c>
      <c r="HG40" s="165">
        <v>58.441000000000003</v>
      </c>
      <c r="HH40" s="165">
        <v>39.22</v>
      </c>
      <c r="HI40" s="165">
        <v>39.963000000000001</v>
      </c>
      <c r="HJ40" s="165">
        <v>41.345999999999997</v>
      </c>
      <c r="HK40" s="165">
        <v>-8.1501999999999999</v>
      </c>
      <c r="HL40" s="165">
        <v>-8.5043000000000006</v>
      </c>
      <c r="HM40" s="165">
        <v>-10.888999999999999</v>
      </c>
      <c r="HN40" s="165">
        <v>-12.394</v>
      </c>
      <c r="HO40" s="165">
        <v>17.972000000000001</v>
      </c>
      <c r="HP40" s="165">
        <v>15.157</v>
      </c>
      <c r="HQ40" s="165">
        <v>-19.356000000000002</v>
      </c>
      <c r="HR40" s="165">
        <v>-18.741</v>
      </c>
      <c r="HS40" s="165">
        <v>-17.248999999999999</v>
      </c>
      <c r="HT40" s="165">
        <v>-16.652999999999999</v>
      </c>
      <c r="HU40" s="165">
        <v>5.44</v>
      </c>
      <c r="HV40" s="165">
        <v>5.6798999999999999</v>
      </c>
      <c r="HW40" s="165">
        <v>-21.1</v>
      </c>
      <c r="HX40" s="165">
        <v>-20.399000000000001</v>
      </c>
      <c r="HY40" s="165">
        <v>3.7271000000000001</v>
      </c>
      <c r="HZ40" s="165">
        <v>5.1999000000000004</v>
      </c>
      <c r="IA40" s="165">
        <v>36.720999999999997</v>
      </c>
      <c r="IB40" s="165">
        <v>20.288</v>
      </c>
      <c r="IC40" s="165">
        <v>20.042000000000002</v>
      </c>
      <c r="ID40" s="165">
        <v>-12.3</v>
      </c>
      <c r="IE40" s="166"/>
      <c r="IF40" s="166"/>
      <c r="IG40" s="165">
        <v>3.4</v>
      </c>
      <c r="IH40" s="166"/>
      <c r="II40" s="165">
        <v>-17.916</v>
      </c>
      <c r="IJ40" s="166"/>
      <c r="IK40" s="165">
        <v>4.2279999999999998</v>
      </c>
      <c r="IL40" s="166"/>
      <c r="IM40" s="165">
        <v>-17.946000000000002</v>
      </c>
      <c r="IN40" s="165">
        <v>-23.239000000000001</v>
      </c>
      <c r="IO40" s="165">
        <v>111.32</v>
      </c>
      <c r="IP40" s="165">
        <v>54.841000000000001</v>
      </c>
      <c r="IQ40" s="165">
        <v>128.16</v>
      </c>
      <c r="IR40" s="165">
        <v>111.14</v>
      </c>
      <c r="IS40" s="166"/>
      <c r="IT40" s="165">
        <v>27.902999999999999</v>
      </c>
      <c r="IU40" s="166"/>
      <c r="IV40" s="165">
        <v>-24.800999999999998</v>
      </c>
      <c r="IW40" s="166"/>
      <c r="IX40" s="166"/>
      <c r="IY40" s="165">
        <v>58.58</v>
      </c>
      <c r="IZ40" s="165">
        <v>-46.704999999999998</v>
      </c>
      <c r="JA40" s="165">
        <v>-1.593</v>
      </c>
      <c r="JB40" s="165">
        <v>7.2599999999999998E-2</v>
      </c>
      <c r="JC40" s="165">
        <v>-5.1999000000000004</v>
      </c>
      <c r="JD40" s="165">
        <v>-0.88200000000000001</v>
      </c>
      <c r="JE40" s="165">
        <v>-0.88500000000000001</v>
      </c>
      <c r="JF40" s="165">
        <v>1.2</v>
      </c>
      <c r="JG40" s="165">
        <v>-0.96</v>
      </c>
      <c r="JH40" s="165">
        <v>-1.7119</v>
      </c>
      <c r="JI40" s="165">
        <v>-4.2770999999999999</v>
      </c>
      <c r="JJ40" s="165">
        <v>7.3258000000000001</v>
      </c>
      <c r="JK40" s="166"/>
      <c r="JL40" s="165">
        <v>3.2999000000000001</v>
      </c>
      <c r="JM40" s="165">
        <v>2.496</v>
      </c>
      <c r="JN40" s="165">
        <v>2.7890000000000001</v>
      </c>
      <c r="JO40" s="165">
        <v>0</v>
      </c>
      <c r="JP40" s="165">
        <v>0</v>
      </c>
      <c r="JQ40" s="165">
        <v>4.2521000000000004</v>
      </c>
      <c r="JR40" s="165">
        <v>3.4331</v>
      </c>
      <c r="JS40" s="165">
        <v>3.0202</v>
      </c>
      <c r="JT40" s="166"/>
      <c r="JU40" s="165">
        <v>8.8999000000000006</v>
      </c>
      <c r="JV40" s="165">
        <v>4.9653</v>
      </c>
      <c r="JW40" s="166"/>
      <c r="JX40" s="165">
        <v>0.37</v>
      </c>
      <c r="JY40" s="165">
        <v>0</v>
      </c>
      <c r="JZ40" s="165">
        <v>-17.690000000000001</v>
      </c>
      <c r="KA40" s="165">
        <v>-21.347000000000001</v>
      </c>
      <c r="KB40" s="165">
        <v>5.0884999999999998</v>
      </c>
      <c r="KC40" s="165">
        <v>11.798999999999999</v>
      </c>
      <c r="KD40" s="165">
        <v>-16.032</v>
      </c>
      <c r="KE40" s="165">
        <v>3.7646000000000002</v>
      </c>
      <c r="KF40" s="165">
        <v>-11.3</v>
      </c>
      <c r="KG40" s="165">
        <v>-5.5</v>
      </c>
      <c r="KH40" s="165">
        <v>1.7736000000000001</v>
      </c>
      <c r="KI40" s="165">
        <v>-88.965999999999994</v>
      </c>
    </row>
    <row r="41" spans="1:295" ht="18" customHeight="1" x14ac:dyDescent="0.3">
      <c r="A41" s="160" t="s">
        <v>69</v>
      </c>
      <c r="B41" s="160" t="s">
        <v>688</v>
      </c>
      <c r="C41" s="161">
        <v>0</v>
      </c>
      <c r="D41" s="161">
        <v>4.5152000000000001</v>
      </c>
      <c r="E41" s="161">
        <v>-9.5777000000000001</v>
      </c>
      <c r="F41" s="161">
        <v>10.128</v>
      </c>
      <c r="G41" s="161">
        <v>10.035</v>
      </c>
      <c r="H41" s="161">
        <v>11.231999999999999</v>
      </c>
      <c r="I41" s="162"/>
      <c r="J41" s="162"/>
      <c r="K41" s="161">
        <v>25.216000000000001</v>
      </c>
      <c r="L41" s="161">
        <v>11.465</v>
      </c>
      <c r="M41" s="161">
        <v>-12.622999999999999</v>
      </c>
      <c r="N41" s="161">
        <v>-13.319000000000001</v>
      </c>
      <c r="O41" s="161">
        <v>-30.798999999999999</v>
      </c>
      <c r="P41" s="161">
        <v>6.5998999999999999</v>
      </c>
      <c r="Q41" s="161">
        <v>6.6239999999999997</v>
      </c>
      <c r="R41" s="161">
        <v>-24.2</v>
      </c>
      <c r="S41" s="161">
        <v>2.4802</v>
      </c>
      <c r="T41" s="162"/>
      <c r="U41" s="162"/>
      <c r="V41" s="161">
        <v>6.8875999999999999</v>
      </c>
      <c r="W41" s="161">
        <v>12.298</v>
      </c>
      <c r="X41" s="161">
        <v>0</v>
      </c>
      <c r="Y41" s="161">
        <v>5.3121999999999998</v>
      </c>
      <c r="Z41" s="161">
        <v>2.2696999999999998</v>
      </c>
      <c r="AA41" s="162"/>
      <c r="AB41" s="161">
        <v>-0.69889999999999997</v>
      </c>
      <c r="AC41" s="161">
        <v>-9.8000000000000004E-2</v>
      </c>
      <c r="AD41" s="161">
        <v>-0.121</v>
      </c>
      <c r="AE41" s="161">
        <v>1.179</v>
      </c>
      <c r="AF41" s="161">
        <v>-6.6599000000000004</v>
      </c>
      <c r="AG41" s="161">
        <v>0</v>
      </c>
      <c r="AH41" s="161">
        <v>0.17699999999999999</v>
      </c>
      <c r="AI41" s="161">
        <v>0.28699999999999998</v>
      </c>
      <c r="AJ41" s="161">
        <v>-13.88</v>
      </c>
      <c r="AK41" s="161">
        <v>-14.06</v>
      </c>
      <c r="AL41" s="161">
        <v>-10</v>
      </c>
      <c r="AM41" s="161">
        <v>-13.18</v>
      </c>
      <c r="AN41" s="161">
        <v>-13.239000000000001</v>
      </c>
      <c r="AO41" s="161">
        <v>9.8430999999999997</v>
      </c>
      <c r="AP41" s="161">
        <v>3.3517999999999999</v>
      </c>
      <c r="AQ41" s="161">
        <v>28.108000000000001</v>
      </c>
      <c r="AR41" s="161">
        <v>29.693000000000001</v>
      </c>
      <c r="AS41" s="161">
        <v>-16.809999999999999</v>
      </c>
      <c r="AT41" s="161">
        <v>-5.0903999999999998</v>
      </c>
      <c r="AU41" s="161">
        <v>-4.9088000000000003</v>
      </c>
      <c r="AV41" s="161">
        <v>-1.4856</v>
      </c>
      <c r="AW41" s="161">
        <v>-1.2578</v>
      </c>
      <c r="AX41" s="161">
        <v>-15.941000000000001</v>
      </c>
      <c r="AY41" s="161">
        <v>-13.529</v>
      </c>
      <c r="AZ41" s="161">
        <v>7.1140999999999996</v>
      </c>
      <c r="BA41" s="161">
        <v>37.866999999999997</v>
      </c>
      <c r="BB41" s="161">
        <v>64.927000000000007</v>
      </c>
      <c r="BC41" s="161">
        <v>5.7939999999999996</v>
      </c>
      <c r="BD41" s="161">
        <v>-6.6999000000000004</v>
      </c>
      <c r="BE41" s="161">
        <v>-6.6999000000000004</v>
      </c>
      <c r="BF41" s="161">
        <v>-26.94</v>
      </c>
      <c r="BG41" s="161">
        <v>-26.838999999999999</v>
      </c>
      <c r="BH41" s="162"/>
      <c r="BI41" s="162"/>
      <c r="BJ41" s="161">
        <v>-1.0250999999999999</v>
      </c>
      <c r="BK41" s="161">
        <v>5.8299000000000003</v>
      </c>
      <c r="BL41" s="161">
        <v>4.5698999999999996</v>
      </c>
      <c r="BM41" s="161">
        <v>3.1863999999999999</v>
      </c>
      <c r="BN41" s="161">
        <v>-188.2</v>
      </c>
      <c r="BO41" s="161">
        <v>105.77</v>
      </c>
      <c r="BP41" s="161">
        <v>106.35</v>
      </c>
      <c r="BQ41" s="161">
        <v>-74.713999999999999</v>
      </c>
      <c r="BR41" s="161">
        <v>-110.91</v>
      </c>
      <c r="BS41" s="161">
        <v>-9.1669</v>
      </c>
      <c r="BT41" s="162"/>
      <c r="BU41" s="162"/>
      <c r="BV41" s="161">
        <v>40.406999999999996</v>
      </c>
      <c r="BW41" s="161">
        <v>17.100000000000001</v>
      </c>
      <c r="BX41" s="161">
        <v>11.97</v>
      </c>
      <c r="BY41" s="161">
        <v>-4.5198999999999998</v>
      </c>
      <c r="BZ41" s="161">
        <v>17.7</v>
      </c>
      <c r="CA41" s="162"/>
      <c r="CB41" s="161">
        <v>-9.1047999999999991</v>
      </c>
      <c r="CC41" s="161">
        <v>23.195</v>
      </c>
      <c r="CD41" s="161">
        <v>20.738</v>
      </c>
      <c r="CE41" s="161">
        <v>-1.5158</v>
      </c>
      <c r="CF41" s="161">
        <v>-30.893999999999998</v>
      </c>
      <c r="CG41" s="161">
        <v>-31.289000000000001</v>
      </c>
      <c r="CH41" s="161">
        <v>-1.3208</v>
      </c>
      <c r="CI41" s="161">
        <v>32.335000000000001</v>
      </c>
      <c r="CJ41" s="161">
        <v>2.88</v>
      </c>
      <c r="CK41" s="161">
        <v>6.4119999999999999</v>
      </c>
      <c r="CL41" s="161">
        <v>33.098999999999997</v>
      </c>
      <c r="CM41" s="161">
        <v>28</v>
      </c>
      <c r="CN41" s="161">
        <v>-5.1599000000000004</v>
      </c>
      <c r="CO41" s="161">
        <v>48.49</v>
      </c>
      <c r="CP41" s="161">
        <v>48.024999999999999</v>
      </c>
      <c r="CQ41" s="161">
        <v>46.332000000000001</v>
      </c>
      <c r="CR41" s="161">
        <v>80.34</v>
      </c>
      <c r="CS41" s="161">
        <v>79.986000000000004</v>
      </c>
      <c r="CT41" s="161">
        <v>-13.023999999999999</v>
      </c>
      <c r="CU41" s="161">
        <v>-88.602999999999994</v>
      </c>
      <c r="CV41" s="162"/>
      <c r="CW41" s="161">
        <v>3.3967000000000001</v>
      </c>
      <c r="CX41" s="161">
        <v>38.4</v>
      </c>
      <c r="CY41" s="161">
        <v>30.879000000000001</v>
      </c>
      <c r="CZ41" s="161">
        <v>10.004</v>
      </c>
      <c r="DA41" s="161">
        <v>9.9639000000000006</v>
      </c>
      <c r="DB41" s="161">
        <v>-17.449000000000002</v>
      </c>
      <c r="DC41" s="161">
        <v>0.3145</v>
      </c>
      <c r="DD41" s="161">
        <v>-33.279000000000003</v>
      </c>
      <c r="DE41" s="161">
        <v>-32.741999999999997</v>
      </c>
      <c r="DF41" s="161">
        <v>29.079000000000001</v>
      </c>
      <c r="DG41" s="161">
        <v>1.44E-2</v>
      </c>
      <c r="DH41" s="161">
        <v>-9.3712999999999997</v>
      </c>
      <c r="DI41" s="162"/>
      <c r="DJ41" s="162"/>
      <c r="DK41" s="161">
        <v>-2.4864999999999999</v>
      </c>
      <c r="DL41" s="161">
        <v>14.404999999999999</v>
      </c>
      <c r="DM41" s="161">
        <v>61.829000000000001</v>
      </c>
      <c r="DN41" s="161">
        <v>26.539000000000001</v>
      </c>
      <c r="DO41" s="161">
        <v>15.17</v>
      </c>
      <c r="DP41" s="161">
        <v>-8.36</v>
      </c>
      <c r="DQ41" s="161">
        <v>16.821000000000002</v>
      </c>
      <c r="DR41" s="161">
        <v>-29.814</v>
      </c>
      <c r="DS41" s="161">
        <v>-6.57</v>
      </c>
      <c r="DT41" s="161">
        <v>-6.6398999999999999</v>
      </c>
      <c r="DU41" s="161">
        <v>29.04</v>
      </c>
      <c r="DV41" s="161">
        <v>32.020000000000003</v>
      </c>
      <c r="DW41" s="161">
        <v>-28.908999999999999</v>
      </c>
      <c r="DX41" s="161">
        <v>-14.427</v>
      </c>
      <c r="DY41" s="161">
        <v>-27.684999999999999</v>
      </c>
      <c r="DZ41" s="161">
        <v>-27.663</v>
      </c>
      <c r="EA41" s="161">
        <v>56.186</v>
      </c>
      <c r="EB41" s="161">
        <v>27.515000000000001</v>
      </c>
      <c r="EC41" s="161">
        <v>17.901</v>
      </c>
      <c r="ED41" s="161">
        <v>18.222000000000001</v>
      </c>
      <c r="EE41" s="161">
        <v>-7.5129999999999999</v>
      </c>
      <c r="EF41" s="161">
        <v>-17.963000000000001</v>
      </c>
      <c r="EG41" s="161">
        <v>-15.726000000000001</v>
      </c>
      <c r="EH41" s="161">
        <v>-12.582000000000001</v>
      </c>
      <c r="EI41" s="161">
        <v>-46.875999999999998</v>
      </c>
      <c r="EJ41" s="161">
        <v>0</v>
      </c>
      <c r="EK41" s="161">
        <v>-18.995999999999999</v>
      </c>
      <c r="EL41" s="161">
        <v>-19.529</v>
      </c>
      <c r="EM41" s="161">
        <v>12.404</v>
      </c>
      <c r="EN41" s="161">
        <v>9.7758000000000003</v>
      </c>
      <c r="EO41" s="161">
        <v>0.10589999999999999</v>
      </c>
      <c r="EP41" s="161">
        <v>-26.628</v>
      </c>
      <c r="EQ41" s="161">
        <v>-27.710999999999999</v>
      </c>
      <c r="ER41" s="161">
        <v>-27.67</v>
      </c>
      <c r="ES41" s="161">
        <v>1.0282</v>
      </c>
      <c r="ET41" s="161">
        <v>27.42</v>
      </c>
      <c r="EU41" s="161">
        <v>-15.739000000000001</v>
      </c>
      <c r="EV41" s="161">
        <v>0</v>
      </c>
      <c r="EW41" s="161">
        <v>7.9481000000000002</v>
      </c>
      <c r="EX41" s="161">
        <v>5.6809000000000003</v>
      </c>
      <c r="EY41" s="161">
        <v>-9.4736999999999991</v>
      </c>
      <c r="EZ41" s="161">
        <v>-9.5395000000000003</v>
      </c>
      <c r="FA41" s="161">
        <v>6.9698000000000002</v>
      </c>
      <c r="FB41" s="162"/>
      <c r="FC41" s="161">
        <v>0</v>
      </c>
      <c r="FD41" s="161">
        <v>4.5416999999999996</v>
      </c>
      <c r="FE41" s="161">
        <v>0</v>
      </c>
      <c r="FF41" s="161">
        <v>0</v>
      </c>
      <c r="FG41" s="161">
        <v>2.6355</v>
      </c>
      <c r="FH41" s="161">
        <v>3.1312000000000002</v>
      </c>
      <c r="FI41" s="161">
        <v>2.1711999999999998</v>
      </c>
      <c r="FJ41" s="161">
        <v>3.3491</v>
      </c>
      <c r="FK41" s="161">
        <v>3.5165000000000002</v>
      </c>
      <c r="FL41" s="161">
        <v>15.573</v>
      </c>
      <c r="FM41" s="161">
        <v>20.145</v>
      </c>
      <c r="FN41" s="162"/>
      <c r="FO41" s="162"/>
      <c r="FP41" s="161">
        <v>39.692999999999998</v>
      </c>
      <c r="FQ41" s="161">
        <v>23.277000000000001</v>
      </c>
      <c r="FR41" s="161">
        <v>-9.7299000000000007</v>
      </c>
      <c r="FS41" s="161">
        <v>-2.5062000000000002</v>
      </c>
      <c r="FT41" s="161">
        <v>0.35089999999999999</v>
      </c>
      <c r="FU41" s="161">
        <v>1.81</v>
      </c>
      <c r="FV41" s="161">
        <v>0.87</v>
      </c>
      <c r="FW41" s="161">
        <v>-23.704999999999998</v>
      </c>
      <c r="FX41" s="161">
        <v>1.8859999999999999</v>
      </c>
      <c r="FY41" s="161">
        <v>4.3699000000000003</v>
      </c>
      <c r="FZ41" s="161">
        <v>0.65500000000000003</v>
      </c>
      <c r="GA41" s="161">
        <v>2.1038999999999999</v>
      </c>
      <c r="GB41" s="161">
        <v>15.228999999999999</v>
      </c>
      <c r="GC41" s="161">
        <v>-42.465000000000003</v>
      </c>
      <c r="GD41" s="161">
        <v>-31.254000000000001</v>
      </c>
      <c r="GE41" s="161">
        <v>-1.4799</v>
      </c>
      <c r="GF41" s="161">
        <v>22.242999999999999</v>
      </c>
      <c r="GG41" s="161">
        <v>-0.1</v>
      </c>
      <c r="GH41" s="161">
        <v>28.33</v>
      </c>
      <c r="GI41" s="161">
        <v>9.8832000000000004</v>
      </c>
      <c r="GJ41" s="161">
        <v>-10.436999999999999</v>
      </c>
      <c r="GK41" s="161">
        <v>2.9887999999999999</v>
      </c>
      <c r="GL41" s="161">
        <v>0.06</v>
      </c>
      <c r="GM41" s="162"/>
      <c r="GN41" s="161">
        <v>-10.677</v>
      </c>
      <c r="GO41" s="161">
        <v>-29.05</v>
      </c>
      <c r="GP41" s="161">
        <v>6.0357000000000003</v>
      </c>
      <c r="GQ41" s="161">
        <v>-30.922999999999998</v>
      </c>
      <c r="GR41" s="161">
        <v>-17.474</v>
      </c>
      <c r="GS41" s="161">
        <v>-13.882999999999999</v>
      </c>
      <c r="GT41" s="161">
        <v>157.96</v>
      </c>
      <c r="GU41" s="161">
        <v>-0.2319</v>
      </c>
      <c r="GV41" s="161">
        <v>-7.7215999999999996</v>
      </c>
      <c r="GW41" s="161">
        <v>-8.2022999999999993</v>
      </c>
      <c r="GX41" s="161">
        <v>2.5670999999999999</v>
      </c>
      <c r="GY41" s="161">
        <v>11.882</v>
      </c>
      <c r="GZ41" s="161">
        <v>12.153</v>
      </c>
      <c r="HA41" s="161">
        <v>2</v>
      </c>
      <c r="HB41" s="161">
        <v>-4.5167000000000002</v>
      </c>
      <c r="HC41" s="161">
        <v>-3.5335999999999999</v>
      </c>
      <c r="HD41" s="161">
        <v>-12.989000000000001</v>
      </c>
      <c r="HE41" s="161">
        <v>15.553000000000001</v>
      </c>
      <c r="HF41" s="161">
        <v>21.233000000000001</v>
      </c>
      <c r="HG41" s="161">
        <v>57.231999999999999</v>
      </c>
      <c r="HH41" s="161">
        <v>44.506999999999998</v>
      </c>
      <c r="HI41" s="161">
        <v>40.295999999999999</v>
      </c>
      <c r="HJ41" s="161">
        <v>41.015999999999998</v>
      </c>
      <c r="HK41" s="161">
        <v>-9.0233000000000008</v>
      </c>
      <c r="HL41" s="161">
        <v>-9.5196000000000005</v>
      </c>
      <c r="HM41" s="161">
        <v>0</v>
      </c>
      <c r="HN41" s="161">
        <v>0</v>
      </c>
      <c r="HO41" s="161">
        <v>17.972000000000001</v>
      </c>
      <c r="HP41" s="161">
        <v>15.157</v>
      </c>
      <c r="HQ41" s="161">
        <v>-18.861999999999998</v>
      </c>
      <c r="HR41" s="161">
        <v>-18.247</v>
      </c>
      <c r="HS41" s="161">
        <v>-15.362</v>
      </c>
      <c r="HT41" s="161">
        <v>-15.074</v>
      </c>
      <c r="HU41" s="161">
        <v>6.86</v>
      </c>
      <c r="HV41" s="161">
        <v>6.5998999999999999</v>
      </c>
      <c r="HW41" s="161">
        <v>-22.2</v>
      </c>
      <c r="HX41" s="161">
        <v>-22.298999999999999</v>
      </c>
      <c r="HY41" s="161">
        <v>3.7271000000000001</v>
      </c>
      <c r="HZ41" s="161">
        <v>2.72</v>
      </c>
      <c r="IA41" s="161">
        <v>39.033000000000001</v>
      </c>
      <c r="IB41" s="161">
        <v>27.443999999999999</v>
      </c>
      <c r="IC41" s="161">
        <v>27.338999999999999</v>
      </c>
      <c r="ID41" s="161">
        <v>-12.699</v>
      </c>
      <c r="IE41" s="162"/>
      <c r="IF41" s="162"/>
      <c r="IG41" s="161">
        <v>3.2999000000000001</v>
      </c>
      <c r="IH41" s="162"/>
      <c r="II41" s="161">
        <v>-17.885000000000002</v>
      </c>
      <c r="IJ41" s="162"/>
      <c r="IK41" s="161">
        <v>-1.907</v>
      </c>
      <c r="IL41" s="162"/>
      <c r="IM41" s="161">
        <v>-14.106999999999999</v>
      </c>
      <c r="IN41" s="161">
        <v>-33.951000000000001</v>
      </c>
      <c r="IO41" s="161">
        <v>111.72</v>
      </c>
      <c r="IP41" s="161">
        <v>54.633000000000003</v>
      </c>
      <c r="IQ41" s="161">
        <v>132.81</v>
      </c>
      <c r="IR41" s="161">
        <v>104.98</v>
      </c>
      <c r="IS41" s="162"/>
      <c r="IT41" s="161">
        <v>28.442</v>
      </c>
      <c r="IU41" s="162"/>
      <c r="IV41" s="161">
        <v>-22.959</v>
      </c>
      <c r="IW41" s="162"/>
      <c r="IX41" s="162"/>
      <c r="IY41" s="161">
        <v>60.633000000000003</v>
      </c>
      <c r="IZ41" s="161">
        <v>-47.485999999999997</v>
      </c>
      <c r="JA41" s="161">
        <v>-0.67749999999999999</v>
      </c>
      <c r="JB41" s="161">
        <v>7.2599999999999998E-2</v>
      </c>
      <c r="JC41" s="161">
        <v>-5.5198999999999998</v>
      </c>
      <c r="JD41" s="161">
        <v>-1.1659999999999999</v>
      </c>
      <c r="JE41" s="161">
        <v>-1.1749000000000001</v>
      </c>
      <c r="JF41" s="161">
        <v>1.6798999999999999</v>
      </c>
      <c r="JG41" s="161">
        <v>-1.5199</v>
      </c>
      <c r="JH41" s="161">
        <v>-2.4195000000000002</v>
      </c>
      <c r="JI41" s="161">
        <v>-4.4814999999999996</v>
      </c>
      <c r="JJ41" s="161">
        <v>7.1487999999999996</v>
      </c>
      <c r="JK41" s="162"/>
      <c r="JL41" s="161">
        <v>3.9</v>
      </c>
      <c r="JM41" s="161">
        <v>1.7079</v>
      </c>
      <c r="JN41" s="161">
        <v>1.9659</v>
      </c>
      <c r="JO41" s="161">
        <v>0</v>
      </c>
      <c r="JP41" s="161">
        <v>0</v>
      </c>
      <c r="JQ41" s="161">
        <v>4.8590999999999998</v>
      </c>
      <c r="JR41" s="161">
        <v>4.0633999999999997</v>
      </c>
      <c r="JS41" s="161">
        <v>4.5686999999999998</v>
      </c>
      <c r="JT41" s="162"/>
      <c r="JU41" s="161">
        <v>10.3</v>
      </c>
      <c r="JV41" s="161">
        <v>5.2861000000000002</v>
      </c>
      <c r="JW41" s="162"/>
      <c r="JX41" s="161">
        <v>0.37</v>
      </c>
      <c r="JY41" s="161">
        <v>0</v>
      </c>
      <c r="JZ41" s="161">
        <v>-15.835000000000001</v>
      </c>
      <c r="KA41" s="161">
        <v>-20.895</v>
      </c>
      <c r="KB41" s="161">
        <v>3.9407999999999999</v>
      </c>
      <c r="KC41" s="161">
        <v>10.34</v>
      </c>
      <c r="KD41" s="161">
        <v>-15.39</v>
      </c>
      <c r="KE41" s="161">
        <v>4.2801</v>
      </c>
      <c r="KF41" s="161">
        <v>-12.6</v>
      </c>
      <c r="KG41" s="161">
        <v>-4.3</v>
      </c>
      <c r="KH41" s="161">
        <v>5.8887</v>
      </c>
      <c r="KI41" s="161">
        <v>-91.668000000000006</v>
      </c>
    </row>
    <row r="42" spans="1:295" ht="18" customHeight="1" x14ac:dyDescent="0.3">
      <c r="A42" s="160" t="s">
        <v>69</v>
      </c>
      <c r="B42" s="160" t="s">
        <v>689</v>
      </c>
      <c r="C42" s="163">
        <v>0</v>
      </c>
      <c r="D42" s="163">
        <v>4.3414000000000001</v>
      </c>
      <c r="E42" s="163">
        <v>-9.0847999999999995</v>
      </c>
      <c r="F42" s="163">
        <v>7.7112999999999996</v>
      </c>
      <c r="G42" s="163">
        <v>9.2530999999999999</v>
      </c>
      <c r="H42" s="163">
        <v>10.265000000000001</v>
      </c>
      <c r="I42" s="164"/>
      <c r="J42" s="164"/>
      <c r="K42" s="163">
        <v>23.451000000000001</v>
      </c>
      <c r="L42" s="163">
        <v>10.589</v>
      </c>
      <c r="M42" s="163">
        <v>-11.816000000000001</v>
      </c>
      <c r="N42" s="163">
        <v>-13.319000000000001</v>
      </c>
      <c r="O42" s="163">
        <v>-28.6</v>
      </c>
      <c r="P42" s="163">
        <v>4.4000000000000004</v>
      </c>
      <c r="Q42" s="163">
        <v>4.1398999999999999</v>
      </c>
      <c r="R42" s="163">
        <v>-22</v>
      </c>
      <c r="S42" s="163">
        <v>2.6044999999999998</v>
      </c>
      <c r="T42" s="164"/>
      <c r="U42" s="164"/>
      <c r="V42" s="163">
        <v>6.6525999999999996</v>
      </c>
      <c r="W42" s="163">
        <v>11.784000000000001</v>
      </c>
      <c r="X42" s="163">
        <v>0</v>
      </c>
      <c r="Y42" s="163">
        <v>5.0544000000000002</v>
      </c>
      <c r="Z42" s="163">
        <v>2.4192999999999998</v>
      </c>
      <c r="AA42" s="164"/>
      <c r="AB42" s="163">
        <v>-0.74719999999999998</v>
      </c>
      <c r="AC42" s="163">
        <v>-0.221</v>
      </c>
      <c r="AD42" s="163">
        <v>-0.184</v>
      </c>
      <c r="AE42" s="163">
        <v>0.86899999999999999</v>
      </c>
      <c r="AF42" s="163">
        <v>-6.6599000000000004</v>
      </c>
      <c r="AG42" s="163">
        <v>0</v>
      </c>
      <c r="AH42" s="163">
        <v>0.191</v>
      </c>
      <c r="AI42" s="163">
        <v>0.28199999999999997</v>
      </c>
      <c r="AJ42" s="163">
        <v>-14.21</v>
      </c>
      <c r="AK42" s="163">
        <v>-14.359</v>
      </c>
      <c r="AL42" s="163">
        <v>-10</v>
      </c>
      <c r="AM42" s="163">
        <v>-13.39</v>
      </c>
      <c r="AN42" s="163">
        <v>-13.6</v>
      </c>
      <c r="AO42" s="163">
        <v>9.7750000000000004</v>
      </c>
      <c r="AP42" s="163">
        <v>3.2201</v>
      </c>
      <c r="AQ42" s="163">
        <v>22.599</v>
      </c>
      <c r="AR42" s="163">
        <v>24.972000000000001</v>
      </c>
      <c r="AS42" s="163">
        <v>-19.478999999999999</v>
      </c>
      <c r="AT42" s="163">
        <v>-10.045999999999999</v>
      </c>
      <c r="AU42" s="163">
        <v>-10.444000000000001</v>
      </c>
      <c r="AV42" s="163">
        <v>-0.3957</v>
      </c>
      <c r="AW42" s="163">
        <v>-0.2147</v>
      </c>
      <c r="AX42" s="163">
        <v>-20.093</v>
      </c>
      <c r="AY42" s="163">
        <v>-17.012</v>
      </c>
      <c r="AZ42" s="163">
        <v>6.3250000000000002</v>
      </c>
      <c r="BA42" s="163">
        <v>31.544</v>
      </c>
      <c r="BB42" s="163">
        <v>9.8942999999999994</v>
      </c>
      <c r="BC42" s="163">
        <v>4.5118999999999998</v>
      </c>
      <c r="BD42" s="163">
        <v>-6.9999000000000002</v>
      </c>
      <c r="BE42" s="163">
        <v>-6.9999000000000002</v>
      </c>
      <c r="BF42" s="163">
        <v>-21.47</v>
      </c>
      <c r="BG42" s="163">
        <v>-21.337</v>
      </c>
      <c r="BH42" s="164"/>
      <c r="BI42" s="164"/>
      <c r="BJ42" s="163">
        <v>-4.5441000000000003</v>
      </c>
      <c r="BK42" s="163">
        <v>4.9400000000000004</v>
      </c>
      <c r="BL42" s="163">
        <v>4.5517000000000003</v>
      </c>
      <c r="BM42" s="163">
        <v>3.1356999999999999</v>
      </c>
      <c r="BN42" s="163">
        <v>-144.47</v>
      </c>
      <c r="BO42" s="163">
        <v>98.787999999999997</v>
      </c>
      <c r="BP42" s="163">
        <v>98.543999999999997</v>
      </c>
      <c r="BQ42" s="163">
        <v>-81.209999999999994</v>
      </c>
      <c r="BR42" s="163">
        <v>-96.146000000000001</v>
      </c>
      <c r="BS42" s="163">
        <v>-9.1669</v>
      </c>
      <c r="BT42" s="164"/>
      <c r="BU42" s="164"/>
      <c r="BV42" s="163">
        <v>36.085999999999999</v>
      </c>
      <c r="BW42" s="163">
        <v>16.478999999999999</v>
      </c>
      <c r="BX42" s="163">
        <v>11.289</v>
      </c>
      <c r="BY42" s="163">
        <v>-5.82</v>
      </c>
      <c r="BZ42" s="163">
        <v>15.96</v>
      </c>
      <c r="CA42" s="164"/>
      <c r="CB42" s="163">
        <v>-6.8276000000000003</v>
      </c>
      <c r="CC42" s="163">
        <v>23.376000000000001</v>
      </c>
      <c r="CD42" s="163">
        <v>20.927</v>
      </c>
      <c r="CE42" s="163">
        <v>-1.2191000000000001</v>
      </c>
      <c r="CF42" s="163">
        <v>-31.768000000000001</v>
      </c>
      <c r="CG42" s="163">
        <v>-32.284999999999997</v>
      </c>
      <c r="CH42" s="163">
        <v>-4.2503000000000002</v>
      </c>
      <c r="CI42" s="163">
        <v>31.114999999999998</v>
      </c>
      <c r="CJ42" s="163">
        <v>2.88</v>
      </c>
      <c r="CK42" s="163">
        <v>6.4119999999999999</v>
      </c>
      <c r="CL42" s="163">
        <v>30.2</v>
      </c>
      <c r="CM42" s="163">
        <v>25.7</v>
      </c>
      <c r="CN42" s="163">
        <v>-4.76</v>
      </c>
      <c r="CO42" s="163">
        <v>44.319000000000003</v>
      </c>
      <c r="CP42" s="163">
        <v>44.795000000000002</v>
      </c>
      <c r="CQ42" s="163">
        <v>43.253</v>
      </c>
      <c r="CR42" s="163">
        <v>75.064999999999998</v>
      </c>
      <c r="CS42" s="163">
        <v>75.762</v>
      </c>
      <c r="CT42" s="163">
        <v>-15.666</v>
      </c>
      <c r="CU42" s="163">
        <v>-83.474000000000004</v>
      </c>
      <c r="CV42" s="164"/>
      <c r="CW42" s="163">
        <v>2.9468999999999999</v>
      </c>
      <c r="CX42" s="163">
        <v>38.689</v>
      </c>
      <c r="CY42" s="163">
        <v>31.149000000000001</v>
      </c>
      <c r="CZ42" s="163">
        <v>10.004</v>
      </c>
      <c r="DA42" s="163">
        <v>9.9639000000000006</v>
      </c>
      <c r="DB42" s="163">
        <v>-17.079000000000001</v>
      </c>
      <c r="DC42" s="163">
        <v>0.3145</v>
      </c>
      <c r="DD42" s="163">
        <v>-32.222999999999999</v>
      </c>
      <c r="DE42" s="163">
        <v>-31.484000000000002</v>
      </c>
      <c r="DF42" s="163">
        <v>28.297000000000001</v>
      </c>
      <c r="DG42" s="163">
        <v>1.4500000000000001E-2</v>
      </c>
      <c r="DH42" s="163">
        <v>-9.1184999999999992</v>
      </c>
      <c r="DI42" s="164"/>
      <c r="DJ42" s="164"/>
      <c r="DK42" s="163">
        <v>-2.7795000000000001</v>
      </c>
      <c r="DL42" s="163">
        <v>13.282999999999999</v>
      </c>
      <c r="DM42" s="163">
        <v>61.198</v>
      </c>
      <c r="DN42" s="163">
        <v>25.24</v>
      </c>
      <c r="DO42" s="163">
        <v>14.4</v>
      </c>
      <c r="DP42" s="163">
        <v>-8.15</v>
      </c>
      <c r="DQ42" s="163">
        <v>14.458</v>
      </c>
      <c r="DR42" s="163">
        <v>-29.491</v>
      </c>
      <c r="DS42" s="163">
        <v>-1.97</v>
      </c>
      <c r="DT42" s="163">
        <v>-2.0598999999999998</v>
      </c>
      <c r="DU42" s="163">
        <v>23.87</v>
      </c>
      <c r="DV42" s="163">
        <v>31.08</v>
      </c>
      <c r="DW42" s="163">
        <v>-26.835999999999999</v>
      </c>
      <c r="DX42" s="163">
        <v>-13.417999999999999</v>
      </c>
      <c r="DY42" s="163">
        <v>-26.905999999999999</v>
      </c>
      <c r="DZ42" s="163">
        <v>-26.062999999999999</v>
      </c>
      <c r="EA42" s="163">
        <v>51.393999999999998</v>
      </c>
      <c r="EB42" s="163">
        <v>22.91</v>
      </c>
      <c r="EC42" s="163">
        <v>13.721</v>
      </c>
      <c r="ED42" s="163">
        <v>14.500999999999999</v>
      </c>
      <c r="EE42" s="163">
        <v>-8.3329000000000004</v>
      </c>
      <c r="EF42" s="163">
        <v>-18.608000000000001</v>
      </c>
      <c r="EG42" s="163">
        <v>-14.926</v>
      </c>
      <c r="EH42" s="163">
        <v>-7.9452999999999996</v>
      </c>
      <c r="EI42" s="163">
        <v>-44.829000000000001</v>
      </c>
      <c r="EJ42" s="163">
        <v>0</v>
      </c>
      <c r="EK42" s="163">
        <v>-18.277999999999999</v>
      </c>
      <c r="EL42" s="163">
        <v>-19.077999999999999</v>
      </c>
      <c r="EM42" s="163">
        <v>8.4099000000000004</v>
      </c>
      <c r="EN42" s="163">
        <v>7.7572000000000001</v>
      </c>
      <c r="EO42" s="163">
        <v>0.10589999999999999</v>
      </c>
      <c r="EP42" s="163">
        <v>-18.946999999999999</v>
      </c>
      <c r="EQ42" s="163">
        <v>-27.285</v>
      </c>
      <c r="ER42" s="163">
        <v>-26.917999999999999</v>
      </c>
      <c r="ES42" s="163">
        <v>5.4600000000000003E-2</v>
      </c>
      <c r="ET42" s="163">
        <v>14.978999999999999</v>
      </c>
      <c r="EU42" s="163">
        <v>-10.398999999999999</v>
      </c>
      <c r="EV42" s="163">
        <v>0</v>
      </c>
      <c r="EW42" s="163">
        <v>7.4619</v>
      </c>
      <c r="EX42" s="163">
        <v>4.2946999999999997</v>
      </c>
      <c r="EY42" s="163">
        <v>-10.784000000000001</v>
      </c>
      <c r="EZ42" s="163">
        <v>-10.898999999999999</v>
      </c>
      <c r="FA42" s="163">
        <v>8.4832999999999998</v>
      </c>
      <c r="FB42" s="164"/>
      <c r="FC42" s="163">
        <v>-10.189</v>
      </c>
      <c r="FD42" s="163">
        <v>5.7502000000000004</v>
      </c>
      <c r="FE42" s="163">
        <v>0</v>
      </c>
      <c r="FF42" s="163">
        <v>0</v>
      </c>
      <c r="FG42" s="163">
        <v>3.3468</v>
      </c>
      <c r="FH42" s="163">
        <v>4.2073</v>
      </c>
      <c r="FI42" s="163">
        <v>2.9853000000000001</v>
      </c>
      <c r="FJ42" s="163">
        <v>2.1768999999999998</v>
      </c>
      <c r="FK42" s="163">
        <v>1.3395999999999999</v>
      </c>
      <c r="FL42" s="163">
        <v>18.420000000000002</v>
      </c>
      <c r="FM42" s="163">
        <v>18.161000000000001</v>
      </c>
      <c r="FN42" s="164"/>
      <c r="FO42" s="164"/>
      <c r="FP42" s="163">
        <v>41.683</v>
      </c>
      <c r="FQ42" s="163">
        <v>21.646999999999998</v>
      </c>
      <c r="FR42" s="163">
        <v>-10.429</v>
      </c>
      <c r="FS42" s="163">
        <v>-1.9056</v>
      </c>
      <c r="FT42" s="163">
        <v>0.3518</v>
      </c>
      <c r="FU42" s="163">
        <v>1.71</v>
      </c>
      <c r="FV42" s="163">
        <v>1.52</v>
      </c>
      <c r="FW42" s="163">
        <v>-22.895</v>
      </c>
      <c r="FX42" s="163">
        <v>1.8920999999999999</v>
      </c>
      <c r="FY42" s="163">
        <v>4.2958999999999996</v>
      </c>
      <c r="FZ42" s="163">
        <v>0.78700000000000003</v>
      </c>
      <c r="GA42" s="163">
        <v>2.2082000000000002</v>
      </c>
      <c r="GB42" s="163">
        <v>13.859</v>
      </c>
      <c r="GC42" s="163">
        <v>-42.417000000000002</v>
      </c>
      <c r="GD42" s="163">
        <v>-31.44</v>
      </c>
      <c r="GE42" s="163">
        <v>-1.8399000000000001</v>
      </c>
      <c r="GF42" s="163">
        <v>20.015999999999998</v>
      </c>
      <c r="GG42" s="163">
        <v>-0.1</v>
      </c>
      <c r="GH42" s="163">
        <v>27.834</v>
      </c>
      <c r="GI42" s="163">
        <v>9.4916999999999998</v>
      </c>
      <c r="GJ42" s="163">
        <v>-10.106999999999999</v>
      </c>
      <c r="GK42" s="163">
        <v>2.9108000000000001</v>
      </c>
      <c r="GL42" s="163">
        <v>0.06</v>
      </c>
      <c r="GM42" s="164"/>
      <c r="GN42" s="163">
        <v>-11.339</v>
      </c>
      <c r="GO42" s="163">
        <v>-27.442</v>
      </c>
      <c r="GP42" s="163">
        <v>5.4939999999999998</v>
      </c>
      <c r="GQ42" s="163">
        <v>-31.510999999999999</v>
      </c>
      <c r="GR42" s="163">
        <v>-16.29</v>
      </c>
      <c r="GS42" s="163">
        <v>-13.782999999999999</v>
      </c>
      <c r="GT42" s="163">
        <v>155.66</v>
      </c>
      <c r="GU42" s="163">
        <v>-0.95660000000000001</v>
      </c>
      <c r="GV42" s="163">
        <v>-7.8095999999999997</v>
      </c>
      <c r="GW42" s="163">
        <v>-7.6643999999999997</v>
      </c>
      <c r="GX42" s="163">
        <v>3.2810000000000001</v>
      </c>
      <c r="GY42" s="163">
        <v>11.773</v>
      </c>
      <c r="GZ42" s="163">
        <v>11.994</v>
      </c>
      <c r="HA42" s="163">
        <v>2.7755000000000001</v>
      </c>
      <c r="HB42" s="163">
        <v>-4.6858000000000004</v>
      </c>
      <c r="HC42" s="163">
        <v>-3.5036999999999998</v>
      </c>
      <c r="HD42" s="163">
        <v>-13.409000000000001</v>
      </c>
      <c r="HE42" s="163">
        <v>17.431000000000001</v>
      </c>
      <c r="HF42" s="163">
        <v>21.678999999999998</v>
      </c>
      <c r="HG42" s="163">
        <v>58.179000000000002</v>
      </c>
      <c r="HH42" s="163">
        <v>47.543999999999997</v>
      </c>
      <c r="HI42" s="163">
        <v>40.726999999999997</v>
      </c>
      <c r="HJ42" s="163">
        <v>41.487000000000002</v>
      </c>
      <c r="HK42" s="163">
        <v>-8.6556999999999995</v>
      </c>
      <c r="HL42" s="163">
        <v>-9.2233000000000001</v>
      </c>
      <c r="HM42" s="163">
        <v>-11.096</v>
      </c>
      <c r="HN42" s="163">
        <v>0</v>
      </c>
      <c r="HO42" s="163">
        <v>17.972000000000001</v>
      </c>
      <c r="HP42" s="163">
        <v>20.074999999999999</v>
      </c>
      <c r="HQ42" s="163">
        <v>-18.510000000000002</v>
      </c>
      <c r="HR42" s="163">
        <v>-17.527000000000001</v>
      </c>
      <c r="HS42" s="163">
        <v>-11.872999999999999</v>
      </c>
      <c r="HT42" s="163">
        <v>-12.068</v>
      </c>
      <c r="HU42" s="163">
        <v>6.5198999999999998</v>
      </c>
      <c r="HV42" s="163">
        <v>6.8699000000000003</v>
      </c>
      <c r="HW42" s="163">
        <v>-21.5</v>
      </c>
      <c r="HX42" s="163">
        <v>-21.1</v>
      </c>
      <c r="HY42" s="163">
        <v>3.7271000000000001</v>
      </c>
      <c r="HZ42" s="163">
        <v>-0.88</v>
      </c>
      <c r="IA42" s="163">
        <v>35.840000000000003</v>
      </c>
      <c r="IB42" s="163">
        <v>26.884</v>
      </c>
      <c r="IC42" s="163">
        <v>26.896000000000001</v>
      </c>
      <c r="ID42" s="163">
        <v>-13.5</v>
      </c>
      <c r="IE42" s="164"/>
      <c r="IF42" s="164"/>
      <c r="IG42" s="163">
        <v>2.5</v>
      </c>
      <c r="IH42" s="164"/>
      <c r="II42" s="163">
        <v>-17.934999999999999</v>
      </c>
      <c r="IJ42" s="164"/>
      <c r="IK42" s="163">
        <v>-4.9781000000000004</v>
      </c>
      <c r="IL42" s="164"/>
      <c r="IM42" s="163">
        <v>-14.554</v>
      </c>
      <c r="IN42" s="163">
        <v>-37.6</v>
      </c>
      <c r="IO42" s="163">
        <v>113.64</v>
      </c>
      <c r="IP42" s="163">
        <v>47.621000000000002</v>
      </c>
      <c r="IQ42" s="163">
        <v>128.28</v>
      </c>
      <c r="IR42" s="163">
        <v>109.51</v>
      </c>
      <c r="IS42" s="164"/>
      <c r="IT42" s="163">
        <v>29.32</v>
      </c>
      <c r="IU42" s="164"/>
      <c r="IV42" s="163">
        <v>-18.445</v>
      </c>
      <c r="IW42" s="164"/>
      <c r="IX42" s="164"/>
      <c r="IY42" s="163">
        <v>65.316000000000003</v>
      </c>
      <c r="IZ42" s="163">
        <v>-52.673000000000002</v>
      </c>
      <c r="JA42" s="163">
        <v>-0.60909999999999997</v>
      </c>
      <c r="JB42" s="163">
        <v>7.2599999999999998E-2</v>
      </c>
      <c r="JC42" s="163">
        <v>-5.36</v>
      </c>
      <c r="JD42" s="163">
        <v>-1.1778999999999999</v>
      </c>
      <c r="JE42" s="163">
        <v>-1.2</v>
      </c>
      <c r="JF42" s="163">
        <v>1.6</v>
      </c>
      <c r="JG42" s="163">
        <v>-0.16</v>
      </c>
      <c r="JH42" s="163">
        <v>-2.7387999999999999</v>
      </c>
      <c r="JI42" s="163">
        <v>-5.5953999999999997</v>
      </c>
      <c r="JJ42" s="163">
        <v>7.6188000000000002</v>
      </c>
      <c r="JK42" s="164"/>
      <c r="JL42" s="163">
        <v>4.6999000000000004</v>
      </c>
      <c r="JM42" s="163">
        <v>3.2519999999999998</v>
      </c>
      <c r="JN42" s="163">
        <v>3.1819000000000002</v>
      </c>
      <c r="JO42" s="163">
        <v>0</v>
      </c>
      <c r="JP42" s="163">
        <v>0</v>
      </c>
      <c r="JQ42" s="163">
        <v>4.5685000000000002</v>
      </c>
      <c r="JR42" s="163">
        <v>3.0207000000000002</v>
      </c>
      <c r="JS42" s="163">
        <v>3.7805</v>
      </c>
      <c r="JT42" s="164"/>
      <c r="JU42" s="163">
        <v>10.398999999999999</v>
      </c>
      <c r="JV42" s="163">
        <v>6.1082999999999998</v>
      </c>
      <c r="JW42" s="164"/>
      <c r="JX42" s="163">
        <v>0.37</v>
      </c>
      <c r="JY42" s="163">
        <v>0</v>
      </c>
      <c r="JZ42" s="163">
        <v>-16.716000000000001</v>
      </c>
      <c r="KA42" s="163">
        <v>-21.302</v>
      </c>
      <c r="KB42" s="163">
        <v>4.3788999999999998</v>
      </c>
      <c r="KC42" s="163">
        <v>11.053000000000001</v>
      </c>
      <c r="KD42" s="163">
        <v>-15.757</v>
      </c>
      <c r="KE42" s="163">
        <v>4.1875999999999998</v>
      </c>
      <c r="KF42" s="163">
        <v>-12.898999999999999</v>
      </c>
      <c r="KG42" s="163">
        <v>-4.0998999999999999</v>
      </c>
      <c r="KH42" s="163">
        <v>11.523999999999999</v>
      </c>
      <c r="KI42" s="163">
        <v>-91.167000000000002</v>
      </c>
    </row>
    <row r="43" spans="1:295" ht="18" customHeight="1" x14ac:dyDescent="0.3">
      <c r="A43" s="160" t="s">
        <v>69</v>
      </c>
      <c r="B43" s="160" t="s">
        <v>690</v>
      </c>
      <c r="C43" s="163">
        <v>0</v>
      </c>
      <c r="D43" s="163">
        <v>7.6712999999999996</v>
      </c>
      <c r="E43" s="163">
        <v>-15.92</v>
      </c>
      <c r="F43" s="163">
        <v>3.0562999999999998</v>
      </c>
      <c r="G43" s="163">
        <v>12.856</v>
      </c>
      <c r="H43" s="163">
        <v>8.6220999999999997</v>
      </c>
      <c r="I43" s="164"/>
      <c r="J43" s="164"/>
      <c r="K43" s="163">
        <v>22.710999999999999</v>
      </c>
      <c r="L43" s="163">
        <v>10.114000000000001</v>
      </c>
      <c r="M43" s="163">
        <v>-11.429</v>
      </c>
      <c r="N43" s="163">
        <v>-13.319000000000001</v>
      </c>
      <c r="O43" s="163">
        <v>-28.6</v>
      </c>
      <c r="P43" s="163">
        <v>4.4000000000000004</v>
      </c>
      <c r="Q43" s="163">
        <v>4.1398999999999999</v>
      </c>
      <c r="R43" s="163">
        <v>-19.798999999999999</v>
      </c>
      <c r="S43" s="163">
        <v>2.7107000000000001</v>
      </c>
      <c r="T43" s="164"/>
      <c r="U43" s="164"/>
      <c r="V43" s="163">
        <v>5.8776000000000002</v>
      </c>
      <c r="W43" s="163">
        <v>10.534000000000001</v>
      </c>
      <c r="X43" s="163">
        <v>0</v>
      </c>
      <c r="Y43" s="163">
        <v>4.2491000000000003</v>
      </c>
      <c r="Z43" s="163">
        <v>2.3504999999999998</v>
      </c>
      <c r="AA43" s="164"/>
      <c r="AB43" s="163">
        <v>-0.85619999999999996</v>
      </c>
      <c r="AC43" s="163">
        <v>-0.27300000000000002</v>
      </c>
      <c r="AD43" s="163">
        <v>-0.25800000000000001</v>
      </c>
      <c r="AE43" s="163">
        <v>1.1109</v>
      </c>
      <c r="AF43" s="163">
        <v>-6.6599000000000004</v>
      </c>
      <c r="AG43" s="163">
        <v>0</v>
      </c>
      <c r="AH43" s="163">
        <v>-0.154</v>
      </c>
      <c r="AI43" s="163">
        <v>0.28399999999999997</v>
      </c>
      <c r="AJ43" s="163">
        <v>-14.64</v>
      </c>
      <c r="AK43" s="163">
        <v>-14.609</v>
      </c>
      <c r="AL43" s="163">
        <v>-10</v>
      </c>
      <c r="AM43" s="163">
        <v>-13.189</v>
      </c>
      <c r="AN43" s="163">
        <v>-13.31</v>
      </c>
      <c r="AO43" s="163">
        <v>9.4445999999999994</v>
      </c>
      <c r="AP43" s="163">
        <v>3.4264999999999999</v>
      </c>
      <c r="AQ43" s="163">
        <v>23.23</v>
      </c>
      <c r="AR43" s="163">
        <v>25.843</v>
      </c>
      <c r="AS43" s="163">
        <v>-20.308</v>
      </c>
      <c r="AT43" s="163">
        <v>-10.85</v>
      </c>
      <c r="AU43" s="163">
        <v>-10.667</v>
      </c>
      <c r="AV43" s="163">
        <v>-0.65300000000000002</v>
      </c>
      <c r="AW43" s="163">
        <v>-0.45910000000000001</v>
      </c>
      <c r="AX43" s="163">
        <v>-19.690999999999999</v>
      </c>
      <c r="AY43" s="163">
        <v>-17.012</v>
      </c>
      <c r="AZ43" s="163">
        <v>6.3250000000000002</v>
      </c>
      <c r="BA43" s="163">
        <v>32.526000000000003</v>
      </c>
      <c r="BB43" s="163">
        <v>5.8102999999999998</v>
      </c>
      <c r="BC43" s="163">
        <v>5.298</v>
      </c>
      <c r="BD43" s="163">
        <v>-6.8998999999999997</v>
      </c>
      <c r="BE43" s="163">
        <v>-6.9999000000000002</v>
      </c>
      <c r="BF43" s="163">
        <v>-21.327000000000002</v>
      </c>
      <c r="BG43" s="163">
        <v>-21.047999999999998</v>
      </c>
      <c r="BH43" s="164"/>
      <c r="BI43" s="164"/>
      <c r="BJ43" s="163">
        <v>-6.5240999999999998</v>
      </c>
      <c r="BK43" s="163">
        <v>4.4699</v>
      </c>
      <c r="BL43" s="163">
        <v>4.1151</v>
      </c>
      <c r="BM43" s="163">
        <v>2.9796</v>
      </c>
      <c r="BN43" s="163">
        <v>-146.38999999999999</v>
      </c>
      <c r="BO43" s="163">
        <v>97.262</v>
      </c>
      <c r="BP43" s="163">
        <v>97.230999999999995</v>
      </c>
      <c r="BQ43" s="163">
        <v>-81.241</v>
      </c>
      <c r="BR43" s="163">
        <v>-109.35</v>
      </c>
      <c r="BS43" s="163">
        <v>-9.1669</v>
      </c>
      <c r="BT43" s="164"/>
      <c r="BU43" s="164"/>
      <c r="BV43" s="163">
        <v>32.932000000000002</v>
      </c>
      <c r="BW43" s="163">
        <v>16.239000000000001</v>
      </c>
      <c r="BX43" s="163">
        <v>10.789</v>
      </c>
      <c r="BY43" s="163">
        <v>-7.53</v>
      </c>
      <c r="BZ43" s="163">
        <v>14.6</v>
      </c>
      <c r="CA43" s="164"/>
      <c r="CB43" s="163">
        <v>-1.7372000000000001</v>
      </c>
      <c r="CC43" s="163">
        <v>14.898</v>
      </c>
      <c r="CD43" s="163">
        <v>11.909000000000001</v>
      </c>
      <c r="CE43" s="163">
        <v>-5.2668999999999997</v>
      </c>
      <c r="CF43" s="163">
        <v>-29.289000000000001</v>
      </c>
      <c r="CG43" s="163">
        <v>-29.318999999999999</v>
      </c>
      <c r="CH43" s="163">
        <v>-5.6467999999999998</v>
      </c>
      <c r="CI43" s="163">
        <v>27.384</v>
      </c>
      <c r="CJ43" s="163">
        <v>2.88</v>
      </c>
      <c r="CK43" s="163">
        <v>6.4119999999999999</v>
      </c>
      <c r="CL43" s="163">
        <v>29.899000000000001</v>
      </c>
      <c r="CM43" s="163">
        <v>25.6</v>
      </c>
      <c r="CN43" s="163">
        <v>-4.5598999999999998</v>
      </c>
      <c r="CO43" s="163">
        <v>43.433999999999997</v>
      </c>
      <c r="CP43" s="163">
        <v>43.607999999999997</v>
      </c>
      <c r="CQ43" s="163">
        <v>41.808</v>
      </c>
      <c r="CR43" s="163">
        <v>73.825999999999993</v>
      </c>
      <c r="CS43" s="163">
        <v>74.53</v>
      </c>
      <c r="CT43" s="163">
        <v>-12.865</v>
      </c>
      <c r="CU43" s="163">
        <v>-82.155000000000001</v>
      </c>
      <c r="CV43" s="164"/>
      <c r="CW43" s="163">
        <v>2.5968</v>
      </c>
      <c r="CX43" s="163">
        <v>30.629000000000001</v>
      </c>
      <c r="CY43" s="163">
        <v>30.61</v>
      </c>
      <c r="CZ43" s="163">
        <v>10.004</v>
      </c>
      <c r="DA43" s="163">
        <v>9.9639000000000006</v>
      </c>
      <c r="DB43" s="163">
        <v>-16.59</v>
      </c>
      <c r="DC43" s="163">
        <v>0.3145</v>
      </c>
      <c r="DD43" s="163">
        <v>-28.178000000000001</v>
      </c>
      <c r="DE43" s="163">
        <v>-28.152999999999999</v>
      </c>
      <c r="DF43" s="163">
        <v>25.122</v>
      </c>
      <c r="DG43" s="163">
        <v>1.46E-2</v>
      </c>
      <c r="DH43" s="163">
        <v>-8.8704000000000001</v>
      </c>
      <c r="DI43" s="164"/>
      <c r="DJ43" s="164"/>
      <c r="DK43" s="163">
        <v>-5.2123999999999997</v>
      </c>
      <c r="DL43" s="163">
        <v>12.348000000000001</v>
      </c>
      <c r="DM43" s="163">
        <v>61.670999999999999</v>
      </c>
      <c r="DN43" s="163">
        <v>23.754999999999999</v>
      </c>
      <c r="DO43" s="163">
        <v>13.15</v>
      </c>
      <c r="DP43" s="163">
        <v>-8.52</v>
      </c>
      <c r="DQ43" s="163">
        <v>13.756</v>
      </c>
      <c r="DR43" s="163">
        <v>-25.867999999999999</v>
      </c>
      <c r="DS43" s="163">
        <v>-2.15</v>
      </c>
      <c r="DT43" s="163">
        <v>-2.23</v>
      </c>
      <c r="DU43" s="163">
        <v>21.77</v>
      </c>
      <c r="DV43" s="163">
        <v>28.78</v>
      </c>
      <c r="DW43" s="163">
        <v>-26.2</v>
      </c>
      <c r="DX43" s="163">
        <v>-12.853999999999999</v>
      </c>
      <c r="DY43" s="163">
        <v>-20.257000000000001</v>
      </c>
      <c r="DZ43" s="163">
        <v>-19.445</v>
      </c>
      <c r="EA43" s="163">
        <v>48.156999999999996</v>
      </c>
      <c r="EB43" s="163">
        <v>23.184000000000001</v>
      </c>
      <c r="EC43" s="163">
        <v>14.776999999999999</v>
      </c>
      <c r="ED43" s="163">
        <v>14.254</v>
      </c>
      <c r="EE43" s="163">
        <v>-1.2250000000000001</v>
      </c>
      <c r="EF43" s="163">
        <v>-10.885999999999999</v>
      </c>
      <c r="EG43" s="163">
        <v>-14.398</v>
      </c>
      <c r="EH43" s="163">
        <v>-8.1635000000000009</v>
      </c>
      <c r="EI43" s="163">
        <v>-33.017000000000003</v>
      </c>
      <c r="EJ43" s="163">
        <v>0</v>
      </c>
      <c r="EK43" s="163">
        <v>-14.112</v>
      </c>
      <c r="EL43" s="163">
        <v>-14.397</v>
      </c>
      <c r="EM43" s="163">
        <v>0</v>
      </c>
      <c r="EN43" s="163">
        <v>3.0461</v>
      </c>
      <c r="EO43" s="163">
        <v>0.10589999999999999</v>
      </c>
      <c r="EP43" s="163">
        <v>-11.78</v>
      </c>
      <c r="EQ43" s="163">
        <v>-20.646999999999998</v>
      </c>
      <c r="ER43" s="163">
        <v>-20.286999999999999</v>
      </c>
      <c r="ES43" s="163">
        <v>-8.3103999999999996</v>
      </c>
      <c r="ET43" s="163">
        <v>8.8598999999999997</v>
      </c>
      <c r="EU43" s="163">
        <v>-14.71</v>
      </c>
      <c r="EV43" s="163">
        <v>0</v>
      </c>
      <c r="EW43" s="163">
        <v>6.5495000000000001</v>
      </c>
      <c r="EX43" s="163">
        <v>-0.88080000000000003</v>
      </c>
      <c r="EY43" s="163">
        <v>-11.391999999999999</v>
      </c>
      <c r="EZ43" s="163">
        <v>-11.215</v>
      </c>
      <c r="FA43" s="163">
        <v>7.7740999999999998</v>
      </c>
      <c r="FB43" s="164"/>
      <c r="FC43" s="163">
        <v>-9.2548999999999992</v>
      </c>
      <c r="FD43" s="163">
        <v>5.8540000000000001</v>
      </c>
      <c r="FE43" s="163">
        <v>0</v>
      </c>
      <c r="FF43" s="163">
        <v>0</v>
      </c>
      <c r="FG43" s="163">
        <v>0</v>
      </c>
      <c r="FH43" s="163">
        <v>0.2014</v>
      </c>
      <c r="FI43" s="163">
        <v>-1.0458000000000001</v>
      </c>
      <c r="FJ43" s="163">
        <v>-2.8466999999999998</v>
      </c>
      <c r="FK43" s="163">
        <v>-5.1910999999999996</v>
      </c>
      <c r="FL43" s="163">
        <v>12.894</v>
      </c>
      <c r="FM43" s="163">
        <v>12.170999999999999</v>
      </c>
      <c r="FN43" s="164"/>
      <c r="FO43" s="164"/>
      <c r="FP43" s="163">
        <v>39.250999999999998</v>
      </c>
      <c r="FQ43" s="163">
        <v>24.811</v>
      </c>
      <c r="FR43" s="163">
        <v>-10.439</v>
      </c>
      <c r="FS43" s="163">
        <v>-2.1181000000000001</v>
      </c>
      <c r="FT43" s="163">
        <v>0.32429999999999998</v>
      </c>
      <c r="FU43" s="163">
        <v>1.83</v>
      </c>
      <c r="FV43" s="163">
        <v>0.62</v>
      </c>
      <c r="FW43" s="163">
        <v>-24.899000000000001</v>
      </c>
      <c r="FX43" s="163">
        <v>1.8196000000000001</v>
      </c>
      <c r="FY43" s="163">
        <v>4.1898999999999997</v>
      </c>
      <c r="FZ43" s="163">
        <v>0.84399999999999997</v>
      </c>
      <c r="GA43" s="163">
        <v>2.1429</v>
      </c>
      <c r="GB43" s="163">
        <v>12.76</v>
      </c>
      <c r="GC43" s="163">
        <v>-39.073</v>
      </c>
      <c r="GD43" s="163">
        <v>-27.632999999999999</v>
      </c>
      <c r="GE43" s="163">
        <v>-1.9098999999999999</v>
      </c>
      <c r="GF43" s="163">
        <v>19.207000000000001</v>
      </c>
      <c r="GG43" s="163">
        <v>-0.1</v>
      </c>
      <c r="GH43" s="163">
        <v>27.652000000000001</v>
      </c>
      <c r="GI43" s="163">
        <v>9.0731000000000002</v>
      </c>
      <c r="GJ43" s="163">
        <v>-9.5898000000000003</v>
      </c>
      <c r="GK43" s="163">
        <v>2.7909999999999999</v>
      </c>
      <c r="GL43" s="163">
        <v>0.06</v>
      </c>
      <c r="GM43" s="164"/>
      <c r="GN43" s="163">
        <v>-11.154999999999999</v>
      </c>
      <c r="GO43" s="163">
        <v>-23.626000000000001</v>
      </c>
      <c r="GP43" s="163">
        <v>6.4751000000000003</v>
      </c>
      <c r="GQ43" s="163">
        <v>-32.688000000000002</v>
      </c>
      <c r="GR43" s="163">
        <v>-13.968</v>
      </c>
      <c r="GS43" s="163">
        <v>-14.304</v>
      </c>
      <c r="GT43" s="163">
        <v>149.02000000000001</v>
      </c>
      <c r="GU43" s="163">
        <v>-2.1101000000000001</v>
      </c>
      <c r="GV43" s="163">
        <v>-8.3331999999999997</v>
      </c>
      <c r="GW43" s="163">
        <v>-6.5229999999999997</v>
      </c>
      <c r="GX43" s="163">
        <v>2.5301999999999998</v>
      </c>
      <c r="GY43" s="163">
        <v>11.186</v>
      </c>
      <c r="GZ43" s="163">
        <v>11.361000000000001</v>
      </c>
      <c r="HA43" s="163">
        <v>1.8483000000000001</v>
      </c>
      <c r="HB43" s="163">
        <v>-8.7163000000000004</v>
      </c>
      <c r="HC43" s="163">
        <v>-7.9669999999999996</v>
      </c>
      <c r="HD43" s="163">
        <v>5.0298999999999996</v>
      </c>
      <c r="HE43" s="163">
        <v>0</v>
      </c>
      <c r="HF43" s="163">
        <v>44.167000000000002</v>
      </c>
      <c r="HG43" s="163">
        <v>39.121000000000002</v>
      </c>
      <c r="HH43" s="163">
        <v>40.06</v>
      </c>
      <c r="HI43" s="163">
        <v>49.646999999999998</v>
      </c>
      <c r="HJ43" s="163">
        <v>49.915999999999997</v>
      </c>
      <c r="HK43" s="163">
        <v>-10.894</v>
      </c>
      <c r="HL43" s="163">
        <v>-11.538</v>
      </c>
      <c r="HM43" s="163">
        <v>-9.8397000000000006</v>
      </c>
      <c r="HN43" s="163">
        <v>0</v>
      </c>
      <c r="HO43" s="163">
        <v>28.334</v>
      </c>
      <c r="HP43" s="163">
        <v>20.074999999999999</v>
      </c>
      <c r="HQ43" s="163">
        <v>-18.071000000000002</v>
      </c>
      <c r="HR43" s="163">
        <v>-17.39</v>
      </c>
      <c r="HS43" s="163">
        <v>-8.1587999999999994</v>
      </c>
      <c r="HT43" s="163">
        <v>-8.5130999999999997</v>
      </c>
      <c r="HU43" s="163">
        <v>4.1100000000000003</v>
      </c>
      <c r="HV43" s="163">
        <v>4.55</v>
      </c>
      <c r="HW43" s="163">
        <v>-20.5</v>
      </c>
      <c r="HX43" s="163">
        <v>-20.6</v>
      </c>
      <c r="HY43" s="163">
        <v>3.9028999999999998</v>
      </c>
      <c r="HZ43" s="163">
        <v>-5.6798999999999999</v>
      </c>
      <c r="IA43" s="163">
        <v>38.459000000000003</v>
      </c>
      <c r="IB43" s="163">
        <v>23.754999999999999</v>
      </c>
      <c r="IC43" s="163">
        <v>23.81</v>
      </c>
      <c r="ID43" s="163">
        <v>-14.8</v>
      </c>
      <c r="IE43" s="164"/>
      <c r="IF43" s="164"/>
      <c r="IG43" s="163">
        <v>2.5</v>
      </c>
      <c r="IH43" s="164"/>
      <c r="II43" s="163">
        <v>-17.934999999999999</v>
      </c>
      <c r="IJ43" s="164"/>
      <c r="IK43" s="163">
        <v>-12.483000000000001</v>
      </c>
      <c r="IL43" s="164"/>
      <c r="IM43" s="163">
        <v>-12.638</v>
      </c>
      <c r="IN43" s="163">
        <v>-40.997</v>
      </c>
      <c r="IO43" s="163">
        <v>121.13</v>
      </c>
      <c r="IP43" s="163">
        <v>42.978000000000002</v>
      </c>
      <c r="IQ43" s="163">
        <v>125.58</v>
      </c>
      <c r="IR43" s="163">
        <v>119.61</v>
      </c>
      <c r="IS43" s="164"/>
      <c r="IT43" s="163">
        <v>26.33</v>
      </c>
      <c r="IU43" s="164"/>
      <c r="IV43" s="163">
        <v>-14.048999999999999</v>
      </c>
      <c r="IW43" s="164"/>
      <c r="IX43" s="164"/>
      <c r="IY43" s="163">
        <v>70.88</v>
      </c>
      <c r="IZ43" s="163">
        <v>-54.841000000000001</v>
      </c>
      <c r="JA43" s="163">
        <v>-0.51390000000000002</v>
      </c>
      <c r="JB43" s="163">
        <v>7.2599999999999998E-2</v>
      </c>
      <c r="JC43" s="163">
        <v>-5.5198999999999998</v>
      </c>
      <c r="JD43" s="163">
        <v>-1.2909999999999999</v>
      </c>
      <c r="JE43" s="163">
        <v>-1.3149999999999999</v>
      </c>
      <c r="JF43" s="163">
        <v>1.5199</v>
      </c>
      <c r="JG43" s="163">
        <v>0.4</v>
      </c>
      <c r="JH43" s="163">
        <v>-3.6282999999999999</v>
      </c>
      <c r="JI43" s="163">
        <v>-6.5323000000000002</v>
      </c>
      <c r="JJ43" s="163">
        <v>7.8537999999999997</v>
      </c>
      <c r="JK43" s="164"/>
      <c r="JL43" s="163">
        <v>5.5998999999999999</v>
      </c>
      <c r="JM43" s="163">
        <v>4.774</v>
      </c>
      <c r="JN43" s="163">
        <v>4.2039999999999997</v>
      </c>
      <c r="JO43" s="163">
        <v>0</v>
      </c>
      <c r="JP43" s="163">
        <v>0</v>
      </c>
      <c r="JQ43" s="163">
        <v>3.9378000000000002</v>
      </c>
      <c r="JR43" s="163">
        <v>3.778</v>
      </c>
      <c r="JS43" s="163">
        <v>4.0072999999999999</v>
      </c>
      <c r="JT43" s="164"/>
      <c r="JU43" s="163">
        <v>11.1</v>
      </c>
      <c r="JV43" s="163">
        <v>5.9744000000000002</v>
      </c>
      <c r="JW43" s="164"/>
      <c r="JX43" s="163">
        <v>0.37</v>
      </c>
      <c r="JY43" s="163">
        <v>0</v>
      </c>
      <c r="JZ43" s="163">
        <v>-15.435</v>
      </c>
      <c r="KA43" s="163">
        <v>-18.843</v>
      </c>
      <c r="KB43" s="163">
        <v>0</v>
      </c>
      <c r="KC43" s="163">
        <v>9.5512999999999995</v>
      </c>
      <c r="KD43" s="163">
        <v>-12.087</v>
      </c>
      <c r="KE43" s="163">
        <v>2.1208</v>
      </c>
      <c r="KF43" s="163">
        <v>-13.1</v>
      </c>
      <c r="KG43" s="163">
        <v>-3.9</v>
      </c>
      <c r="KH43" s="163">
        <v>25.087</v>
      </c>
      <c r="KI43" s="163">
        <v>-109.51</v>
      </c>
    </row>
    <row r="44" spans="1:295" ht="18" customHeight="1" x14ac:dyDescent="0.3">
      <c r="A44" s="160" t="s">
        <v>69</v>
      </c>
      <c r="B44" s="160" t="s">
        <v>691</v>
      </c>
      <c r="C44" s="163">
        <v>0</v>
      </c>
      <c r="D44" s="163">
        <v>7.4379</v>
      </c>
      <c r="E44" s="163">
        <v>-15.609</v>
      </c>
      <c r="F44" s="163">
        <v>7.4119000000000002</v>
      </c>
      <c r="G44" s="163">
        <v>12.122</v>
      </c>
      <c r="H44" s="163">
        <v>10.083</v>
      </c>
      <c r="I44" s="164"/>
      <c r="J44" s="164"/>
      <c r="K44" s="163">
        <v>24.027999999999999</v>
      </c>
      <c r="L44" s="163">
        <v>10.87</v>
      </c>
      <c r="M44" s="163">
        <v>-12.19</v>
      </c>
      <c r="N44" s="163">
        <v>-11.1</v>
      </c>
      <c r="O44" s="163">
        <v>-28.6</v>
      </c>
      <c r="P44" s="163">
        <v>2.2000000000000002</v>
      </c>
      <c r="Q44" s="163">
        <v>3.3119999999999998</v>
      </c>
      <c r="R44" s="163">
        <v>-19.798999999999999</v>
      </c>
      <c r="S44" s="163">
        <v>2.2286000000000001</v>
      </c>
      <c r="T44" s="164"/>
      <c r="U44" s="164"/>
      <c r="V44" s="163">
        <v>3.9281999999999999</v>
      </c>
      <c r="W44" s="163">
        <v>6.8941999999999997</v>
      </c>
      <c r="X44" s="163">
        <v>0</v>
      </c>
      <c r="Y44" s="163">
        <v>1.474</v>
      </c>
      <c r="Z44" s="163">
        <v>1.9783999999999999</v>
      </c>
      <c r="AA44" s="164"/>
      <c r="AB44" s="163">
        <v>-0.89880000000000004</v>
      </c>
      <c r="AC44" s="163">
        <v>-0.17599999999999999</v>
      </c>
      <c r="AD44" s="163">
        <v>-0.158</v>
      </c>
      <c r="AE44" s="163">
        <v>1.2079</v>
      </c>
      <c r="AF44" s="163">
        <v>-8.8800000000000008</v>
      </c>
      <c r="AG44" s="163">
        <v>0</v>
      </c>
      <c r="AH44" s="163">
        <v>-0.55500000000000005</v>
      </c>
      <c r="AI44" s="163">
        <v>0.3</v>
      </c>
      <c r="AJ44" s="163">
        <v>-16.03</v>
      </c>
      <c r="AK44" s="163">
        <v>-16.129000000000001</v>
      </c>
      <c r="AL44" s="163">
        <v>-10</v>
      </c>
      <c r="AM44" s="163">
        <v>-11.779</v>
      </c>
      <c r="AN44" s="163">
        <v>-11.939</v>
      </c>
      <c r="AO44" s="163">
        <v>8.9154</v>
      </c>
      <c r="AP44" s="163">
        <v>3.6623999999999999</v>
      </c>
      <c r="AQ44" s="163">
        <v>26.85</v>
      </c>
      <c r="AR44" s="163">
        <v>28.972999999999999</v>
      </c>
      <c r="AS44" s="163">
        <v>-22.684000000000001</v>
      </c>
      <c r="AT44" s="163">
        <v>-11.654</v>
      </c>
      <c r="AU44" s="163">
        <v>-11.545</v>
      </c>
      <c r="AV44" s="163">
        <v>-1.1472</v>
      </c>
      <c r="AW44" s="163">
        <v>-1.0905</v>
      </c>
      <c r="AX44" s="163">
        <v>-19.690999999999999</v>
      </c>
      <c r="AY44" s="163">
        <v>-17.012</v>
      </c>
      <c r="AZ44" s="163">
        <v>6.7195999999999998</v>
      </c>
      <c r="BA44" s="163">
        <v>34.234999999999999</v>
      </c>
      <c r="BB44" s="163">
        <v>5.9028</v>
      </c>
      <c r="BC44" s="163">
        <v>6.5567000000000002</v>
      </c>
      <c r="BD44" s="163">
        <v>-6.3998999999999997</v>
      </c>
      <c r="BE44" s="163">
        <v>-6.2999000000000001</v>
      </c>
      <c r="BF44" s="163">
        <v>-21.378</v>
      </c>
      <c r="BG44" s="163">
        <v>-21.53</v>
      </c>
      <c r="BH44" s="164"/>
      <c r="BI44" s="164"/>
      <c r="BJ44" s="163">
        <v>-9.2582000000000004</v>
      </c>
      <c r="BK44" s="163">
        <v>1.49</v>
      </c>
      <c r="BL44" s="163">
        <v>0</v>
      </c>
      <c r="BM44" s="163">
        <v>1.4181999999999999</v>
      </c>
      <c r="BN44" s="163">
        <v>-154.19999999999999</v>
      </c>
      <c r="BO44" s="163">
        <v>97.537000000000006</v>
      </c>
      <c r="BP44" s="163">
        <v>97.75</v>
      </c>
      <c r="BQ44" s="163">
        <v>-74.513999999999996</v>
      </c>
      <c r="BR44" s="163">
        <v>-123.4</v>
      </c>
      <c r="BS44" s="163">
        <v>-9.1669</v>
      </c>
      <c r="BT44" s="164"/>
      <c r="BU44" s="164"/>
      <c r="BV44" s="163">
        <v>28.82</v>
      </c>
      <c r="BW44" s="163">
        <v>15.8</v>
      </c>
      <c r="BX44" s="163">
        <v>9.81</v>
      </c>
      <c r="BY44" s="163">
        <v>-10.1</v>
      </c>
      <c r="BZ44" s="163">
        <v>12.189</v>
      </c>
      <c r="CA44" s="164"/>
      <c r="CB44" s="163">
        <v>0.67400000000000004</v>
      </c>
      <c r="CC44" s="163">
        <v>6.617</v>
      </c>
      <c r="CD44" s="163">
        <v>3.99</v>
      </c>
      <c r="CE44" s="163">
        <v>-2.4994999999999998</v>
      </c>
      <c r="CF44" s="163">
        <v>-28.966999999999999</v>
      </c>
      <c r="CG44" s="163">
        <v>-29.132999999999999</v>
      </c>
      <c r="CH44" s="163">
        <v>-9.2604000000000006</v>
      </c>
      <c r="CI44" s="163">
        <v>33.256999999999998</v>
      </c>
      <c r="CJ44" s="163">
        <v>2.88</v>
      </c>
      <c r="CK44" s="163">
        <v>6.4119999999999999</v>
      </c>
      <c r="CL44" s="163">
        <v>27.798999999999999</v>
      </c>
      <c r="CM44" s="163">
        <v>23.2</v>
      </c>
      <c r="CN44" s="163">
        <v>-3.97</v>
      </c>
      <c r="CO44" s="163">
        <v>42.423999999999999</v>
      </c>
      <c r="CP44" s="163">
        <v>42.185000000000002</v>
      </c>
      <c r="CQ44" s="163">
        <v>40.723999999999997</v>
      </c>
      <c r="CR44" s="163">
        <v>79.453000000000003</v>
      </c>
      <c r="CS44" s="163">
        <v>79.603999999999999</v>
      </c>
      <c r="CT44" s="163">
        <v>-11.981</v>
      </c>
      <c r="CU44" s="163">
        <v>-84.09</v>
      </c>
      <c r="CV44" s="164"/>
      <c r="CW44" s="163">
        <v>2.6225000000000001</v>
      </c>
      <c r="CX44" s="163">
        <v>28.969000000000001</v>
      </c>
      <c r="CY44" s="163">
        <v>29.02</v>
      </c>
      <c r="CZ44" s="163">
        <v>10.004</v>
      </c>
      <c r="DA44" s="163">
        <v>9.9639000000000006</v>
      </c>
      <c r="DB44" s="163">
        <v>-15.529</v>
      </c>
      <c r="DC44" s="163">
        <v>0.3145</v>
      </c>
      <c r="DD44" s="163">
        <v>-34.384</v>
      </c>
      <c r="DE44" s="163">
        <v>-33.723999999999997</v>
      </c>
      <c r="DF44" s="163">
        <v>35.351999999999997</v>
      </c>
      <c r="DG44" s="163">
        <v>1.49E-2</v>
      </c>
      <c r="DH44" s="163">
        <v>-8.2799999999999994</v>
      </c>
      <c r="DI44" s="164"/>
      <c r="DJ44" s="164"/>
      <c r="DK44" s="163">
        <v>-6.1352000000000002</v>
      </c>
      <c r="DL44" s="163">
        <v>11.039</v>
      </c>
      <c r="DM44" s="163">
        <v>59.777999999999999</v>
      </c>
      <c r="DN44" s="163">
        <v>22.271000000000001</v>
      </c>
      <c r="DO44" s="163">
        <v>12.01</v>
      </c>
      <c r="DP44" s="163">
        <v>-7.73</v>
      </c>
      <c r="DQ44" s="163">
        <v>12.028</v>
      </c>
      <c r="DR44" s="163">
        <v>-34.734000000000002</v>
      </c>
      <c r="DS44" s="163">
        <v>-1.19</v>
      </c>
      <c r="DT44" s="163">
        <v>-1.2799</v>
      </c>
      <c r="DU44" s="163">
        <v>18.71</v>
      </c>
      <c r="DV44" s="163">
        <v>26.46</v>
      </c>
      <c r="DW44" s="163">
        <v>-34.527000000000001</v>
      </c>
      <c r="DX44" s="163">
        <v>-17.045000000000002</v>
      </c>
      <c r="DY44" s="163">
        <v>-17.991</v>
      </c>
      <c r="DZ44" s="163">
        <v>-17.2</v>
      </c>
      <c r="EA44" s="163">
        <v>36.801000000000002</v>
      </c>
      <c r="EB44" s="163">
        <v>14.042999999999999</v>
      </c>
      <c r="EC44" s="163">
        <v>6.141</v>
      </c>
      <c r="ED44" s="163">
        <v>6.4383999999999997</v>
      </c>
      <c r="EE44" s="163">
        <v>-8.1831999999999994</v>
      </c>
      <c r="EF44" s="163">
        <v>-18.204000000000001</v>
      </c>
      <c r="EG44" s="163">
        <v>-14.503</v>
      </c>
      <c r="EH44" s="163">
        <v>-16.172000000000001</v>
      </c>
      <c r="EI44" s="163">
        <v>-24.902999999999999</v>
      </c>
      <c r="EJ44" s="163">
        <v>0</v>
      </c>
      <c r="EK44" s="163">
        <v>-11.037000000000001</v>
      </c>
      <c r="EL44" s="163">
        <v>-11.353</v>
      </c>
      <c r="EM44" s="163">
        <v>0</v>
      </c>
      <c r="EN44" s="163">
        <v>7.8838999999999997</v>
      </c>
      <c r="EO44" s="163">
        <v>0.10589999999999999</v>
      </c>
      <c r="EP44" s="163">
        <v>-34.82</v>
      </c>
      <c r="EQ44" s="163">
        <v>-18.329999999999998</v>
      </c>
      <c r="ER44" s="163">
        <v>-17.925000000000001</v>
      </c>
      <c r="ES44" s="163">
        <v>-1.5591999999999999</v>
      </c>
      <c r="ET44" s="163">
        <v>27.539000000000001</v>
      </c>
      <c r="EU44" s="163">
        <v>-12.689</v>
      </c>
      <c r="EV44" s="163">
        <v>0</v>
      </c>
      <c r="EW44" s="163">
        <v>6.2214999999999998</v>
      </c>
      <c r="EX44" s="163">
        <v>9.3286999999999995</v>
      </c>
      <c r="EY44" s="163">
        <v>-11.180999999999999</v>
      </c>
      <c r="EZ44" s="163">
        <v>-10.962</v>
      </c>
      <c r="FA44" s="163">
        <v>8.7372999999999994</v>
      </c>
      <c r="FB44" s="164"/>
      <c r="FC44" s="163">
        <v>0</v>
      </c>
      <c r="FD44" s="163">
        <v>5.5975999999999999</v>
      </c>
      <c r="FE44" s="163">
        <v>0</v>
      </c>
      <c r="FF44" s="163">
        <v>0</v>
      </c>
      <c r="FG44" s="163">
        <v>3.1305999999999998</v>
      </c>
      <c r="FH44" s="163">
        <v>3.8146</v>
      </c>
      <c r="FI44" s="163">
        <v>2.5489000000000002</v>
      </c>
      <c r="FJ44" s="163">
        <v>-4.0189000000000004</v>
      </c>
      <c r="FK44" s="163">
        <v>-5.3586</v>
      </c>
      <c r="FL44" s="163">
        <v>16.41</v>
      </c>
      <c r="FM44" s="163">
        <v>9.9415999999999993</v>
      </c>
      <c r="FN44" s="164"/>
      <c r="FO44" s="164"/>
      <c r="FP44" s="163">
        <v>39.17</v>
      </c>
      <c r="FQ44" s="163">
        <v>21.431999999999999</v>
      </c>
      <c r="FR44" s="163">
        <v>-12.739000000000001</v>
      </c>
      <c r="FS44" s="163">
        <v>-2.9108999999999998</v>
      </c>
      <c r="FT44" s="163">
        <v>0.35089999999999999</v>
      </c>
      <c r="FU44" s="163">
        <v>1.56</v>
      </c>
      <c r="FV44" s="163">
        <v>2.0699999999999998</v>
      </c>
      <c r="FW44" s="163">
        <v>-21.283000000000001</v>
      </c>
      <c r="FX44" s="163">
        <v>1.0459000000000001</v>
      </c>
      <c r="FY44" s="163">
        <v>4.1679000000000004</v>
      </c>
      <c r="FZ44" s="163">
        <v>0.79900000000000004</v>
      </c>
      <c r="GA44" s="163">
        <v>1.2060999999999999</v>
      </c>
      <c r="GB44" s="163">
        <v>11.96</v>
      </c>
      <c r="GC44" s="163">
        <v>-37.218000000000004</v>
      </c>
      <c r="GD44" s="163">
        <v>-26.238</v>
      </c>
      <c r="GE44" s="163">
        <v>-2.2099000000000002</v>
      </c>
      <c r="GF44" s="163">
        <v>17.573</v>
      </c>
      <c r="GG44" s="163">
        <v>-0.1</v>
      </c>
      <c r="GH44" s="163">
        <v>28.047999999999998</v>
      </c>
      <c r="GI44" s="163">
        <v>8.6094000000000008</v>
      </c>
      <c r="GJ44" s="163">
        <v>-9.1834000000000007</v>
      </c>
      <c r="GK44" s="163">
        <v>2.8104</v>
      </c>
      <c r="GL44" s="163">
        <v>0.06</v>
      </c>
      <c r="GM44" s="164"/>
      <c r="GN44" s="163">
        <v>-11.154999999999999</v>
      </c>
      <c r="GO44" s="163">
        <v>-18.164999999999999</v>
      </c>
      <c r="GP44" s="163">
        <v>4.9370000000000003</v>
      </c>
      <c r="GQ44" s="163">
        <v>-33.863999999999997</v>
      </c>
      <c r="GR44" s="163">
        <v>-14.497999999999999</v>
      </c>
      <c r="GS44" s="163">
        <v>-14.461</v>
      </c>
      <c r="GT44" s="163">
        <v>149.86000000000001</v>
      </c>
      <c r="GU44" s="163">
        <v>-2.9424000000000001</v>
      </c>
      <c r="GV44" s="163">
        <v>-9.3041</v>
      </c>
      <c r="GW44" s="163">
        <v>-6.0107999999999997</v>
      </c>
      <c r="GX44" s="163">
        <v>3.0185</v>
      </c>
      <c r="GY44" s="163">
        <v>10.452999999999999</v>
      </c>
      <c r="GZ44" s="163">
        <v>10.657</v>
      </c>
      <c r="HA44" s="163">
        <v>2.1494</v>
      </c>
      <c r="HB44" s="163">
        <v>-7.4146000000000001</v>
      </c>
      <c r="HC44" s="163">
        <v>-5.4390000000000001</v>
      </c>
      <c r="HD44" s="163">
        <v>3.3498999999999999</v>
      </c>
      <c r="HE44" s="163">
        <v>0</v>
      </c>
      <c r="HF44" s="163">
        <v>46.408999999999999</v>
      </c>
      <c r="HG44" s="163">
        <v>36.58</v>
      </c>
      <c r="HH44" s="163">
        <v>45.869</v>
      </c>
      <c r="HI44" s="163">
        <v>49.985999999999997</v>
      </c>
      <c r="HJ44" s="163">
        <v>49.600999999999999</v>
      </c>
      <c r="HK44" s="163">
        <v>-11.541</v>
      </c>
      <c r="HL44" s="163">
        <v>-12.811</v>
      </c>
      <c r="HM44" s="163">
        <v>-10.53</v>
      </c>
      <c r="HN44" s="163">
        <v>-10.656000000000001</v>
      </c>
      <c r="HO44" s="163">
        <v>28.334</v>
      </c>
      <c r="HP44" s="163">
        <v>29.018999999999998</v>
      </c>
      <c r="HQ44" s="163">
        <v>-18.548999999999999</v>
      </c>
      <c r="HR44" s="163">
        <v>-17.884</v>
      </c>
      <c r="HS44" s="163">
        <v>-5.0194000000000001</v>
      </c>
      <c r="HT44" s="163">
        <v>-5.1936</v>
      </c>
      <c r="HU44" s="163">
        <v>3.67</v>
      </c>
      <c r="HV44" s="163">
        <v>3.66</v>
      </c>
      <c r="HW44" s="163">
        <v>-21.1</v>
      </c>
      <c r="HX44" s="163">
        <v>-21.6</v>
      </c>
      <c r="HY44" s="163">
        <v>4.0255999999999998</v>
      </c>
      <c r="HZ44" s="163">
        <v>-8.7200000000000006</v>
      </c>
      <c r="IA44" s="163">
        <v>40.027000000000001</v>
      </c>
      <c r="IB44" s="163">
        <v>22.202000000000002</v>
      </c>
      <c r="IC44" s="163">
        <v>21.93</v>
      </c>
      <c r="ID44" s="163">
        <v>-16.899000000000001</v>
      </c>
      <c r="IE44" s="164"/>
      <c r="IF44" s="164"/>
      <c r="IG44" s="163">
        <v>2.4</v>
      </c>
      <c r="IH44" s="164"/>
      <c r="II44" s="163">
        <v>-17.934999999999999</v>
      </c>
      <c r="IJ44" s="164"/>
      <c r="IK44" s="163">
        <v>-21.356999999999999</v>
      </c>
      <c r="IL44" s="164"/>
      <c r="IM44" s="163">
        <v>-6.2218999999999998</v>
      </c>
      <c r="IN44" s="163">
        <v>-45.917000000000002</v>
      </c>
      <c r="IO44" s="163">
        <v>122.36</v>
      </c>
      <c r="IP44" s="163">
        <v>42.045000000000002</v>
      </c>
      <c r="IQ44" s="163">
        <v>122.96</v>
      </c>
      <c r="IR44" s="163">
        <v>120.17</v>
      </c>
      <c r="IS44" s="164"/>
      <c r="IT44" s="163">
        <v>24.51</v>
      </c>
      <c r="IU44" s="164"/>
      <c r="IV44" s="163">
        <v>-17.042000000000002</v>
      </c>
      <c r="IW44" s="164"/>
      <c r="IX44" s="164"/>
      <c r="IY44" s="163">
        <v>77.616</v>
      </c>
      <c r="IZ44" s="163">
        <v>-59.892000000000003</v>
      </c>
      <c r="JA44" s="163">
        <v>-0.81910000000000005</v>
      </c>
      <c r="JB44" s="163">
        <v>7.2599999999999998E-2</v>
      </c>
      <c r="JC44" s="163">
        <v>-5.84</v>
      </c>
      <c r="JD44" s="163">
        <v>-1.258</v>
      </c>
      <c r="JE44" s="163">
        <v>-1.248</v>
      </c>
      <c r="JF44" s="163">
        <v>1.5199</v>
      </c>
      <c r="JG44" s="163">
        <v>0.96</v>
      </c>
      <c r="JH44" s="163">
        <v>-4.0561999999999996</v>
      </c>
      <c r="JI44" s="163">
        <v>-6.8528000000000002</v>
      </c>
      <c r="JJ44" s="163">
        <v>7.4417999999999997</v>
      </c>
      <c r="JK44" s="164"/>
      <c r="JL44" s="163">
        <v>6.3</v>
      </c>
      <c r="JM44" s="163">
        <v>4.0728999999999997</v>
      </c>
      <c r="JN44" s="163">
        <v>3.0438999999999998</v>
      </c>
      <c r="JO44" s="163">
        <v>0</v>
      </c>
      <c r="JP44" s="163">
        <v>0</v>
      </c>
      <c r="JQ44" s="163">
        <v>3.6061999999999999</v>
      </c>
      <c r="JR44" s="163">
        <v>3.5044</v>
      </c>
      <c r="JS44" s="163">
        <v>3.8292999999999999</v>
      </c>
      <c r="JT44" s="164"/>
      <c r="JU44" s="163">
        <v>11.1</v>
      </c>
      <c r="JV44" s="163">
        <v>5.7122999999999999</v>
      </c>
      <c r="JW44" s="164"/>
      <c r="JX44" s="163">
        <v>0.37</v>
      </c>
      <c r="JY44" s="163">
        <v>-2.9759000000000002</v>
      </c>
      <c r="JZ44" s="163">
        <v>-15.404</v>
      </c>
      <c r="KA44" s="163">
        <v>-17.983000000000001</v>
      </c>
      <c r="KB44" s="163">
        <v>0</v>
      </c>
      <c r="KC44" s="163">
        <v>9.3899000000000008</v>
      </c>
      <c r="KD44" s="163">
        <v>-11.271000000000001</v>
      </c>
      <c r="KE44" s="163">
        <v>1.7591000000000001</v>
      </c>
      <c r="KF44" s="163">
        <v>-12.898999999999999</v>
      </c>
      <c r="KG44" s="163">
        <v>-3.5998999999999999</v>
      </c>
      <c r="KH44" s="163">
        <v>33.381</v>
      </c>
      <c r="KI44" s="163">
        <v>-119.56</v>
      </c>
    </row>
    <row r="45" spans="1:295" ht="18" customHeight="1" x14ac:dyDescent="0.3">
      <c r="A45" s="160" t="s">
        <v>69</v>
      </c>
      <c r="B45" s="160" t="s">
        <v>692</v>
      </c>
      <c r="C45" s="163">
        <v>0</v>
      </c>
      <c r="D45" s="163">
        <v>7.819</v>
      </c>
      <c r="E45" s="163">
        <v>-16.024000000000001</v>
      </c>
      <c r="F45" s="163">
        <v>6.9840999999999998</v>
      </c>
      <c r="G45" s="163">
        <v>11.972</v>
      </c>
      <c r="H45" s="163">
        <v>9.3270999999999997</v>
      </c>
      <c r="I45" s="164"/>
      <c r="J45" s="164"/>
      <c r="K45" s="163">
        <v>23.826000000000001</v>
      </c>
      <c r="L45" s="163">
        <v>10.571999999999999</v>
      </c>
      <c r="M45" s="163">
        <v>-11.884</v>
      </c>
      <c r="N45" s="163">
        <v>-11.1</v>
      </c>
      <c r="O45" s="163">
        <v>-28.6</v>
      </c>
      <c r="P45" s="163">
        <v>4.4000000000000004</v>
      </c>
      <c r="Q45" s="163">
        <v>3.3119999999999998</v>
      </c>
      <c r="R45" s="163">
        <v>-22</v>
      </c>
      <c r="S45" s="163">
        <v>1.9366000000000001</v>
      </c>
      <c r="T45" s="164"/>
      <c r="U45" s="164"/>
      <c r="V45" s="163">
        <v>3.8690000000000002</v>
      </c>
      <c r="W45" s="163">
        <v>6.9568000000000003</v>
      </c>
      <c r="X45" s="163">
        <v>0</v>
      </c>
      <c r="Y45" s="163">
        <v>2.9371</v>
      </c>
      <c r="Z45" s="163">
        <v>1.3011999999999999</v>
      </c>
      <c r="AA45" s="164"/>
      <c r="AB45" s="163">
        <v>-1.0135000000000001</v>
      </c>
      <c r="AC45" s="163">
        <v>-5.8999999999999997E-2</v>
      </c>
      <c r="AD45" s="163">
        <v>-3.2000000000000001E-2</v>
      </c>
      <c r="AE45" s="163">
        <v>1.2250000000000001</v>
      </c>
      <c r="AF45" s="163">
        <v>-8.8800000000000008</v>
      </c>
      <c r="AG45" s="163">
        <v>0</v>
      </c>
      <c r="AH45" s="163">
        <v>-0.90600000000000003</v>
      </c>
      <c r="AI45" s="163">
        <v>0.30099999999999999</v>
      </c>
      <c r="AJ45" s="163">
        <v>-15.779</v>
      </c>
      <c r="AK45" s="163">
        <v>-15.8</v>
      </c>
      <c r="AL45" s="163">
        <v>-10</v>
      </c>
      <c r="AM45" s="163">
        <v>-11.579000000000001</v>
      </c>
      <c r="AN45" s="163">
        <v>-11.898999999999999</v>
      </c>
      <c r="AO45" s="163">
        <v>8.7921999999999993</v>
      </c>
      <c r="AP45" s="163">
        <v>3.6617999999999999</v>
      </c>
      <c r="AQ45" s="163">
        <v>25.942</v>
      </c>
      <c r="AR45" s="163">
        <v>26.893000000000001</v>
      </c>
      <c r="AS45" s="163">
        <v>-22.969000000000001</v>
      </c>
      <c r="AT45" s="163">
        <v>-11.654</v>
      </c>
      <c r="AU45" s="163">
        <v>-11.047000000000001</v>
      </c>
      <c r="AV45" s="163">
        <v>-1.4722999999999999</v>
      </c>
      <c r="AW45" s="163">
        <v>-1.3565</v>
      </c>
      <c r="AX45" s="163">
        <v>-19.959</v>
      </c>
      <c r="AY45" s="163">
        <v>-17.012</v>
      </c>
      <c r="AZ45" s="163">
        <v>6.7195999999999998</v>
      </c>
      <c r="BA45" s="163">
        <v>34.027999999999999</v>
      </c>
      <c r="BB45" s="163">
        <v>6.4960000000000004</v>
      </c>
      <c r="BC45" s="163">
        <v>5.1527000000000003</v>
      </c>
      <c r="BD45" s="163">
        <v>-4.9999000000000002</v>
      </c>
      <c r="BE45" s="163">
        <v>-4.9999000000000002</v>
      </c>
      <c r="BF45" s="163">
        <v>-20.753</v>
      </c>
      <c r="BG45" s="163">
        <v>-21.265000000000001</v>
      </c>
      <c r="BH45" s="164"/>
      <c r="BI45" s="164"/>
      <c r="BJ45" s="163">
        <v>-9.5012000000000008</v>
      </c>
      <c r="BK45" s="163">
        <v>1.4499</v>
      </c>
      <c r="BL45" s="163">
        <v>0</v>
      </c>
      <c r="BM45" s="163">
        <v>1.7203999999999999</v>
      </c>
      <c r="BN45" s="163">
        <v>-151.79</v>
      </c>
      <c r="BO45" s="163">
        <v>91.769000000000005</v>
      </c>
      <c r="BP45" s="163">
        <v>92.471000000000004</v>
      </c>
      <c r="BQ45" s="163">
        <v>-68.340999999999994</v>
      </c>
      <c r="BR45" s="163">
        <v>-133.72</v>
      </c>
      <c r="BS45" s="163">
        <v>-9.1669</v>
      </c>
      <c r="BT45" s="164"/>
      <c r="BU45" s="164"/>
      <c r="BV45" s="163">
        <v>25.606999999999999</v>
      </c>
      <c r="BW45" s="163">
        <v>15.029</v>
      </c>
      <c r="BX45" s="163">
        <v>9.8199000000000005</v>
      </c>
      <c r="BY45" s="163">
        <v>-11.6</v>
      </c>
      <c r="BZ45" s="163">
        <v>8.9700000000000006</v>
      </c>
      <c r="CA45" s="164"/>
      <c r="CB45" s="163">
        <v>3.8889</v>
      </c>
      <c r="CC45" s="163">
        <v>3.7492999999999999</v>
      </c>
      <c r="CD45" s="163">
        <v>0.90969999999999995</v>
      </c>
      <c r="CE45" s="163">
        <v>-1.1007</v>
      </c>
      <c r="CF45" s="163">
        <v>-31.036999999999999</v>
      </c>
      <c r="CG45" s="163">
        <v>-30.905999999999999</v>
      </c>
      <c r="CH45" s="163">
        <v>-9.6800999999999995</v>
      </c>
      <c r="CI45" s="163">
        <v>42.430999999999997</v>
      </c>
      <c r="CJ45" s="163">
        <v>2.88</v>
      </c>
      <c r="CK45" s="163">
        <v>6.4119999999999999</v>
      </c>
      <c r="CL45" s="163">
        <v>26.899000000000001</v>
      </c>
      <c r="CM45" s="163">
        <v>22.399000000000001</v>
      </c>
      <c r="CN45" s="163">
        <v>-3.41</v>
      </c>
      <c r="CO45" s="163">
        <v>42.808999999999997</v>
      </c>
      <c r="CP45" s="163">
        <v>43.191000000000003</v>
      </c>
      <c r="CQ45" s="163">
        <v>41.061</v>
      </c>
      <c r="CR45" s="163">
        <v>79.638000000000005</v>
      </c>
      <c r="CS45" s="163">
        <v>79.656000000000006</v>
      </c>
      <c r="CT45" s="163">
        <v>-12.653</v>
      </c>
      <c r="CU45" s="163">
        <v>-82.165999999999997</v>
      </c>
      <c r="CV45" s="164"/>
      <c r="CW45" s="163">
        <v>2.5575999999999999</v>
      </c>
      <c r="CX45" s="163">
        <v>26.138999999999999</v>
      </c>
      <c r="CY45" s="163">
        <v>26.04</v>
      </c>
      <c r="CZ45" s="163">
        <v>10.004</v>
      </c>
      <c r="DA45" s="163">
        <v>9.9639000000000006</v>
      </c>
      <c r="DB45" s="163">
        <v>-15.109</v>
      </c>
      <c r="DC45" s="163">
        <v>0.3145</v>
      </c>
      <c r="DD45" s="163">
        <v>-43.584000000000003</v>
      </c>
      <c r="DE45" s="163">
        <v>-42.52</v>
      </c>
      <c r="DF45" s="163">
        <v>54.76</v>
      </c>
      <c r="DG45" s="163">
        <v>1.4800000000000001E-2</v>
      </c>
      <c r="DH45" s="163">
        <v>-8.0388000000000002</v>
      </c>
      <c r="DI45" s="164"/>
      <c r="DJ45" s="164"/>
      <c r="DK45" s="163">
        <v>-6.6905999999999999</v>
      </c>
      <c r="DL45" s="163">
        <v>9.7302</v>
      </c>
      <c r="DM45" s="163">
        <v>56.781999999999996</v>
      </c>
      <c r="DN45" s="163">
        <v>20.23</v>
      </c>
      <c r="DO45" s="163">
        <v>10.66</v>
      </c>
      <c r="DP45" s="163">
        <v>-6.73</v>
      </c>
      <c r="DQ45" s="163">
        <v>9.7739999999999991</v>
      </c>
      <c r="DR45" s="163">
        <v>-53.625</v>
      </c>
      <c r="DS45" s="163">
        <v>-1.18</v>
      </c>
      <c r="DT45" s="163">
        <v>-1.2599</v>
      </c>
      <c r="DU45" s="163">
        <v>23.44</v>
      </c>
      <c r="DV45" s="163">
        <v>26.1</v>
      </c>
      <c r="DW45" s="163">
        <v>-52.69</v>
      </c>
      <c r="DX45" s="163">
        <v>-26.154</v>
      </c>
      <c r="DY45" s="163">
        <v>-19.292000000000002</v>
      </c>
      <c r="DZ45" s="163">
        <v>-19.172000000000001</v>
      </c>
      <c r="EA45" s="163">
        <v>25.187999999999999</v>
      </c>
      <c r="EB45" s="163">
        <v>3.6355</v>
      </c>
      <c r="EC45" s="163">
        <v>-4.0656999999999996</v>
      </c>
      <c r="ED45" s="163">
        <v>-3.5009000000000001</v>
      </c>
      <c r="EE45" s="163">
        <v>-7.5151000000000003</v>
      </c>
      <c r="EF45" s="163">
        <v>-16.260000000000002</v>
      </c>
      <c r="EG45" s="163">
        <v>-12.94</v>
      </c>
      <c r="EH45" s="163">
        <v>-22.972999999999999</v>
      </c>
      <c r="EI45" s="163">
        <v>-18.244</v>
      </c>
      <c r="EJ45" s="163">
        <v>0</v>
      </c>
      <c r="EK45" s="163">
        <v>-10.015000000000001</v>
      </c>
      <c r="EL45" s="163">
        <v>-10.331</v>
      </c>
      <c r="EM45" s="163">
        <v>0</v>
      </c>
      <c r="EN45" s="163">
        <v>2.5541999999999998</v>
      </c>
      <c r="EO45" s="163">
        <v>0.10589999999999999</v>
      </c>
      <c r="EP45" s="163">
        <v>-6.1479999999999997</v>
      </c>
      <c r="EQ45" s="163">
        <v>-22.138000000000002</v>
      </c>
      <c r="ER45" s="163">
        <v>-21.905999999999999</v>
      </c>
      <c r="ES45" s="163">
        <v>-3.1114000000000002</v>
      </c>
      <c r="ET45" s="163">
        <v>0</v>
      </c>
      <c r="EU45" s="163">
        <v>-9.92</v>
      </c>
      <c r="EV45" s="163">
        <v>0.1</v>
      </c>
      <c r="EW45" s="163">
        <v>5.8642000000000003</v>
      </c>
      <c r="EX45" s="163">
        <v>0.1265</v>
      </c>
      <c r="EY45" s="163">
        <v>-10.948</v>
      </c>
      <c r="EZ45" s="163">
        <v>-11.093999999999999</v>
      </c>
      <c r="FA45" s="163">
        <v>7.5858999999999996</v>
      </c>
      <c r="FB45" s="164"/>
      <c r="FC45" s="163">
        <v>-8.3293999999999997</v>
      </c>
      <c r="FD45" s="163">
        <v>5.5975999999999999</v>
      </c>
      <c r="FE45" s="163">
        <v>0</v>
      </c>
      <c r="FF45" s="163">
        <v>0</v>
      </c>
      <c r="FG45" s="163">
        <v>3.3245</v>
      </c>
      <c r="FH45" s="163">
        <v>3.8988</v>
      </c>
      <c r="FI45" s="163">
        <v>2.5747</v>
      </c>
      <c r="FJ45" s="163">
        <v>-7.8704000000000001</v>
      </c>
      <c r="FK45" s="163">
        <v>-8.2052999999999994</v>
      </c>
      <c r="FL45" s="163">
        <v>19.759</v>
      </c>
      <c r="FM45" s="163">
        <v>12.023999999999999</v>
      </c>
      <c r="FN45" s="164"/>
      <c r="FO45" s="164"/>
      <c r="FP45" s="163">
        <v>35.549999999999997</v>
      </c>
      <c r="FQ45" s="163">
        <v>18.219000000000001</v>
      </c>
      <c r="FR45" s="163">
        <v>-14.859</v>
      </c>
      <c r="FS45" s="163">
        <v>-3.81</v>
      </c>
      <c r="FT45" s="163">
        <v>0.31609999999999999</v>
      </c>
      <c r="FU45" s="163">
        <v>2.71</v>
      </c>
      <c r="FV45" s="163">
        <v>2.15</v>
      </c>
      <c r="FW45" s="163">
        <v>-19.251000000000001</v>
      </c>
      <c r="FX45" s="163">
        <v>1.7134</v>
      </c>
      <c r="FY45" s="163">
        <v>4.0789</v>
      </c>
      <c r="FZ45" s="163">
        <v>0.83299999999999996</v>
      </c>
      <c r="GA45" s="163">
        <v>0</v>
      </c>
      <c r="GB45" s="163">
        <v>11.869</v>
      </c>
      <c r="GC45" s="163">
        <v>-35.851999999999997</v>
      </c>
      <c r="GD45" s="163">
        <v>-25.329000000000001</v>
      </c>
      <c r="GE45" s="163">
        <v>-2.4899</v>
      </c>
      <c r="GF45" s="163">
        <v>17.510000000000002</v>
      </c>
      <c r="GG45" s="163">
        <v>-0.1</v>
      </c>
      <c r="GH45" s="163">
        <v>27.943999999999999</v>
      </c>
      <c r="GI45" s="163">
        <v>9.2256</v>
      </c>
      <c r="GJ45" s="163">
        <v>-9.8542000000000005</v>
      </c>
      <c r="GK45" s="163">
        <v>3.1932</v>
      </c>
      <c r="GL45" s="163">
        <v>0.06</v>
      </c>
      <c r="GM45" s="164"/>
      <c r="GN45" s="163">
        <v>-11.202999999999999</v>
      </c>
      <c r="GO45" s="163">
        <v>-16.751000000000001</v>
      </c>
      <c r="GP45" s="163">
        <v>4.0885999999999996</v>
      </c>
      <c r="GQ45" s="163">
        <v>-31.343</v>
      </c>
      <c r="GR45" s="163">
        <v>-15.773999999999999</v>
      </c>
      <c r="GS45" s="163">
        <v>-14.394</v>
      </c>
      <c r="GT45" s="163">
        <v>153.04</v>
      </c>
      <c r="GU45" s="163">
        <v>-1.5673999999999999</v>
      </c>
      <c r="GV45" s="163">
        <v>-8.4823000000000004</v>
      </c>
      <c r="GW45" s="163">
        <v>-6.9233000000000002</v>
      </c>
      <c r="GX45" s="163">
        <v>2.3748</v>
      </c>
      <c r="GY45" s="163">
        <v>10.087</v>
      </c>
      <c r="GZ45" s="163">
        <v>10.285</v>
      </c>
      <c r="HA45" s="163">
        <v>1.7515000000000001</v>
      </c>
      <c r="HB45" s="163">
        <v>-3.8912</v>
      </c>
      <c r="HC45" s="163">
        <v>-3.2149000000000001</v>
      </c>
      <c r="HD45" s="163">
        <v>5.4499000000000004</v>
      </c>
      <c r="HE45" s="163">
        <v>-2.9681999999999999</v>
      </c>
      <c r="HF45" s="163">
        <v>44.825000000000003</v>
      </c>
      <c r="HG45" s="163">
        <v>41.901000000000003</v>
      </c>
      <c r="HH45" s="163">
        <v>50.715000000000003</v>
      </c>
      <c r="HI45" s="163">
        <v>49.985999999999997</v>
      </c>
      <c r="HJ45" s="163">
        <v>49.600999999999999</v>
      </c>
      <c r="HK45" s="163">
        <v>-12.061</v>
      </c>
      <c r="HL45" s="163">
        <v>-13.193</v>
      </c>
      <c r="HM45" s="163">
        <v>0</v>
      </c>
      <c r="HN45" s="163">
        <v>0</v>
      </c>
      <c r="HO45" s="163">
        <v>28.334</v>
      </c>
      <c r="HP45" s="163">
        <v>29.018999999999998</v>
      </c>
      <c r="HQ45" s="163">
        <v>-16.395</v>
      </c>
      <c r="HR45" s="163">
        <v>-15.555</v>
      </c>
      <c r="HS45" s="163">
        <v>-6.1253000000000002</v>
      </c>
      <c r="HT45" s="163">
        <v>-5.9579000000000004</v>
      </c>
      <c r="HU45" s="163">
        <v>2.17</v>
      </c>
      <c r="HV45" s="163">
        <v>1.8099000000000001</v>
      </c>
      <c r="HW45" s="163">
        <v>-20.399000000000001</v>
      </c>
      <c r="HX45" s="163">
        <v>-19.798999999999999</v>
      </c>
      <c r="HY45" s="163">
        <v>3.6575000000000002</v>
      </c>
      <c r="HZ45" s="163">
        <v>-6.2398999999999996</v>
      </c>
      <c r="IA45" s="163">
        <v>40.606000000000002</v>
      </c>
      <c r="IB45" s="163">
        <v>22.138000000000002</v>
      </c>
      <c r="IC45" s="163">
        <v>22.361000000000001</v>
      </c>
      <c r="ID45" s="163">
        <v>-16.5</v>
      </c>
      <c r="IE45" s="164"/>
      <c r="IF45" s="164"/>
      <c r="IG45" s="163">
        <v>2.0998999999999999</v>
      </c>
      <c r="IH45" s="164"/>
      <c r="II45" s="163">
        <v>-17.934999999999999</v>
      </c>
      <c r="IJ45" s="164"/>
      <c r="IK45" s="163">
        <v>-24.916</v>
      </c>
      <c r="IL45" s="164"/>
      <c r="IM45" s="163">
        <v>-5.7746000000000004</v>
      </c>
      <c r="IN45" s="163">
        <v>-50.475999999999999</v>
      </c>
      <c r="IO45" s="163">
        <v>128.43</v>
      </c>
      <c r="IP45" s="163">
        <v>34.723999999999997</v>
      </c>
      <c r="IQ45" s="163">
        <v>112.56</v>
      </c>
      <c r="IR45" s="163">
        <v>131.05000000000001</v>
      </c>
      <c r="IS45" s="164"/>
      <c r="IT45" s="163">
        <v>26.039000000000001</v>
      </c>
      <c r="IU45" s="164"/>
      <c r="IV45" s="163">
        <v>-1.7516</v>
      </c>
      <c r="IW45" s="164"/>
      <c r="IX45" s="164"/>
      <c r="IY45" s="163">
        <v>89.754999999999995</v>
      </c>
      <c r="IZ45" s="163">
        <v>-68.897000000000006</v>
      </c>
      <c r="JA45" s="163">
        <v>-0.98270000000000002</v>
      </c>
      <c r="JB45" s="163">
        <v>7.2599999999999998E-2</v>
      </c>
      <c r="JC45" s="163">
        <v>-6.1599000000000004</v>
      </c>
      <c r="JD45" s="163">
        <v>-1.1238999999999999</v>
      </c>
      <c r="JE45" s="163">
        <v>-1.115</v>
      </c>
      <c r="JF45" s="163">
        <v>1.9198999999999999</v>
      </c>
      <c r="JG45" s="163">
        <v>1.0399</v>
      </c>
      <c r="JH45" s="163">
        <v>-4.2671999999999999</v>
      </c>
      <c r="JI45" s="163">
        <v>-7.3807</v>
      </c>
      <c r="JJ45" s="163">
        <v>9.1142000000000003</v>
      </c>
      <c r="JK45" s="164"/>
      <c r="JL45" s="163">
        <v>5.4</v>
      </c>
      <c r="JM45" s="163">
        <v>2.7509000000000001</v>
      </c>
      <c r="JN45" s="163">
        <v>2.2448999999999999</v>
      </c>
      <c r="JO45" s="163">
        <v>0</v>
      </c>
      <c r="JP45" s="163">
        <v>0</v>
      </c>
      <c r="JQ45" s="163">
        <v>3.8309000000000002</v>
      </c>
      <c r="JR45" s="163">
        <v>4.2100999999999997</v>
      </c>
      <c r="JS45" s="163">
        <v>3.6922000000000001</v>
      </c>
      <c r="JT45" s="164"/>
      <c r="JU45" s="163">
        <v>10.8</v>
      </c>
      <c r="JV45" s="163">
        <v>5.1233000000000004</v>
      </c>
      <c r="JW45" s="164"/>
      <c r="JX45" s="163">
        <v>0.37</v>
      </c>
      <c r="JY45" s="163">
        <v>-4.4050000000000002</v>
      </c>
      <c r="JZ45" s="163">
        <v>-15.006</v>
      </c>
      <c r="KA45" s="163">
        <v>-16.972999999999999</v>
      </c>
      <c r="KB45" s="163">
        <v>-1.8409</v>
      </c>
      <c r="KC45" s="163">
        <v>9.1847999999999992</v>
      </c>
      <c r="KD45" s="163">
        <v>-10.643000000000001</v>
      </c>
      <c r="KE45" s="163">
        <v>0</v>
      </c>
      <c r="KF45" s="163">
        <v>-13.199</v>
      </c>
      <c r="KG45" s="163">
        <v>-3.2999000000000001</v>
      </c>
      <c r="KH45" s="163">
        <v>34.395000000000003</v>
      </c>
      <c r="KI45" s="163">
        <v>-126.43</v>
      </c>
    </row>
    <row r="46" spans="1:295" ht="18" customHeight="1" x14ac:dyDescent="0.3">
      <c r="A46" s="160" t="s">
        <v>69</v>
      </c>
      <c r="B46" s="160" t="s">
        <v>693</v>
      </c>
      <c r="C46" s="163">
        <v>0</v>
      </c>
      <c r="D46" s="163">
        <v>9.0790000000000006</v>
      </c>
      <c r="E46" s="163">
        <v>-18.974</v>
      </c>
      <c r="F46" s="163">
        <v>1.7101</v>
      </c>
      <c r="G46" s="163">
        <v>13.305999999999999</v>
      </c>
      <c r="H46" s="163">
        <v>8.1173000000000002</v>
      </c>
      <c r="I46" s="163">
        <v>25.858000000000001</v>
      </c>
      <c r="J46" s="164"/>
      <c r="K46" s="163">
        <v>20.710999999999999</v>
      </c>
      <c r="L46" s="163">
        <v>9.1887000000000008</v>
      </c>
      <c r="M46" s="163">
        <v>-10.576000000000001</v>
      </c>
      <c r="N46" s="163">
        <v>-11.1</v>
      </c>
      <c r="O46" s="163">
        <v>-28.6</v>
      </c>
      <c r="P46" s="163">
        <v>4.4000000000000004</v>
      </c>
      <c r="Q46" s="163">
        <v>3.3119999999999998</v>
      </c>
      <c r="R46" s="163">
        <v>-19.798999999999999</v>
      </c>
      <c r="S46" s="163">
        <v>1.4701</v>
      </c>
      <c r="T46" s="163">
        <v>16.623999999999999</v>
      </c>
      <c r="U46" s="163">
        <v>4.9499000000000004</v>
      </c>
      <c r="V46" s="163">
        <v>4.9366000000000003</v>
      </c>
      <c r="W46" s="163">
        <v>8.8973999999999993</v>
      </c>
      <c r="X46" s="163">
        <v>0</v>
      </c>
      <c r="Y46" s="163">
        <v>2.6577000000000002</v>
      </c>
      <c r="Z46" s="163">
        <v>1.1866000000000001</v>
      </c>
      <c r="AA46" s="164"/>
      <c r="AB46" s="163">
        <v>-0.93889999999999996</v>
      </c>
      <c r="AC46" s="163">
        <v>5.3999999999999999E-2</v>
      </c>
      <c r="AD46" s="163">
        <v>7.0000000000000007E-2</v>
      </c>
      <c r="AE46" s="163">
        <v>1.2729999999999999</v>
      </c>
      <c r="AF46" s="163">
        <v>-8.8800000000000008</v>
      </c>
      <c r="AG46" s="163">
        <v>0</v>
      </c>
      <c r="AH46" s="163">
        <v>-0.72499999999999998</v>
      </c>
      <c r="AI46" s="163">
        <v>0.29699999999999999</v>
      </c>
      <c r="AJ46" s="163">
        <v>-13.55</v>
      </c>
      <c r="AK46" s="163">
        <v>-13.539</v>
      </c>
      <c r="AL46" s="163">
        <v>-10</v>
      </c>
      <c r="AM46" s="163">
        <v>-12.949</v>
      </c>
      <c r="AN46" s="163">
        <v>-13.01</v>
      </c>
      <c r="AO46" s="163">
        <v>9.0307999999999993</v>
      </c>
      <c r="AP46" s="163">
        <v>3.6116999999999999</v>
      </c>
      <c r="AQ46" s="163">
        <v>21.314</v>
      </c>
      <c r="AR46" s="163">
        <v>23.327999999999999</v>
      </c>
      <c r="AS46" s="163">
        <v>-22.071000000000002</v>
      </c>
      <c r="AT46" s="163">
        <v>-10.314</v>
      </c>
      <c r="AU46" s="163">
        <v>-10.512</v>
      </c>
      <c r="AV46" s="163">
        <v>-1.544</v>
      </c>
      <c r="AW46" s="163">
        <v>-1.1304000000000001</v>
      </c>
      <c r="AX46" s="163">
        <v>-20.361000000000001</v>
      </c>
      <c r="AY46" s="163">
        <v>-17.28</v>
      </c>
      <c r="AZ46" s="163">
        <v>5.9305000000000003</v>
      </c>
      <c r="BA46" s="163">
        <v>29.530999999999999</v>
      </c>
      <c r="BB46" s="163">
        <v>13.686</v>
      </c>
      <c r="BC46" s="163">
        <v>1.2448999999999999</v>
      </c>
      <c r="BD46" s="163">
        <v>-3.0998999999999999</v>
      </c>
      <c r="BE46" s="163">
        <v>-2.9998999999999998</v>
      </c>
      <c r="BF46" s="163">
        <v>-19.712</v>
      </c>
      <c r="BG46" s="163">
        <v>-20.103999999999999</v>
      </c>
      <c r="BH46" s="163">
        <v>-3.2475000000000001</v>
      </c>
      <c r="BI46" s="163">
        <v>1.3141</v>
      </c>
      <c r="BJ46" s="163">
        <v>-6.9305000000000003</v>
      </c>
      <c r="BK46" s="163">
        <v>1.8099000000000001</v>
      </c>
      <c r="BL46" s="163">
        <v>2.4897999999999998</v>
      </c>
      <c r="BM46" s="163">
        <v>1.8594999999999999</v>
      </c>
      <c r="BN46" s="163">
        <v>-140.07</v>
      </c>
      <c r="BO46" s="163">
        <v>92.959000000000003</v>
      </c>
      <c r="BP46" s="163">
        <v>93.355999999999995</v>
      </c>
      <c r="BQ46" s="163">
        <v>-77.721999999999994</v>
      </c>
      <c r="BR46" s="163">
        <v>-117.47</v>
      </c>
      <c r="BS46" s="163">
        <v>-9.1669</v>
      </c>
      <c r="BT46" s="164"/>
      <c r="BU46" s="164"/>
      <c r="BV46" s="163">
        <v>29.02</v>
      </c>
      <c r="BW46" s="163">
        <v>15.43</v>
      </c>
      <c r="BX46" s="163">
        <v>9.4700000000000006</v>
      </c>
      <c r="BY46" s="163">
        <v>-9.7898999999999994</v>
      </c>
      <c r="BZ46" s="163">
        <v>11.449</v>
      </c>
      <c r="CA46" s="163">
        <v>-1.8712</v>
      </c>
      <c r="CB46" s="163">
        <v>-1.4693000000000001</v>
      </c>
      <c r="CC46" s="163">
        <v>6.9562999999999997</v>
      </c>
      <c r="CD46" s="163">
        <v>4.5556999999999999</v>
      </c>
      <c r="CE46" s="163">
        <v>-4.0762999999999998</v>
      </c>
      <c r="CF46" s="163">
        <v>-29.844999999999999</v>
      </c>
      <c r="CG46" s="163">
        <v>-29.71</v>
      </c>
      <c r="CH46" s="163">
        <v>-7.3376999999999999</v>
      </c>
      <c r="CI46" s="163">
        <v>45.911999999999999</v>
      </c>
      <c r="CJ46" s="163">
        <v>2.88</v>
      </c>
      <c r="CK46" s="163">
        <v>6.4119999999999999</v>
      </c>
      <c r="CL46" s="163">
        <v>27.899000000000001</v>
      </c>
      <c r="CM46" s="163">
        <v>23.7</v>
      </c>
      <c r="CN46" s="163">
        <v>-3.5099</v>
      </c>
      <c r="CO46" s="163">
        <v>48.746000000000002</v>
      </c>
      <c r="CP46" s="163">
        <v>48.875</v>
      </c>
      <c r="CQ46" s="163">
        <v>46.878999999999998</v>
      </c>
      <c r="CR46" s="163">
        <v>79.587000000000003</v>
      </c>
      <c r="CS46" s="163">
        <v>79.638999999999996</v>
      </c>
      <c r="CT46" s="163">
        <v>-12.568</v>
      </c>
      <c r="CU46" s="163">
        <v>-82.013000000000005</v>
      </c>
      <c r="CV46" s="163">
        <v>0</v>
      </c>
      <c r="CW46" s="163">
        <v>3.4091</v>
      </c>
      <c r="CX46" s="163">
        <v>26.908999999999999</v>
      </c>
      <c r="CY46" s="163">
        <v>26.43</v>
      </c>
      <c r="CZ46" s="163">
        <v>10.004</v>
      </c>
      <c r="DA46" s="163">
        <v>9.9639000000000006</v>
      </c>
      <c r="DB46" s="163">
        <v>-15.648999999999999</v>
      </c>
      <c r="DC46" s="163">
        <v>0.3145</v>
      </c>
      <c r="DD46" s="163">
        <v>-46.743000000000002</v>
      </c>
      <c r="DE46" s="163">
        <v>-46.237000000000002</v>
      </c>
      <c r="DF46" s="163">
        <v>56.262</v>
      </c>
      <c r="DG46" s="163">
        <v>1.4500000000000001E-2</v>
      </c>
      <c r="DH46" s="163">
        <v>-8.3040000000000003</v>
      </c>
      <c r="DI46" s="163">
        <v>-10.5</v>
      </c>
      <c r="DJ46" s="163">
        <v>-10.6</v>
      </c>
      <c r="DK46" s="163">
        <v>-7.1532999999999998</v>
      </c>
      <c r="DL46" s="163">
        <v>10.291</v>
      </c>
      <c r="DM46" s="163">
        <v>56.781999999999996</v>
      </c>
      <c r="DN46" s="163">
        <v>20.786999999999999</v>
      </c>
      <c r="DO46" s="163">
        <v>11.07</v>
      </c>
      <c r="DP46" s="163">
        <v>-6.67</v>
      </c>
      <c r="DQ46" s="163">
        <v>9.7604000000000006</v>
      </c>
      <c r="DR46" s="163">
        <v>-55.698</v>
      </c>
      <c r="DS46" s="163">
        <v>1.8</v>
      </c>
      <c r="DT46" s="163">
        <v>1.83</v>
      </c>
      <c r="DU46" s="163">
        <v>15.44</v>
      </c>
      <c r="DV46" s="163">
        <v>28.61</v>
      </c>
      <c r="DW46" s="163">
        <v>-50.127000000000002</v>
      </c>
      <c r="DX46" s="163">
        <v>-25.09</v>
      </c>
      <c r="DY46" s="163">
        <v>-25.606999999999999</v>
      </c>
      <c r="DZ46" s="163">
        <v>-24.936</v>
      </c>
      <c r="EA46" s="163">
        <v>30.709</v>
      </c>
      <c r="EB46" s="163">
        <v>7.8110999999999997</v>
      </c>
      <c r="EC46" s="163">
        <v>-2.3925000000000001</v>
      </c>
      <c r="ED46" s="163">
        <v>-1.9560999999999999</v>
      </c>
      <c r="EE46" s="163">
        <v>-8.4222999999999999</v>
      </c>
      <c r="EF46" s="163">
        <v>-20.262</v>
      </c>
      <c r="EG46" s="163">
        <v>-14.878</v>
      </c>
      <c r="EH46" s="163">
        <v>-10.725</v>
      </c>
      <c r="EI46" s="163">
        <v>-27.861999999999998</v>
      </c>
      <c r="EJ46" s="163">
        <v>0</v>
      </c>
      <c r="EK46" s="163">
        <v>-10.177</v>
      </c>
      <c r="EL46" s="163">
        <v>-10.442</v>
      </c>
      <c r="EM46" s="163">
        <v>0</v>
      </c>
      <c r="EN46" s="163">
        <v>0.65559999999999996</v>
      </c>
      <c r="EO46" s="163">
        <v>0.10589999999999999</v>
      </c>
      <c r="EP46" s="163">
        <v>-6.66</v>
      </c>
      <c r="EQ46" s="163">
        <v>-22.986000000000001</v>
      </c>
      <c r="ER46" s="163">
        <v>-22.542999999999999</v>
      </c>
      <c r="ES46" s="163">
        <v>0.92479999999999996</v>
      </c>
      <c r="ET46" s="163">
        <v>0</v>
      </c>
      <c r="EU46" s="163">
        <v>-9.9899000000000004</v>
      </c>
      <c r="EV46" s="163">
        <v>0</v>
      </c>
      <c r="EW46" s="163">
        <v>6.2786</v>
      </c>
      <c r="EX46" s="163">
        <v>-4.3169000000000004</v>
      </c>
      <c r="EY46" s="163">
        <v>-10.259</v>
      </c>
      <c r="EZ46" s="163">
        <v>-10.24</v>
      </c>
      <c r="FA46" s="163">
        <v>6.1031000000000004</v>
      </c>
      <c r="FB46" s="163">
        <v>1.2945</v>
      </c>
      <c r="FC46" s="163">
        <v>-6.9515000000000002</v>
      </c>
      <c r="FD46" s="163">
        <v>5.5975999999999999</v>
      </c>
      <c r="FE46" s="163">
        <v>0</v>
      </c>
      <c r="FF46" s="163">
        <v>0</v>
      </c>
      <c r="FG46" s="163">
        <v>3.5118999999999998</v>
      </c>
      <c r="FH46" s="163">
        <v>3.9752000000000001</v>
      </c>
      <c r="FI46" s="163">
        <v>2.8224999999999998</v>
      </c>
      <c r="FJ46" s="163">
        <v>-2.1768999999999998</v>
      </c>
      <c r="FK46" s="163">
        <v>-3.1816</v>
      </c>
      <c r="FL46" s="163">
        <v>11.888999999999999</v>
      </c>
      <c r="FM46" s="163">
        <v>15.472</v>
      </c>
      <c r="FN46" s="163">
        <v>15.464</v>
      </c>
      <c r="FO46" s="163">
        <v>20.617000000000001</v>
      </c>
      <c r="FP46" s="163">
        <v>31.7</v>
      </c>
      <c r="FQ46" s="163">
        <v>20.436</v>
      </c>
      <c r="FR46" s="163">
        <v>-15.199</v>
      </c>
      <c r="FS46" s="163">
        <v>-3.2111999999999998</v>
      </c>
      <c r="FT46" s="163">
        <v>0.3866</v>
      </c>
      <c r="FU46" s="163">
        <v>2.64</v>
      </c>
      <c r="FV46" s="163">
        <v>2.02</v>
      </c>
      <c r="FW46" s="163">
        <v>-20.129000000000001</v>
      </c>
      <c r="FX46" s="163">
        <v>1.4796</v>
      </c>
      <c r="FY46" s="163">
        <v>3.8908999999999998</v>
      </c>
      <c r="FZ46" s="163">
        <v>0.69599999999999995</v>
      </c>
      <c r="GA46" s="163">
        <v>0</v>
      </c>
      <c r="GB46" s="163">
        <v>11.85</v>
      </c>
      <c r="GC46" s="163">
        <v>-34.450000000000003</v>
      </c>
      <c r="GD46" s="163">
        <v>-24.181999999999999</v>
      </c>
      <c r="GE46" s="163">
        <v>-2.5499000000000001</v>
      </c>
      <c r="GF46" s="163">
        <v>18.474</v>
      </c>
      <c r="GG46" s="163">
        <v>-0.1</v>
      </c>
      <c r="GH46" s="163">
        <v>28.805</v>
      </c>
      <c r="GI46" s="163">
        <v>9.8224999999999998</v>
      </c>
      <c r="GJ46" s="163">
        <v>-10.42</v>
      </c>
      <c r="GK46" s="163">
        <v>3.4220999999999999</v>
      </c>
      <c r="GL46" s="163">
        <v>0.06</v>
      </c>
      <c r="GM46" s="164"/>
      <c r="GN46" s="163">
        <v>-9.6278000000000006</v>
      </c>
      <c r="GO46" s="163">
        <v>-16.713999999999999</v>
      </c>
      <c r="GP46" s="163">
        <v>4.4105999999999996</v>
      </c>
      <c r="GQ46" s="163">
        <v>-29.242999999999999</v>
      </c>
      <c r="GR46" s="163">
        <v>-18.600999999999999</v>
      </c>
      <c r="GS46" s="163">
        <v>-13.868</v>
      </c>
      <c r="GT46" s="163">
        <v>162.55000000000001</v>
      </c>
      <c r="GU46" s="163">
        <v>-0.49959999999999999</v>
      </c>
      <c r="GV46" s="163">
        <v>-8.6786999999999992</v>
      </c>
      <c r="GW46" s="163">
        <v>-7.6924999999999999</v>
      </c>
      <c r="GX46" s="163">
        <v>2.4144999999999999</v>
      </c>
      <c r="GY46" s="163">
        <v>11.619</v>
      </c>
      <c r="GZ46" s="163">
        <v>11.898999999999999</v>
      </c>
      <c r="HA46" s="163">
        <v>2</v>
      </c>
      <c r="HB46" s="163">
        <v>-4.9417</v>
      </c>
      <c r="HC46" s="163">
        <v>-2.2803</v>
      </c>
      <c r="HD46" s="163">
        <v>8.3800000000000008</v>
      </c>
      <c r="HE46" s="163">
        <v>-5.4044999999999996</v>
      </c>
      <c r="HF46" s="163">
        <v>37.293999999999997</v>
      </c>
      <c r="HG46" s="163">
        <v>49.289000000000001</v>
      </c>
      <c r="HH46" s="163">
        <v>43.05</v>
      </c>
      <c r="HI46" s="163">
        <v>49.994999999999997</v>
      </c>
      <c r="HJ46" s="163">
        <v>49.936999999999998</v>
      </c>
      <c r="HK46" s="163">
        <v>-10.458</v>
      </c>
      <c r="HL46" s="163">
        <v>-12.356999999999999</v>
      </c>
      <c r="HM46" s="163">
        <v>0</v>
      </c>
      <c r="HN46" s="163">
        <v>0</v>
      </c>
      <c r="HO46" s="163">
        <v>28.334</v>
      </c>
      <c r="HP46" s="163">
        <v>29.018999999999998</v>
      </c>
      <c r="HQ46" s="163">
        <v>-17.225000000000001</v>
      </c>
      <c r="HR46" s="163">
        <v>-16.603999999999999</v>
      </c>
      <c r="HS46" s="163">
        <v>-7.0410000000000004</v>
      </c>
      <c r="HT46" s="163">
        <v>-6.9032</v>
      </c>
      <c r="HU46" s="163">
        <v>1.2799</v>
      </c>
      <c r="HV46" s="163">
        <v>1.2799</v>
      </c>
      <c r="HW46" s="163">
        <v>-20.6</v>
      </c>
      <c r="HX46" s="163">
        <v>-20.6</v>
      </c>
      <c r="HY46" s="163">
        <v>3.5861000000000001</v>
      </c>
      <c r="HZ46" s="163">
        <v>-3.7599</v>
      </c>
      <c r="IA46" s="163">
        <v>42.374000000000002</v>
      </c>
      <c r="IB46" s="163">
        <v>19.513000000000002</v>
      </c>
      <c r="IC46" s="163">
        <v>19.408000000000001</v>
      </c>
      <c r="ID46" s="163">
        <v>-16.100000000000001</v>
      </c>
      <c r="IE46" s="163">
        <v>-24.7</v>
      </c>
      <c r="IF46" s="163">
        <v>3</v>
      </c>
      <c r="IG46" s="163">
        <v>2.5</v>
      </c>
      <c r="IH46" s="163">
        <v>-17.856000000000002</v>
      </c>
      <c r="II46" s="163">
        <v>-17.934999999999999</v>
      </c>
      <c r="IJ46" s="163">
        <v>-75.462000000000003</v>
      </c>
      <c r="IK46" s="163">
        <v>-14.321999999999999</v>
      </c>
      <c r="IL46" s="163">
        <v>-289.7</v>
      </c>
      <c r="IM46" s="163">
        <v>-11.869</v>
      </c>
      <c r="IN46" s="163">
        <v>-50.606000000000002</v>
      </c>
      <c r="IO46" s="163">
        <v>128.38999999999999</v>
      </c>
      <c r="IP46" s="163">
        <v>29.347000000000001</v>
      </c>
      <c r="IQ46" s="163">
        <v>115.86</v>
      </c>
      <c r="IR46" s="163">
        <v>132.15</v>
      </c>
      <c r="IS46" s="163">
        <v>71.492999999999995</v>
      </c>
      <c r="IT46" s="163">
        <v>25.898</v>
      </c>
      <c r="IU46" s="163">
        <v>29.129000000000001</v>
      </c>
      <c r="IV46" s="163">
        <v>-6.6849999999999996</v>
      </c>
      <c r="IW46" s="163">
        <v>253.65</v>
      </c>
      <c r="IX46" s="163">
        <v>-184.17</v>
      </c>
      <c r="IY46" s="163">
        <v>88.039000000000001</v>
      </c>
      <c r="IZ46" s="163">
        <v>-67.391000000000005</v>
      </c>
      <c r="JA46" s="163">
        <v>-0.60909999999999997</v>
      </c>
      <c r="JB46" s="163">
        <v>7.2599999999999998E-2</v>
      </c>
      <c r="JC46" s="163">
        <v>-5.84</v>
      </c>
      <c r="JD46" s="163">
        <v>-1.1469</v>
      </c>
      <c r="JE46" s="163">
        <v>-1.153</v>
      </c>
      <c r="JF46" s="163">
        <v>1.84</v>
      </c>
      <c r="JG46" s="163">
        <v>0.4</v>
      </c>
      <c r="JH46" s="163">
        <v>-4.1900000000000004</v>
      </c>
      <c r="JI46" s="163">
        <v>-7.0602999999999998</v>
      </c>
      <c r="JJ46" s="163">
        <v>9.4070999999999998</v>
      </c>
      <c r="JK46" s="163">
        <v>-7.7347000000000001</v>
      </c>
      <c r="JL46" s="163">
        <v>5.5998999999999999</v>
      </c>
      <c r="JM46" s="163">
        <v>2.0068999999999999</v>
      </c>
      <c r="JN46" s="163">
        <v>2.0289999999999999</v>
      </c>
      <c r="JO46" s="163">
        <v>0</v>
      </c>
      <c r="JP46" s="163">
        <v>0</v>
      </c>
      <c r="JQ46" s="163">
        <v>4.5857000000000001</v>
      </c>
      <c r="JR46" s="163">
        <v>4.0255000000000001</v>
      </c>
      <c r="JS46" s="163">
        <v>2.9119000000000002</v>
      </c>
      <c r="JT46" s="164"/>
      <c r="JU46" s="163">
        <v>10.699</v>
      </c>
      <c r="JV46" s="163">
        <v>6.1520999999999999</v>
      </c>
      <c r="JW46" s="163">
        <v>0.47</v>
      </c>
      <c r="JX46" s="163">
        <v>0.37</v>
      </c>
      <c r="JY46" s="163">
        <v>-6.6813000000000002</v>
      </c>
      <c r="JZ46" s="163">
        <v>-14.345000000000001</v>
      </c>
      <c r="KA46" s="163">
        <v>-17.135999999999999</v>
      </c>
      <c r="KB46" s="163">
        <v>-4.2503000000000002</v>
      </c>
      <c r="KC46" s="163">
        <v>9.5806000000000004</v>
      </c>
      <c r="KD46" s="163">
        <v>-11.000999999999999</v>
      </c>
      <c r="KE46" s="163">
        <v>0</v>
      </c>
      <c r="KF46" s="163">
        <v>-12.898999999999999</v>
      </c>
      <c r="KG46" s="163">
        <v>-3.2999000000000001</v>
      </c>
      <c r="KH46" s="163">
        <v>23.222000000000001</v>
      </c>
      <c r="KI46" s="163">
        <v>-112.16</v>
      </c>
    </row>
    <row r="47" spans="1:295" ht="18" customHeight="1" x14ac:dyDescent="0.3">
      <c r="A47" s="160" t="s">
        <v>69</v>
      </c>
      <c r="B47" s="160" t="s">
        <v>694</v>
      </c>
      <c r="C47" s="163">
        <v>0</v>
      </c>
      <c r="D47" s="163">
        <v>5.5682</v>
      </c>
      <c r="E47" s="163">
        <v>-11.706</v>
      </c>
      <c r="F47" s="163">
        <v>8.1676000000000002</v>
      </c>
      <c r="G47" s="163">
        <v>8.6301000000000005</v>
      </c>
      <c r="H47" s="164"/>
      <c r="I47" s="163">
        <v>16.306000000000001</v>
      </c>
      <c r="J47" s="164"/>
      <c r="K47" s="163">
        <v>22.164999999999999</v>
      </c>
      <c r="L47" s="163">
        <v>9.7847000000000008</v>
      </c>
      <c r="M47" s="163">
        <v>-11.231999999999999</v>
      </c>
      <c r="N47" s="163">
        <v>-11.1</v>
      </c>
      <c r="O47" s="163">
        <v>-28.6</v>
      </c>
      <c r="P47" s="163">
        <v>4.4000000000000004</v>
      </c>
      <c r="Q47" s="163">
        <v>3.3119999999999998</v>
      </c>
      <c r="R47" s="163">
        <v>-19.798999999999999</v>
      </c>
      <c r="S47" s="164"/>
      <c r="T47" s="163">
        <v>6.8213999999999997</v>
      </c>
      <c r="U47" s="163">
        <v>4.8460999999999999</v>
      </c>
      <c r="V47" s="163">
        <v>4.7314999999999996</v>
      </c>
      <c r="W47" s="163">
        <v>8.6356000000000002</v>
      </c>
      <c r="X47" s="163">
        <v>0</v>
      </c>
      <c r="Y47" s="163">
        <v>1.7866</v>
      </c>
      <c r="Z47" s="163">
        <v>1.1352</v>
      </c>
      <c r="AA47" s="164"/>
      <c r="AB47" s="163">
        <v>-1.0478000000000001</v>
      </c>
      <c r="AC47" s="163">
        <v>0.11600000000000001</v>
      </c>
      <c r="AD47" s="163">
        <v>0.13700000000000001</v>
      </c>
      <c r="AE47" s="163">
        <v>1.2879</v>
      </c>
      <c r="AF47" s="163">
        <v>-8.8800000000000008</v>
      </c>
      <c r="AG47" s="163">
        <v>0</v>
      </c>
      <c r="AH47" s="163">
        <v>-0.186</v>
      </c>
      <c r="AI47" s="163">
        <v>0.31</v>
      </c>
      <c r="AJ47" s="163">
        <v>-13.439</v>
      </c>
      <c r="AK47" s="163">
        <v>-13.319000000000001</v>
      </c>
      <c r="AL47" s="163">
        <v>-10</v>
      </c>
      <c r="AM47" s="163">
        <v>-12.71</v>
      </c>
      <c r="AN47" s="163">
        <v>-12.8</v>
      </c>
      <c r="AO47" s="163">
        <v>9.1975999999999996</v>
      </c>
      <c r="AP47" s="163">
        <v>3.6375999999999999</v>
      </c>
      <c r="AQ47" s="163">
        <v>21.727</v>
      </c>
      <c r="AR47" s="163">
        <v>23.497</v>
      </c>
      <c r="AS47" s="163">
        <v>-22.977</v>
      </c>
      <c r="AT47" s="163">
        <v>-10.448</v>
      </c>
      <c r="AU47" s="163">
        <v>-9.8016000000000005</v>
      </c>
      <c r="AV47" s="163">
        <v>-2.0291999999999999</v>
      </c>
      <c r="AW47" s="163">
        <v>-1.861</v>
      </c>
      <c r="AX47" s="163">
        <v>-20.361000000000001</v>
      </c>
      <c r="AY47" s="163">
        <v>-17.547999999999998</v>
      </c>
      <c r="AZ47" s="163">
        <v>5.5358999999999998</v>
      </c>
      <c r="BA47" s="163">
        <v>28.994</v>
      </c>
      <c r="BB47" s="163">
        <v>16.36</v>
      </c>
      <c r="BC47" s="163">
        <v>1.5613999999999999</v>
      </c>
      <c r="BD47" s="163">
        <v>-2.8999000000000001</v>
      </c>
      <c r="BE47" s="163">
        <v>-2.7999000000000001</v>
      </c>
      <c r="BF47" s="163">
        <v>-19.623000000000001</v>
      </c>
      <c r="BG47" s="164"/>
      <c r="BH47" s="163">
        <v>-3.5527000000000002</v>
      </c>
      <c r="BI47" s="163">
        <v>1.3141</v>
      </c>
      <c r="BJ47" s="163">
        <v>-7.9362000000000004</v>
      </c>
      <c r="BK47" s="163">
        <v>1.9499</v>
      </c>
      <c r="BL47" s="163">
        <v>2.6072000000000002</v>
      </c>
      <c r="BM47" s="163">
        <v>1.9340999999999999</v>
      </c>
      <c r="BN47" s="163">
        <v>-133.57</v>
      </c>
      <c r="BO47" s="163">
        <v>91.981999999999999</v>
      </c>
      <c r="BP47" s="163">
        <v>92.195999999999998</v>
      </c>
      <c r="BQ47" s="163">
        <v>-68.165999999999997</v>
      </c>
      <c r="BR47" s="163">
        <v>-113.12</v>
      </c>
      <c r="BS47" s="163">
        <v>-9.1669</v>
      </c>
      <c r="BT47" s="164"/>
      <c r="BU47" s="164"/>
      <c r="BV47" s="163">
        <v>31.045999999999999</v>
      </c>
      <c r="BW47" s="163">
        <v>15.55</v>
      </c>
      <c r="BX47" s="163">
        <v>9.4498999999999995</v>
      </c>
      <c r="BY47" s="163">
        <v>-10.46</v>
      </c>
      <c r="BZ47" s="163">
        <v>11.25</v>
      </c>
      <c r="CA47" s="163">
        <v>-1.6032</v>
      </c>
      <c r="CB47" s="163">
        <v>-1.3352999999999999</v>
      </c>
      <c r="CC47" s="163">
        <v>7.5686999999999998</v>
      </c>
      <c r="CD47" s="163">
        <v>5.0294999999999996</v>
      </c>
      <c r="CE47" s="163">
        <v>-3.4066000000000001</v>
      </c>
      <c r="CF47" s="163">
        <v>-31.760999999999999</v>
      </c>
      <c r="CG47" s="163">
        <v>-31.917999999999999</v>
      </c>
      <c r="CH47" s="163">
        <v>-7.9226000000000001</v>
      </c>
      <c r="CI47" s="163">
        <v>40.113</v>
      </c>
      <c r="CJ47" s="163">
        <v>2.88</v>
      </c>
      <c r="CK47" s="163">
        <v>6.4119999999999999</v>
      </c>
      <c r="CL47" s="163">
        <v>27.899000000000001</v>
      </c>
      <c r="CM47" s="163">
        <v>23.5</v>
      </c>
      <c r="CN47" s="163">
        <v>-3.43</v>
      </c>
      <c r="CO47" s="163">
        <v>45.097999999999999</v>
      </c>
      <c r="CP47" s="163">
        <v>45.661999999999999</v>
      </c>
      <c r="CQ47" s="163">
        <v>43.853999999999999</v>
      </c>
      <c r="CR47" s="163">
        <v>79.201999999999998</v>
      </c>
      <c r="CS47" s="163">
        <v>79.581999999999994</v>
      </c>
      <c r="CT47" s="163">
        <v>-17.524999999999999</v>
      </c>
      <c r="CU47" s="163">
        <v>-82.263000000000005</v>
      </c>
      <c r="CV47" s="163">
        <v>0</v>
      </c>
      <c r="CW47" s="163">
        <v>3.5623999999999998</v>
      </c>
      <c r="CX47" s="163">
        <v>24.879000000000001</v>
      </c>
      <c r="CY47" s="163">
        <v>25.469000000000001</v>
      </c>
      <c r="CZ47" s="163">
        <v>10.004</v>
      </c>
      <c r="DA47" s="163">
        <v>9.9639000000000006</v>
      </c>
      <c r="DB47" s="163">
        <v>-15.478999999999999</v>
      </c>
      <c r="DC47" s="163">
        <v>0.3145</v>
      </c>
      <c r="DD47" s="163">
        <v>-41.512</v>
      </c>
      <c r="DE47" s="163">
        <v>-40.923999999999999</v>
      </c>
      <c r="DF47" s="163">
        <v>53.289000000000001</v>
      </c>
      <c r="DG47" s="163">
        <v>1.47E-2</v>
      </c>
      <c r="DH47" s="163">
        <v>-8.1067</v>
      </c>
      <c r="DI47" s="163">
        <v>-8.6</v>
      </c>
      <c r="DJ47" s="163">
        <v>-6.8</v>
      </c>
      <c r="DK47" s="163">
        <v>-6.798</v>
      </c>
      <c r="DL47" s="163">
        <v>9.5432000000000006</v>
      </c>
      <c r="DM47" s="163">
        <v>57.57</v>
      </c>
      <c r="DN47" s="163">
        <v>19.859000000000002</v>
      </c>
      <c r="DO47" s="163">
        <v>10.46</v>
      </c>
      <c r="DP47" s="163">
        <v>-6.74</v>
      </c>
      <c r="DQ47" s="163">
        <v>9.7604000000000006</v>
      </c>
      <c r="DR47" s="163">
        <v>-52.457000000000001</v>
      </c>
      <c r="DS47" s="163">
        <v>1.4</v>
      </c>
      <c r="DT47" s="163">
        <v>1.35</v>
      </c>
      <c r="DU47" s="163">
        <v>15.71</v>
      </c>
      <c r="DV47" s="163">
        <v>28.88</v>
      </c>
      <c r="DW47" s="163">
        <v>-49.853999999999999</v>
      </c>
      <c r="DX47" s="163">
        <v>-24.6</v>
      </c>
      <c r="DY47" s="163">
        <v>-25.254000000000001</v>
      </c>
      <c r="DZ47" s="163">
        <v>-24.472000000000001</v>
      </c>
      <c r="EA47" s="163">
        <v>28.292999999999999</v>
      </c>
      <c r="EB47" s="163">
        <v>5.9977</v>
      </c>
      <c r="EC47" s="163">
        <v>-2.9601999999999999</v>
      </c>
      <c r="ED47" s="163">
        <v>-2.8239999999999998</v>
      </c>
      <c r="EE47" s="163">
        <v>-8.6493000000000002</v>
      </c>
      <c r="EF47" s="163">
        <v>-21.382999999999999</v>
      </c>
      <c r="EG47" s="163">
        <v>-15.211</v>
      </c>
      <c r="EH47" s="163">
        <v>-20.192</v>
      </c>
      <c r="EI47" s="163">
        <v>-30.341999999999999</v>
      </c>
      <c r="EJ47" s="163">
        <v>0</v>
      </c>
      <c r="EK47" s="163">
        <v>-10.393000000000001</v>
      </c>
      <c r="EL47" s="163">
        <v>-10.702</v>
      </c>
      <c r="EM47" s="163">
        <v>0</v>
      </c>
      <c r="EN47" s="163">
        <v>-6.1800000000000001E-2</v>
      </c>
      <c r="EO47" s="163">
        <v>0.10589999999999999</v>
      </c>
      <c r="EP47" s="163">
        <v>-8.7080000000000002</v>
      </c>
      <c r="EQ47" s="163">
        <v>-22.288</v>
      </c>
      <c r="ER47" s="163">
        <v>-21.777999999999999</v>
      </c>
      <c r="ES47" s="163">
        <v>1.6284000000000001</v>
      </c>
      <c r="ET47" s="163">
        <v>0</v>
      </c>
      <c r="EU47" s="163">
        <v>-9.2100000000000009</v>
      </c>
      <c r="EV47" s="163">
        <v>0</v>
      </c>
      <c r="EW47" s="163">
        <v>6.1478999999999999</v>
      </c>
      <c r="EX47" s="163">
        <v>-4.8894000000000002</v>
      </c>
      <c r="EY47" s="163">
        <v>-11.662000000000001</v>
      </c>
      <c r="EZ47" s="163">
        <v>-11.654</v>
      </c>
      <c r="FA47" s="163">
        <v>6.7397</v>
      </c>
      <c r="FB47" s="163">
        <v>2.1328999999999998</v>
      </c>
      <c r="FC47" s="163">
        <v>-9.4100999999999999</v>
      </c>
      <c r="FD47" s="163">
        <v>5.7807000000000004</v>
      </c>
      <c r="FE47" s="163">
        <v>0</v>
      </c>
      <c r="FF47" s="163">
        <v>0</v>
      </c>
      <c r="FG47" s="163">
        <v>3.7284000000000002</v>
      </c>
      <c r="FH47" s="163">
        <v>4.2545000000000002</v>
      </c>
      <c r="FI47" s="163">
        <v>3.0242</v>
      </c>
      <c r="FJ47" s="163">
        <v>-3.3491</v>
      </c>
      <c r="FK47" s="163">
        <v>-4.1863999999999999</v>
      </c>
      <c r="FL47" s="163">
        <v>14.903</v>
      </c>
      <c r="FM47" s="163">
        <v>14.9</v>
      </c>
      <c r="FN47" s="163">
        <v>15.102</v>
      </c>
      <c r="FO47" s="164"/>
      <c r="FP47" s="163">
        <v>33.64</v>
      </c>
      <c r="FQ47" s="163">
        <v>20.225999999999999</v>
      </c>
      <c r="FR47" s="163">
        <v>-14.689</v>
      </c>
      <c r="FS47" s="163">
        <v>-3.2111999999999998</v>
      </c>
      <c r="FT47" s="163">
        <v>0.35270000000000001</v>
      </c>
      <c r="FU47" s="163">
        <v>2.92</v>
      </c>
      <c r="FV47" s="163">
        <v>2.44</v>
      </c>
      <c r="FW47" s="163">
        <v>-20.882999999999999</v>
      </c>
      <c r="FX47" s="164"/>
      <c r="FY47" s="163">
        <v>3.6678999999999999</v>
      </c>
      <c r="FZ47" s="164"/>
      <c r="GA47" s="163">
        <v>0</v>
      </c>
      <c r="GB47" s="163">
        <v>12.89</v>
      </c>
      <c r="GC47" s="163">
        <v>-37.442</v>
      </c>
      <c r="GD47" s="163">
        <v>-26.085999999999999</v>
      </c>
      <c r="GE47" s="163">
        <v>-2.2799</v>
      </c>
      <c r="GF47" s="163">
        <v>19.977</v>
      </c>
      <c r="GG47" s="163">
        <v>-0.1</v>
      </c>
      <c r="GH47" s="163">
        <v>29.065999999999999</v>
      </c>
      <c r="GI47" s="163">
        <v>9.7908000000000008</v>
      </c>
      <c r="GJ47" s="163">
        <v>-10.484</v>
      </c>
      <c r="GK47" s="163">
        <v>3.4962</v>
      </c>
      <c r="GL47" s="163">
        <v>0.06</v>
      </c>
      <c r="GM47" s="164"/>
      <c r="GN47" s="163">
        <v>-9.6278000000000006</v>
      </c>
      <c r="GO47" s="163">
        <v>-17.007000000000001</v>
      </c>
      <c r="GP47" s="163">
        <v>5.3917000000000002</v>
      </c>
      <c r="GQ47" s="163">
        <v>-29.074999999999999</v>
      </c>
      <c r="GR47" s="163">
        <v>-19.856000000000002</v>
      </c>
      <c r="GS47" s="163">
        <v>-13.954000000000001</v>
      </c>
      <c r="GT47" s="163">
        <v>165.02</v>
      </c>
      <c r="GU47" s="163">
        <v>-0.4788</v>
      </c>
      <c r="GV47" s="163">
        <v>-8.7581000000000007</v>
      </c>
      <c r="GW47" s="163">
        <v>-7.6795</v>
      </c>
      <c r="GX47" s="163">
        <v>1.8821000000000001</v>
      </c>
      <c r="GY47" s="163">
        <v>11.654999999999999</v>
      </c>
      <c r="GZ47" s="163">
        <v>11.907</v>
      </c>
      <c r="HA47" s="163">
        <v>1.2256</v>
      </c>
      <c r="HB47" s="163">
        <v>-4.3159999999999998</v>
      </c>
      <c r="HC47" s="163">
        <v>-2.2806999999999999</v>
      </c>
      <c r="HD47" s="163">
        <v>5.0298999999999996</v>
      </c>
      <c r="HE47" s="163">
        <v>0</v>
      </c>
      <c r="HF47" s="163">
        <v>42.381</v>
      </c>
      <c r="HG47" s="163">
        <v>45.258000000000003</v>
      </c>
      <c r="HH47" s="163">
        <v>44.027999999999999</v>
      </c>
      <c r="HI47" s="163">
        <v>49.762</v>
      </c>
      <c r="HJ47" s="163">
        <v>49.866</v>
      </c>
      <c r="HK47" s="164"/>
      <c r="HL47" s="163">
        <v>-11.895</v>
      </c>
      <c r="HM47" s="163">
        <v>0</v>
      </c>
      <c r="HN47" s="164"/>
      <c r="HO47" s="163">
        <v>36.19</v>
      </c>
      <c r="HP47" s="163">
        <v>34.526000000000003</v>
      </c>
      <c r="HQ47" s="163">
        <v>-19.417000000000002</v>
      </c>
      <c r="HR47" s="163">
        <v>-19.093</v>
      </c>
      <c r="HS47" s="163">
        <v>-8.0256000000000007</v>
      </c>
      <c r="HT47" s="163">
        <v>-7.9481999999999999</v>
      </c>
      <c r="HU47" s="163">
        <v>1.7</v>
      </c>
      <c r="HV47" s="163">
        <v>1.5599000000000001</v>
      </c>
      <c r="HW47" s="163">
        <v>-19.298999999999999</v>
      </c>
      <c r="HX47" s="163">
        <v>-19.600000000000001</v>
      </c>
      <c r="HY47" s="163">
        <v>3.4817999999999998</v>
      </c>
      <c r="HZ47" s="163">
        <v>-4</v>
      </c>
      <c r="IA47" s="163">
        <v>45.86</v>
      </c>
      <c r="IB47" s="163">
        <v>17.532</v>
      </c>
      <c r="IC47" s="163">
        <v>17.427</v>
      </c>
      <c r="ID47" s="163">
        <v>-15.699</v>
      </c>
      <c r="IE47" s="163">
        <v>-23</v>
      </c>
      <c r="IF47" s="163">
        <v>5.5998999999999999</v>
      </c>
      <c r="IG47" s="163">
        <v>5</v>
      </c>
      <c r="IH47" s="163">
        <v>-18.056999999999999</v>
      </c>
      <c r="II47" s="163">
        <v>-17.934999999999999</v>
      </c>
      <c r="IJ47" s="163">
        <v>-74.221000000000004</v>
      </c>
      <c r="IK47" s="163">
        <v>-13.455</v>
      </c>
      <c r="IL47" s="163">
        <v>-294.17</v>
      </c>
      <c r="IM47" s="163">
        <v>-12.23</v>
      </c>
      <c r="IN47" s="164"/>
      <c r="IO47" s="163">
        <v>125.82</v>
      </c>
      <c r="IP47" s="164"/>
      <c r="IQ47" s="163">
        <v>122.4</v>
      </c>
      <c r="IR47" s="163">
        <v>128.58000000000001</v>
      </c>
      <c r="IS47" s="164"/>
      <c r="IT47" s="163">
        <v>25.192</v>
      </c>
      <c r="IU47" s="163">
        <v>25.334</v>
      </c>
      <c r="IV47" s="163">
        <v>-15.005000000000001</v>
      </c>
      <c r="IW47" s="163">
        <v>246.33</v>
      </c>
      <c r="IX47" s="163">
        <v>-184.98</v>
      </c>
      <c r="IY47" s="163">
        <v>79.378</v>
      </c>
      <c r="IZ47" s="163">
        <v>-60.945999999999998</v>
      </c>
      <c r="JA47" s="163">
        <v>-0.18679999999999999</v>
      </c>
      <c r="JB47" s="163">
        <v>7.2599999999999998E-2</v>
      </c>
      <c r="JC47" s="163">
        <v>-5.28</v>
      </c>
      <c r="JD47" s="163">
        <v>-1.1299999999999999</v>
      </c>
      <c r="JE47" s="163">
        <v>-1.139</v>
      </c>
      <c r="JF47" s="163">
        <v>1.7599</v>
      </c>
      <c r="JG47" s="163">
        <v>1.2799</v>
      </c>
      <c r="JH47" s="163">
        <v>-4.3108000000000004</v>
      </c>
      <c r="JI47" s="163">
        <v>-6.9992999999999999</v>
      </c>
      <c r="JJ47" s="163">
        <v>9.2881</v>
      </c>
      <c r="JK47" s="163">
        <v>-7.7622</v>
      </c>
      <c r="JL47" s="163">
        <v>5.0998999999999999</v>
      </c>
      <c r="JM47" s="163">
        <v>2.9540000000000002</v>
      </c>
      <c r="JN47" s="163">
        <v>3.891</v>
      </c>
      <c r="JO47" s="163">
        <v>0</v>
      </c>
      <c r="JP47" s="163">
        <v>0</v>
      </c>
      <c r="JQ47" s="163">
        <v>4.5720999999999998</v>
      </c>
      <c r="JR47" s="163">
        <v>3.7103999999999999</v>
      </c>
      <c r="JS47" s="163">
        <v>3.0089000000000001</v>
      </c>
      <c r="JT47" s="164"/>
      <c r="JU47" s="163">
        <v>9</v>
      </c>
      <c r="JV47" s="163">
        <v>6.7461000000000002</v>
      </c>
      <c r="JW47" s="163">
        <v>0.45</v>
      </c>
      <c r="JX47" s="163">
        <v>0.37</v>
      </c>
      <c r="JY47" s="163">
        <v>-5.96</v>
      </c>
      <c r="JZ47" s="163">
        <v>-14.327999999999999</v>
      </c>
      <c r="KA47" s="163">
        <v>-16.919</v>
      </c>
      <c r="KB47" s="163">
        <v>-3.6280999999999999</v>
      </c>
      <c r="KC47" s="163">
        <v>10.323</v>
      </c>
      <c r="KD47" s="163">
        <v>-12.113</v>
      </c>
      <c r="KE47" s="163">
        <v>0</v>
      </c>
      <c r="KF47" s="163">
        <v>-11.199</v>
      </c>
      <c r="KG47" s="163">
        <v>-5</v>
      </c>
      <c r="KH47" s="163">
        <v>26.088999999999999</v>
      </c>
      <c r="KI47" s="163">
        <v>-113.05</v>
      </c>
    </row>
    <row r="48" spans="1:295" ht="18" customHeight="1" x14ac:dyDescent="0.3">
      <c r="A48" s="160" t="s">
        <v>69</v>
      </c>
      <c r="B48" s="160" t="s">
        <v>695</v>
      </c>
      <c r="C48" s="165">
        <v>0</v>
      </c>
      <c r="D48" s="165">
        <v>5.4599000000000002</v>
      </c>
      <c r="E48" s="165">
        <v>-11.583</v>
      </c>
      <c r="F48" s="165">
        <v>8.4522999999999993</v>
      </c>
      <c r="G48" s="165">
        <v>8.5732999999999997</v>
      </c>
      <c r="H48" s="166"/>
      <c r="I48" s="165">
        <v>16.065999999999999</v>
      </c>
      <c r="J48" s="166"/>
      <c r="K48" s="165">
        <v>22.234000000000002</v>
      </c>
      <c r="L48" s="165">
        <v>9.8526000000000007</v>
      </c>
      <c r="M48" s="165">
        <v>-11.173</v>
      </c>
      <c r="N48" s="165">
        <v>-11.1</v>
      </c>
      <c r="O48" s="165">
        <v>-28.6</v>
      </c>
      <c r="P48" s="165">
        <v>4.4000000000000004</v>
      </c>
      <c r="Q48" s="165">
        <v>3.3119999999999998</v>
      </c>
      <c r="R48" s="165">
        <v>-19.798999999999999</v>
      </c>
      <c r="S48" s="166"/>
      <c r="T48" s="165">
        <v>6.8883000000000001</v>
      </c>
      <c r="U48" s="165">
        <v>4.9130000000000003</v>
      </c>
      <c r="V48" s="165">
        <v>4.7355999999999998</v>
      </c>
      <c r="W48" s="165">
        <v>8.6229999999999993</v>
      </c>
      <c r="X48" s="165">
        <v>0</v>
      </c>
      <c r="Y48" s="165">
        <v>2.2122000000000002</v>
      </c>
      <c r="Z48" s="165">
        <v>1.1392</v>
      </c>
      <c r="AA48" s="166"/>
      <c r="AB48" s="165">
        <v>-0.9748</v>
      </c>
      <c r="AC48" s="165">
        <v>4.5999999999999999E-2</v>
      </c>
      <c r="AD48" s="165">
        <v>7.0000000000000007E-2</v>
      </c>
      <c r="AE48" s="165">
        <v>1.3540000000000001</v>
      </c>
      <c r="AF48" s="165">
        <v>-8.8800000000000008</v>
      </c>
      <c r="AG48" s="165">
        <v>0</v>
      </c>
      <c r="AH48" s="165">
        <v>-0.17</v>
      </c>
      <c r="AI48" s="165">
        <v>0.30499999999999999</v>
      </c>
      <c r="AJ48" s="165">
        <v>-13.27</v>
      </c>
      <c r="AK48" s="165">
        <v>-13.359</v>
      </c>
      <c r="AL48" s="165">
        <v>-10</v>
      </c>
      <c r="AM48" s="165">
        <v>-13.119</v>
      </c>
      <c r="AN48" s="165">
        <v>-13.239000000000001</v>
      </c>
      <c r="AO48" s="165">
        <v>9.2065999999999999</v>
      </c>
      <c r="AP48" s="165">
        <v>3.7273000000000001</v>
      </c>
      <c r="AQ48" s="165">
        <v>22.135999999999999</v>
      </c>
      <c r="AR48" s="165">
        <v>24.184000000000001</v>
      </c>
      <c r="AS48" s="165">
        <v>-23.04</v>
      </c>
      <c r="AT48" s="165">
        <v>-10.314</v>
      </c>
      <c r="AU48" s="165">
        <v>-9.8030000000000008</v>
      </c>
      <c r="AV48" s="165">
        <v>-1.4492</v>
      </c>
      <c r="AW48" s="165">
        <v>-1.4247000000000001</v>
      </c>
      <c r="AX48" s="165">
        <v>-19.021999999999998</v>
      </c>
      <c r="AY48" s="165">
        <v>-16.744</v>
      </c>
      <c r="AZ48" s="165">
        <v>5.9305000000000003</v>
      </c>
      <c r="BA48" s="165">
        <v>29.55</v>
      </c>
      <c r="BB48" s="165">
        <v>14.239000000000001</v>
      </c>
      <c r="BC48" s="165">
        <v>1.7464</v>
      </c>
      <c r="BD48" s="165">
        <v>-3.0998999999999999</v>
      </c>
      <c r="BE48" s="165">
        <v>-3.0998999999999999</v>
      </c>
      <c r="BF48" s="165">
        <v>-19.312999999999999</v>
      </c>
      <c r="BG48" s="166"/>
      <c r="BH48" s="165">
        <v>-3.6398000000000001</v>
      </c>
      <c r="BI48" s="165">
        <v>1.3141</v>
      </c>
      <c r="BJ48" s="165">
        <v>-8.2911000000000001</v>
      </c>
      <c r="BK48" s="165">
        <v>1.9399</v>
      </c>
      <c r="BL48" s="165">
        <v>2.5785999999999998</v>
      </c>
      <c r="BM48" s="165">
        <v>1.8924000000000001</v>
      </c>
      <c r="BN48" s="165">
        <v>-131.07</v>
      </c>
      <c r="BO48" s="165">
        <v>90.394999999999996</v>
      </c>
      <c r="BP48" s="165">
        <v>90.426000000000002</v>
      </c>
      <c r="BQ48" s="165">
        <v>-60.468000000000004</v>
      </c>
      <c r="BR48" s="165">
        <v>-115.37</v>
      </c>
      <c r="BS48" s="165">
        <v>-9.1669</v>
      </c>
      <c r="BT48" s="166"/>
      <c r="BU48" s="166"/>
      <c r="BV48" s="165">
        <v>30.038</v>
      </c>
      <c r="BW48" s="165">
        <v>15.52</v>
      </c>
      <c r="BX48" s="165">
        <v>9.4498999999999995</v>
      </c>
      <c r="BY48" s="165">
        <v>-11.359</v>
      </c>
      <c r="BZ48" s="165">
        <v>11.039</v>
      </c>
      <c r="CA48" s="165">
        <v>4.0228999999999999</v>
      </c>
      <c r="CB48" s="165">
        <v>4.1567999999999996</v>
      </c>
      <c r="CC48" s="165">
        <v>16.07</v>
      </c>
      <c r="CD48" s="165">
        <v>13.599</v>
      </c>
      <c r="CE48" s="165">
        <v>-3.7138</v>
      </c>
      <c r="CF48" s="165">
        <v>-35.881999999999998</v>
      </c>
      <c r="CG48" s="165">
        <v>-35.783999999999999</v>
      </c>
      <c r="CH48" s="165">
        <v>-8.2512000000000008</v>
      </c>
      <c r="CI48" s="165">
        <v>38.906999999999996</v>
      </c>
      <c r="CJ48" s="165">
        <v>2.88</v>
      </c>
      <c r="CK48" s="165">
        <v>6.4119999999999999</v>
      </c>
      <c r="CL48" s="165">
        <v>27.798999999999999</v>
      </c>
      <c r="CM48" s="165">
        <v>23.5</v>
      </c>
      <c r="CN48" s="165">
        <v>-3.44</v>
      </c>
      <c r="CO48" s="165">
        <v>41.603999999999999</v>
      </c>
      <c r="CP48" s="165">
        <v>42.247</v>
      </c>
      <c r="CQ48" s="165">
        <v>40.171999999999997</v>
      </c>
      <c r="CR48" s="165">
        <v>79.039000000000001</v>
      </c>
      <c r="CS48" s="165">
        <v>79.257999999999996</v>
      </c>
      <c r="CT48" s="165">
        <v>-17.138000000000002</v>
      </c>
      <c r="CU48" s="165">
        <v>-82.668000000000006</v>
      </c>
      <c r="CV48" s="165">
        <v>0</v>
      </c>
      <c r="CW48" s="165">
        <v>3.5611000000000002</v>
      </c>
      <c r="CX48" s="165">
        <v>24</v>
      </c>
      <c r="CY48" s="165">
        <v>25.048999999999999</v>
      </c>
      <c r="CZ48" s="165">
        <v>10.004</v>
      </c>
      <c r="DA48" s="165">
        <v>9.9639000000000006</v>
      </c>
      <c r="DB48" s="165">
        <v>-14.88</v>
      </c>
      <c r="DC48" s="165">
        <v>0.3145</v>
      </c>
      <c r="DD48" s="165">
        <v>-40.148000000000003</v>
      </c>
      <c r="DE48" s="165">
        <v>-39.529000000000003</v>
      </c>
      <c r="DF48" s="165">
        <v>59.084000000000003</v>
      </c>
      <c r="DG48" s="165">
        <v>1.49E-2</v>
      </c>
      <c r="DH48" s="165">
        <v>-7.7725999999999997</v>
      </c>
      <c r="DI48" s="165">
        <v>-6.9</v>
      </c>
      <c r="DJ48" s="165">
        <v>-6.9</v>
      </c>
      <c r="DK48" s="165">
        <v>-6.3330000000000002</v>
      </c>
      <c r="DL48" s="165">
        <v>8.7951999999999995</v>
      </c>
      <c r="DM48" s="165">
        <v>55.677999999999997</v>
      </c>
      <c r="DN48" s="165">
        <v>18.745999999999999</v>
      </c>
      <c r="DO48" s="165">
        <v>9.74</v>
      </c>
      <c r="DP48" s="165">
        <v>-6.01</v>
      </c>
      <c r="DQ48" s="165">
        <v>9.3689999999999998</v>
      </c>
      <c r="DR48" s="165">
        <v>-59.033000000000001</v>
      </c>
      <c r="DS48" s="165">
        <v>0.55000000000000004</v>
      </c>
      <c r="DT48" s="165">
        <v>0.47</v>
      </c>
      <c r="DU48" s="165">
        <v>17.829000000000001</v>
      </c>
      <c r="DV48" s="165">
        <v>28.76</v>
      </c>
      <c r="DW48" s="165">
        <v>-55.545000000000002</v>
      </c>
      <c r="DX48" s="165">
        <v>-27.954000000000001</v>
      </c>
      <c r="DY48" s="165">
        <v>-25.992000000000001</v>
      </c>
      <c r="DZ48" s="165">
        <v>-25.335999999999999</v>
      </c>
      <c r="EA48" s="165">
        <v>24.908000000000001</v>
      </c>
      <c r="EB48" s="165">
        <v>3.1230000000000002</v>
      </c>
      <c r="EC48" s="165">
        <v>-6.7477999999999998</v>
      </c>
      <c r="ED48" s="165">
        <v>-6.2655000000000003</v>
      </c>
      <c r="EE48" s="165">
        <v>-11.114000000000001</v>
      </c>
      <c r="EF48" s="165">
        <v>-24.25</v>
      </c>
      <c r="EG48" s="165">
        <v>-15.458</v>
      </c>
      <c r="EH48" s="165">
        <v>-28.271999999999998</v>
      </c>
      <c r="EI48" s="165">
        <v>-29.137</v>
      </c>
      <c r="EJ48" s="165">
        <v>0</v>
      </c>
      <c r="EK48" s="165">
        <v>-10.154</v>
      </c>
      <c r="EL48" s="165">
        <v>-10.634</v>
      </c>
      <c r="EM48" s="165">
        <v>0</v>
      </c>
      <c r="EN48" s="165">
        <v>-0.30580000000000002</v>
      </c>
      <c r="EO48" s="165">
        <v>0.10589999999999999</v>
      </c>
      <c r="EP48" s="165">
        <v>-12.804</v>
      </c>
      <c r="EQ48" s="165">
        <v>-21.007000000000001</v>
      </c>
      <c r="ER48" s="165">
        <v>-20.724</v>
      </c>
      <c r="ES48" s="165">
        <v>3.1480000000000001</v>
      </c>
      <c r="ET48" s="165">
        <v>0</v>
      </c>
      <c r="EU48" s="165">
        <v>-6.7199</v>
      </c>
      <c r="EV48" s="165">
        <v>0</v>
      </c>
      <c r="EW48" s="165">
        <v>6.2003000000000004</v>
      </c>
      <c r="EX48" s="165">
        <v>-4.6234000000000002</v>
      </c>
      <c r="EY48" s="165">
        <v>-13.079000000000001</v>
      </c>
      <c r="EZ48" s="165">
        <v>-12.904999999999999</v>
      </c>
      <c r="FA48" s="165">
        <v>7.7427000000000001</v>
      </c>
      <c r="FB48" s="165">
        <v>4.8837999999999999</v>
      </c>
      <c r="FC48" s="165">
        <v>-9.2302999999999997</v>
      </c>
      <c r="FD48" s="165">
        <v>5.8784000000000001</v>
      </c>
      <c r="FE48" s="165">
        <v>0</v>
      </c>
      <c r="FF48" s="165">
        <v>0</v>
      </c>
      <c r="FG48" s="165">
        <v>3.9377</v>
      </c>
      <c r="FH48" s="165">
        <v>4.7436999999999996</v>
      </c>
      <c r="FI48" s="165">
        <v>3.1886999999999999</v>
      </c>
      <c r="FJ48" s="165">
        <v>-10.884</v>
      </c>
      <c r="FK48" s="165">
        <v>-10.884</v>
      </c>
      <c r="FL48" s="165">
        <v>17.079999999999998</v>
      </c>
      <c r="FM48" s="165">
        <v>14.446999999999999</v>
      </c>
      <c r="FN48" s="165">
        <v>14.651999999999999</v>
      </c>
      <c r="FO48" s="166"/>
      <c r="FP48" s="165">
        <v>35.518000000000001</v>
      </c>
      <c r="FQ48" s="165">
        <v>19.707999999999998</v>
      </c>
      <c r="FR48" s="165">
        <v>-14.329000000000001</v>
      </c>
      <c r="FS48" s="165">
        <v>-3.2111999999999998</v>
      </c>
      <c r="FT48" s="165">
        <v>0.40400000000000003</v>
      </c>
      <c r="FU48" s="165">
        <v>2.6</v>
      </c>
      <c r="FV48" s="165">
        <v>2.99</v>
      </c>
      <c r="FW48" s="165">
        <v>-19.163</v>
      </c>
      <c r="FX48" s="166"/>
      <c r="FY48" s="165">
        <v>3.7519</v>
      </c>
      <c r="FZ48" s="166"/>
      <c r="GA48" s="165">
        <v>0</v>
      </c>
      <c r="GB48" s="165">
        <v>13.239000000000001</v>
      </c>
      <c r="GC48" s="165">
        <v>-39.232999999999997</v>
      </c>
      <c r="GD48" s="165">
        <v>-28.233000000000001</v>
      </c>
      <c r="GE48" s="165">
        <v>-2.1198999999999999</v>
      </c>
      <c r="GF48" s="165">
        <v>19.835999999999999</v>
      </c>
      <c r="GG48" s="166"/>
      <c r="GH48" s="165">
        <v>29.113</v>
      </c>
      <c r="GI48" s="165">
        <v>9.6342999999999996</v>
      </c>
      <c r="GJ48" s="165">
        <v>-10.375</v>
      </c>
      <c r="GK48" s="165">
        <v>3.4540000000000002</v>
      </c>
      <c r="GL48" s="165">
        <v>0.06</v>
      </c>
      <c r="GM48" s="166"/>
      <c r="GN48" s="166"/>
      <c r="GO48" s="165">
        <v>-16.378</v>
      </c>
      <c r="GP48" s="165">
        <v>4.9370000000000003</v>
      </c>
      <c r="GQ48" s="165">
        <v>-29.579000000000001</v>
      </c>
      <c r="GR48" s="165">
        <v>-19.286999999999999</v>
      </c>
      <c r="GS48" s="165">
        <v>-13.874000000000001</v>
      </c>
      <c r="GT48" s="165">
        <v>164.57</v>
      </c>
      <c r="GU48" s="165">
        <v>-0.86780000000000002</v>
      </c>
      <c r="GV48" s="165">
        <v>-8.7644000000000002</v>
      </c>
      <c r="GW48" s="165">
        <v>-7.0419999999999998</v>
      </c>
      <c r="GX48" s="165">
        <v>2.4441000000000002</v>
      </c>
      <c r="GY48" s="165">
        <v>11.465</v>
      </c>
      <c r="GZ48" s="165">
        <v>11.795999999999999</v>
      </c>
      <c r="HA48" s="165">
        <v>2</v>
      </c>
      <c r="HB48" s="165">
        <v>-2.3689</v>
      </c>
      <c r="HC48" s="165">
        <v>0</v>
      </c>
      <c r="HD48" s="165">
        <v>3.7698999999999998</v>
      </c>
      <c r="HE48" s="165">
        <v>0</v>
      </c>
      <c r="HF48" s="165">
        <v>44.716000000000001</v>
      </c>
      <c r="HG48" s="165">
        <v>43.969000000000001</v>
      </c>
      <c r="HH48" s="165">
        <v>45.286999999999999</v>
      </c>
      <c r="HI48" s="165">
        <v>49.765000000000001</v>
      </c>
      <c r="HJ48" s="165">
        <v>49.838000000000001</v>
      </c>
      <c r="HK48" s="166"/>
      <c r="HL48" s="165">
        <v>-11.564</v>
      </c>
      <c r="HM48" s="165">
        <v>0</v>
      </c>
      <c r="HN48" s="166"/>
      <c r="HO48" s="165">
        <v>36.19</v>
      </c>
      <c r="HP48" s="165">
        <v>34.526000000000003</v>
      </c>
      <c r="HQ48" s="165">
        <v>-19.285</v>
      </c>
      <c r="HR48" s="165">
        <v>-18.367999999999999</v>
      </c>
      <c r="HS48" s="165">
        <v>-8.3087999999999997</v>
      </c>
      <c r="HT48" s="165">
        <v>-8.0534999999999997</v>
      </c>
      <c r="HU48" s="165">
        <v>1.6598999999999999</v>
      </c>
      <c r="HV48" s="165">
        <v>1.63</v>
      </c>
      <c r="HW48" s="165">
        <v>-20</v>
      </c>
      <c r="HX48" s="165">
        <v>-19.899000000000001</v>
      </c>
      <c r="HY48" s="165">
        <v>3.4287000000000001</v>
      </c>
      <c r="HZ48" s="165">
        <v>-3.8399000000000001</v>
      </c>
      <c r="IA48" s="165">
        <v>46.354999999999997</v>
      </c>
      <c r="IB48" s="165">
        <v>17.117000000000001</v>
      </c>
      <c r="IC48" s="165">
        <v>17.113</v>
      </c>
      <c r="ID48" s="165">
        <v>-16.100000000000001</v>
      </c>
      <c r="IE48" s="165">
        <v>-21.298999999999999</v>
      </c>
      <c r="IF48" s="165">
        <v>5.0998999999999999</v>
      </c>
      <c r="IG48" s="165">
        <v>4.5998999999999999</v>
      </c>
      <c r="IH48" s="165">
        <v>-18.056999999999999</v>
      </c>
      <c r="II48" s="165">
        <v>-17.934999999999999</v>
      </c>
      <c r="IJ48" s="165">
        <v>-69.031000000000006</v>
      </c>
      <c r="IK48" s="165">
        <v>-12.3</v>
      </c>
      <c r="IL48" s="165">
        <v>-286.45</v>
      </c>
      <c r="IM48" s="165">
        <v>-10.744</v>
      </c>
      <c r="IN48" s="166"/>
      <c r="IO48" s="165">
        <v>125.05</v>
      </c>
      <c r="IP48" s="166"/>
      <c r="IQ48" s="165">
        <v>123.18</v>
      </c>
      <c r="IR48" s="165">
        <v>127.75</v>
      </c>
      <c r="IS48" s="166"/>
      <c r="IT48" s="165">
        <v>27.641999999999999</v>
      </c>
      <c r="IU48" s="165">
        <v>24.902999999999999</v>
      </c>
      <c r="IV48" s="165">
        <v>-14.519</v>
      </c>
      <c r="IW48" s="165">
        <v>242.36</v>
      </c>
      <c r="IX48" s="165">
        <v>-183.84</v>
      </c>
      <c r="IY48" s="165">
        <v>75.653000000000006</v>
      </c>
      <c r="IZ48" s="165">
        <v>-57.661000000000001</v>
      </c>
      <c r="JA48" s="165">
        <v>-0.30399999999999999</v>
      </c>
      <c r="JB48" s="165">
        <v>7.2599999999999998E-2</v>
      </c>
      <c r="JC48" s="165">
        <v>-5.28</v>
      </c>
      <c r="JD48" s="165">
        <v>-1.1398999999999999</v>
      </c>
      <c r="JE48" s="165">
        <v>-1.1439999999999999</v>
      </c>
      <c r="JF48" s="165">
        <v>1.7599</v>
      </c>
      <c r="JG48" s="165">
        <v>0.24</v>
      </c>
      <c r="JH48" s="165">
        <v>-3.9828000000000001</v>
      </c>
      <c r="JI48" s="165">
        <v>-6.3278999999999996</v>
      </c>
      <c r="JJ48" s="165">
        <v>8.9372000000000007</v>
      </c>
      <c r="JK48" s="165">
        <v>-8.2597000000000005</v>
      </c>
      <c r="JL48" s="165">
        <v>5.3</v>
      </c>
      <c r="JM48" s="165">
        <v>1.758</v>
      </c>
      <c r="JN48" s="165">
        <v>3.0369000000000002</v>
      </c>
      <c r="JO48" s="165">
        <v>0</v>
      </c>
      <c r="JP48" s="165">
        <v>0</v>
      </c>
      <c r="JQ48" s="165">
        <v>3.9081999999999999</v>
      </c>
      <c r="JR48" s="165">
        <v>4.4927999999999999</v>
      </c>
      <c r="JS48" s="165">
        <v>3.8180999999999998</v>
      </c>
      <c r="JT48" s="166"/>
      <c r="JU48" s="165">
        <v>7.1999000000000004</v>
      </c>
      <c r="JV48" s="165">
        <v>6.1496000000000004</v>
      </c>
      <c r="JW48" s="165">
        <v>0.46</v>
      </c>
      <c r="JX48" s="165">
        <v>0.37</v>
      </c>
      <c r="JY48" s="165">
        <v>-6.8303000000000003</v>
      </c>
      <c r="JZ48" s="165">
        <v>-14.503</v>
      </c>
      <c r="KA48" s="165">
        <v>-17.077000000000002</v>
      </c>
      <c r="KB48" s="165">
        <v>-5.5129000000000001</v>
      </c>
      <c r="KC48" s="165">
        <v>9.7065000000000001</v>
      </c>
      <c r="KD48" s="165">
        <v>-10.784000000000001</v>
      </c>
      <c r="KE48" s="165">
        <v>0</v>
      </c>
      <c r="KF48" s="165">
        <v>-9.5</v>
      </c>
      <c r="KG48" s="165">
        <v>-6.8</v>
      </c>
      <c r="KH48" s="165">
        <v>28.582000000000001</v>
      </c>
      <c r="KI48" s="165">
        <v>-120.08</v>
      </c>
    </row>
    <row r="49" spans="1:295" ht="18" customHeight="1" x14ac:dyDescent="0.3">
      <c r="A49" s="160" t="s">
        <v>69</v>
      </c>
      <c r="B49" s="160" t="s">
        <v>696</v>
      </c>
      <c r="C49" s="161">
        <v>0</v>
      </c>
      <c r="D49" s="161">
        <v>4.7919</v>
      </c>
      <c r="E49" s="161">
        <v>-9.8158999999999992</v>
      </c>
      <c r="F49" s="161">
        <v>9.7980999999999998</v>
      </c>
      <c r="G49" s="161">
        <v>8.0805000000000007</v>
      </c>
      <c r="H49" s="162"/>
      <c r="I49" s="161">
        <v>15.266</v>
      </c>
      <c r="J49" s="162"/>
      <c r="K49" s="161">
        <v>22.725000000000001</v>
      </c>
      <c r="L49" s="161">
        <v>9.7947000000000006</v>
      </c>
      <c r="M49" s="161">
        <v>-11.234</v>
      </c>
      <c r="N49" s="161">
        <v>-11.1</v>
      </c>
      <c r="O49" s="161">
        <v>-28.6</v>
      </c>
      <c r="P49" s="161">
        <v>4.4000000000000004</v>
      </c>
      <c r="Q49" s="161">
        <v>3.3119999999999998</v>
      </c>
      <c r="R49" s="161">
        <v>-19.798999999999999</v>
      </c>
      <c r="S49" s="162"/>
      <c r="T49" s="161">
        <v>5.5284000000000004</v>
      </c>
      <c r="U49" s="161">
        <v>4.8291000000000004</v>
      </c>
      <c r="V49" s="161">
        <v>4.7629000000000001</v>
      </c>
      <c r="W49" s="161">
        <v>8.7576000000000001</v>
      </c>
      <c r="X49" s="161">
        <v>0</v>
      </c>
      <c r="Y49" s="161">
        <v>3.0078999999999998</v>
      </c>
      <c r="Z49" s="161">
        <v>1.1533</v>
      </c>
      <c r="AA49" s="162"/>
      <c r="AB49" s="161">
        <v>-1.0336000000000001</v>
      </c>
      <c r="AC49" s="161">
        <v>0.124</v>
      </c>
      <c r="AD49" s="161">
        <v>0.13800000000000001</v>
      </c>
      <c r="AE49" s="161">
        <v>1.1849000000000001</v>
      </c>
      <c r="AF49" s="161">
        <v>-8.8800000000000008</v>
      </c>
      <c r="AG49" s="161">
        <v>0</v>
      </c>
      <c r="AH49" s="161">
        <v>6.9000000000000006E-2</v>
      </c>
      <c r="AI49" s="161">
        <v>0.29499999999999998</v>
      </c>
      <c r="AJ49" s="161">
        <v>-14.05</v>
      </c>
      <c r="AK49" s="161">
        <v>-14.09</v>
      </c>
      <c r="AL49" s="161">
        <v>-10</v>
      </c>
      <c r="AM49" s="161">
        <v>-12.319000000000001</v>
      </c>
      <c r="AN49" s="161">
        <v>-12.449</v>
      </c>
      <c r="AO49" s="161">
        <v>9.3226999999999993</v>
      </c>
      <c r="AP49" s="161">
        <v>3.7591000000000001</v>
      </c>
      <c r="AQ49" s="161">
        <v>22.86</v>
      </c>
      <c r="AR49" s="161">
        <v>24.677</v>
      </c>
      <c r="AS49" s="161">
        <v>-23.161999999999999</v>
      </c>
      <c r="AT49" s="161">
        <v>-10.715999999999999</v>
      </c>
      <c r="AU49" s="161">
        <v>-10.202999999999999</v>
      </c>
      <c r="AV49" s="161">
        <v>-1.6552</v>
      </c>
      <c r="AW49" s="161">
        <v>-1.5648</v>
      </c>
      <c r="AX49" s="161">
        <v>-19.824999999999999</v>
      </c>
      <c r="AY49" s="161">
        <v>-17.012</v>
      </c>
      <c r="AZ49" s="161">
        <v>5.9305000000000003</v>
      </c>
      <c r="BA49" s="161">
        <v>29.962</v>
      </c>
      <c r="BB49" s="161">
        <v>13.067</v>
      </c>
      <c r="BC49" s="161">
        <v>2.3645</v>
      </c>
      <c r="BD49" s="161">
        <v>-3.0998999999999999</v>
      </c>
      <c r="BE49" s="161">
        <v>-2.9998999999999998</v>
      </c>
      <c r="BF49" s="161">
        <v>-20.111000000000001</v>
      </c>
      <c r="BG49" s="162"/>
      <c r="BH49" s="161">
        <v>-3.4030999999999998</v>
      </c>
      <c r="BI49" s="161">
        <v>1.3141</v>
      </c>
      <c r="BJ49" s="161">
        <v>-8.6525999999999996</v>
      </c>
      <c r="BK49" s="161">
        <v>1.61</v>
      </c>
      <c r="BL49" s="161">
        <v>2.5661999999999998</v>
      </c>
      <c r="BM49" s="161">
        <v>2.0286</v>
      </c>
      <c r="BN49" s="161">
        <v>-133.82</v>
      </c>
      <c r="BO49" s="161">
        <v>90.852999999999994</v>
      </c>
      <c r="BP49" s="161">
        <v>91.218999999999994</v>
      </c>
      <c r="BQ49" s="161">
        <v>-63.533000000000001</v>
      </c>
      <c r="BR49" s="161">
        <v>-120.12</v>
      </c>
      <c r="BS49" s="161">
        <v>-9.1669</v>
      </c>
      <c r="BT49" s="162"/>
      <c r="BU49" s="162"/>
      <c r="BV49" s="161">
        <v>30.027999999999999</v>
      </c>
      <c r="BW49" s="161">
        <v>15.31</v>
      </c>
      <c r="BX49" s="161">
        <v>9.0298999999999996</v>
      </c>
      <c r="BY49" s="161">
        <v>-11.689</v>
      </c>
      <c r="BZ49" s="161">
        <v>10.939</v>
      </c>
      <c r="CA49" s="161">
        <v>3.3531</v>
      </c>
      <c r="CB49" s="161">
        <v>3.4870000000000001</v>
      </c>
      <c r="CC49" s="161">
        <v>17.946999999999999</v>
      </c>
      <c r="CD49" s="161">
        <v>15.711</v>
      </c>
      <c r="CE49" s="161">
        <v>-1.2497</v>
      </c>
      <c r="CF49" s="161">
        <v>-31.797999999999998</v>
      </c>
      <c r="CG49" s="161">
        <v>-32.073</v>
      </c>
      <c r="CH49" s="161">
        <v>-8.5693000000000001</v>
      </c>
      <c r="CI49" s="161">
        <v>39.982999999999997</v>
      </c>
      <c r="CJ49" s="161">
        <v>2.88</v>
      </c>
      <c r="CK49" s="161">
        <v>6.4119999999999999</v>
      </c>
      <c r="CL49" s="161">
        <v>27.2</v>
      </c>
      <c r="CM49" s="161">
        <v>22.899000000000001</v>
      </c>
      <c r="CN49" s="161">
        <v>-3.5998999999999999</v>
      </c>
      <c r="CO49" s="161">
        <v>43.807000000000002</v>
      </c>
      <c r="CP49" s="161">
        <v>43.851999999999997</v>
      </c>
      <c r="CQ49" s="161">
        <v>41.851999999999997</v>
      </c>
      <c r="CR49" s="161">
        <v>83.114000000000004</v>
      </c>
      <c r="CS49" s="161">
        <v>82.802000000000007</v>
      </c>
      <c r="CT49" s="161">
        <v>-16.722000000000001</v>
      </c>
      <c r="CU49" s="161">
        <v>-85.548000000000002</v>
      </c>
      <c r="CV49" s="161">
        <v>0</v>
      </c>
      <c r="CW49" s="161">
        <v>3.4857</v>
      </c>
      <c r="CX49" s="161">
        <v>22.329000000000001</v>
      </c>
      <c r="CY49" s="161">
        <v>23.78</v>
      </c>
      <c r="CZ49" s="161">
        <v>10.004</v>
      </c>
      <c r="DA49" s="161">
        <v>9.9639000000000006</v>
      </c>
      <c r="DB49" s="161">
        <v>-14.409000000000001</v>
      </c>
      <c r="DC49" s="161">
        <v>0.3145</v>
      </c>
      <c r="DD49" s="161">
        <v>-41.628</v>
      </c>
      <c r="DE49" s="161">
        <v>-41.131</v>
      </c>
      <c r="DF49" s="161">
        <v>58.152000000000001</v>
      </c>
      <c r="DG49" s="161">
        <v>1.4800000000000001E-2</v>
      </c>
      <c r="DH49" s="161">
        <v>-7.5696000000000003</v>
      </c>
      <c r="DI49" s="161">
        <v>-4.8</v>
      </c>
      <c r="DJ49" s="161">
        <v>-4.6999000000000004</v>
      </c>
      <c r="DK49" s="161">
        <v>-6.4123000000000001</v>
      </c>
      <c r="DL49" s="161">
        <v>7.6730999999999998</v>
      </c>
      <c r="DM49" s="161">
        <v>55.046999999999997</v>
      </c>
      <c r="DN49" s="161">
        <v>17.446999999999999</v>
      </c>
      <c r="DO49" s="161">
        <v>8.69</v>
      </c>
      <c r="DP49" s="161">
        <v>-6.07</v>
      </c>
      <c r="DQ49" s="161">
        <v>9.3960000000000008</v>
      </c>
      <c r="DR49" s="161">
        <v>-56.088000000000001</v>
      </c>
      <c r="DS49" s="161">
        <v>0.41</v>
      </c>
      <c r="DT49" s="161">
        <v>0.32</v>
      </c>
      <c r="DU49" s="161">
        <v>22.45</v>
      </c>
      <c r="DV49" s="161">
        <v>28.1</v>
      </c>
      <c r="DW49" s="161">
        <v>-53.218000000000004</v>
      </c>
      <c r="DX49" s="161">
        <v>-26.254000000000001</v>
      </c>
      <c r="DY49" s="161">
        <v>-26.608000000000001</v>
      </c>
      <c r="DZ49" s="161">
        <v>-25.363</v>
      </c>
      <c r="EA49" s="161">
        <v>24.097999999999999</v>
      </c>
      <c r="EB49" s="161">
        <v>3.1665000000000001</v>
      </c>
      <c r="EC49" s="161">
        <v>-6.0574000000000003</v>
      </c>
      <c r="ED49" s="161">
        <v>-6.6246</v>
      </c>
      <c r="EE49" s="161">
        <v>-11.989000000000001</v>
      </c>
      <c r="EF49" s="161">
        <v>-24.634</v>
      </c>
      <c r="EG49" s="161">
        <v>-15.618</v>
      </c>
      <c r="EH49" s="161">
        <v>-25.576000000000001</v>
      </c>
      <c r="EI49" s="161">
        <v>-29.991</v>
      </c>
      <c r="EJ49" s="161">
        <v>0</v>
      </c>
      <c r="EK49" s="161">
        <v>-9.7266999999999992</v>
      </c>
      <c r="EL49" s="161">
        <v>-10.180999999999999</v>
      </c>
      <c r="EM49" s="161">
        <v>0</v>
      </c>
      <c r="EN49" s="161">
        <v>-2.5038999999999998</v>
      </c>
      <c r="EO49" s="161">
        <v>0.10589999999999999</v>
      </c>
      <c r="EP49" s="161">
        <v>-13.316000000000001</v>
      </c>
      <c r="EQ49" s="161">
        <v>-19.943000000000001</v>
      </c>
      <c r="ER49" s="161">
        <v>-19.632999999999999</v>
      </c>
      <c r="ES49" s="161">
        <v>4.8929</v>
      </c>
      <c r="ET49" s="161">
        <v>0</v>
      </c>
      <c r="EU49" s="161">
        <v>-5.7398999999999996</v>
      </c>
      <c r="EV49" s="161">
        <v>0</v>
      </c>
      <c r="EW49" s="161">
        <v>6.0340999999999996</v>
      </c>
      <c r="EX49" s="161">
        <v>-8.2293000000000003</v>
      </c>
      <c r="EY49" s="161">
        <v>-13.189</v>
      </c>
      <c r="EZ49" s="161">
        <v>-13.157</v>
      </c>
      <c r="FA49" s="161">
        <v>8.4407999999999994</v>
      </c>
      <c r="FB49" s="161">
        <v>6.2754000000000003</v>
      </c>
      <c r="FC49" s="161">
        <v>-10.161</v>
      </c>
      <c r="FD49" s="161">
        <v>6.0675999999999997</v>
      </c>
      <c r="FE49" s="161">
        <v>0</v>
      </c>
      <c r="FF49" s="161">
        <v>0</v>
      </c>
      <c r="FG49" s="161">
        <v>4.4377000000000004</v>
      </c>
      <c r="FH49" s="161">
        <v>4.3143000000000002</v>
      </c>
      <c r="FI49" s="161">
        <v>3.6444000000000001</v>
      </c>
      <c r="FJ49" s="161">
        <v>-9.5449999999999999</v>
      </c>
      <c r="FK49" s="161">
        <v>-10.382</v>
      </c>
      <c r="FL49" s="161">
        <v>18.085000000000001</v>
      </c>
      <c r="FM49" s="161">
        <v>15.098000000000001</v>
      </c>
      <c r="FN49" s="161">
        <v>14.891999999999999</v>
      </c>
      <c r="FO49" s="162"/>
      <c r="FP49" s="161">
        <v>35.832999999999998</v>
      </c>
      <c r="FQ49" s="161">
        <v>18.687999999999999</v>
      </c>
      <c r="FR49" s="161">
        <v>-14.459</v>
      </c>
      <c r="FS49" s="161">
        <v>-3.3174000000000001</v>
      </c>
      <c r="FT49" s="161">
        <v>0.37740000000000001</v>
      </c>
      <c r="FU49" s="161">
        <v>2.4</v>
      </c>
      <c r="FV49" s="161">
        <v>3.45</v>
      </c>
      <c r="FW49" s="161">
        <v>-19.170999999999999</v>
      </c>
      <c r="FX49" s="162"/>
      <c r="FY49" s="161">
        <v>3.6349</v>
      </c>
      <c r="FZ49" s="162"/>
      <c r="GA49" s="161">
        <v>0</v>
      </c>
      <c r="GB49" s="161">
        <v>13.35</v>
      </c>
      <c r="GC49" s="161">
        <v>-38.805999999999997</v>
      </c>
      <c r="GD49" s="161">
        <v>-28.187999999999999</v>
      </c>
      <c r="GE49" s="161">
        <v>-2.2099000000000002</v>
      </c>
      <c r="GF49" s="161">
        <v>20.356000000000002</v>
      </c>
      <c r="GG49" s="162"/>
      <c r="GH49" s="161">
        <v>29.091000000000001</v>
      </c>
      <c r="GI49" s="161">
        <v>9.5548000000000002</v>
      </c>
      <c r="GJ49" s="161">
        <v>-10.246</v>
      </c>
      <c r="GK49" s="161">
        <v>3.3784000000000001</v>
      </c>
      <c r="GL49" s="161">
        <v>0.06</v>
      </c>
      <c r="GM49" s="162"/>
      <c r="GN49" s="162"/>
      <c r="GO49" s="161">
        <v>-15.553000000000001</v>
      </c>
      <c r="GP49" s="161">
        <v>7.2381000000000002</v>
      </c>
      <c r="GQ49" s="161">
        <v>-31.259</v>
      </c>
      <c r="GR49" s="161">
        <v>-19.373000000000001</v>
      </c>
      <c r="GS49" s="161">
        <v>-14.343</v>
      </c>
      <c r="GT49" s="161">
        <v>160.99</v>
      </c>
      <c r="GU49" s="161">
        <v>-1.4903999999999999</v>
      </c>
      <c r="GV49" s="161">
        <v>-9.1037999999999997</v>
      </c>
      <c r="GW49" s="161">
        <v>-6.8617999999999997</v>
      </c>
      <c r="GX49" s="161">
        <v>2.6074999999999999</v>
      </c>
      <c r="GY49" s="161">
        <v>11.069000000000001</v>
      </c>
      <c r="GZ49" s="161">
        <v>11.377000000000001</v>
      </c>
      <c r="HA49" s="161">
        <v>2.0287999999999999</v>
      </c>
      <c r="HB49" s="161">
        <v>-2.8418000000000001</v>
      </c>
      <c r="HC49" s="161">
        <v>0</v>
      </c>
      <c r="HD49" s="161">
        <v>3.7698999999999998</v>
      </c>
      <c r="HE49" s="161">
        <v>0</v>
      </c>
      <c r="HF49" s="161">
        <v>46.563000000000002</v>
      </c>
      <c r="HG49" s="161">
        <v>41.252000000000002</v>
      </c>
      <c r="HH49" s="161">
        <v>43.23</v>
      </c>
      <c r="HI49" s="161">
        <v>49.94</v>
      </c>
      <c r="HJ49" s="161">
        <v>49.838000000000001</v>
      </c>
      <c r="HK49" s="162"/>
      <c r="HL49" s="161">
        <v>-12.156000000000001</v>
      </c>
      <c r="HM49" s="161">
        <v>0</v>
      </c>
      <c r="HN49" s="162"/>
      <c r="HO49" s="161">
        <v>36.19</v>
      </c>
      <c r="HP49" s="161">
        <v>34.526000000000003</v>
      </c>
      <c r="HQ49" s="161">
        <v>-19.439</v>
      </c>
      <c r="HR49" s="161">
        <v>-18.806999999999999</v>
      </c>
      <c r="HS49" s="161">
        <v>-7.6958000000000002</v>
      </c>
      <c r="HT49" s="161">
        <v>-7.7282999999999999</v>
      </c>
      <c r="HU49" s="161">
        <v>1.5</v>
      </c>
      <c r="HV49" s="161">
        <v>1.97</v>
      </c>
      <c r="HW49" s="161">
        <v>-21.899000000000001</v>
      </c>
      <c r="HX49" s="161">
        <v>-21.5</v>
      </c>
      <c r="HY49" s="161">
        <v>3.4634</v>
      </c>
      <c r="HZ49" s="161">
        <v>-4.32</v>
      </c>
      <c r="IA49" s="161">
        <v>43.704999999999998</v>
      </c>
      <c r="IB49" s="161">
        <v>19.715</v>
      </c>
      <c r="IC49" s="161">
        <v>19.306000000000001</v>
      </c>
      <c r="ID49" s="161">
        <v>-16.5</v>
      </c>
      <c r="IE49" s="161">
        <v>-23.5</v>
      </c>
      <c r="IF49" s="161">
        <v>4.9000000000000004</v>
      </c>
      <c r="IG49" s="161">
        <v>4.1999000000000004</v>
      </c>
      <c r="IH49" s="161">
        <v>-18.056999999999999</v>
      </c>
      <c r="II49" s="161">
        <v>-17.934999999999999</v>
      </c>
      <c r="IJ49" s="161">
        <v>-61.61</v>
      </c>
      <c r="IK49" s="161">
        <v>-7.9935</v>
      </c>
      <c r="IL49" s="161">
        <v>-286.29000000000002</v>
      </c>
      <c r="IM49" s="161">
        <v>-12.528</v>
      </c>
      <c r="IN49" s="162"/>
      <c r="IO49" s="161">
        <v>123.58</v>
      </c>
      <c r="IP49" s="162"/>
      <c r="IQ49" s="161">
        <v>119.82</v>
      </c>
      <c r="IR49" s="161">
        <v>122.06</v>
      </c>
      <c r="IS49" s="162"/>
      <c r="IT49" s="161">
        <v>25.603000000000002</v>
      </c>
      <c r="IU49" s="161">
        <v>25.83</v>
      </c>
      <c r="IV49" s="161">
        <v>-12.407</v>
      </c>
      <c r="IW49" s="161">
        <v>241.74</v>
      </c>
      <c r="IX49" s="161">
        <v>-181.49</v>
      </c>
      <c r="IY49" s="161">
        <v>75.858000000000004</v>
      </c>
      <c r="IZ49" s="161">
        <v>-58.817</v>
      </c>
      <c r="JA49" s="161">
        <v>-0.5383</v>
      </c>
      <c r="JB49" s="161">
        <v>1.3875</v>
      </c>
      <c r="JC49" s="161">
        <v>-5.6798999999999999</v>
      </c>
      <c r="JD49" s="161">
        <v>-1.248</v>
      </c>
      <c r="JE49" s="161">
        <v>-1.2529999999999999</v>
      </c>
      <c r="JF49" s="161">
        <v>1.9198999999999999</v>
      </c>
      <c r="JG49" s="161">
        <v>0</v>
      </c>
      <c r="JH49" s="161">
        <v>-4.0784000000000002</v>
      </c>
      <c r="JI49" s="161">
        <v>-6.0624000000000002</v>
      </c>
      <c r="JJ49" s="161">
        <v>9.7276000000000007</v>
      </c>
      <c r="JK49" s="161">
        <v>-8.2322000000000006</v>
      </c>
      <c r="JL49" s="161">
        <v>4.5</v>
      </c>
      <c r="JM49" s="161">
        <v>1.9419999999999999</v>
      </c>
      <c r="JN49" s="161">
        <v>1.8689</v>
      </c>
      <c r="JO49" s="161">
        <v>0</v>
      </c>
      <c r="JP49" s="161">
        <v>0</v>
      </c>
      <c r="JQ49" s="161">
        <v>4.0391000000000004</v>
      </c>
      <c r="JR49" s="161">
        <v>4.4725000000000001</v>
      </c>
      <c r="JS49" s="161">
        <v>4.0293000000000001</v>
      </c>
      <c r="JT49" s="162"/>
      <c r="JU49" s="161">
        <v>8.8000000000000007</v>
      </c>
      <c r="JV49" s="161">
        <v>6.0667</v>
      </c>
      <c r="JW49" s="161">
        <v>0.28000000000000003</v>
      </c>
      <c r="JX49" s="161">
        <v>0.37</v>
      </c>
      <c r="JY49" s="161">
        <v>-6.5544000000000002</v>
      </c>
      <c r="JZ49" s="161">
        <v>-14.693</v>
      </c>
      <c r="KA49" s="161">
        <v>-16.777999999999999</v>
      </c>
      <c r="KB49" s="161">
        <v>-3.9981</v>
      </c>
      <c r="KC49" s="161">
        <v>10.55</v>
      </c>
      <c r="KD49" s="161">
        <v>-11.361000000000001</v>
      </c>
      <c r="KE49" s="161">
        <v>0</v>
      </c>
      <c r="KF49" s="161">
        <v>-11.398999999999999</v>
      </c>
      <c r="KG49" s="161">
        <v>-5.5998999999999999</v>
      </c>
      <c r="KH49" s="161">
        <v>26.93</v>
      </c>
      <c r="KI49" s="161">
        <v>-120.46</v>
      </c>
    </row>
    <row r="50" spans="1:295" ht="18" customHeight="1" x14ac:dyDescent="0.3">
      <c r="A50" s="160" t="s">
        <v>69</v>
      </c>
      <c r="B50" s="160" t="s">
        <v>697</v>
      </c>
      <c r="C50" s="163">
        <v>0</v>
      </c>
      <c r="D50" s="163">
        <v>4.6313000000000004</v>
      </c>
      <c r="E50" s="163">
        <v>-9.6059000000000001</v>
      </c>
      <c r="F50" s="163">
        <v>6.8122999999999996</v>
      </c>
      <c r="G50" s="163">
        <v>7.5252999999999997</v>
      </c>
      <c r="H50" s="164"/>
      <c r="I50" s="163">
        <v>14.009</v>
      </c>
      <c r="J50" s="164"/>
      <c r="K50" s="163">
        <v>22.315000000000001</v>
      </c>
      <c r="L50" s="163">
        <v>9.9806000000000008</v>
      </c>
      <c r="M50" s="163">
        <v>-11.27</v>
      </c>
      <c r="N50" s="163">
        <v>-8.8800000000000008</v>
      </c>
      <c r="O50" s="163">
        <v>-28.6</v>
      </c>
      <c r="P50" s="163">
        <v>4.4000000000000004</v>
      </c>
      <c r="Q50" s="163">
        <v>3.3119999999999998</v>
      </c>
      <c r="R50" s="163">
        <v>-19.798999999999999</v>
      </c>
      <c r="S50" s="164"/>
      <c r="T50" s="163">
        <v>0.65649999999999997</v>
      </c>
      <c r="U50" s="163">
        <v>4.4621000000000004</v>
      </c>
      <c r="V50" s="163">
        <v>4.3484999999999996</v>
      </c>
      <c r="W50" s="163">
        <v>7.8730000000000002</v>
      </c>
      <c r="X50" s="163">
        <v>0</v>
      </c>
      <c r="Y50" s="163">
        <v>2.0640000000000001</v>
      </c>
      <c r="Z50" s="163">
        <v>1.6133</v>
      </c>
      <c r="AA50" s="164"/>
      <c r="AB50" s="163">
        <v>-1.0639000000000001</v>
      </c>
      <c r="AC50" s="163">
        <v>4.2999999999999997E-2</v>
      </c>
      <c r="AD50" s="163">
        <v>6.2E-2</v>
      </c>
      <c r="AE50" s="163">
        <v>1.1578999999999999</v>
      </c>
      <c r="AF50" s="163">
        <v>-11.1</v>
      </c>
      <c r="AG50" s="163">
        <v>0</v>
      </c>
      <c r="AH50" s="163">
        <v>-0.85199999999999998</v>
      </c>
      <c r="AI50" s="163">
        <v>0.31900000000000001</v>
      </c>
      <c r="AJ50" s="163">
        <v>-13.789</v>
      </c>
      <c r="AK50" s="163">
        <v>-13.619</v>
      </c>
      <c r="AL50" s="163">
        <v>-10</v>
      </c>
      <c r="AM50" s="163">
        <v>-12.8</v>
      </c>
      <c r="AN50" s="163">
        <v>-12.859</v>
      </c>
      <c r="AO50" s="163">
        <v>9.4734999999999996</v>
      </c>
      <c r="AP50" s="163">
        <v>3.7122999999999999</v>
      </c>
      <c r="AQ50" s="163">
        <v>27.186</v>
      </c>
      <c r="AR50" s="163">
        <v>28.623999999999999</v>
      </c>
      <c r="AS50" s="163">
        <v>-22.777000000000001</v>
      </c>
      <c r="AT50" s="163">
        <v>-10.18</v>
      </c>
      <c r="AU50" s="163">
        <v>-9.8407999999999998</v>
      </c>
      <c r="AV50" s="163">
        <v>-0.9244</v>
      </c>
      <c r="AW50" s="163">
        <v>-0.79779999999999995</v>
      </c>
      <c r="AX50" s="163">
        <v>-20.495000000000001</v>
      </c>
      <c r="AY50" s="163">
        <v>-17.815999999999999</v>
      </c>
      <c r="AZ50" s="163">
        <v>6.3250000000000002</v>
      </c>
      <c r="BA50" s="163">
        <v>32.375</v>
      </c>
      <c r="BB50" s="163">
        <v>15.973000000000001</v>
      </c>
      <c r="BC50" s="163">
        <v>2.2475999999999998</v>
      </c>
      <c r="BD50" s="163">
        <v>-3.4998999999999998</v>
      </c>
      <c r="BE50" s="163">
        <v>-3.3999000000000001</v>
      </c>
      <c r="BF50" s="163">
        <v>-20.751000000000001</v>
      </c>
      <c r="BG50" s="164"/>
      <c r="BH50" s="163">
        <v>-3.6009000000000002</v>
      </c>
      <c r="BI50" s="163">
        <v>1.3141</v>
      </c>
      <c r="BJ50" s="163">
        <v>-8.0037000000000003</v>
      </c>
      <c r="BK50" s="163">
        <v>1.7099</v>
      </c>
      <c r="BL50" s="163">
        <v>2.9744000000000002</v>
      </c>
      <c r="BM50" s="163">
        <v>2.1524999999999999</v>
      </c>
      <c r="BN50" s="163">
        <v>-140.78</v>
      </c>
      <c r="BO50" s="163">
        <v>92.287000000000006</v>
      </c>
      <c r="BP50" s="163">
        <v>92.44</v>
      </c>
      <c r="BQ50" s="163">
        <v>-59.927999999999997</v>
      </c>
      <c r="BR50" s="163">
        <v>-125.24</v>
      </c>
      <c r="BS50" s="163">
        <v>-9.1669</v>
      </c>
      <c r="BT50" s="164"/>
      <c r="BU50" s="164"/>
      <c r="BV50" s="163">
        <v>28.89</v>
      </c>
      <c r="BW50" s="163">
        <v>15.01</v>
      </c>
      <c r="BX50" s="163">
        <v>8.68</v>
      </c>
      <c r="BY50" s="163">
        <v>-12.069000000000001</v>
      </c>
      <c r="BZ50" s="163">
        <v>10.38</v>
      </c>
      <c r="CA50" s="163">
        <v>2.4154</v>
      </c>
      <c r="CB50" s="163">
        <v>2.6833</v>
      </c>
      <c r="CC50" s="163">
        <v>19.189</v>
      </c>
      <c r="CD50" s="163">
        <v>17.244</v>
      </c>
      <c r="CE50" s="163">
        <v>-0.1699</v>
      </c>
      <c r="CF50" s="163">
        <v>-30.63</v>
      </c>
      <c r="CG50" s="163">
        <v>-30.795000000000002</v>
      </c>
      <c r="CH50" s="163">
        <v>-8.1884999999999994</v>
      </c>
      <c r="CI50" s="163">
        <v>42.088999999999999</v>
      </c>
      <c r="CJ50" s="163">
        <v>2.88</v>
      </c>
      <c r="CK50" s="163">
        <v>6.4119999999999999</v>
      </c>
      <c r="CL50" s="163">
        <v>26.899000000000001</v>
      </c>
      <c r="CM50" s="163">
        <v>22.5</v>
      </c>
      <c r="CN50" s="163">
        <v>-3.5598999999999998</v>
      </c>
      <c r="CO50" s="163">
        <v>44.215000000000003</v>
      </c>
      <c r="CP50" s="163">
        <v>44.378999999999998</v>
      </c>
      <c r="CQ50" s="163">
        <v>42.856999999999999</v>
      </c>
      <c r="CR50" s="163">
        <v>84.703999999999994</v>
      </c>
      <c r="CS50" s="163">
        <v>85.364000000000004</v>
      </c>
      <c r="CT50" s="163">
        <v>-16.742999999999999</v>
      </c>
      <c r="CU50" s="163">
        <v>-86.599000000000004</v>
      </c>
      <c r="CV50" s="163">
        <v>0</v>
      </c>
      <c r="CW50" s="163">
        <v>3.4550999999999998</v>
      </c>
      <c r="CX50" s="163">
        <v>34.139000000000003</v>
      </c>
      <c r="CY50" s="163">
        <v>23.239000000000001</v>
      </c>
      <c r="CZ50" s="163">
        <v>10.004</v>
      </c>
      <c r="DA50" s="163">
        <v>9.9639000000000006</v>
      </c>
      <c r="DB50" s="163">
        <v>-14.13</v>
      </c>
      <c r="DC50" s="163">
        <v>0.3145</v>
      </c>
      <c r="DD50" s="163">
        <v>-43.003</v>
      </c>
      <c r="DE50" s="163">
        <v>-42.853000000000002</v>
      </c>
      <c r="DF50" s="163">
        <v>54.414999999999999</v>
      </c>
      <c r="DG50" s="163">
        <v>1.47E-2</v>
      </c>
      <c r="DH50" s="163">
        <v>-7.2606000000000002</v>
      </c>
      <c r="DI50" s="163">
        <v>-4.6999000000000004</v>
      </c>
      <c r="DJ50" s="163">
        <v>-4.5998999999999999</v>
      </c>
      <c r="DK50" s="163">
        <v>-5.5810000000000004</v>
      </c>
      <c r="DL50" s="163">
        <v>6.9250999999999996</v>
      </c>
      <c r="DM50" s="163">
        <v>55.677999999999997</v>
      </c>
      <c r="DN50" s="163">
        <v>16.332999999999998</v>
      </c>
      <c r="DO50" s="163">
        <v>7.76</v>
      </c>
      <c r="DP50" s="163">
        <v>-6.34</v>
      </c>
      <c r="DQ50" s="163">
        <v>10.029999999999999</v>
      </c>
      <c r="DR50" s="163">
        <v>-54.118000000000002</v>
      </c>
      <c r="DS50" s="163">
        <v>0.32</v>
      </c>
      <c r="DT50" s="163">
        <v>0.28000000000000003</v>
      </c>
      <c r="DU50" s="163">
        <v>18.190000000000001</v>
      </c>
      <c r="DV50" s="163">
        <v>27.71</v>
      </c>
      <c r="DW50" s="163">
        <v>-49.798999999999999</v>
      </c>
      <c r="DX50" s="163">
        <v>-25.745000000000001</v>
      </c>
      <c r="DY50" s="163">
        <v>-26.899000000000001</v>
      </c>
      <c r="DZ50" s="163">
        <v>-25.79</v>
      </c>
      <c r="EA50" s="163">
        <v>23.420999999999999</v>
      </c>
      <c r="EB50" s="163">
        <v>0.82220000000000004</v>
      </c>
      <c r="EC50" s="163">
        <v>-8.3032000000000004</v>
      </c>
      <c r="ED50" s="163">
        <v>-8.0715000000000003</v>
      </c>
      <c r="EE50" s="163">
        <v>-13.794</v>
      </c>
      <c r="EF50" s="163">
        <v>-26.030999999999999</v>
      </c>
      <c r="EG50" s="163">
        <v>-15.766</v>
      </c>
      <c r="EH50" s="163">
        <v>-29.434000000000001</v>
      </c>
      <c r="EI50" s="163">
        <v>-28.349</v>
      </c>
      <c r="EJ50" s="163">
        <v>0</v>
      </c>
      <c r="EK50" s="163">
        <v>-8.6379000000000001</v>
      </c>
      <c r="EL50" s="163">
        <v>-9.1445000000000007</v>
      </c>
      <c r="EM50" s="163">
        <v>8.4131999999999998</v>
      </c>
      <c r="EN50" s="163">
        <v>-3.1168</v>
      </c>
      <c r="EO50" s="163">
        <v>0.10589999999999999</v>
      </c>
      <c r="EP50" s="163">
        <v>-12.292</v>
      </c>
      <c r="EQ50" s="163">
        <v>-19.547000000000001</v>
      </c>
      <c r="ER50" s="163">
        <v>-19.206</v>
      </c>
      <c r="ES50" s="163">
        <v>5.3952999999999998</v>
      </c>
      <c r="ET50" s="163">
        <v>0</v>
      </c>
      <c r="EU50" s="163">
        <v>-6.2698999999999998</v>
      </c>
      <c r="EV50" s="163">
        <v>-0.1</v>
      </c>
      <c r="EW50" s="163">
        <v>5.8152999999999997</v>
      </c>
      <c r="EX50" s="163">
        <v>-8.2158999999999995</v>
      </c>
      <c r="EY50" s="163">
        <v>-12.859</v>
      </c>
      <c r="EZ50" s="163">
        <v>-12.741</v>
      </c>
      <c r="FA50" s="163">
        <v>8.4120000000000008</v>
      </c>
      <c r="FB50" s="163">
        <v>6.9333999999999998</v>
      </c>
      <c r="FC50" s="163">
        <v>-12.625999999999999</v>
      </c>
      <c r="FD50" s="163">
        <v>5.8174000000000001</v>
      </c>
      <c r="FE50" s="163">
        <v>0</v>
      </c>
      <c r="FF50" s="163">
        <v>0</v>
      </c>
      <c r="FG50" s="163">
        <v>3.3601999999999999</v>
      </c>
      <c r="FH50" s="163">
        <v>3.7481</v>
      </c>
      <c r="FI50" s="163">
        <v>2.9232999999999998</v>
      </c>
      <c r="FJ50" s="163">
        <v>-9.5449999999999999</v>
      </c>
      <c r="FK50" s="163">
        <v>-9.3774999999999995</v>
      </c>
      <c r="FL50" s="163">
        <v>19.257000000000001</v>
      </c>
      <c r="FM50" s="163">
        <v>14.27</v>
      </c>
      <c r="FN50" s="163">
        <v>14.36</v>
      </c>
      <c r="FO50" s="164"/>
      <c r="FP50" s="163">
        <v>37.604999999999997</v>
      </c>
      <c r="FQ50" s="163">
        <v>19.015000000000001</v>
      </c>
      <c r="FR50" s="163">
        <v>-14.699</v>
      </c>
      <c r="FS50" s="163">
        <v>-2.9108999999999998</v>
      </c>
      <c r="FT50" s="163">
        <v>0.40400000000000003</v>
      </c>
      <c r="FU50" s="163">
        <v>2.4700000000000002</v>
      </c>
      <c r="FV50" s="163">
        <v>4.1900000000000004</v>
      </c>
      <c r="FW50" s="163">
        <v>-17.872</v>
      </c>
      <c r="FX50" s="164"/>
      <c r="FY50" s="163">
        <v>3.6478999999999999</v>
      </c>
      <c r="FZ50" s="164"/>
      <c r="GA50" s="163">
        <v>0</v>
      </c>
      <c r="GB50" s="163">
        <v>14.489000000000001</v>
      </c>
      <c r="GC50" s="163">
        <v>-39.359000000000002</v>
      </c>
      <c r="GD50" s="163">
        <v>-29.085999999999999</v>
      </c>
      <c r="GE50" s="163">
        <v>-2.1299000000000001</v>
      </c>
      <c r="GF50" s="163">
        <v>21.523</v>
      </c>
      <c r="GG50" s="164"/>
      <c r="GH50" s="163">
        <v>28.814</v>
      </c>
      <c r="GI50" s="163">
        <v>9.2570999999999994</v>
      </c>
      <c r="GJ50" s="163">
        <v>-9.9780999999999995</v>
      </c>
      <c r="GK50" s="163">
        <v>3.3195000000000001</v>
      </c>
      <c r="GL50" s="163">
        <v>0.06</v>
      </c>
      <c r="GM50" s="164"/>
      <c r="GN50" s="164"/>
      <c r="GO50" s="163">
        <v>-14.475</v>
      </c>
      <c r="GP50" s="163">
        <v>6.4324000000000003</v>
      </c>
      <c r="GQ50" s="163">
        <v>-32.520000000000003</v>
      </c>
      <c r="GR50" s="163">
        <v>-17.666</v>
      </c>
      <c r="GS50" s="163">
        <v>-14.8</v>
      </c>
      <c r="GT50" s="163">
        <v>158.16</v>
      </c>
      <c r="GU50" s="163">
        <v>-1.9208000000000001</v>
      </c>
      <c r="GV50" s="163">
        <v>-9.1572999999999993</v>
      </c>
      <c r="GW50" s="163">
        <v>-6.3064999999999998</v>
      </c>
      <c r="GX50" s="163">
        <v>2.0764</v>
      </c>
      <c r="GY50" s="163">
        <v>10.724</v>
      </c>
      <c r="GZ50" s="163">
        <v>10.917999999999999</v>
      </c>
      <c r="HA50" s="163">
        <v>2</v>
      </c>
      <c r="HB50" s="163">
        <v>-2.3553000000000002</v>
      </c>
      <c r="HC50" s="163">
        <v>0</v>
      </c>
      <c r="HD50" s="163">
        <v>2.9298999999999999</v>
      </c>
      <c r="HE50" s="163">
        <v>0</v>
      </c>
      <c r="HF50" s="163">
        <v>46.058999999999997</v>
      </c>
      <c r="HG50" s="163">
        <v>40.951999999999998</v>
      </c>
      <c r="HH50" s="163">
        <v>45.811</v>
      </c>
      <c r="HI50" s="163">
        <v>49.662999999999997</v>
      </c>
      <c r="HJ50" s="163">
        <v>49.838000000000001</v>
      </c>
      <c r="HK50" s="164"/>
      <c r="HL50" s="163">
        <v>-12.419</v>
      </c>
      <c r="HM50" s="163">
        <v>0</v>
      </c>
      <c r="HN50" s="164"/>
      <c r="HO50" s="163">
        <v>36.19</v>
      </c>
      <c r="HP50" s="163">
        <v>34.526000000000003</v>
      </c>
      <c r="HQ50" s="163">
        <v>-17.422999999999998</v>
      </c>
      <c r="HR50" s="163">
        <v>-16.960999999999999</v>
      </c>
      <c r="HS50" s="163">
        <v>-7.0250000000000004</v>
      </c>
      <c r="HT50" s="163">
        <v>-7.2076000000000002</v>
      </c>
      <c r="HU50" s="163">
        <v>1.6398999999999999</v>
      </c>
      <c r="HV50" s="163">
        <v>1.5099</v>
      </c>
      <c r="HW50" s="163">
        <v>-21.7</v>
      </c>
      <c r="HX50" s="163">
        <v>-21.1</v>
      </c>
      <c r="HY50" s="163">
        <v>3.7454000000000001</v>
      </c>
      <c r="HZ50" s="163">
        <v>-4.88</v>
      </c>
      <c r="IA50" s="163">
        <v>38.819000000000003</v>
      </c>
      <c r="IB50" s="163">
        <v>21.492999999999999</v>
      </c>
      <c r="IC50" s="163">
        <v>21.381</v>
      </c>
      <c r="ID50" s="163">
        <v>-16.899000000000001</v>
      </c>
      <c r="IE50" s="163">
        <v>-24.298999999999999</v>
      </c>
      <c r="IF50" s="163">
        <v>3.9</v>
      </c>
      <c r="IG50" s="163">
        <v>3</v>
      </c>
      <c r="IH50" s="163">
        <v>-18.056999999999999</v>
      </c>
      <c r="II50" s="163">
        <v>-17.934999999999999</v>
      </c>
      <c r="IJ50" s="163">
        <v>-58.128999999999998</v>
      </c>
      <c r="IK50" s="163">
        <v>-7.8361999999999998</v>
      </c>
      <c r="IL50" s="163">
        <v>-287.95</v>
      </c>
      <c r="IM50" s="163">
        <v>-12.39</v>
      </c>
      <c r="IN50" s="164"/>
      <c r="IO50" s="163">
        <v>121.34</v>
      </c>
      <c r="IP50" s="164"/>
      <c r="IQ50" s="163">
        <v>118.35</v>
      </c>
      <c r="IR50" s="163">
        <v>125.24</v>
      </c>
      <c r="IS50" s="164"/>
      <c r="IT50" s="163">
        <v>27.469000000000001</v>
      </c>
      <c r="IU50" s="163">
        <v>27.798999999999999</v>
      </c>
      <c r="IV50" s="163">
        <v>-10.583</v>
      </c>
      <c r="IW50" s="163">
        <v>238.91</v>
      </c>
      <c r="IX50" s="163">
        <v>-179.3</v>
      </c>
      <c r="IY50" s="163">
        <v>73.296999999999997</v>
      </c>
      <c r="IZ50" s="163">
        <v>-55.191000000000003</v>
      </c>
      <c r="JA50" s="163">
        <v>-0.79469999999999996</v>
      </c>
      <c r="JB50" s="163">
        <v>1.4182999999999999</v>
      </c>
      <c r="JC50" s="163">
        <v>-5.1999000000000004</v>
      </c>
      <c r="JD50" s="163">
        <v>-1.34</v>
      </c>
      <c r="JE50" s="163">
        <v>-1.345</v>
      </c>
      <c r="JF50" s="163">
        <v>1.5199</v>
      </c>
      <c r="JG50" s="163">
        <v>0</v>
      </c>
      <c r="JH50" s="163">
        <v>-3.585</v>
      </c>
      <c r="JI50" s="163">
        <v>-5.9739000000000004</v>
      </c>
      <c r="JJ50" s="163">
        <v>9.0836000000000006</v>
      </c>
      <c r="JK50" s="163">
        <v>-8.3207000000000004</v>
      </c>
      <c r="JL50" s="163">
        <v>5.3</v>
      </c>
      <c r="JM50" s="163">
        <v>3.3498999999999999</v>
      </c>
      <c r="JN50" s="163">
        <v>3.0019999999999998</v>
      </c>
      <c r="JO50" s="163">
        <v>0</v>
      </c>
      <c r="JP50" s="163">
        <v>0</v>
      </c>
      <c r="JQ50" s="163">
        <v>4.1021999999999998</v>
      </c>
      <c r="JR50" s="163">
        <v>4.2135999999999996</v>
      </c>
      <c r="JS50" s="163">
        <v>4.3432000000000004</v>
      </c>
      <c r="JT50" s="164"/>
      <c r="JU50" s="163">
        <v>9.6</v>
      </c>
      <c r="JV50" s="163">
        <v>6.3771000000000004</v>
      </c>
      <c r="JW50" s="163">
        <v>0.2</v>
      </c>
      <c r="JX50" s="163">
        <v>0.37</v>
      </c>
      <c r="JY50" s="163">
        <v>-6.0232000000000001</v>
      </c>
      <c r="JZ50" s="163">
        <v>-14.595000000000001</v>
      </c>
      <c r="KA50" s="163">
        <v>-16.527999999999999</v>
      </c>
      <c r="KB50" s="163">
        <v>-4.1429999999999998</v>
      </c>
      <c r="KC50" s="163">
        <v>10.33</v>
      </c>
      <c r="KD50" s="163">
        <v>-10.009</v>
      </c>
      <c r="KE50" s="163">
        <v>0</v>
      </c>
      <c r="KF50" s="163">
        <v>-11.6</v>
      </c>
      <c r="KG50" s="163">
        <v>-4.9000000000000004</v>
      </c>
      <c r="KH50" s="163">
        <v>29.219000000000001</v>
      </c>
      <c r="KI50" s="163">
        <v>-120.44</v>
      </c>
    </row>
    <row r="51" spans="1:295" ht="18" customHeight="1" x14ac:dyDescent="0.3">
      <c r="A51" s="160" t="s">
        <v>69</v>
      </c>
      <c r="B51" s="160" t="s">
        <v>698</v>
      </c>
      <c r="C51" s="163">
        <v>0</v>
      </c>
      <c r="D51" s="163">
        <v>3.3334999999999999</v>
      </c>
      <c r="E51" s="163">
        <v>-7.0568</v>
      </c>
      <c r="F51" s="163">
        <v>-1.1711</v>
      </c>
      <c r="G51" s="163">
        <v>6.5247999999999999</v>
      </c>
      <c r="H51" s="164"/>
      <c r="I51" s="163">
        <v>11.843999999999999</v>
      </c>
      <c r="J51" s="164"/>
      <c r="K51" s="163">
        <v>14.009</v>
      </c>
      <c r="L51" s="163">
        <v>4.7998000000000003</v>
      </c>
      <c r="M51" s="163">
        <v>-6.2302</v>
      </c>
      <c r="N51" s="163">
        <v>-13.319000000000001</v>
      </c>
      <c r="O51" s="163">
        <v>-28.6</v>
      </c>
      <c r="P51" s="163">
        <v>4.4000000000000004</v>
      </c>
      <c r="Q51" s="163">
        <v>3.3119999999999998</v>
      </c>
      <c r="R51" s="163">
        <v>-19.798999999999999</v>
      </c>
      <c r="S51" s="164"/>
      <c r="T51" s="163">
        <v>-9.7812000000000001</v>
      </c>
      <c r="U51" s="163">
        <v>4.8217999999999996</v>
      </c>
      <c r="V51" s="163">
        <v>4.6281999999999996</v>
      </c>
      <c r="W51" s="163">
        <v>8.2490000000000006</v>
      </c>
      <c r="X51" s="163">
        <v>0</v>
      </c>
      <c r="Y51" s="163">
        <v>3.4710000000000001</v>
      </c>
      <c r="Z51" s="163">
        <v>2.2854999999999999</v>
      </c>
      <c r="AA51" s="164"/>
      <c r="AB51" s="163">
        <v>-0.87429999999999997</v>
      </c>
      <c r="AC51" s="163">
        <v>0.251</v>
      </c>
      <c r="AD51" s="163">
        <v>5.6000000000000001E-2</v>
      </c>
      <c r="AE51" s="163">
        <v>1.284</v>
      </c>
      <c r="AF51" s="163">
        <v>-6.6599000000000004</v>
      </c>
      <c r="AG51" s="163">
        <v>0</v>
      </c>
      <c r="AH51" s="163">
        <v>-0.85299999999999998</v>
      </c>
      <c r="AI51" s="163">
        <v>0.30499999999999999</v>
      </c>
      <c r="AJ51" s="163">
        <v>-13.539</v>
      </c>
      <c r="AK51" s="163">
        <v>-13.92</v>
      </c>
      <c r="AL51" s="163">
        <v>-10</v>
      </c>
      <c r="AM51" s="163">
        <v>-12.148999999999999</v>
      </c>
      <c r="AN51" s="163">
        <v>-11.27</v>
      </c>
      <c r="AO51" s="163">
        <v>8.8843999999999994</v>
      </c>
      <c r="AP51" s="163">
        <v>3.5486</v>
      </c>
      <c r="AQ51" s="163">
        <v>17.89</v>
      </c>
      <c r="AR51" s="163">
        <v>19.710999999999999</v>
      </c>
      <c r="AS51" s="163">
        <v>-21.094999999999999</v>
      </c>
      <c r="AT51" s="163">
        <v>-13.529</v>
      </c>
      <c r="AU51" s="163">
        <v>-13.047000000000001</v>
      </c>
      <c r="AV51" s="163">
        <v>11.61</v>
      </c>
      <c r="AW51" s="163">
        <v>10.106</v>
      </c>
      <c r="AX51" s="163">
        <v>-20.227</v>
      </c>
      <c r="AY51" s="163">
        <v>-18.486000000000001</v>
      </c>
      <c r="AZ51" s="163">
        <v>6.7195999999999998</v>
      </c>
      <c r="BA51" s="163">
        <v>34.036999999999999</v>
      </c>
      <c r="BB51" s="163">
        <v>-12.5</v>
      </c>
      <c r="BC51" s="163">
        <v>1.2267999999999999</v>
      </c>
      <c r="BD51" s="163">
        <v>-3.9998999999999998</v>
      </c>
      <c r="BE51" s="163">
        <v>-3.2999000000000001</v>
      </c>
      <c r="BF51" s="163">
        <v>-16.375</v>
      </c>
      <c r="BG51" s="164"/>
      <c r="BH51" s="163">
        <v>-3.0346000000000002</v>
      </c>
      <c r="BI51" s="163">
        <v>1.3141</v>
      </c>
      <c r="BJ51" s="163">
        <v>-8.5556999999999999</v>
      </c>
      <c r="BK51" s="163">
        <v>1</v>
      </c>
      <c r="BL51" s="163">
        <v>2.8963999999999999</v>
      </c>
      <c r="BM51" s="163">
        <v>2.0051999999999999</v>
      </c>
      <c r="BN51" s="163">
        <v>-106.96</v>
      </c>
      <c r="BO51" s="163">
        <v>88.197999999999993</v>
      </c>
      <c r="BP51" s="163">
        <v>88.563999999999993</v>
      </c>
      <c r="BQ51" s="163">
        <v>-65.563000000000002</v>
      </c>
      <c r="BR51" s="163">
        <v>-113.3</v>
      </c>
      <c r="BS51" s="163">
        <v>-9.1669</v>
      </c>
      <c r="BT51" s="164"/>
      <c r="BU51" s="164"/>
      <c r="BV51" s="163">
        <v>26.704999999999998</v>
      </c>
      <c r="BW51" s="163">
        <v>12.739000000000001</v>
      </c>
      <c r="BX51" s="163">
        <v>8.89</v>
      </c>
      <c r="BY51" s="163">
        <v>-8.02</v>
      </c>
      <c r="BZ51" s="163">
        <v>7.8098999999999998</v>
      </c>
      <c r="CA51" s="163">
        <v>2.6833</v>
      </c>
      <c r="CB51" s="163">
        <v>2.2814000000000001</v>
      </c>
      <c r="CC51" s="163">
        <v>20.922000000000001</v>
      </c>
      <c r="CD51" s="163">
        <v>18.931999999999999</v>
      </c>
      <c r="CE51" s="163">
        <v>0.69930000000000003</v>
      </c>
      <c r="CF51" s="163">
        <v>-30.39</v>
      </c>
      <c r="CG51" s="163">
        <v>-28.879000000000001</v>
      </c>
      <c r="CH51" s="163">
        <v>-8.1316000000000006</v>
      </c>
      <c r="CI51" s="163">
        <v>40.841000000000001</v>
      </c>
      <c r="CJ51" s="163">
        <v>2.88</v>
      </c>
      <c r="CK51" s="163">
        <v>6.4119999999999999</v>
      </c>
      <c r="CL51" s="163">
        <v>25</v>
      </c>
      <c r="CM51" s="163">
        <v>20.7</v>
      </c>
      <c r="CN51" s="163">
        <v>-3.48</v>
      </c>
      <c r="CO51" s="163">
        <v>46.009</v>
      </c>
      <c r="CP51" s="163">
        <v>44.529000000000003</v>
      </c>
      <c r="CQ51" s="163">
        <v>42.683999999999997</v>
      </c>
      <c r="CR51" s="163">
        <v>84.337999999999994</v>
      </c>
      <c r="CS51" s="163">
        <v>84.483000000000004</v>
      </c>
      <c r="CT51" s="163">
        <v>-17.87</v>
      </c>
      <c r="CU51" s="163">
        <v>-86.477999999999994</v>
      </c>
      <c r="CV51" s="163">
        <v>0</v>
      </c>
      <c r="CW51" s="163">
        <v>3.2403</v>
      </c>
      <c r="CX51" s="163">
        <v>32.74</v>
      </c>
      <c r="CY51" s="163">
        <v>22.36</v>
      </c>
      <c r="CZ51" s="163">
        <v>10.004</v>
      </c>
      <c r="DA51" s="163">
        <v>9.9639000000000006</v>
      </c>
      <c r="DB51" s="163">
        <v>-13.38</v>
      </c>
      <c r="DC51" s="163">
        <v>0.3145</v>
      </c>
      <c r="DD51" s="163">
        <v>-40.777000000000001</v>
      </c>
      <c r="DE51" s="163">
        <v>-40.26</v>
      </c>
      <c r="DF51" s="163">
        <v>51.295999999999999</v>
      </c>
      <c r="DG51" s="163">
        <v>1.49E-2</v>
      </c>
      <c r="DH51" s="163">
        <v>-6.9892000000000003</v>
      </c>
      <c r="DI51" s="163">
        <v>-2.4</v>
      </c>
      <c r="DJ51" s="163">
        <v>-2.2999000000000001</v>
      </c>
      <c r="DK51" s="163">
        <v>-5.7373000000000003</v>
      </c>
      <c r="DL51" s="163">
        <v>5.8029999999999999</v>
      </c>
      <c r="DM51" s="163">
        <v>53.784999999999997</v>
      </c>
      <c r="DN51" s="163">
        <v>14.292</v>
      </c>
      <c r="DO51" s="163">
        <v>6.4</v>
      </c>
      <c r="DP51" s="163">
        <v>-5.96</v>
      </c>
      <c r="DQ51" s="163">
        <v>11.164</v>
      </c>
      <c r="DR51" s="163">
        <v>-51.491999999999997</v>
      </c>
      <c r="DS51" s="163">
        <v>0.44</v>
      </c>
      <c r="DT51" s="163">
        <v>0.42</v>
      </c>
      <c r="DU51" s="163">
        <v>16.129000000000001</v>
      </c>
      <c r="DV51" s="163">
        <v>26.61</v>
      </c>
      <c r="DW51" s="163">
        <v>-50.835999999999999</v>
      </c>
      <c r="DX51" s="163">
        <v>-24.736000000000001</v>
      </c>
      <c r="DY51" s="163">
        <v>-26.734999999999999</v>
      </c>
      <c r="DZ51" s="163">
        <v>-26.89</v>
      </c>
      <c r="EA51" s="163">
        <v>20.657</v>
      </c>
      <c r="EB51" s="163">
        <v>-1.2885</v>
      </c>
      <c r="EC51" s="163">
        <v>-9.6395</v>
      </c>
      <c r="ED51" s="163">
        <v>-10.694000000000001</v>
      </c>
      <c r="EE51" s="163">
        <v>-14.209</v>
      </c>
      <c r="EF51" s="163">
        <v>-25.757999999999999</v>
      </c>
      <c r="EG51" s="163">
        <v>-15.621</v>
      </c>
      <c r="EH51" s="163">
        <v>-22.489000000000001</v>
      </c>
      <c r="EI51" s="163">
        <v>-30.619</v>
      </c>
      <c r="EJ51" s="163">
        <v>0</v>
      </c>
      <c r="EK51" s="163">
        <v>-8.9923999999999999</v>
      </c>
      <c r="EL51" s="163">
        <v>-9.0437999999999992</v>
      </c>
      <c r="EM51" s="163">
        <v>8.0784000000000002</v>
      </c>
      <c r="EN51" s="163">
        <v>-6.5061999999999998</v>
      </c>
      <c r="EO51" s="163">
        <v>0.10589999999999999</v>
      </c>
      <c r="EP51" s="163">
        <v>-7.1719999999999997</v>
      </c>
      <c r="EQ51" s="163">
        <v>-20.084</v>
      </c>
      <c r="ER51" s="163">
        <v>-19.494</v>
      </c>
      <c r="ES51" s="163">
        <v>6.3185000000000002</v>
      </c>
      <c r="ET51" s="163">
        <v>0</v>
      </c>
      <c r="EU51" s="163">
        <v>-10.659000000000001</v>
      </c>
      <c r="EV51" s="163">
        <v>-0.1</v>
      </c>
      <c r="EW51" s="163">
        <v>5.6017000000000001</v>
      </c>
      <c r="EX51" s="163">
        <v>-14.135</v>
      </c>
      <c r="EY51" s="163">
        <v>-12.276</v>
      </c>
      <c r="EZ51" s="163">
        <v>-12.073</v>
      </c>
      <c r="FA51" s="163">
        <v>7.8634000000000004</v>
      </c>
      <c r="FB51" s="163">
        <v>7.3655999999999997</v>
      </c>
      <c r="FC51" s="163">
        <v>-14.451000000000001</v>
      </c>
      <c r="FD51" s="163">
        <v>5.5488</v>
      </c>
      <c r="FE51" s="163">
        <v>0</v>
      </c>
      <c r="FF51" s="163">
        <v>0</v>
      </c>
      <c r="FG51" s="163">
        <v>3.2738</v>
      </c>
      <c r="FH51" s="163">
        <v>3.7812000000000001</v>
      </c>
      <c r="FI51" s="163">
        <v>2.5371000000000001</v>
      </c>
      <c r="FJ51" s="163">
        <v>-9.3774999999999995</v>
      </c>
      <c r="FK51" s="163">
        <v>-10.214</v>
      </c>
      <c r="FL51" s="163">
        <v>18.587</v>
      </c>
      <c r="FM51" s="163">
        <v>15.568</v>
      </c>
      <c r="FN51" s="163">
        <v>15.477</v>
      </c>
      <c r="FO51" s="164"/>
      <c r="FP51" s="163">
        <v>37.722000000000001</v>
      </c>
      <c r="FQ51" s="163">
        <v>19.713000000000001</v>
      </c>
      <c r="FR51" s="163">
        <v>-14.349</v>
      </c>
      <c r="FS51" s="163">
        <v>-4.6047000000000002</v>
      </c>
      <c r="FT51" s="163">
        <v>0.35089999999999999</v>
      </c>
      <c r="FU51" s="163">
        <v>2.4900000000000002</v>
      </c>
      <c r="FV51" s="163">
        <v>1.81</v>
      </c>
      <c r="FW51" s="163">
        <v>-21.349</v>
      </c>
      <c r="FX51" s="164"/>
      <c r="FY51" s="163">
        <v>3.4799000000000002</v>
      </c>
      <c r="FZ51" s="164"/>
      <c r="GA51" s="163">
        <v>0</v>
      </c>
      <c r="GB51" s="163">
        <v>14.22</v>
      </c>
      <c r="GC51" s="163">
        <v>-40.506</v>
      </c>
      <c r="GD51" s="163">
        <v>-29.977</v>
      </c>
      <c r="GE51" s="163">
        <v>-1.7999000000000001</v>
      </c>
      <c r="GF51" s="163">
        <v>21.094999999999999</v>
      </c>
      <c r="GG51" s="164"/>
      <c r="GH51" s="163">
        <v>28.623000000000001</v>
      </c>
      <c r="GI51" s="163">
        <v>9.1508000000000003</v>
      </c>
      <c r="GJ51" s="163">
        <v>-9.7685999999999993</v>
      </c>
      <c r="GK51" s="163">
        <v>3.1459999999999999</v>
      </c>
      <c r="GL51" s="163">
        <v>0.06</v>
      </c>
      <c r="GM51" s="164"/>
      <c r="GN51" s="164"/>
      <c r="GO51" s="163">
        <v>-14.618</v>
      </c>
      <c r="GP51" s="163">
        <v>9.3026</v>
      </c>
      <c r="GQ51" s="163">
        <v>-33.695999999999998</v>
      </c>
      <c r="GR51" s="163">
        <v>-19.597000000000001</v>
      </c>
      <c r="GS51" s="163">
        <v>-13.949</v>
      </c>
      <c r="GT51" s="163">
        <v>162.93</v>
      </c>
      <c r="GU51" s="163">
        <v>-1.85</v>
      </c>
      <c r="GV51" s="163">
        <v>-8.9511000000000003</v>
      </c>
      <c r="GW51" s="163">
        <v>-7.3517000000000001</v>
      </c>
      <c r="GX51" s="163">
        <v>2.1436000000000002</v>
      </c>
      <c r="GY51" s="163">
        <v>9.8458000000000006</v>
      </c>
      <c r="GZ51" s="163">
        <v>10.007999999999999</v>
      </c>
      <c r="HA51" s="163">
        <v>1</v>
      </c>
      <c r="HB51" s="163">
        <v>-3.4899</v>
      </c>
      <c r="HC51" s="163">
        <v>-2.8605</v>
      </c>
      <c r="HD51" s="163">
        <v>0.84</v>
      </c>
      <c r="HE51" s="163">
        <v>0</v>
      </c>
      <c r="HF51" s="163">
        <v>46.712000000000003</v>
      </c>
      <c r="HG51" s="163">
        <v>47.664999999999999</v>
      </c>
      <c r="HH51" s="163">
        <v>44.206000000000003</v>
      </c>
      <c r="HI51" s="163">
        <v>49.789000000000001</v>
      </c>
      <c r="HJ51" s="163">
        <v>49.838000000000001</v>
      </c>
      <c r="HK51" s="164"/>
      <c r="HL51" s="163">
        <v>-12.627000000000001</v>
      </c>
      <c r="HM51" s="163">
        <v>0</v>
      </c>
      <c r="HN51" s="164"/>
      <c r="HO51" s="163">
        <v>36.19</v>
      </c>
      <c r="HP51" s="163">
        <v>34.526000000000003</v>
      </c>
      <c r="HQ51" s="163">
        <v>-20.268000000000001</v>
      </c>
      <c r="HR51" s="163">
        <v>-19.943999999999999</v>
      </c>
      <c r="HS51" s="163">
        <v>-5.9177999999999997</v>
      </c>
      <c r="HT51" s="163">
        <v>-5.9763000000000002</v>
      </c>
      <c r="HU51" s="163">
        <v>2.5</v>
      </c>
      <c r="HV51" s="163">
        <v>2.4900000000000002</v>
      </c>
      <c r="HW51" s="163">
        <v>-21</v>
      </c>
      <c r="HX51" s="163">
        <v>-20.899000000000001</v>
      </c>
      <c r="HY51" s="163">
        <v>3.5695999999999999</v>
      </c>
      <c r="HZ51" s="163">
        <v>-4.7199</v>
      </c>
      <c r="IA51" s="163">
        <v>39.985999999999997</v>
      </c>
      <c r="IB51" s="163">
        <v>21.597000000000001</v>
      </c>
      <c r="IC51" s="163">
        <v>21.835000000000001</v>
      </c>
      <c r="ID51" s="163">
        <v>-18.7</v>
      </c>
      <c r="IE51" s="163">
        <v>-23.899000000000001</v>
      </c>
      <c r="IF51" s="163">
        <v>5.6999000000000004</v>
      </c>
      <c r="IG51" s="163">
        <v>5.0998999999999999</v>
      </c>
      <c r="IH51" s="163">
        <v>-17.966000000000001</v>
      </c>
      <c r="II51" s="163">
        <v>-17.972000000000001</v>
      </c>
      <c r="IJ51" s="163">
        <v>-53.231000000000002</v>
      </c>
      <c r="IK51" s="163">
        <v>-1.6953</v>
      </c>
      <c r="IL51" s="163">
        <v>-290.13</v>
      </c>
      <c r="IM51" s="163">
        <v>-14.545999999999999</v>
      </c>
      <c r="IN51" s="164"/>
      <c r="IO51" s="163">
        <v>123.28</v>
      </c>
      <c r="IP51" s="164"/>
      <c r="IQ51" s="163">
        <v>126.24</v>
      </c>
      <c r="IR51" s="163">
        <v>120.47</v>
      </c>
      <c r="IS51" s="164"/>
      <c r="IT51" s="163">
        <v>25.451000000000001</v>
      </c>
      <c r="IU51" s="163">
        <v>29.721</v>
      </c>
      <c r="IV51" s="163">
        <v>-15.282999999999999</v>
      </c>
      <c r="IW51" s="163">
        <v>238.76</v>
      </c>
      <c r="IX51" s="163">
        <v>-181.53</v>
      </c>
      <c r="IY51" s="163">
        <v>74.453000000000003</v>
      </c>
      <c r="IZ51" s="163">
        <v>-57.326999999999998</v>
      </c>
      <c r="JA51" s="163">
        <v>1.0095000000000001</v>
      </c>
      <c r="JB51" s="163">
        <v>1.4182999999999999</v>
      </c>
      <c r="JC51" s="163">
        <v>-5.1999000000000004</v>
      </c>
      <c r="JD51" s="163">
        <v>-1.3619000000000001</v>
      </c>
      <c r="JE51" s="163">
        <v>-1.355</v>
      </c>
      <c r="JF51" s="163">
        <v>1.5199</v>
      </c>
      <c r="JG51" s="163">
        <v>-0.4</v>
      </c>
      <c r="JH51" s="163">
        <v>-3.3047</v>
      </c>
      <c r="JI51" s="163">
        <v>-5.8883999999999999</v>
      </c>
      <c r="JJ51" s="163">
        <v>9.6420999999999992</v>
      </c>
      <c r="JK51" s="163">
        <v>-8.3787000000000003</v>
      </c>
      <c r="JL51" s="163">
        <v>4.6999000000000004</v>
      </c>
      <c r="JM51" s="163">
        <v>3.3828999999999998</v>
      </c>
      <c r="JN51" s="163">
        <v>3.1909000000000001</v>
      </c>
      <c r="JO51" s="163">
        <v>0</v>
      </c>
      <c r="JP51" s="163">
        <v>0</v>
      </c>
      <c r="JQ51" s="163">
        <v>3.8872</v>
      </c>
      <c r="JR51" s="163">
        <v>3.1669999999999998</v>
      </c>
      <c r="JS51" s="163">
        <v>3.0594999999999999</v>
      </c>
      <c r="JT51" s="164"/>
      <c r="JU51" s="163">
        <v>9.3000000000000007</v>
      </c>
      <c r="JV51" s="163">
        <v>7.2984999999999998</v>
      </c>
      <c r="JW51" s="163">
        <v>0.13</v>
      </c>
      <c r="JX51" s="163">
        <v>0.37</v>
      </c>
      <c r="JY51" s="163">
        <v>-5.9340999999999999</v>
      </c>
      <c r="JZ51" s="163">
        <v>-15.695</v>
      </c>
      <c r="KA51" s="163">
        <v>-17.047000000000001</v>
      </c>
      <c r="KB51" s="163">
        <v>-3.0306999999999999</v>
      </c>
      <c r="KC51" s="163">
        <v>11.186</v>
      </c>
      <c r="KD51" s="163">
        <v>-10.847</v>
      </c>
      <c r="KE51" s="163">
        <v>0</v>
      </c>
      <c r="KF51" s="163">
        <v>-10.5</v>
      </c>
      <c r="KG51" s="163">
        <v>-5.8</v>
      </c>
      <c r="KH51" s="163">
        <v>24.943999999999999</v>
      </c>
      <c r="KI51" s="163">
        <v>-118.67</v>
      </c>
    </row>
    <row r="52" spans="1:295" ht="18" customHeight="1" x14ac:dyDescent="0.3">
      <c r="A52" s="160" t="s">
        <v>69</v>
      </c>
      <c r="B52" s="160" t="s">
        <v>699</v>
      </c>
      <c r="C52" s="163">
        <v>0</v>
      </c>
      <c r="D52" s="163">
        <v>3.1735000000000002</v>
      </c>
      <c r="E52" s="163">
        <v>-6.6563999999999997</v>
      </c>
      <c r="F52" s="163">
        <v>0.91410000000000002</v>
      </c>
      <c r="G52" s="163">
        <v>6.5282</v>
      </c>
      <c r="H52" s="164"/>
      <c r="I52" s="163">
        <v>12.013</v>
      </c>
      <c r="J52" s="164"/>
      <c r="K52" s="163">
        <v>14.058</v>
      </c>
      <c r="L52" s="163">
        <v>6.0247999999999999</v>
      </c>
      <c r="M52" s="163">
        <v>-7.4831000000000003</v>
      </c>
      <c r="N52" s="163">
        <v>-13.319000000000001</v>
      </c>
      <c r="O52" s="163">
        <v>-26.399000000000001</v>
      </c>
      <c r="P52" s="163">
        <v>2.2000000000000002</v>
      </c>
      <c r="Q52" s="163">
        <v>3.3119999999999998</v>
      </c>
      <c r="R52" s="163">
        <v>-19.798999999999999</v>
      </c>
      <c r="S52" s="164"/>
      <c r="T52" s="163">
        <v>-8.8031000000000006</v>
      </c>
      <c r="U52" s="163">
        <v>4.7682000000000002</v>
      </c>
      <c r="V52" s="163">
        <v>4.6073000000000004</v>
      </c>
      <c r="W52" s="163">
        <v>8.1218000000000004</v>
      </c>
      <c r="X52" s="163">
        <v>0</v>
      </c>
      <c r="Y52" s="163">
        <v>4.6871</v>
      </c>
      <c r="Z52" s="163">
        <v>2.2176999999999998</v>
      </c>
      <c r="AA52" s="164"/>
      <c r="AB52" s="163">
        <v>-0.91</v>
      </c>
      <c r="AC52" s="163">
        <v>-3.5999999999999997E-2</v>
      </c>
      <c r="AD52" s="163">
        <v>3.0000000000000001E-3</v>
      </c>
      <c r="AE52" s="163">
        <v>1.1089</v>
      </c>
      <c r="AF52" s="163">
        <v>-6.6599000000000004</v>
      </c>
      <c r="AG52" s="163">
        <v>0</v>
      </c>
      <c r="AH52" s="163">
        <v>-0.75900000000000001</v>
      </c>
      <c r="AI52" s="163">
        <v>0.3</v>
      </c>
      <c r="AJ52" s="163">
        <v>-12.939</v>
      </c>
      <c r="AK52" s="163">
        <v>-12.898999999999999</v>
      </c>
      <c r="AL52" s="163">
        <v>-10</v>
      </c>
      <c r="AM52" s="163">
        <v>-13.27</v>
      </c>
      <c r="AN52" s="163">
        <v>-13.26</v>
      </c>
      <c r="AO52" s="163">
        <v>8.3826999999999998</v>
      </c>
      <c r="AP52" s="163">
        <v>4.1497000000000002</v>
      </c>
      <c r="AQ52" s="163">
        <v>17.635000000000002</v>
      </c>
      <c r="AR52" s="163">
        <v>19.562000000000001</v>
      </c>
      <c r="AS52" s="163">
        <v>-20.381</v>
      </c>
      <c r="AT52" s="163">
        <v>-11.788</v>
      </c>
      <c r="AU52" s="163">
        <v>-11.109</v>
      </c>
      <c r="AV52" s="163">
        <v>18.34</v>
      </c>
      <c r="AW52" s="163">
        <v>13.978999999999999</v>
      </c>
      <c r="AX52" s="163">
        <v>-20.763000000000002</v>
      </c>
      <c r="AY52" s="163">
        <v>-18.486000000000001</v>
      </c>
      <c r="AZ52" s="163">
        <v>7.1140999999999996</v>
      </c>
      <c r="BA52" s="163">
        <v>37.319000000000003</v>
      </c>
      <c r="BB52" s="163">
        <v>-20.706</v>
      </c>
      <c r="BC52" s="163">
        <v>3.2505000000000002</v>
      </c>
      <c r="BD52" s="163">
        <v>-5.0998999999999999</v>
      </c>
      <c r="BE52" s="163">
        <v>-5.0998999999999999</v>
      </c>
      <c r="BF52" s="163">
        <v>-17.885999999999999</v>
      </c>
      <c r="BG52" s="164"/>
      <c r="BH52" s="163">
        <v>-3.2446000000000002</v>
      </c>
      <c r="BI52" s="163">
        <v>1.3141</v>
      </c>
      <c r="BJ52" s="163">
        <v>-8.9324999999999992</v>
      </c>
      <c r="BK52" s="163">
        <v>1.3399000000000001</v>
      </c>
      <c r="BL52" s="163">
        <v>3.3483000000000001</v>
      </c>
      <c r="BM52" s="163">
        <v>2.4662999999999999</v>
      </c>
      <c r="BN52" s="163">
        <v>-106.11</v>
      </c>
      <c r="BO52" s="163">
        <v>73</v>
      </c>
      <c r="BP52" s="163">
        <v>73.212999999999994</v>
      </c>
      <c r="BQ52" s="163">
        <v>-37.851999999999997</v>
      </c>
      <c r="BR52" s="163">
        <v>-125.48</v>
      </c>
      <c r="BS52" s="163">
        <v>-9.1669</v>
      </c>
      <c r="BT52" s="164"/>
      <c r="BU52" s="164"/>
      <c r="BV52" s="163">
        <v>25.567</v>
      </c>
      <c r="BW52" s="163">
        <v>11.26</v>
      </c>
      <c r="BX52" s="163">
        <v>9.06</v>
      </c>
      <c r="BY52" s="163">
        <v>-3.98</v>
      </c>
      <c r="BZ52" s="163">
        <v>8.9498999999999995</v>
      </c>
      <c r="CA52" s="163">
        <v>-1.0673999999999999</v>
      </c>
      <c r="CB52" s="163">
        <v>-1.2014</v>
      </c>
      <c r="CC52" s="163">
        <v>23.908000000000001</v>
      </c>
      <c r="CD52" s="163">
        <v>21.215</v>
      </c>
      <c r="CE52" s="163">
        <v>1.0296000000000001</v>
      </c>
      <c r="CF52" s="163">
        <v>-31.838000000000001</v>
      </c>
      <c r="CG52" s="163">
        <v>-31.684000000000001</v>
      </c>
      <c r="CH52" s="163">
        <v>-8.8975000000000009</v>
      </c>
      <c r="CI52" s="163">
        <v>28.788</v>
      </c>
      <c r="CJ52" s="163">
        <v>2.88</v>
      </c>
      <c r="CK52" s="163">
        <v>6.4119999999999999</v>
      </c>
      <c r="CL52" s="163">
        <v>24.2</v>
      </c>
      <c r="CM52" s="163">
        <v>20.2</v>
      </c>
      <c r="CN52" s="163">
        <v>-3.3298999999999999</v>
      </c>
      <c r="CO52" s="163">
        <v>43.512999999999998</v>
      </c>
      <c r="CP52" s="163">
        <v>43.875999999999998</v>
      </c>
      <c r="CQ52" s="163">
        <v>42.533000000000001</v>
      </c>
      <c r="CR52" s="163">
        <v>75.667000000000002</v>
      </c>
      <c r="CS52" s="163">
        <v>75.88</v>
      </c>
      <c r="CT52" s="163">
        <v>-16.059000000000001</v>
      </c>
      <c r="CU52" s="163">
        <v>-76.653000000000006</v>
      </c>
      <c r="CV52" s="163">
        <v>0</v>
      </c>
      <c r="CW52" s="163">
        <v>3.1696</v>
      </c>
      <c r="CX52" s="163">
        <v>31.42</v>
      </c>
      <c r="CY52" s="163">
        <v>22.53</v>
      </c>
      <c r="CZ52" s="163">
        <v>10.004</v>
      </c>
      <c r="DA52" s="163">
        <v>9.9639000000000006</v>
      </c>
      <c r="DB52" s="163">
        <v>-13.349</v>
      </c>
      <c r="DC52" s="163">
        <v>0.3145</v>
      </c>
      <c r="DD52" s="163">
        <v>-29.135000000000002</v>
      </c>
      <c r="DE52" s="163">
        <v>-28.48</v>
      </c>
      <c r="DF52" s="163">
        <v>37.82</v>
      </c>
      <c r="DG52" s="163">
        <v>1.47E-2</v>
      </c>
      <c r="DH52" s="163">
        <v>-6.9945000000000004</v>
      </c>
      <c r="DI52" s="163">
        <v>0</v>
      </c>
      <c r="DJ52" s="163">
        <v>0</v>
      </c>
      <c r="DK52" s="163">
        <v>-5.8178000000000001</v>
      </c>
      <c r="DL52" s="163">
        <v>4.4939999999999998</v>
      </c>
      <c r="DM52" s="163">
        <v>53.784999999999997</v>
      </c>
      <c r="DN52" s="163">
        <v>12.250999999999999</v>
      </c>
      <c r="DO52" s="163">
        <v>4.91</v>
      </c>
      <c r="DP52" s="163">
        <v>-6.18</v>
      </c>
      <c r="DQ52" s="163">
        <v>12.055</v>
      </c>
      <c r="DR52" s="163">
        <v>-37.222000000000001</v>
      </c>
      <c r="DS52" s="163">
        <v>0.43</v>
      </c>
      <c r="DT52" s="163">
        <v>0.37</v>
      </c>
      <c r="DU52" s="163">
        <v>14.03</v>
      </c>
      <c r="DV52" s="163">
        <v>25.69</v>
      </c>
      <c r="DW52" s="163">
        <v>-35.200000000000003</v>
      </c>
      <c r="DX52" s="163">
        <v>-17.863</v>
      </c>
      <c r="DY52" s="163">
        <v>-25.788</v>
      </c>
      <c r="DZ52" s="163">
        <v>-24.126999999999999</v>
      </c>
      <c r="EA52" s="163">
        <v>25.952999999999999</v>
      </c>
      <c r="EB52" s="163">
        <v>3.3569</v>
      </c>
      <c r="EC52" s="163">
        <v>-5.0312000000000001</v>
      </c>
      <c r="ED52" s="163">
        <v>-5.6351000000000004</v>
      </c>
      <c r="EE52" s="163">
        <v>-14.917999999999999</v>
      </c>
      <c r="EF52" s="163">
        <v>-27.015000000000001</v>
      </c>
      <c r="EG52" s="163">
        <v>-16.175000000000001</v>
      </c>
      <c r="EH52" s="163">
        <v>-52.802999999999997</v>
      </c>
      <c r="EI52" s="163">
        <v>-24.347000000000001</v>
      </c>
      <c r="EJ52" s="163">
        <v>0</v>
      </c>
      <c r="EK52" s="163">
        <v>-9.0874000000000006</v>
      </c>
      <c r="EL52" s="163">
        <v>-9.4841999999999995</v>
      </c>
      <c r="EM52" s="163">
        <v>9.8306000000000004</v>
      </c>
      <c r="EN52" s="163">
        <v>-9.7242999999999995</v>
      </c>
      <c r="EO52" s="163">
        <v>0.10589999999999999</v>
      </c>
      <c r="EP52" s="163">
        <v>-5.6360000000000001</v>
      </c>
      <c r="EQ52" s="163">
        <v>-17.724</v>
      </c>
      <c r="ER52" s="163">
        <v>-17.433</v>
      </c>
      <c r="ES52" s="163">
        <v>6.0808999999999997</v>
      </c>
      <c r="ET52" s="163">
        <v>0</v>
      </c>
      <c r="EU52" s="163">
        <v>-10.349</v>
      </c>
      <c r="EV52" s="163">
        <v>-0.1</v>
      </c>
      <c r="EW52" s="163">
        <v>5.2618999999999998</v>
      </c>
      <c r="EX52" s="163">
        <v>-18.728999999999999</v>
      </c>
      <c r="EY52" s="163">
        <v>-13.205</v>
      </c>
      <c r="EZ52" s="163">
        <v>-13.007999999999999</v>
      </c>
      <c r="FA52" s="163">
        <v>8.2944999999999993</v>
      </c>
      <c r="FB52" s="163">
        <v>8.68</v>
      </c>
      <c r="FC52" s="163">
        <v>-15.695</v>
      </c>
      <c r="FD52" s="163">
        <v>5.8784000000000001</v>
      </c>
      <c r="FE52" s="163">
        <v>0</v>
      </c>
      <c r="FF52" s="163">
        <v>0</v>
      </c>
      <c r="FG52" s="163">
        <v>4.1844000000000001</v>
      </c>
      <c r="FH52" s="163">
        <v>4.6803999999999997</v>
      </c>
      <c r="FI52" s="163">
        <v>3.3035999999999999</v>
      </c>
      <c r="FJ52" s="163">
        <v>-5.6935000000000002</v>
      </c>
      <c r="FK52" s="163">
        <v>-6.1958000000000002</v>
      </c>
      <c r="FL52" s="163">
        <v>18.922000000000001</v>
      </c>
      <c r="FM52" s="163">
        <v>13.039</v>
      </c>
      <c r="FN52" s="163">
        <v>12.986000000000001</v>
      </c>
      <c r="FO52" s="164"/>
      <c r="FP52" s="163">
        <v>37.710999999999999</v>
      </c>
      <c r="FQ52" s="163">
        <v>20.289000000000001</v>
      </c>
      <c r="FR52" s="163">
        <v>-13.929</v>
      </c>
      <c r="FS52" s="163">
        <v>-3.105</v>
      </c>
      <c r="FT52" s="163">
        <v>0.31609999999999999</v>
      </c>
      <c r="FU52" s="163">
        <v>2.84</v>
      </c>
      <c r="FV52" s="163">
        <v>2.13</v>
      </c>
      <c r="FW52" s="163">
        <v>-20.844000000000001</v>
      </c>
      <c r="FX52" s="164"/>
      <c r="FY52" s="163">
        <v>3.6999</v>
      </c>
      <c r="FZ52" s="164"/>
      <c r="GA52" s="163">
        <v>0</v>
      </c>
      <c r="GB52" s="163">
        <v>12.819000000000001</v>
      </c>
      <c r="GC52" s="163">
        <v>-39.170999999999999</v>
      </c>
      <c r="GD52" s="163">
        <v>-27.893000000000001</v>
      </c>
      <c r="GE52" s="163">
        <v>-2.0699000000000001</v>
      </c>
      <c r="GF52" s="163">
        <v>19.239999999999998</v>
      </c>
      <c r="GG52" s="164"/>
      <c r="GH52" s="163">
        <v>27.148</v>
      </c>
      <c r="GI52" s="163">
        <v>8.2346000000000004</v>
      </c>
      <c r="GJ52" s="163">
        <v>-8.9425000000000008</v>
      </c>
      <c r="GK52" s="163">
        <v>2.9506999999999999</v>
      </c>
      <c r="GL52" s="163">
        <v>0.06</v>
      </c>
      <c r="GM52" s="164"/>
      <c r="GN52" s="164"/>
      <c r="GO52" s="163">
        <v>-17.004999999999999</v>
      </c>
      <c r="GP52" s="163">
        <v>8.0284999999999993</v>
      </c>
      <c r="GQ52" s="163">
        <v>-35.628999999999998</v>
      </c>
      <c r="GR52" s="163">
        <v>-16.89</v>
      </c>
      <c r="GS52" s="163">
        <v>-14.215999999999999</v>
      </c>
      <c r="GT52" s="163">
        <v>150.62</v>
      </c>
      <c r="GU52" s="163">
        <v>-3.3759000000000001</v>
      </c>
      <c r="GV52" s="163">
        <v>-9.0893999999999995</v>
      </c>
      <c r="GW52" s="163">
        <v>-8.3097999999999992</v>
      </c>
      <c r="GX52" s="163">
        <v>1.9918</v>
      </c>
      <c r="GY52" s="163">
        <v>9.4649999999999999</v>
      </c>
      <c r="GZ52" s="163">
        <v>9.6288999999999998</v>
      </c>
      <c r="HA52" s="163">
        <v>1.3877999999999999</v>
      </c>
      <c r="HB52" s="163">
        <v>-2.8170000000000002</v>
      </c>
      <c r="HC52" s="163">
        <v>0</v>
      </c>
      <c r="HD52" s="163">
        <v>2.0998999999999999</v>
      </c>
      <c r="HE52" s="163">
        <v>0</v>
      </c>
      <c r="HF52" s="163">
        <v>55.204000000000001</v>
      </c>
      <c r="HG52" s="163">
        <v>33.847999999999999</v>
      </c>
      <c r="HH52" s="163">
        <v>41.601999999999997</v>
      </c>
      <c r="HI52" s="163">
        <v>49.789000000000001</v>
      </c>
      <c r="HJ52" s="163">
        <v>49.838000000000001</v>
      </c>
      <c r="HK52" s="164"/>
      <c r="HL52" s="163">
        <v>-12.355</v>
      </c>
      <c r="HM52" s="163">
        <v>0</v>
      </c>
      <c r="HN52" s="164"/>
      <c r="HO52" s="163">
        <v>36.19</v>
      </c>
      <c r="HP52" s="163">
        <v>34.526000000000003</v>
      </c>
      <c r="HQ52" s="163">
        <v>-21.609000000000002</v>
      </c>
      <c r="HR52" s="163">
        <v>-20.927</v>
      </c>
      <c r="HS52" s="163">
        <v>-5.1337000000000002</v>
      </c>
      <c r="HT52" s="163">
        <v>-4.7362000000000002</v>
      </c>
      <c r="HU52" s="163">
        <v>3.21</v>
      </c>
      <c r="HV52" s="163">
        <v>2.7799</v>
      </c>
      <c r="HW52" s="163">
        <v>-22.7</v>
      </c>
      <c r="HX52" s="163">
        <v>-23.1</v>
      </c>
      <c r="HY52" s="163">
        <v>3.7105999999999999</v>
      </c>
      <c r="HZ52" s="163">
        <v>-5.92</v>
      </c>
      <c r="IA52" s="163">
        <v>43.61</v>
      </c>
      <c r="IB52" s="163">
        <v>21.244</v>
      </c>
      <c r="IC52" s="163">
        <v>21.135000000000002</v>
      </c>
      <c r="ID52" s="163">
        <v>-19.100000000000001</v>
      </c>
      <c r="IE52" s="163">
        <v>-24.7</v>
      </c>
      <c r="IF52" s="163">
        <v>6.9</v>
      </c>
      <c r="IG52" s="163">
        <v>6.3</v>
      </c>
      <c r="IH52" s="163">
        <v>-18.178999999999998</v>
      </c>
      <c r="II52" s="163">
        <v>-17.972000000000001</v>
      </c>
      <c r="IJ52" s="163">
        <v>-47.817</v>
      </c>
      <c r="IK52" s="163">
        <v>-5.0362</v>
      </c>
      <c r="IL52" s="163">
        <v>-286.27</v>
      </c>
      <c r="IM52" s="163">
        <v>-14.547000000000001</v>
      </c>
      <c r="IN52" s="164"/>
      <c r="IO52" s="163">
        <v>120.09</v>
      </c>
      <c r="IP52" s="164"/>
      <c r="IQ52" s="163">
        <v>131.72</v>
      </c>
      <c r="IR52" s="163">
        <v>118.19</v>
      </c>
      <c r="IS52" s="164"/>
      <c r="IT52" s="163">
        <v>24.292999999999999</v>
      </c>
      <c r="IU52" s="163">
        <v>25.195</v>
      </c>
      <c r="IV52" s="163">
        <v>-22.201000000000001</v>
      </c>
      <c r="IW52" s="163">
        <v>233.12</v>
      </c>
      <c r="IX52" s="163">
        <v>-181.53</v>
      </c>
      <c r="IY52" s="163">
        <v>66.096000000000004</v>
      </c>
      <c r="IZ52" s="163">
        <v>-51.2</v>
      </c>
      <c r="JA52" s="163">
        <v>1.1975</v>
      </c>
      <c r="JB52" s="163">
        <v>1.4182999999999999</v>
      </c>
      <c r="JC52" s="163">
        <v>-5.44</v>
      </c>
      <c r="JD52" s="163">
        <v>-1.1919999999999999</v>
      </c>
      <c r="JE52" s="163">
        <v>-1.2</v>
      </c>
      <c r="JF52" s="163">
        <v>1.2</v>
      </c>
      <c r="JG52" s="163">
        <v>0</v>
      </c>
      <c r="JH52" s="163">
        <v>-3.0276999999999998</v>
      </c>
      <c r="JI52" s="163">
        <v>-6.5018000000000002</v>
      </c>
      <c r="JJ52" s="163">
        <v>10.167</v>
      </c>
      <c r="JK52" s="163">
        <v>-8.5831</v>
      </c>
      <c r="JL52" s="163">
        <v>5.3</v>
      </c>
      <c r="JM52" s="163">
        <v>3.1429</v>
      </c>
      <c r="JN52" s="163">
        <v>4.0029000000000003</v>
      </c>
      <c r="JO52" s="163">
        <v>0</v>
      </c>
      <c r="JP52" s="163">
        <v>0</v>
      </c>
      <c r="JQ52" s="163">
        <v>3.9946999999999999</v>
      </c>
      <c r="JR52" s="163">
        <v>3.3123999999999998</v>
      </c>
      <c r="JS52" s="163">
        <v>3.2770999999999999</v>
      </c>
      <c r="JT52" s="164"/>
      <c r="JU52" s="163">
        <v>9.8000000000000007</v>
      </c>
      <c r="JV52" s="163">
        <v>6.6738999999999997</v>
      </c>
      <c r="JW52" s="163">
        <v>0.04</v>
      </c>
      <c r="JX52" s="163">
        <v>0.37</v>
      </c>
      <c r="JY52" s="163">
        <v>-5.7625000000000002</v>
      </c>
      <c r="JZ52" s="163">
        <v>-15.532</v>
      </c>
      <c r="KA52" s="163">
        <v>-17.300999999999998</v>
      </c>
      <c r="KB52" s="163">
        <v>-3.1507999999999998</v>
      </c>
      <c r="KC52" s="163">
        <v>11.396000000000001</v>
      </c>
      <c r="KD52" s="163">
        <v>-10.656000000000001</v>
      </c>
      <c r="KE52" s="163">
        <v>0</v>
      </c>
      <c r="KF52" s="163">
        <v>-11.6</v>
      </c>
      <c r="KG52" s="163">
        <v>-5.4</v>
      </c>
      <c r="KH52" s="163">
        <v>37.756</v>
      </c>
      <c r="KI52" s="163">
        <v>-138.26</v>
      </c>
    </row>
    <row r="53" spans="1:295" ht="18" customHeight="1" x14ac:dyDescent="0.3">
      <c r="A53" s="160" t="s">
        <v>69</v>
      </c>
      <c r="B53" s="160" t="s">
        <v>700</v>
      </c>
      <c r="C53" s="163">
        <v>0</v>
      </c>
      <c r="D53" s="163">
        <v>6.4263000000000003</v>
      </c>
      <c r="E53" s="163">
        <v>-13.154</v>
      </c>
      <c r="F53" s="163">
        <v>5.0720999999999998</v>
      </c>
      <c r="G53" s="163">
        <v>5.7344999999999997</v>
      </c>
      <c r="H53" s="164"/>
      <c r="I53" s="163">
        <v>10.449</v>
      </c>
      <c r="J53" s="164"/>
      <c r="K53" s="163">
        <v>16.670000000000002</v>
      </c>
      <c r="L53" s="163">
        <v>6.9866999999999999</v>
      </c>
      <c r="M53" s="163">
        <v>-8.2347999999999999</v>
      </c>
      <c r="N53" s="163">
        <v>-13.319000000000001</v>
      </c>
      <c r="O53" s="163">
        <v>-24.2</v>
      </c>
      <c r="P53" s="163">
        <v>0</v>
      </c>
      <c r="Q53" s="163">
        <v>1.6559999999999999</v>
      </c>
      <c r="R53" s="163">
        <v>-17.600000000000001</v>
      </c>
      <c r="S53" s="164"/>
      <c r="T53" s="163">
        <v>-6.9836</v>
      </c>
      <c r="U53" s="163">
        <v>4.0853000000000002</v>
      </c>
      <c r="V53" s="163">
        <v>3.8008000000000002</v>
      </c>
      <c r="W53" s="163">
        <v>7.0563000000000002</v>
      </c>
      <c r="X53" s="163">
        <v>0</v>
      </c>
      <c r="Y53" s="163">
        <v>2.8656000000000001</v>
      </c>
      <c r="Z53" s="163">
        <v>2.2149999999999999</v>
      </c>
      <c r="AA53" s="164"/>
      <c r="AB53" s="163">
        <v>-0.60980000000000001</v>
      </c>
      <c r="AC53" s="163">
        <v>-5.1999999999999998E-2</v>
      </c>
      <c r="AD53" s="163">
        <v>-0.02</v>
      </c>
      <c r="AE53" s="163">
        <v>1.1678999999999999</v>
      </c>
      <c r="AF53" s="163">
        <v>-6.6599000000000004</v>
      </c>
      <c r="AG53" s="163">
        <v>0</v>
      </c>
      <c r="AH53" s="163">
        <v>-0.54100000000000004</v>
      </c>
      <c r="AI53" s="163">
        <v>0.28100000000000003</v>
      </c>
      <c r="AJ53" s="163">
        <v>-14.02</v>
      </c>
      <c r="AK53" s="163">
        <v>-14.02</v>
      </c>
      <c r="AL53" s="163">
        <v>-10</v>
      </c>
      <c r="AM53" s="163">
        <v>-12.659000000000001</v>
      </c>
      <c r="AN53" s="163">
        <v>-12.739000000000001</v>
      </c>
      <c r="AO53" s="163">
        <v>8.3072999999999997</v>
      </c>
      <c r="AP53" s="163">
        <v>4.0804999999999998</v>
      </c>
      <c r="AQ53" s="163">
        <v>20.951000000000001</v>
      </c>
      <c r="AR53" s="163">
        <v>22.323</v>
      </c>
      <c r="AS53" s="163">
        <v>-20.306000000000001</v>
      </c>
      <c r="AT53" s="163">
        <v>-10.984</v>
      </c>
      <c r="AU53" s="163">
        <v>-10.07</v>
      </c>
      <c r="AV53" s="163">
        <v>0.36570000000000003</v>
      </c>
      <c r="AW53" s="163">
        <v>0.86819999999999997</v>
      </c>
      <c r="AX53" s="163">
        <v>-18.486000000000001</v>
      </c>
      <c r="AY53" s="163">
        <v>-16.074999999999999</v>
      </c>
      <c r="AZ53" s="163">
        <v>6.3250000000000002</v>
      </c>
      <c r="BA53" s="163">
        <v>32.951000000000001</v>
      </c>
      <c r="BB53" s="163">
        <v>-22.788</v>
      </c>
      <c r="BC53" s="163">
        <v>4.4444999999999997</v>
      </c>
      <c r="BD53" s="163">
        <v>-5.8998999999999997</v>
      </c>
      <c r="BE53" s="163">
        <v>-5.6999000000000004</v>
      </c>
      <c r="BF53" s="163">
        <v>-20.678999999999998</v>
      </c>
      <c r="BG53" s="164"/>
      <c r="BH53" s="163">
        <v>-3.5409999999999999</v>
      </c>
      <c r="BI53" s="163">
        <v>1.3141</v>
      </c>
      <c r="BJ53" s="163">
        <v>-7.7775999999999996</v>
      </c>
      <c r="BK53" s="163">
        <v>1.3399000000000001</v>
      </c>
      <c r="BL53" s="163">
        <v>3.3317999999999999</v>
      </c>
      <c r="BM53" s="163">
        <v>2.3193000000000001</v>
      </c>
      <c r="BN53" s="163">
        <v>-119.32</v>
      </c>
      <c r="BO53" s="163">
        <v>57.649000000000001</v>
      </c>
      <c r="BP53" s="163">
        <v>57.771000000000001</v>
      </c>
      <c r="BQ53" s="163">
        <v>-25.474</v>
      </c>
      <c r="BR53" s="163">
        <v>-156.57</v>
      </c>
      <c r="BS53" s="163">
        <v>-9.1669</v>
      </c>
      <c r="BT53" s="164"/>
      <c r="BU53" s="164"/>
      <c r="BV53" s="163">
        <v>23.901</v>
      </c>
      <c r="BW53" s="163">
        <v>11.27</v>
      </c>
      <c r="BX53" s="163">
        <v>8.68</v>
      </c>
      <c r="BY53" s="163">
        <v>-4.7300000000000004</v>
      </c>
      <c r="BZ53" s="163">
        <v>8.39</v>
      </c>
      <c r="CA53" s="163">
        <v>0.27210000000000001</v>
      </c>
      <c r="CB53" s="163">
        <v>0.40610000000000002</v>
      </c>
      <c r="CC53" s="163">
        <v>23.661000000000001</v>
      </c>
      <c r="CD53" s="163">
        <v>20.908000000000001</v>
      </c>
      <c r="CE53" s="163">
        <v>2.5251000000000001</v>
      </c>
      <c r="CF53" s="163">
        <v>-33.121000000000002</v>
      </c>
      <c r="CG53" s="163">
        <v>-33.070999999999998</v>
      </c>
      <c r="CH53" s="163">
        <v>-7.8651999999999997</v>
      </c>
      <c r="CI53" s="163">
        <v>28.710999999999999</v>
      </c>
      <c r="CJ53" s="163">
        <v>2.88</v>
      </c>
      <c r="CK53" s="163">
        <v>6.4119999999999999</v>
      </c>
      <c r="CL53" s="163">
        <v>21.5</v>
      </c>
      <c r="CM53" s="163">
        <v>17.798999999999999</v>
      </c>
      <c r="CN53" s="163">
        <v>-3.3698999999999999</v>
      </c>
      <c r="CO53" s="163">
        <v>40.814</v>
      </c>
      <c r="CP53" s="163">
        <v>41.012999999999998</v>
      </c>
      <c r="CQ53" s="163">
        <v>39.518999999999998</v>
      </c>
      <c r="CR53" s="163">
        <v>65.516000000000005</v>
      </c>
      <c r="CS53" s="163">
        <v>65.921999999999997</v>
      </c>
      <c r="CT53" s="163">
        <v>-15.856999999999999</v>
      </c>
      <c r="CU53" s="163">
        <v>-65.45</v>
      </c>
      <c r="CV53" s="163">
        <v>0</v>
      </c>
      <c r="CW53" s="163">
        <v>2.9733999999999998</v>
      </c>
      <c r="CX53" s="163">
        <v>30.29</v>
      </c>
      <c r="CY53" s="163">
        <v>22.26</v>
      </c>
      <c r="CZ53" s="163">
        <v>10.004</v>
      </c>
      <c r="DA53" s="163">
        <v>9.9639000000000006</v>
      </c>
      <c r="DB53" s="163">
        <v>-12.558999999999999</v>
      </c>
      <c r="DC53" s="163">
        <v>0.3145</v>
      </c>
      <c r="DD53" s="163">
        <v>-29.213000000000001</v>
      </c>
      <c r="DE53" s="163">
        <v>-29.041</v>
      </c>
      <c r="DF53" s="163">
        <v>43.819000000000003</v>
      </c>
      <c r="DG53" s="163">
        <v>1.47E-2</v>
      </c>
      <c r="DH53" s="163">
        <v>-6.3598999999999997</v>
      </c>
      <c r="DI53" s="163">
        <v>2.2999000000000001</v>
      </c>
      <c r="DJ53" s="163">
        <v>2.4</v>
      </c>
      <c r="DK53" s="163">
        <v>-6.3475999999999999</v>
      </c>
      <c r="DL53" s="163">
        <v>2.6238999999999999</v>
      </c>
      <c r="DM53" s="163">
        <v>52.05</v>
      </c>
      <c r="DN53" s="163">
        <v>9.4686000000000003</v>
      </c>
      <c r="DO53" s="163">
        <v>3.24</v>
      </c>
      <c r="DP53" s="163">
        <v>-5.79</v>
      </c>
      <c r="DQ53" s="163">
        <v>12.204000000000001</v>
      </c>
      <c r="DR53" s="163">
        <v>-44.075000000000003</v>
      </c>
      <c r="DS53" s="163">
        <v>-3.56</v>
      </c>
      <c r="DT53" s="163">
        <v>-3.68</v>
      </c>
      <c r="DU53" s="163">
        <v>19.23</v>
      </c>
      <c r="DV53" s="163">
        <v>24.23</v>
      </c>
      <c r="DW53" s="163">
        <v>-43.072000000000003</v>
      </c>
      <c r="DX53" s="163">
        <v>-21.763000000000002</v>
      </c>
      <c r="DY53" s="163">
        <v>-24.373000000000001</v>
      </c>
      <c r="DZ53" s="163">
        <v>-24.045000000000002</v>
      </c>
      <c r="EA53" s="163">
        <v>17.561</v>
      </c>
      <c r="EB53" s="163">
        <v>-5.4837999999999996</v>
      </c>
      <c r="EC53" s="163">
        <v>-11.689</v>
      </c>
      <c r="ED53" s="163">
        <v>-12.43</v>
      </c>
      <c r="EE53" s="163">
        <v>-12.797000000000001</v>
      </c>
      <c r="EF53" s="163">
        <v>-20.113</v>
      </c>
      <c r="EG53" s="163">
        <v>-16.329000000000001</v>
      </c>
      <c r="EH53" s="163">
        <v>-67.108000000000004</v>
      </c>
      <c r="EI53" s="163">
        <v>-25.189</v>
      </c>
      <c r="EJ53" s="163">
        <v>0</v>
      </c>
      <c r="EK53" s="163">
        <v>-12.084</v>
      </c>
      <c r="EL53" s="163">
        <v>-12.811999999999999</v>
      </c>
      <c r="EM53" s="163">
        <v>0</v>
      </c>
      <c r="EN53" s="163">
        <v>-16.405999999999999</v>
      </c>
      <c r="EO53" s="163">
        <v>0.10589999999999999</v>
      </c>
      <c r="EP53" s="163">
        <v>4.6239999999999997</v>
      </c>
      <c r="EQ53" s="163">
        <v>-17.780999999999999</v>
      </c>
      <c r="ER53" s="163">
        <v>-17.716000000000001</v>
      </c>
      <c r="ES53" s="163">
        <v>4.2342000000000004</v>
      </c>
      <c r="ET53" s="163">
        <v>0</v>
      </c>
      <c r="EU53" s="163">
        <v>-10.968999999999999</v>
      </c>
      <c r="EV53" s="163">
        <v>-3.5</v>
      </c>
      <c r="EW53" s="163">
        <v>4.9131</v>
      </c>
      <c r="EX53" s="163">
        <v>-29.106000000000002</v>
      </c>
      <c r="EY53" s="163">
        <v>-13.417</v>
      </c>
      <c r="EZ53" s="163">
        <v>-13.289</v>
      </c>
      <c r="FA53" s="163">
        <v>8.3710000000000004</v>
      </c>
      <c r="FB53" s="163">
        <v>5.3045</v>
      </c>
      <c r="FC53" s="163">
        <v>-16.359000000000002</v>
      </c>
      <c r="FD53" s="163">
        <v>6.0126999999999997</v>
      </c>
      <c r="FE53" s="163">
        <v>0</v>
      </c>
      <c r="FF53" s="163">
        <v>0</v>
      </c>
      <c r="FG53" s="163">
        <v>5.2412000000000001</v>
      </c>
      <c r="FH53" s="163">
        <v>5.8875999999999999</v>
      </c>
      <c r="FI53" s="163">
        <v>4.0890000000000004</v>
      </c>
      <c r="FJ53" s="163">
        <v>-7.3680000000000003</v>
      </c>
      <c r="FK53" s="163">
        <v>-7.8704000000000001</v>
      </c>
      <c r="FL53" s="163">
        <v>22.774000000000001</v>
      </c>
      <c r="FM53" s="163">
        <v>14.516999999999999</v>
      </c>
      <c r="FN53" s="163">
        <v>14.339</v>
      </c>
      <c r="FO53" s="164"/>
      <c r="FP53" s="163">
        <v>40.192999999999998</v>
      </c>
      <c r="FQ53" s="163">
        <v>20.411000000000001</v>
      </c>
      <c r="FR53" s="163">
        <v>-13.468999999999999</v>
      </c>
      <c r="FS53" s="163">
        <v>-2.6124000000000001</v>
      </c>
      <c r="FT53" s="163">
        <v>0.30690000000000001</v>
      </c>
      <c r="FU53" s="163">
        <v>2.1800000000000002</v>
      </c>
      <c r="FV53" s="163">
        <v>2.27</v>
      </c>
      <c r="FW53" s="163">
        <v>-20.875</v>
      </c>
      <c r="FX53" s="164"/>
      <c r="FY53" s="163">
        <v>3.6629</v>
      </c>
      <c r="FZ53" s="164"/>
      <c r="GA53" s="163">
        <v>0</v>
      </c>
      <c r="GB53" s="163">
        <v>13.25</v>
      </c>
      <c r="GC53" s="163">
        <v>-37.706000000000003</v>
      </c>
      <c r="GD53" s="163">
        <v>-25.52</v>
      </c>
      <c r="GE53" s="163">
        <v>-1.9999</v>
      </c>
      <c r="GF53" s="163">
        <v>20.085000000000001</v>
      </c>
      <c r="GG53" s="164"/>
      <c r="GH53" s="163">
        <v>22.77</v>
      </c>
      <c r="GI53" s="163">
        <v>6.4718</v>
      </c>
      <c r="GJ53" s="163">
        <v>-7.1193999999999997</v>
      </c>
      <c r="GK53" s="163">
        <v>2.7239</v>
      </c>
      <c r="GL53" s="163">
        <v>0.06</v>
      </c>
      <c r="GM53" s="164"/>
      <c r="GN53" s="164"/>
      <c r="GO53" s="163">
        <v>-17.678000000000001</v>
      </c>
      <c r="GP53" s="163">
        <v>9.0386000000000006</v>
      </c>
      <c r="GQ53" s="163">
        <v>-34.284999999999997</v>
      </c>
      <c r="GR53" s="163">
        <v>-13.238</v>
      </c>
      <c r="GS53" s="163">
        <v>-14.583</v>
      </c>
      <c r="GT53" s="163">
        <v>138.53</v>
      </c>
      <c r="GU53" s="163">
        <v>-4.8178999999999998</v>
      </c>
      <c r="GV53" s="163">
        <v>-8.0068000000000001</v>
      </c>
      <c r="GW53" s="163">
        <v>-9.3216999999999999</v>
      </c>
      <c r="GX53" s="163">
        <v>2.3216999999999999</v>
      </c>
      <c r="GY53" s="163">
        <v>9.0474999999999994</v>
      </c>
      <c r="GZ53" s="163">
        <v>9.2255000000000003</v>
      </c>
      <c r="HA53" s="163">
        <v>1.45</v>
      </c>
      <c r="HB53" s="163">
        <v>-4.8182</v>
      </c>
      <c r="HC53" s="163">
        <v>-3.7423000000000002</v>
      </c>
      <c r="HD53" s="163">
        <v>0.42</v>
      </c>
      <c r="HE53" s="163">
        <v>0</v>
      </c>
      <c r="HF53" s="163">
        <v>60.25</v>
      </c>
      <c r="HG53" s="163">
        <v>28.617999999999999</v>
      </c>
      <c r="HH53" s="163">
        <v>40.799999999999997</v>
      </c>
      <c r="HI53" s="163">
        <v>49.956000000000003</v>
      </c>
      <c r="HJ53" s="163">
        <v>49.838000000000001</v>
      </c>
      <c r="HK53" s="164"/>
      <c r="HL53" s="163">
        <v>-11.435</v>
      </c>
      <c r="HM53" s="163">
        <v>0</v>
      </c>
      <c r="HN53" s="164"/>
      <c r="HO53" s="163">
        <v>36.19</v>
      </c>
      <c r="HP53" s="163">
        <v>37.531999999999996</v>
      </c>
      <c r="HQ53" s="163">
        <v>-22.702000000000002</v>
      </c>
      <c r="HR53" s="163">
        <v>-22.103000000000002</v>
      </c>
      <c r="HS53" s="163">
        <v>-4.5255999999999998</v>
      </c>
      <c r="HT53" s="163">
        <v>-4.6178999999999997</v>
      </c>
      <c r="HU53" s="163">
        <v>3.1099000000000001</v>
      </c>
      <c r="HV53" s="163">
        <v>2.95</v>
      </c>
      <c r="HW53" s="163">
        <v>-23.6</v>
      </c>
      <c r="HX53" s="163">
        <v>-23.399000000000001</v>
      </c>
      <c r="HY53" s="163">
        <v>3.7105999999999999</v>
      </c>
      <c r="HZ53" s="163">
        <v>-6.6398999999999999</v>
      </c>
      <c r="IA53" s="163">
        <v>42.256999999999998</v>
      </c>
      <c r="IB53" s="163">
        <v>24.068999999999999</v>
      </c>
      <c r="IC53" s="163">
        <v>24.079000000000001</v>
      </c>
      <c r="ID53" s="163">
        <v>-19.5</v>
      </c>
      <c r="IE53" s="163">
        <v>-24.7</v>
      </c>
      <c r="IF53" s="163">
        <v>8.1</v>
      </c>
      <c r="IG53" s="163">
        <v>7.5998999999999999</v>
      </c>
      <c r="IH53" s="163">
        <v>-18.178999999999998</v>
      </c>
      <c r="II53" s="163">
        <v>-18.221</v>
      </c>
      <c r="IJ53" s="163">
        <v>-47.332000000000001</v>
      </c>
      <c r="IK53" s="163">
        <v>-2.2930999999999999</v>
      </c>
      <c r="IL53" s="163">
        <v>-286.66000000000003</v>
      </c>
      <c r="IM53" s="163">
        <v>-14.291</v>
      </c>
      <c r="IN53" s="164"/>
      <c r="IO53" s="163">
        <v>114.36</v>
      </c>
      <c r="IP53" s="164"/>
      <c r="IQ53" s="163">
        <v>133.43</v>
      </c>
      <c r="IR53" s="163">
        <v>116.83</v>
      </c>
      <c r="IS53" s="164"/>
      <c r="IT53" s="163">
        <v>25.969000000000001</v>
      </c>
      <c r="IU53" s="163">
        <v>21.959</v>
      </c>
      <c r="IV53" s="163">
        <v>-26.484000000000002</v>
      </c>
      <c r="IW53" s="163">
        <v>230.52</v>
      </c>
      <c r="IX53" s="163">
        <v>-181.26</v>
      </c>
      <c r="IY53" s="163">
        <v>62.984000000000002</v>
      </c>
      <c r="IZ53" s="163">
        <v>-47.923000000000002</v>
      </c>
      <c r="JA53" s="163">
        <v>1.0315000000000001</v>
      </c>
      <c r="JB53" s="163">
        <v>1.4182999999999999</v>
      </c>
      <c r="JC53" s="163">
        <v>-5.28</v>
      </c>
      <c r="JD53" s="163">
        <v>-1.1870000000000001</v>
      </c>
      <c r="JE53" s="163">
        <v>-1.1979</v>
      </c>
      <c r="JF53" s="163">
        <v>1.0399</v>
      </c>
      <c r="JG53" s="163">
        <v>0.08</v>
      </c>
      <c r="JH53" s="163">
        <v>-2.9542000000000002</v>
      </c>
      <c r="JI53" s="163">
        <v>-6.1203000000000003</v>
      </c>
      <c r="JJ53" s="163">
        <v>9.8466000000000005</v>
      </c>
      <c r="JK53" s="163">
        <v>-8.0856999999999992</v>
      </c>
      <c r="JL53" s="163">
        <v>4.9000000000000004</v>
      </c>
      <c r="JM53" s="163">
        <v>2.1269999999999998</v>
      </c>
      <c r="JN53" s="163">
        <v>1.6259999999999999</v>
      </c>
      <c r="JO53" s="163">
        <v>0</v>
      </c>
      <c r="JP53" s="163">
        <v>0</v>
      </c>
      <c r="JQ53" s="163">
        <v>3.6825999999999999</v>
      </c>
      <c r="JR53" s="163">
        <v>3.5406</v>
      </c>
      <c r="JS53" s="163">
        <v>3.5022000000000002</v>
      </c>
      <c r="JT53" s="164"/>
      <c r="JU53" s="163">
        <v>10.199</v>
      </c>
      <c r="JV53" s="163">
        <v>6.4809999999999999</v>
      </c>
      <c r="JW53" s="163">
        <v>-0.06</v>
      </c>
      <c r="JX53" s="163">
        <v>0.37</v>
      </c>
      <c r="JY53" s="163">
        <v>-4.9996</v>
      </c>
      <c r="JZ53" s="163">
        <v>-15.933</v>
      </c>
      <c r="KA53" s="163">
        <v>-17.489000000000001</v>
      </c>
      <c r="KB53" s="163">
        <v>-2.2332999999999998</v>
      </c>
      <c r="KC53" s="163">
        <v>10.776</v>
      </c>
      <c r="KD53" s="163">
        <v>-11.656000000000001</v>
      </c>
      <c r="KE53" s="163">
        <v>0</v>
      </c>
      <c r="KF53" s="163">
        <v>-12.398999999999999</v>
      </c>
      <c r="KG53" s="163">
        <v>-4.5</v>
      </c>
      <c r="KH53" s="163">
        <v>36.880000000000003</v>
      </c>
      <c r="KI53" s="163">
        <v>-143.44999999999999</v>
      </c>
    </row>
    <row r="54" spans="1:295" ht="18" customHeight="1" x14ac:dyDescent="0.3">
      <c r="A54" s="160" t="s">
        <v>69</v>
      </c>
      <c r="B54" s="160" t="s">
        <v>701</v>
      </c>
      <c r="C54" s="163">
        <v>0</v>
      </c>
      <c r="D54" s="163">
        <v>5.7845000000000004</v>
      </c>
      <c r="E54" s="163">
        <v>-11.98</v>
      </c>
      <c r="F54" s="163">
        <v>5.4039000000000001</v>
      </c>
      <c r="G54" s="163">
        <v>9.1752000000000002</v>
      </c>
      <c r="H54" s="163">
        <v>6.1420000000000003</v>
      </c>
      <c r="I54" s="163">
        <v>17.062999999999999</v>
      </c>
      <c r="J54" s="164"/>
      <c r="K54" s="163">
        <v>14.898999999999999</v>
      </c>
      <c r="L54" s="163">
        <v>5.9638</v>
      </c>
      <c r="M54" s="163">
        <v>-7.4554</v>
      </c>
      <c r="N54" s="163">
        <v>-13.319000000000001</v>
      </c>
      <c r="O54" s="163">
        <v>-22</v>
      </c>
      <c r="P54" s="163">
        <v>0</v>
      </c>
      <c r="Q54" s="163">
        <v>0.82799999999999996</v>
      </c>
      <c r="R54" s="163">
        <v>-17.600000000000001</v>
      </c>
      <c r="S54" s="163">
        <v>2.4380000000000002</v>
      </c>
      <c r="T54" s="163">
        <v>-2.8149000000000002</v>
      </c>
      <c r="U54" s="163">
        <v>3.758</v>
      </c>
      <c r="V54" s="163">
        <v>3.7151999999999998</v>
      </c>
      <c r="W54" s="163">
        <v>6.4170999999999996</v>
      </c>
      <c r="X54" s="163">
        <v>0</v>
      </c>
      <c r="Y54" s="163">
        <v>2.8769</v>
      </c>
      <c r="Z54" s="163">
        <v>2.2412000000000001</v>
      </c>
      <c r="AA54" s="164"/>
      <c r="AB54" s="163">
        <v>-0.77449999999999997</v>
      </c>
      <c r="AC54" s="163">
        <v>-3.1E-2</v>
      </c>
      <c r="AD54" s="163">
        <v>-5.0999999999999997E-2</v>
      </c>
      <c r="AE54" s="163">
        <v>0.47</v>
      </c>
      <c r="AF54" s="163">
        <v>-6.6599000000000004</v>
      </c>
      <c r="AG54" s="163">
        <v>0</v>
      </c>
      <c r="AH54" s="163">
        <v>-0.22800000000000001</v>
      </c>
      <c r="AI54" s="163">
        <v>0.26900000000000002</v>
      </c>
      <c r="AJ54" s="163">
        <v>-14.55</v>
      </c>
      <c r="AK54" s="163">
        <v>-14.449</v>
      </c>
      <c r="AL54" s="163">
        <v>-10</v>
      </c>
      <c r="AM54" s="163">
        <v>-12.539</v>
      </c>
      <c r="AN54" s="163">
        <v>-12.63</v>
      </c>
      <c r="AO54" s="163">
        <v>7.7533000000000003</v>
      </c>
      <c r="AP54" s="163">
        <v>4.2579000000000002</v>
      </c>
      <c r="AQ54" s="163">
        <v>19.797999999999998</v>
      </c>
      <c r="AR54" s="163">
        <v>21.814</v>
      </c>
      <c r="AS54" s="163">
        <v>-14.536</v>
      </c>
      <c r="AT54" s="163">
        <v>-11.385999999999999</v>
      </c>
      <c r="AU54" s="163">
        <v>-11.275</v>
      </c>
      <c r="AV54" s="163">
        <v>-0.28610000000000002</v>
      </c>
      <c r="AW54" s="163">
        <v>-0.39629999999999999</v>
      </c>
      <c r="AX54" s="163">
        <v>-17.815999999999999</v>
      </c>
      <c r="AY54" s="163">
        <v>-15.404999999999999</v>
      </c>
      <c r="AZ54" s="163">
        <v>6.7195999999999998</v>
      </c>
      <c r="BA54" s="163">
        <v>34.765000000000001</v>
      </c>
      <c r="BB54" s="163">
        <v>-30.257000000000001</v>
      </c>
      <c r="BC54" s="163">
        <v>4.9646999999999997</v>
      </c>
      <c r="BD54" s="163">
        <v>-5.4999000000000002</v>
      </c>
      <c r="BE54" s="163">
        <v>-5.4999000000000002</v>
      </c>
      <c r="BF54" s="163">
        <v>-20.67</v>
      </c>
      <c r="BG54" s="163">
        <v>-20.635999999999999</v>
      </c>
      <c r="BH54" s="163">
        <v>-3.1840000000000002</v>
      </c>
      <c r="BI54" s="163">
        <v>1.3141</v>
      </c>
      <c r="BJ54" s="163">
        <v>-9.3033999999999999</v>
      </c>
      <c r="BK54" s="163">
        <v>0.93</v>
      </c>
      <c r="BL54" s="163">
        <v>3.0276000000000001</v>
      </c>
      <c r="BM54" s="163">
        <v>2.2151999999999998</v>
      </c>
      <c r="BN54" s="163">
        <v>-125.18</v>
      </c>
      <c r="BO54" s="163">
        <v>57.466000000000001</v>
      </c>
      <c r="BP54" s="163">
        <v>57.252000000000002</v>
      </c>
      <c r="BQ54" s="163">
        <v>-25.177</v>
      </c>
      <c r="BR54" s="163">
        <v>-165.67</v>
      </c>
      <c r="BS54" s="163">
        <v>-9.1669</v>
      </c>
      <c r="BT54" s="164"/>
      <c r="BU54" s="164"/>
      <c r="BV54" s="163">
        <v>21.855</v>
      </c>
      <c r="BW54" s="163">
        <v>11.3</v>
      </c>
      <c r="BX54" s="163">
        <v>8.7200000000000006</v>
      </c>
      <c r="BY54" s="163">
        <v>-5.4898999999999996</v>
      </c>
      <c r="BZ54" s="163">
        <v>7.5998999999999999</v>
      </c>
      <c r="CA54" s="163">
        <v>2.2814000000000001</v>
      </c>
      <c r="CB54" s="163">
        <v>2.8172000000000001</v>
      </c>
      <c r="CC54" s="163">
        <v>21.606000000000002</v>
      </c>
      <c r="CD54" s="163">
        <v>19.626999999999999</v>
      </c>
      <c r="CE54" s="163">
        <v>1.7444</v>
      </c>
      <c r="CF54" s="163">
        <v>-29.454999999999998</v>
      </c>
      <c r="CG54" s="163">
        <v>-29.196999999999999</v>
      </c>
      <c r="CH54" s="163">
        <v>-9.2149999999999999</v>
      </c>
      <c r="CI54" s="163">
        <v>29.204999999999998</v>
      </c>
      <c r="CJ54" s="163">
        <v>2.88</v>
      </c>
      <c r="CK54" s="163">
        <v>6.4119999999999999</v>
      </c>
      <c r="CL54" s="163">
        <v>19</v>
      </c>
      <c r="CM54" s="163">
        <v>15.6</v>
      </c>
      <c r="CN54" s="163">
        <v>-3.18</v>
      </c>
      <c r="CO54" s="163">
        <v>40.070999999999998</v>
      </c>
      <c r="CP54" s="163">
        <v>40.448</v>
      </c>
      <c r="CQ54" s="163">
        <v>38.42</v>
      </c>
      <c r="CR54" s="163">
        <v>65.581000000000003</v>
      </c>
      <c r="CS54" s="163">
        <v>66.293000000000006</v>
      </c>
      <c r="CT54" s="163">
        <v>-18.832999999999998</v>
      </c>
      <c r="CU54" s="163">
        <v>-66.343999999999994</v>
      </c>
      <c r="CV54" s="163">
        <v>0</v>
      </c>
      <c r="CW54" s="163">
        <v>2.8077999999999999</v>
      </c>
      <c r="CX54" s="163">
        <v>29.54</v>
      </c>
      <c r="CY54" s="163">
        <v>21.239000000000001</v>
      </c>
      <c r="CZ54" s="163">
        <v>10.004</v>
      </c>
      <c r="DA54" s="163">
        <v>9.9639000000000006</v>
      </c>
      <c r="DB54" s="163">
        <v>-11.939</v>
      </c>
      <c r="DC54" s="163">
        <v>0.3145</v>
      </c>
      <c r="DD54" s="163">
        <v>-30.155000000000001</v>
      </c>
      <c r="DE54" s="163">
        <v>-29.425999999999998</v>
      </c>
      <c r="DF54" s="163">
        <v>45.095999999999997</v>
      </c>
      <c r="DG54" s="163">
        <v>1.4800000000000001E-2</v>
      </c>
      <c r="DH54" s="163">
        <v>-6.2276999999999996</v>
      </c>
      <c r="DI54" s="163">
        <v>4.5</v>
      </c>
      <c r="DJ54" s="163">
        <v>4.5998999999999999</v>
      </c>
      <c r="DK54" s="163">
        <v>-5.8446999999999996</v>
      </c>
      <c r="DL54" s="163">
        <v>1.8758999999999999</v>
      </c>
      <c r="DM54" s="163">
        <v>51.103999999999999</v>
      </c>
      <c r="DN54" s="163">
        <v>8.5409000000000006</v>
      </c>
      <c r="DO54" s="163">
        <v>2.44</v>
      </c>
      <c r="DP54" s="163">
        <v>-5.69</v>
      </c>
      <c r="DQ54" s="163">
        <v>12.406000000000001</v>
      </c>
      <c r="DR54" s="163">
        <v>-44.585000000000001</v>
      </c>
      <c r="DS54" s="163">
        <v>-4.01</v>
      </c>
      <c r="DT54" s="163">
        <v>-4.0598999999999998</v>
      </c>
      <c r="DU54" s="163">
        <v>20.29</v>
      </c>
      <c r="DV54" s="163">
        <v>23.73</v>
      </c>
      <c r="DW54" s="163">
        <v>-44.308999999999997</v>
      </c>
      <c r="DX54" s="163">
        <v>-21.763000000000002</v>
      </c>
      <c r="DY54" s="163">
        <v>-23.085999999999999</v>
      </c>
      <c r="DZ54" s="163">
        <v>-23.09</v>
      </c>
      <c r="EA54" s="163">
        <v>14.646000000000001</v>
      </c>
      <c r="EB54" s="163">
        <v>-6.6811999999999996</v>
      </c>
      <c r="EC54" s="163">
        <v>-13.378</v>
      </c>
      <c r="ED54" s="163">
        <v>-12.962</v>
      </c>
      <c r="EE54" s="163">
        <v>-12.536</v>
      </c>
      <c r="EF54" s="163">
        <v>-23.864000000000001</v>
      </c>
      <c r="EG54" s="163">
        <v>-15.99</v>
      </c>
      <c r="EH54" s="163">
        <v>-66.046000000000006</v>
      </c>
      <c r="EI54" s="163">
        <v>-27.178000000000001</v>
      </c>
      <c r="EJ54" s="163">
        <v>0</v>
      </c>
      <c r="EK54" s="163">
        <v>-12.486000000000001</v>
      </c>
      <c r="EL54" s="163">
        <v>-13.003</v>
      </c>
      <c r="EM54" s="163">
        <v>10.044</v>
      </c>
      <c r="EN54" s="163">
        <v>-15.648999999999999</v>
      </c>
      <c r="EO54" s="163">
        <v>0.10589999999999999</v>
      </c>
      <c r="EP54" s="163">
        <v>-0.51600000000000001</v>
      </c>
      <c r="EQ54" s="163">
        <v>-18.544</v>
      </c>
      <c r="ER54" s="163">
        <v>-18.045999999999999</v>
      </c>
      <c r="ES54" s="163">
        <v>4.2805</v>
      </c>
      <c r="ET54" s="163">
        <v>0</v>
      </c>
      <c r="EU54" s="163">
        <v>-10.398999999999999</v>
      </c>
      <c r="EV54" s="163">
        <v>0</v>
      </c>
      <c r="EW54" s="163">
        <v>4.5331999999999999</v>
      </c>
      <c r="EX54" s="163">
        <v>-27.219000000000001</v>
      </c>
      <c r="EY54" s="163">
        <v>-13.282</v>
      </c>
      <c r="EZ54" s="163">
        <v>-13.192</v>
      </c>
      <c r="FA54" s="163">
        <v>8.5424000000000007</v>
      </c>
      <c r="FB54" s="163">
        <v>6.1852</v>
      </c>
      <c r="FC54" s="163">
        <v>-17.483000000000001</v>
      </c>
      <c r="FD54" s="163">
        <v>6.0126999999999997</v>
      </c>
      <c r="FE54" s="163">
        <v>0</v>
      </c>
      <c r="FF54" s="163">
        <v>0</v>
      </c>
      <c r="FG54" s="163">
        <v>0</v>
      </c>
      <c r="FH54" s="163">
        <v>2.1204000000000001</v>
      </c>
      <c r="FI54" s="163">
        <v>0.53480000000000005</v>
      </c>
      <c r="FJ54" s="163">
        <v>-7.5354999999999999</v>
      </c>
      <c r="FK54" s="163">
        <v>-7.8704000000000001</v>
      </c>
      <c r="FL54" s="163">
        <v>31.314</v>
      </c>
      <c r="FM54" s="163">
        <v>14.295</v>
      </c>
      <c r="FN54" s="163">
        <v>13.923999999999999</v>
      </c>
      <c r="FO54" s="163">
        <v>35.002000000000002</v>
      </c>
      <c r="FP54" s="163">
        <v>44.564</v>
      </c>
      <c r="FQ54" s="163">
        <v>16.314</v>
      </c>
      <c r="FR54" s="163">
        <v>-14.359</v>
      </c>
      <c r="FS54" s="163">
        <v>-3.7056</v>
      </c>
      <c r="FT54" s="163">
        <v>0.30330000000000001</v>
      </c>
      <c r="FU54" s="163">
        <v>2.42</v>
      </c>
      <c r="FV54" s="163">
        <v>2.37</v>
      </c>
      <c r="FW54" s="163">
        <v>-16.824000000000002</v>
      </c>
      <c r="FX54" s="163">
        <v>1.4330000000000001</v>
      </c>
      <c r="FY54" s="163">
        <v>3.5718999999999999</v>
      </c>
      <c r="FZ54" s="163">
        <v>0.53300000000000003</v>
      </c>
      <c r="GA54" s="163">
        <v>0</v>
      </c>
      <c r="GB54" s="163">
        <v>13.75</v>
      </c>
      <c r="GC54" s="163">
        <v>-36.908999999999999</v>
      </c>
      <c r="GD54" s="163">
        <v>-26.251999999999999</v>
      </c>
      <c r="GE54" s="163">
        <v>-1.6198999999999999</v>
      </c>
      <c r="GF54" s="163">
        <v>19.411999999999999</v>
      </c>
      <c r="GG54" s="163">
        <v>-0.1</v>
      </c>
      <c r="GH54" s="163">
        <v>16.497</v>
      </c>
      <c r="GI54" s="163">
        <v>3.1821999999999999</v>
      </c>
      <c r="GJ54" s="163">
        <v>-3.9220999999999999</v>
      </c>
      <c r="GK54" s="163">
        <v>2.5139</v>
      </c>
      <c r="GL54" s="163">
        <v>0.06</v>
      </c>
      <c r="GM54" s="164"/>
      <c r="GN54" s="163">
        <v>-9.1325000000000003</v>
      </c>
      <c r="GO54" s="163">
        <v>-22.806000000000001</v>
      </c>
      <c r="GP54" s="163">
        <v>9.7283000000000008</v>
      </c>
      <c r="GQ54" s="163">
        <v>-29.495000000000001</v>
      </c>
      <c r="GR54" s="163">
        <v>-10.164999999999999</v>
      </c>
      <c r="GS54" s="163">
        <v>-12.061</v>
      </c>
      <c r="GT54" s="163">
        <v>119.55</v>
      </c>
      <c r="GU54" s="163">
        <v>-4.1997999999999998</v>
      </c>
      <c r="GV54" s="163">
        <v>-8.8676999999999992</v>
      </c>
      <c r="GW54" s="163">
        <v>8.5913000000000004</v>
      </c>
      <c r="GX54" s="163">
        <v>2.3216999999999999</v>
      </c>
      <c r="GY54" s="163">
        <v>9.0401000000000007</v>
      </c>
      <c r="GZ54" s="163">
        <v>9.0671999999999997</v>
      </c>
      <c r="HA54" s="163">
        <v>1.5992</v>
      </c>
      <c r="HB54" s="163">
        <v>-5.8684000000000003</v>
      </c>
      <c r="HC54" s="163">
        <v>-4.4280999999999997</v>
      </c>
      <c r="HD54" s="163">
        <v>-1.2599</v>
      </c>
      <c r="HE54" s="163">
        <v>0</v>
      </c>
      <c r="HF54" s="163">
        <v>66.896000000000001</v>
      </c>
      <c r="HG54" s="163">
        <v>26.442</v>
      </c>
      <c r="HH54" s="163">
        <v>40.075000000000003</v>
      </c>
      <c r="HI54" s="163">
        <v>49.957999999999998</v>
      </c>
      <c r="HJ54" s="163">
        <v>49.914000000000001</v>
      </c>
      <c r="HK54" s="163">
        <v>-8.4661000000000008</v>
      </c>
      <c r="HL54" s="163">
        <v>-10.521000000000001</v>
      </c>
      <c r="HM54" s="163">
        <v>-9.6196000000000002</v>
      </c>
      <c r="HN54" s="163">
        <v>-12.435</v>
      </c>
      <c r="HO54" s="163">
        <v>36.19</v>
      </c>
      <c r="HP54" s="163">
        <v>37.531999999999996</v>
      </c>
      <c r="HQ54" s="163">
        <v>-23.542000000000002</v>
      </c>
      <c r="HR54" s="163">
        <v>-22.57</v>
      </c>
      <c r="HS54" s="163">
        <v>-3.9337</v>
      </c>
      <c r="HT54" s="163">
        <v>-4.2942999999999998</v>
      </c>
      <c r="HU54" s="163">
        <v>3.88</v>
      </c>
      <c r="HV54" s="163">
        <v>3.72</v>
      </c>
      <c r="HW54" s="163">
        <v>-22.798999999999999</v>
      </c>
      <c r="HX54" s="163">
        <v>-22.7</v>
      </c>
      <c r="HY54" s="163">
        <v>3.5165000000000002</v>
      </c>
      <c r="HZ54" s="163">
        <v>-6.6398999999999999</v>
      </c>
      <c r="IA54" s="163">
        <v>43.808</v>
      </c>
      <c r="IB54" s="163">
        <v>23.759</v>
      </c>
      <c r="IC54" s="163">
        <v>23.535</v>
      </c>
      <c r="ID54" s="163">
        <v>-20.399000000000001</v>
      </c>
      <c r="IE54" s="163">
        <v>-26</v>
      </c>
      <c r="IF54" s="163">
        <v>9.8000000000000007</v>
      </c>
      <c r="IG54" s="163">
        <v>9</v>
      </c>
      <c r="IH54" s="163">
        <v>-18.178999999999998</v>
      </c>
      <c r="II54" s="163">
        <v>-18.266999999999999</v>
      </c>
      <c r="IJ54" s="163">
        <v>-47.847999999999999</v>
      </c>
      <c r="IK54" s="163">
        <v>-4.5262000000000002</v>
      </c>
      <c r="IL54" s="163">
        <v>-288.17</v>
      </c>
      <c r="IM54" s="163">
        <v>-14.055</v>
      </c>
      <c r="IN54" s="163">
        <v>33.773000000000003</v>
      </c>
      <c r="IO54" s="163">
        <v>112.6</v>
      </c>
      <c r="IP54" s="163">
        <v>51.420999999999999</v>
      </c>
      <c r="IQ54" s="163">
        <v>137.1</v>
      </c>
      <c r="IR54" s="163">
        <v>114.28</v>
      </c>
      <c r="IS54" s="163">
        <v>46.249000000000002</v>
      </c>
      <c r="IT54" s="163">
        <v>25.719000000000001</v>
      </c>
      <c r="IU54" s="163">
        <v>25.63</v>
      </c>
      <c r="IV54" s="163">
        <v>-29.777999999999999</v>
      </c>
      <c r="IW54" s="163">
        <v>226</v>
      </c>
      <c r="IX54" s="163">
        <v>-180.76</v>
      </c>
      <c r="IY54" s="163">
        <v>57.195</v>
      </c>
      <c r="IZ54" s="163">
        <v>-43.715000000000003</v>
      </c>
      <c r="JA54" s="163">
        <v>1.8517999999999999</v>
      </c>
      <c r="JB54" s="163">
        <v>7.1099999999999997E-2</v>
      </c>
      <c r="JC54" s="163">
        <v>-4.5598999999999998</v>
      </c>
      <c r="JD54" s="163">
        <v>-1.335</v>
      </c>
      <c r="JE54" s="163">
        <v>-1.3439000000000001</v>
      </c>
      <c r="JF54" s="163">
        <v>0.88</v>
      </c>
      <c r="JG54" s="163">
        <v>0.24</v>
      </c>
      <c r="JH54" s="163">
        <v>-2.8353000000000002</v>
      </c>
      <c r="JI54" s="163">
        <v>-6.5323000000000002</v>
      </c>
      <c r="JJ54" s="163">
        <v>10.167</v>
      </c>
      <c r="JK54" s="163">
        <v>-7.7927</v>
      </c>
      <c r="JL54" s="163">
        <v>4.3</v>
      </c>
      <c r="JM54" s="163">
        <v>3.786</v>
      </c>
      <c r="JN54" s="163">
        <v>3.1089000000000002</v>
      </c>
      <c r="JO54" s="163">
        <v>0</v>
      </c>
      <c r="JP54" s="163">
        <v>0</v>
      </c>
      <c r="JQ54" s="163">
        <v>3.7395999999999998</v>
      </c>
      <c r="JR54" s="163">
        <v>3.1413000000000002</v>
      </c>
      <c r="JS54" s="163">
        <v>3.2623000000000002</v>
      </c>
      <c r="JT54" s="164"/>
      <c r="JU54" s="163">
        <v>10.1</v>
      </c>
      <c r="JV54" s="163">
        <v>6.9656000000000002</v>
      </c>
      <c r="JW54" s="163">
        <v>-0.09</v>
      </c>
      <c r="JX54" s="163">
        <v>0.37</v>
      </c>
      <c r="JY54" s="163">
        <v>-4.1576000000000004</v>
      </c>
      <c r="JZ54" s="163">
        <v>-15.977</v>
      </c>
      <c r="KA54" s="163">
        <v>-17.568000000000001</v>
      </c>
      <c r="KB54" s="163">
        <v>-1.3968</v>
      </c>
      <c r="KC54" s="163">
        <v>11.747</v>
      </c>
      <c r="KD54" s="163">
        <v>-12.228</v>
      </c>
      <c r="KE54" s="163">
        <v>0</v>
      </c>
      <c r="KF54" s="163">
        <v>-12.5</v>
      </c>
      <c r="KG54" s="163">
        <v>-4.9000000000000004</v>
      </c>
      <c r="KH54" s="163">
        <v>39.975999999999999</v>
      </c>
      <c r="KI54" s="163">
        <v>-142.74</v>
      </c>
    </row>
    <row r="55" spans="1:295" ht="18" customHeight="1" x14ac:dyDescent="0.3">
      <c r="A55" s="160" t="s">
        <v>69</v>
      </c>
      <c r="B55" s="160" t="s">
        <v>702</v>
      </c>
      <c r="C55" s="163">
        <v>0</v>
      </c>
      <c r="D55" s="163">
        <v>5.4831000000000003</v>
      </c>
      <c r="E55" s="163">
        <v>-11.148</v>
      </c>
      <c r="F55" s="163">
        <v>5.3113999999999999</v>
      </c>
      <c r="G55" s="163">
        <v>8.6757000000000009</v>
      </c>
      <c r="H55" s="164"/>
      <c r="I55" s="164"/>
      <c r="J55" s="164"/>
      <c r="K55" s="163">
        <v>14.749000000000001</v>
      </c>
      <c r="L55" s="163">
        <v>5.9257999999999997</v>
      </c>
      <c r="M55" s="163">
        <v>-7.4991000000000003</v>
      </c>
      <c r="N55" s="163">
        <v>-13.319000000000001</v>
      </c>
      <c r="O55" s="163">
        <v>-24.2</v>
      </c>
      <c r="P55" s="163">
        <v>0</v>
      </c>
      <c r="Q55" s="163">
        <v>1.6559999999999999</v>
      </c>
      <c r="R55" s="163">
        <v>-17.600000000000001</v>
      </c>
      <c r="S55" s="163">
        <v>2.5771000000000002</v>
      </c>
      <c r="T55" s="163">
        <v>-4.5334000000000003</v>
      </c>
      <c r="U55" s="164"/>
      <c r="V55" s="163">
        <v>3.0590000000000002</v>
      </c>
      <c r="W55" s="163">
        <v>5.5477999999999996</v>
      </c>
      <c r="X55" s="163">
        <v>0</v>
      </c>
      <c r="Y55" s="163">
        <v>1.8579000000000001</v>
      </c>
      <c r="Z55" s="163">
        <v>2.1408</v>
      </c>
      <c r="AA55" s="164"/>
      <c r="AB55" s="163">
        <v>-0.34770000000000001</v>
      </c>
      <c r="AC55" s="163">
        <v>-7.8E-2</v>
      </c>
      <c r="AD55" s="163">
        <v>-6.9000000000000006E-2</v>
      </c>
      <c r="AE55" s="164"/>
      <c r="AF55" s="163">
        <v>-6.6599000000000004</v>
      </c>
      <c r="AG55" s="163">
        <v>0</v>
      </c>
      <c r="AH55" s="163">
        <v>-0.32100000000000001</v>
      </c>
      <c r="AI55" s="163">
        <v>0.26400000000000001</v>
      </c>
      <c r="AJ55" s="163">
        <v>-13.648999999999999</v>
      </c>
      <c r="AK55" s="163">
        <v>-13.67</v>
      </c>
      <c r="AL55" s="163">
        <v>-10</v>
      </c>
      <c r="AM55" s="163">
        <v>-13.02</v>
      </c>
      <c r="AN55" s="163">
        <v>-13.13</v>
      </c>
      <c r="AO55" s="163">
        <v>7.8756000000000004</v>
      </c>
      <c r="AP55" s="163">
        <v>4.2615999999999996</v>
      </c>
      <c r="AQ55" s="163">
        <v>18.114999999999998</v>
      </c>
      <c r="AR55" s="163">
        <v>20.257999999999999</v>
      </c>
      <c r="AS55" s="163">
        <v>-15.163</v>
      </c>
      <c r="AT55" s="163">
        <v>-11.52</v>
      </c>
      <c r="AU55" s="164"/>
      <c r="AV55" s="163">
        <v>8.4982000000000006</v>
      </c>
      <c r="AW55" s="163">
        <v>8.5010999999999992</v>
      </c>
      <c r="AX55" s="163">
        <v>-19.959</v>
      </c>
      <c r="AY55" s="164"/>
      <c r="AZ55" s="163">
        <v>7.9032</v>
      </c>
      <c r="BA55" s="163">
        <v>42.622</v>
      </c>
      <c r="BB55" s="164"/>
      <c r="BC55" s="164"/>
      <c r="BD55" s="163">
        <v>-5.4999000000000002</v>
      </c>
      <c r="BE55" s="163">
        <v>-5.4999000000000002</v>
      </c>
      <c r="BF55" s="163">
        <v>-19.093</v>
      </c>
      <c r="BG55" s="164"/>
      <c r="BH55" s="163">
        <v>-3.0994000000000002</v>
      </c>
      <c r="BI55" s="163">
        <v>1.3141</v>
      </c>
      <c r="BJ55" s="163">
        <v>-10.882999999999999</v>
      </c>
      <c r="BK55" s="163">
        <v>1.1299999999999999</v>
      </c>
      <c r="BL55" s="163">
        <v>0</v>
      </c>
      <c r="BM55" s="163">
        <v>1.9515</v>
      </c>
      <c r="BN55" s="163">
        <v>-118.71</v>
      </c>
      <c r="BO55" s="163">
        <v>59.511000000000003</v>
      </c>
      <c r="BP55" s="163">
        <v>59.174999999999997</v>
      </c>
      <c r="BQ55" s="163">
        <v>-42.356999999999999</v>
      </c>
      <c r="BR55" s="163">
        <v>-170.04</v>
      </c>
      <c r="BS55" s="163">
        <v>-9.1669</v>
      </c>
      <c r="BT55" s="164"/>
      <c r="BU55" s="164"/>
      <c r="BV55" s="163">
        <v>20.887</v>
      </c>
      <c r="BW55" s="163">
        <v>11.14</v>
      </c>
      <c r="BX55" s="163">
        <v>8.59</v>
      </c>
      <c r="BY55" s="163">
        <v>-5.8699000000000003</v>
      </c>
      <c r="BZ55" s="163">
        <v>7.3</v>
      </c>
      <c r="CA55" s="164"/>
      <c r="CB55" s="163">
        <v>-2.0051000000000001</v>
      </c>
      <c r="CC55" s="163">
        <v>10.407</v>
      </c>
      <c r="CD55" s="163">
        <v>7.4340999999999999</v>
      </c>
      <c r="CE55" s="163">
        <v>-0.14460000000000001</v>
      </c>
      <c r="CF55" s="163">
        <v>-20.013000000000002</v>
      </c>
      <c r="CG55" s="163">
        <v>-19.640999999999998</v>
      </c>
      <c r="CH55" s="163">
        <v>-10.635</v>
      </c>
      <c r="CI55" s="163">
        <v>31.268999999999998</v>
      </c>
      <c r="CJ55" s="163">
        <v>2.88</v>
      </c>
      <c r="CK55" s="163">
        <v>6.4119999999999999</v>
      </c>
      <c r="CL55" s="163">
        <v>18.298999999999999</v>
      </c>
      <c r="CM55" s="163">
        <v>14.398999999999999</v>
      </c>
      <c r="CN55" s="163">
        <v>-3.16</v>
      </c>
      <c r="CO55" s="163">
        <v>44.615000000000002</v>
      </c>
      <c r="CP55" s="163">
        <v>44.308999999999997</v>
      </c>
      <c r="CQ55" s="163">
        <v>42.707999999999998</v>
      </c>
      <c r="CR55" s="163">
        <v>69.361000000000004</v>
      </c>
      <c r="CS55" s="163">
        <v>70.456999999999994</v>
      </c>
      <c r="CT55" s="163">
        <v>-13.416</v>
      </c>
      <c r="CU55" s="163">
        <v>-69.998000000000005</v>
      </c>
      <c r="CV55" s="163">
        <v>0</v>
      </c>
      <c r="CW55" s="163">
        <v>2.5240999999999998</v>
      </c>
      <c r="CX55" s="163">
        <v>31.408999999999999</v>
      </c>
      <c r="CY55" s="163">
        <v>19.888999999999999</v>
      </c>
      <c r="CZ55" s="163">
        <v>10.004</v>
      </c>
      <c r="DA55" s="163">
        <v>9.9639000000000006</v>
      </c>
      <c r="DB55" s="163">
        <v>-11.369</v>
      </c>
      <c r="DC55" s="163">
        <v>0.3145</v>
      </c>
      <c r="DD55" s="163">
        <v>-32.439</v>
      </c>
      <c r="DE55" s="163">
        <v>-31.817</v>
      </c>
      <c r="DF55" s="163">
        <v>38.271000000000001</v>
      </c>
      <c r="DG55" s="163">
        <v>1.47E-2</v>
      </c>
      <c r="DH55" s="163">
        <v>-5.9077999999999999</v>
      </c>
      <c r="DI55" s="163">
        <v>4.5</v>
      </c>
      <c r="DJ55" s="163">
        <v>4.5998999999999999</v>
      </c>
      <c r="DK55" s="164"/>
      <c r="DL55" s="163">
        <v>0.56689999999999996</v>
      </c>
      <c r="DM55" s="163">
        <v>51.418999999999997</v>
      </c>
      <c r="DN55" s="163">
        <v>6.4999000000000002</v>
      </c>
      <c r="DO55" s="163">
        <v>1.1000000000000001</v>
      </c>
      <c r="DP55" s="163">
        <v>-6.09</v>
      </c>
      <c r="DQ55" s="163">
        <v>13.026999999999999</v>
      </c>
      <c r="DR55" s="163">
        <v>-38.392000000000003</v>
      </c>
      <c r="DS55" s="163">
        <v>-4.62</v>
      </c>
      <c r="DT55" s="163">
        <v>-4.8098999999999998</v>
      </c>
      <c r="DU55" s="163">
        <v>19.55</v>
      </c>
      <c r="DV55" s="163">
        <v>21.56</v>
      </c>
      <c r="DW55" s="163">
        <v>-38.726999999999997</v>
      </c>
      <c r="DX55" s="163">
        <v>-19.227</v>
      </c>
      <c r="DY55" s="163">
        <v>-19.75</v>
      </c>
      <c r="DZ55" s="163">
        <v>-19.209</v>
      </c>
      <c r="EA55" s="163">
        <v>14.492000000000001</v>
      </c>
      <c r="EB55" s="163">
        <v>-5.6045999999999996</v>
      </c>
      <c r="EC55" s="163">
        <v>-11.456</v>
      </c>
      <c r="ED55" s="163">
        <v>-12.55</v>
      </c>
      <c r="EE55" s="163">
        <v>-9.3808000000000007</v>
      </c>
      <c r="EF55" s="163">
        <v>-18.457000000000001</v>
      </c>
      <c r="EG55" s="163">
        <v>-14.098000000000001</v>
      </c>
      <c r="EH55" s="163">
        <v>-50.024999999999999</v>
      </c>
      <c r="EI55" s="163">
        <v>-27.006</v>
      </c>
      <c r="EJ55" s="163">
        <v>0</v>
      </c>
      <c r="EK55" s="163">
        <v>-12.196999999999999</v>
      </c>
      <c r="EL55" s="163">
        <v>-12.571</v>
      </c>
      <c r="EM55" s="163">
        <v>0</v>
      </c>
      <c r="EN55" s="163">
        <v>-20.100000000000001</v>
      </c>
      <c r="EO55" s="163">
        <v>0.10589999999999999</v>
      </c>
      <c r="EP55" s="163">
        <v>27.664000000000001</v>
      </c>
      <c r="EQ55" s="163">
        <v>-16.541</v>
      </c>
      <c r="ER55" s="163">
        <v>-16.013999999999999</v>
      </c>
      <c r="ES55" s="163">
        <v>2.5419999999999998</v>
      </c>
      <c r="ET55" s="163">
        <v>-8.6300000000000008</v>
      </c>
      <c r="EU55" s="163">
        <v>-13.21</v>
      </c>
      <c r="EV55" s="163">
        <v>9</v>
      </c>
      <c r="EW55" s="163">
        <v>4.3811999999999998</v>
      </c>
      <c r="EX55" s="163">
        <v>-35.386000000000003</v>
      </c>
      <c r="EY55" s="163">
        <v>-12.407</v>
      </c>
      <c r="EZ55" s="163">
        <v>-12.538</v>
      </c>
      <c r="FA55" s="163">
        <v>8.5874000000000006</v>
      </c>
      <c r="FB55" s="163">
        <v>1.2114</v>
      </c>
      <c r="FC55" s="163">
        <v>-15.584</v>
      </c>
      <c r="FD55" s="163">
        <v>5.3108000000000004</v>
      </c>
      <c r="FE55" s="163">
        <v>0</v>
      </c>
      <c r="FF55" s="163">
        <v>0</v>
      </c>
      <c r="FG55" s="163">
        <v>6.0217000000000001</v>
      </c>
      <c r="FH55" s="163">
        <v>5.6745000000000001</v>
      </c>
      <c r="FI55" s="163">
        <v>4.5778999999999996</v>
      </c>
      <c r="FJ55" s="163">
        <v>-2.8466999999999998</v>
      </c>
      <c r="FK55" s="163">
        <v>-3.1816</v>
      </c>
      <c r="FL55" s="163">
        <v>27.965</v>
      </c>
      <c r="FM55" s="163">
        <v>10.039</v>
      </c>
      <c r="FN55" s="163">
        <v>9.9315999999999995</v>
      </c>
      <c r="FO55" s="163">
        <v>33.179000000000002</v>
      </c>
      <c r="FP55" s="163">
        <v>40.85</v>
      </c>
      <c r="FQ55" s="163">
        <v>17.847999999999999</v>
      </c>
      <c r="FR55" s="163">
        <v>-14.749000000000001</v>
      </c>
      <c r="FS55" s="163">
        <v>-2.9127000000000001</v>
      </c>
      <c r="FT55" s="163">
        <v>0.29780000000000001</v>
      </c>
      <c r="FU55" s="163">
        <v>2.2000000000000002</v>
      </c>
      <c r="FV55" s="163">
        <v>2.68</v>
      </c>
      <c r="FW55" s="163">
        <v>-19.024999999999999</v>
      </c>
      <c r="FX55" s="163">
        <v>1.4447000000000001</v>
      </c>
      <c r="FY55" s="163">
        <v>3.6659000000000002</v>
      </c>
      <c r="FZ55" s="163">
        <v>0.56000000000000005</v>
      </c>
      <c r="GA55" s="163">
        <v>0</v>
      </c>
      <c r="GB55" s="163">
        <v>13.09</v>
      </c>
      <c r="GC55" s="163">
        <v>-33.137</v>
      </c>
      <c r="GD55" s="163">
        <v>-22.812000000000001</v>
      </c>
      <c r="GE55" s="163">
        <v>-1.5599000000000001</v>
      </c>
      <c r="GF55" s="163">
        <v>18.794</v>
      </c>
      <c r="GG55" s="163">
        <v>-0.1</v>
      </c>
      <c r="GH55" s="163">
        <v>16.137</v>
      </c>
      <c r="GI55" s="163">
        <v>3.2725</v>
      </c>
      <c r="GJ55" s="163">
        <v>-3.6271</v>
      </c>
      <c r="GK55" s="163">
        <v>2.3001</v>
      </c>
      <c r="GL55" s="163">
        <v>0.06</v>
      </c>
      <c r="GM55" s="164"/>
      <c r="GN55" s="163">
        <v>-9.8401999999999994</v>
      </c>
      <c r="GO55" s="163">
        <v>-20.626999999999999</v>
      </c>
      <c r="GP55" s="163">
        <v>9.9328000000000003</v>
      </c>
      <c r="GQ55" s="163">
        <v>-29.327000000000002</v>
      </c>
      <c r="GR55" s="163">
        <v>-11.500999999999999</v>
      </c>
      <c r="GS55" s="163">
        <v>-11.805</v>
      </c>
      <c r="GT55" s="163">
        <v>118.17</v>
      </c>
      <c r="GU55" s="163">
        <v>-4.3845999999999998</v>
      </c>
      <c r="GV55" s="163">
        <v>-8.7111000000000001</v>
      </c>
      <c r="GW55" s="163">
        <v>8.2207000000000008</v>
      </c>
      <c r="GX55" s="163">
        <v>2.2153999999999998</v>
      </c>
      <c r="GY55" s="163">
        <v>8.9449000000000005</v>
      </c>
      <c r="GZ55" s="163">
        <v>9.0119000000000007</v>
      </c>
      <c r="HA55" s="163">
        <v>2</v>
      </c>
      <c r="HB55" s="163">
        <v>-6.9175000000000004</v>
      </c>
      <c r="HC55" s="163">
        <v>-5.1813000000000002</v>
      </c>
      <c r="HD55" s="163">
        <v>0.42</v>
      </c>
      <c r="HE55" s="163">
        <v>0</v>
      </c>
      <c r="HF55" s="163">
        <v>63.225999999999999</v>
      </c>
      <c r="HG55" s="164"/>
      <c r="HH55" s="163">
        <v>36.021999999999998</v>
      </c>
      <c r="HI55" s="164"/>
      <c r="HJ55" s="163">
        <v>49.845999999999997</v>
      </c>
      <c r="HK55" s="163">
        <v>-8.4383999999999997</v>
      </c>
      <c r="HL55" s="163">
        <v>-10.523999999999999</v>
      </c>
      <c r="HM55" s="164"/>
      <c r="HN55" s="164"/>
      <c r="HO55" s="163">
        <v>36.19</v>
      </c>
      <c r="HP55" s="163">
        <v>37.531999999999996</v>
      </c>
      <c r="HQ55" s="163">
        <v>-25.251000000000001</v>
      </c>
      <c r="HR55" s="163">
        <v>-24.613</v>
      </c>
      <c r="HS55" s="163">
        <v>-4.5856000000000003</v>
      </c>
      <c r="HT55" s="163">
        <v>-4.4496000000000002</v>
      </c>
      <c r="HU55" s="163">
        <v>3.74</v>
      </c>
      <c r="HV55" s="163">
        <v>3.43</v>
      </c>
      <c r="HW55" s="163">
        <v>-23.798999999999999</v>
      </c>
      <c r="HX55" s="163">
        <v>-23.899000000000001</v>
      </c>
      <c r="HY55" s="163">
        <v>3.7618999999999998</v>
      </c>
      <c r="HZ55" s="163">
        <v>-6.5598999999999998</v>
      </c>
      <c r="IA55" s="163">
        <v>46.709000000000003</v>
      </c>
      <c r="IB55" s="163">
        <v>17.998000000000001</v>
      </c>
      <c r="IC55" s="163">
        <v>17.898</v>
      </c>
      <c r="ID55" s="163">
        <v>-19.5</v>
      </c>
      <c r="IE55" s="164"/>
      <c r="IF55" s="163">
        <v>11.1</v>
      </c>
      <c r="IG55" s="164"/>
      <c r="IH55" s="163">
        <v>-18.376999999999999</v>
      </c>
      <c r="II55" s="163">
        <v>-18.266999999999999</v>
      </c>
      <c r="IJ55" s="163">
        <v>-41.231999999999999</v>
      </c>
      <c r="IK55" s="163">
        <v>-6.4040999999999997</v>
      </c>
      <c r="IL55" s="163">
        <v>-291.98</v>
      </c>
      <c r="IM55" s="163">
        <v>-14.366</v>
      </c>
      <c r="IN55" s="164"/>
      <c r="IO55" s="163">
        <v>108.22</v>
      </c>
      <c r="IP55" s="163">
        <v>51.994</v>
      </c>
      <c r="IQ55" s="163">
        <v>139.31</v>
      </c>
      <c r="IR55" s="163">
        <v>109.65</v>
      </c>
      <c r="IS55" s="163">
        <v>47.067</v>
      </c>
      <c r="IT55" s="163">
        <v>23.013999999999999</v>
      </c>
      <c r="IU55" s="163">
        <v>22.109000000000002</v>
      </c>
      <c r="IV55" s="163">
        <v>-31.02</v>
      </c>
      <c r="IW55" s="163">
        <v>223.82</v>
      </c>
      <c r="IX55" s="163">
        <v>-181.4</v>
      </c>
      <c r="IY55" s="163">
        <v>54.612000000000002</v>
      </c>
      <c r="IZ55" s="163">
        <v>-42.883000000000003</v>
      </c>
      <c r="JA55" s="163">
        <v>0.61160000000000003</v>
      </c>
      <c r="JB55" s="163">
        <v>1.4093</v>
      </c>
      <c r="JC55" s="163">
        <v>-5.1199000000000003</v>
      </c>
      <c r="JD55" s="164"/>
      <c r="JE55" s="163">
        <v>-1.246</v>
      </c>
      <c r="JF55" s="163">
        <v>0.72</v>
      </c>
      <c r="JG55" s="163">
        <v>0</v>
      </c>
      <c r="JH55" s="163">
        <v>-2.8332000000000002</v>
      </c>
      <c r="JI55" s="163">
        <v>-6.3857999999999997</v>
      </c>
      <c r="JJ55" s="163">
        <v>10.521000000000001</v>
      </c>
      <c r="JK55" s="163">
        <v>-7.4997999999999996</v>
      </c>
      <c r="JL55" s="163">
        <v>3.9</v>
      </c>
      <c r="JM55" s="163">
        <v>2.48</v>
      </c>
      <c r="JN55" s="163">
        <v>2.2119</v>
      </c>
      <c r="JO55" s="163">
        <v>0</v>
      </c>
      <c r="JP55" s="163">
        <v>0</v>
      </c>
      <c r="JQ55" s="163">
        <v>4.5867000000000004</v>
      </c>
      <c r="JR55" s="163">
        <v>3.8511000000000002</v>
      </c>
      <c r="JS55" s="163">
        <v>3.8934000000000002</v>
      </c>
      <c r="JT55" s="164"/>
      <c r="JU55" s="164"/>
      <c r="JV55" s="163">
        <v>6.9459999999999997</v>
      </c>
      <c r="JW55" s="163">
        <v>-0.22</v>
      </c>
      <c r="JX55" s="163">
        <v>0.37</v>
      </c>
      <c r="JY55" s="163">
        <v>-4.4001999999999999</v>
      </c>
      <c r="JZ55" s="163">
        <v>-15.752000000000001</v>
      </c>
      <c r="KA55" s="163">
        <v>-17.532</v>
      </c>
      <c r="KB55" s="163">
        <v>-2.0305</v>
      </c>
      <c r="KC55" s="163">
        <v>11.791</v>
      </c>
      <c r="KD55" s="163">
        <v>-11.76</v>
      </c>
      <c r="KE55" s="163">
        <v>0</v>
      </c>
      <c r="KF55" s="163">
        <v>-11.898999999999999</v>
      </c>
      <c r="KG55" s="163">
        <v>-5.1999000000000004</v>
      </c>
      <c r="KH55" s="163">
        <v>34.942999999999998</v>
      </c>
      <c r="KI55" s="163">
        <v>-144.57</v>
      </c>
    </row>
    <row r="56" spans="1:295" ht="18" customHeight="1" x14ac:dyDescent="0.3">
      <c r="A56" s="160" t="s">
        <v>703</v>
      </c>
      <c r="B56" s="160" t="s">
        <v>70</v>
      </c>
      <c r="C56" s="165">
        <v>0</v>
      </c>
      <c r="D56" s="165">
        <v>5.1673</v>
      </c>
      <c r="E56" s="165">
        <v>-10.755000000000001</v>
      </c>
      <c r="F56" s="165">
        <v>9.2462999999999997</v>
      </c>
      <c r="G56" s="165">
        <v>8.3614999999999995</v>
      </c>
      <c r="H56" s="166"/>
      <c r="I56" s="166"/>
      <c r="J56" s="166"/>
      <c r="K56" s="165">
        <v>17.527000000000001</v>
      </c>
      <c r="L56" s="165">
        <v>7.6767000000000003</v>
      </c>
      <c r="M56" s="165">
        <v>-8.9367000000000001</v>
      </c>
      <c r="N56" s="165">
        <v>-15.539</v>
      </c>
      <c r="O56" s="165">
        <v>-24.2</v>
      </c>
      <c r="P56" s="165">
        <v>0</v>
      </c>
      <c r="Q56" s="165">
        <v>2.4839000000000002</v>
      </c>
      <c r="R56" s="165">
        <v>-17.600000000000001</v>
      </c>
      <c r="S56" s="165">
        <v>2.4491999999999998</v>
      </c>
      <c r="T56" s="165">
        <v>-4.3699000000000003</v>
      </c>
      <c r="U56" s="166"/>
      <c r="V56" s="165">
        <v>3.2130999999999998</v>
      </c>
      <c r="W56" s="165">
        <v>5.5942999999999996</v>
      </c>
      <c r="X56" s="165">
        <v>0</v>
      </c>
      <c r="Y56" s="165">
        <v>2.0457000000000001</v>
      </c>
      <c r="Z56" s="165">
        <v>2.3212999999999999</v>
      </c>
      <c r="AA56" s="166"/>
      <c r="AB56" s="165">
        <v>-0.57240000000000002</v>
      </c>
      <c r="AC56" s="165">
        <v>-0.47</v>
      </c>
      <c r="AD56" s="165">
        <v>-0.45200000000000001</v>
      </c>
      <c r="AE56" s="166"/>
      <c r="AF56" s="165">
        <v>-6.6599000000000004</v>
      </c>
      <c r="AG56" s="165">
        <v>0</v>
      </c>
      <c r="AH56" s="165">
        <v>-0.61199999999999999</v>
      </c>
      <c r="AI56" s="165">
        <v>0.27200000000000002</v>
      </c>
      <c r="AJ56" s="165">
        <v>-15.06</v>
      </c>
      <c r="AK56" s="165">
        <v>-15.22</v>
      </c>
      <c r="AL56" s="165">
        <v>-10</v>
      </c>
      <c r="AM56" s="165">
        <v>-13.22</v>
      </c>
      <c r="AN56" s="165">
        <v>-13.26</v>
      </c>
      <c r="AO56" s="165">
        <v>8.3127999999999993</v>
      </c>
      <c r="AP56" s="165">
        <v>4.3494999999999999</v>
      </c>
      <c r="AQ56" s="165">
        <v>22.931000000000001</v>
      </c>
      <c r="AR56" s="165">
        <v>25.155000000000001</v>
      </c>
      <c r="AS56" s="165">
        <v>-13.256</v>
      </c>
      <c r="AT56" s="165">
        <v>-12.19</v>
      </c>
      <c r="AU56" s="166"/>
      <c r="AV56" s="165">
        <v>0.74770000000000003</v>
      </c>
      <c r="AW56" s="165">
        <v>0.75870000000000004</v>
      </c>
      <c r="AX56" s="165">
        <v>-16.878</v>
      </c>
      <c r="AY56" s="166"/>
      <c r="AZ56" s="165">
        <v>7.5087000000000002</v>
      </c>
      <c r="BA56" s="165">
        <v>38.453000000000003</v>
      </c>
      <c r="BB56" s="166"/>
      <c r="BC56" s="166"/>
      <c r="BD56" s="165">
        <v>-6.5998999999999999</v>
      </c>
      <c r="BE56" s="165">
        <v>-6.3998999999999997</v>
      </c>
      <c r="BF56" s="165">
        <v>-21.966000000000001</v>
      </c>
      <c r="BG56" s="166"/>
      <c r="BH56" s="165">
        <v>-3.2305000000000001</v>
      </c>
      <c r="BI56" s="165">
        <v>1.3141</v>
      </c>
      <c r="BJ56" s="165">
        <v>-12.396000000000001</v>
      </c>
      <c r="BK56" s="165">
        <v>0.82</v>
      </c>
      <c r="BL56" s="165">
        <v>0</v>
      </c>
      <c r="BM56" s="165">
        <v>1.2121999999999999</v>
      </c>
      <c r="BN56" s="165">
        <v>-134.46</v>
      </c>
      <c r="BO56" s="165">
        <v>61.646999999999998</v>
      </c>
      <c r="BP56" s="165">
        <v>61.738</v>
      </c>
      <c r="BQ56" s="165">
        <v>-43.06</v>
      </c>
      <c r="BR56" s="165">
        <v>-185.85</v>
      </c>
      <c r="BS56" s="165">
        <v>-9.1669</v>
      </c>
      <c r="BT56" s="166"/>
      <c r="BU56" s="166"/>
      <c r="BV56" s="165">
        <v>19.928999999999998</v>
      </c>
      <c r="BW56" s="165">
        <v>11.079000000000001</v>
      </c>
      <c r="BX56" s="165">
        <v>8.6</v>
      </c>
      <c r="BY56" s="165">
        <v>-6.78</v>
      </c>
      <c r="BZ56" s="165">
        <v>6.6199000000000003</v>
      </c>
      <c r="CA56" s="166"/>
      <c r="CB56" s="165">
        <v>-0.1298</v>
      </c>
      <c r="CC56" s="165">
        <v>9.1867000000000001</v>
      </c>
      <c r="CD56" s="165">
        <v>6.6130000000000004</v>
      </c>
      <c r="CE56" s="165">
        <v>0.2117</v>
      </c>
      <c r="CF56" s="165">
        <v>-20.369</v>
      </c>
      <c r="CG56" s="165">
        <v>-20.158000000000001</v>
      </c>
      <c r="CH56" s="165">
        <v>-12.28</v>
      </c>
      <c r="CI56" s="165">
        <v>30.533999999999999</v>
      </c>
      <c r="CJ56" s="165">
        <v>2.88</v>
      </c>
      <c r="CK56" s="165">
        <v>6.4119999999999999</v>
      </c>
      <c r="CL56" s="165">
        <v>17.100000000000001</v>
      </c>
      <c r="CM56" s="165">
        <v>13.699</v>
      </c>
      <c r="CN56" s="165">
        <v>-3.0499000000000001</v>
      </c>
      <c r="CO56" s="165">
        <v>42.15</v>
      </c>
      <c r="CP56" s="165">
        <v>42.677999999999997</v>
      </c>
      <c r="CQ56" s="165">
        <v>41.232999999999997</v>
      </c>
      <c r="CR56" s="165">
        <v>73.043999999999997</v>
      </c>
      <c r="CS56" s="165">
        <v>72.988</v>
      </c>
      <c r="CT56" s="165">
        <v>-12.823</v>
      </c>
      <c r="CU56" s="165">
        <v>-74.400000000000006</v>
      </c>
      <c r="CV56" s="165">
        <v>0</v>
      </c>
      <c r="CW56" s="165">
        <v>2.2488999999999999</v>
      </c>
      <c r="CX56" s="165">
        <v>30.93</v>
      </c>
      <c r="CY56" s="165">
        <v>18.45</v>
      </c>
      <c r="CZ56" s="165">
        <v>10.004</v>
      </c>
      <c r="DA56" s="165">
        <v>9.9639000000000006</v>
      </c>
      <c r="DB56" s="165">
        <v>-10.75</v>
      </c>
      <c r="DC56" s="165">
        <v>0.3145</v>
      </c>
      <c r="DD56" s="165">
        <v>-32.353000000000002</v>
      </c>
      <c r="DE56" s="165">
        <v>-30.550999999999998</v>
      </c>
      <c r="DF56" s="165">
        <v>38.372</v>
      </c>
      <c r="DG56" s="165">
        <v>1.49E-2</v>
      </c>
      <c r="DH56" s="165">
        <v>-5.5293999999999999</v>
      </c>
      <c r="DI56" s="165">
        <v>6.9</v>
      </c>
      <c r="DJ56" s="165">
        <v>6.9</v>
      </c>
      <c r="DK56" s="166"/>
      <c r="DL56" s="165">
        <v>-0.374</v>
      </c>
      <c r="DM56" s="165">
        <v>50</v>
      </c>
      <c r="DN56" s="165">
        <v>5.2011000000000003</v>
      </c>
      <c r="DO56" s="165">
        <v>0.05</v>
      </c>
      <c r="DP56" s="165">
        <v>-5.84</v>
      </c>
      <c r="DQ56" s="165">
        <v>12.042</v>
      </c>
      <c r="DR56" s="165">
        <v>-39.874000000000002</v>
      </c>
      <c r="DS56" s="165">
        <v>-7.57</v>
      </c>
      <c r="DT56" s="165">
        <v>-7.65</v>
      </c>
      <c r="DU56" s="165">
        <v>24.32</v>
      </c>
      <c r="DV56" s="165">
        <v>20.04</v>
      </c>
      <c r="DW56" s="165">
        <v>-39.454000000000001</v>
      </c>
      <c r="DX56" s="165">
        <v>-19.798999999999999</v>
      </c>
      <c r="DY56" s="165">
        <v>-18.434999999999999</v>
      </c>
      <c r="DZ56" s="165">
        <v>-17.263000000000002</v>
      </c>
      <c r="EA56" s="165">
        <v>0</v>
      </c>
      <c r="EB56" s="165">
        <v>-9.2062000000000008</v>
      </c>
      <c r="EC56" s="165">
        <v>-13.715</v>
      </c>
      <c r="ED56" s="165">
        <v>-13.698</v>
      </c>
      <c r="EE56" s="165">
        <v>-13.961</v>
      </c>
      <c r="EF56" s="165">
        <v>-15.11</v>
      </c>
      <c r="EG56" s="165">
        <v>-14.664999999999999</v>
      </c>
      <c r="EH56" s="165">
        <v>-53.631</v>
      </c>
      <c r="EI56" s="165">
        <v>-22.51</v>
      </c>
      <c r="EJ56" s="165">
        <v>0</v>
      </c>
      <c r="EK56" s="165">
        <v>-11.923</v>
      </c>
      <c r="EL56" s="165">
        <v>-13.285</v>
      </c>
      <c r="EM56" s="165">
        <v>0</v>
      </c>
      <c r="EN56" s="165">
        <v>-18.222999999999999</v>
      </c>
      <c r="EO56" s="165">
        <v>0.10589999999999999</v>
      </c>
      <c r="EP56" s="165">
        <v>3.0880000000000001</v>
      </c>
      <c r="EQ56" s="165">
        <v>-15.988</v>
      </c>
      <c r="ER56" s="165">
        <v>-15.223000000000001</v>
      </c>
      <c r="ES56" s="165">
        <v>-2.8899999999999999E-2</v>
      </c>
      <c r="ET56" s="165">
        <v>6.2798999999999996</v>
      </c>
      <c r="EU56" s="165">
        <v>-11.179</v>
      </c>
      <c r="EV56" s="165">
        <v>8.8000000000000007</v>
      </c>
      <c r="EW56" s="165">
        <v>3.8969999999999998</v>
      </c>
      <c r="EX56" s="165">
        <v>-25.696999999999999</v>
      </c>
      <c r="EY56" s="165">
        <v>-9.4513999999999996</v>
      </c>
      <c r="EZ56" s="165">
        <v>-9.5016999999999996</v>
      </c>
      <c r="FA56" s="165">
        <v>6.8650000000000002</v>
      </c>
      <c r="FB56" s="165">
        <v>4.8265000000000002</v>
      </c>
      <c r="FC56" s="165">
        <v>-14.734999999999999</v>
      </c>
      <c r="FD56" s="165">
        <v>4.4013</v>
      </c>
      <c r="FE56" s="165">
        <v>0</v>
      </c>
      <c r="FF56" s="165">
        <v>0</v>
      </c>
      <c r="FG56" s="165">
        <v>3.1682000000000001</v>
      </c>
      <c r="FH56" s="165">
        <v>3.7930000000000001</v>
      </c>
      <c r="FI56" s="165">
        <v>3.1907000000000001</v>
      </c>
      <c r="FJ56" s="165">
        <v>-4.3537999999999997</v>
      </c>
      <c r="FK56" s="165">
        <v>-4.5213000000000001</v>
      </c>
      <c r="FL56" s="165">
        <v>33.155999999999999</v>
      </c>
      <c r="FM56" s="165">
        <v>10.077</v>
      </c>
      <c r="FN56" s="165">
        <v>9.3462999999999994</v>
      </c>
      <c r="FO56" s="165">
        <v>36.183999999999997</v>
      </c>
      <c r="FP56" s="165">
        <v>45.045000000000002</v>
      </c>
      <c r="FQ56" s="165">
        <v>17.291</v>
      </c>
      <c r="FR56" s="165">
        <v>-13.959</v>
      </c>
      <c r="FS56" s="165">
        <v>-2.9127000000000001</v>
      </c>
      <c r="FT56" s="165">
        <v>0.26300000000000001</v>
      </c>
      <c r="FU56" s="165">
        <v>2.54</v>
      </c>
      <c r="FV56" s="165">
        <v>2.34</v>
      </c>
      <c r="FW56" s="165">
        <v>-18.056000000000001</v>
      </c>
      <c r="FX56" s="165">
        <v>1.5306</v>
      </c>
      <c r="FY56" s="165">
        <v>3.7429000000000001</v>
      </c>
      <c r="FZ56" s="165">
        <v>0.54700000000000004</v>
      </c>
      <c r="GA56" s="165">
        <v>1.2109000000000001</v>
      </c>
      <c r="GB56" s="165">
        <v>13.09</v>
      </c>
      <c r="GC56" s="165">
        <v>-34.539000000000001</v>
      </c>
      <c r="GD56" s="165">
        <v>-24.11</v>
      </c>
      <c r="GE56" s="165">
        <v>-1.5399</v>
      </c>
      <c r="GF56" s="165">
        <v>18.11</v>
      </c>
      <c r="GG56" s="166"/>
      <c r="GH56" s="165">
        <v>15.292</v>
      </c>
      <c r="GI56" s="165">
        <v>2.6387999999999998</v>
      </c>
      <c r="GJ56" s="165">
        <v>-3.0042</v>
      </c>
      <c r="GK56" s="165">
        <v>2.1589999999999998</v>
      </c>
      <c r="GL56" s="165">
        <v>0.06</v>
      </c>
      <c r="GM56" s="166"/>
      <c r="GN56" s="165">
        <v>-9.4720999999999993</v>
      </c>
      <c r="GO56" s="165">
        <v>-19.978999999999999</v>
      </c>
      <c r="GP56" s="165">
        <v>7.4424999999999999</v>
      </c>
      <c r="GQ56" s="165">
        <v>-28.738</v>
      </c>
      <c r="GR56" s="165">
        <v>-7.6527000000000003</v>
      </c>
      <c r="GS56" s="165">
        <v>-12.670999999999999</v>
      </c>
      <c r="GT56" s="165">
        <v>109.13</v>
      </c>
      <c r="GU56" s="165">
        <v>-4.8057999999999996</v>
      </c>
      <c r="GV56" s="165">
        <v>-8.7140000000000004</v>
      </c>
      <c r="GW56" s="165">
        <v>7.5038</v>
      </c>
      <c r="GX56" s="165">
        <v>2.5013000000000001</v>
      </c>
      <c r="GY56" s="165">
        <v>9.0548000000000002</v>
      </c>
      <c r="GZ56" s="165">
        <v>9.1463000000000001</v>
      </c>
      <c r="HA56" s="165">
        <v>1.8483000000000001</v>
      </c>
      <c r="HB56" s="165">
        <v>-7.0782999999999996</v>
      </c>
      <c r="HC56" s="165">
        <v>-4.7812999999999999</v>
      </c>
      <c r="HD56" s="165">
        <v>-0.84</v>
      </c>
      <c r="HE56" s="165">
        <v>5.3997999999999999</v>
      </c>
      <c r="HF56" s="165">
        <v>68.769000000000005</v>
      </c>
      <c r="HG56" s="166"/>
      <c r="HH56" s="165">
        <v>39.374000000000002</v>
      </c>
      <c r="HI56" s="166"/>
      <c r="HJ56" s="165">
        <v>49.973999999999997</v>
      </c>
      <c r="HK56" s="165">
        <v>-7.3718000000000004</v>
      </c>
      <c r="HL56" s="165">
        <v>-10.483000000000001</v>
      </c>
      <c r="HM56" s="166"/>
      <c r="HN56" s="166"/>
      <c r="HO56" s="165">
        <v>36.19</v>
      </c>
      <c r="HP56" s="165">
        <v>37.531999999999996</v>
      </c>
      <c r="HQ56" s="165">
        <v>-26.047000000000001</v>
      </c>
      <c r="HR56" s="165">
        <v>-25.097000000000001</v>
      </c>
      <c r="HS56" s="165">
        <v>-3.9409000000000001</v>
      </c>
      <c r="HT56" s="165">
        <v>-4.3394000000000004</v>
      </c>
      <c r="HU56" s="165">
        <v>3.68</v>
      </c>
      <c r="HV56" s="165">
        <v>3.7999000000000001</v>
      </c>
      <c r="HW56" s="165">
        <v>-24.7</v>
      </c>
      <c r="HX56" s="165">
        <v>-24</v>
      </c>
      <c r="HY56" s="165">
        <v>3.7618999999999998</v>
      </c>
      <c r="HZ56" s="165">
        <v>-7.5998999999999999</v>
      </c>
      <c r="IA56" s="165">
        <v>45.518000000000001</v>
      </c>
      <c r="IB56" s="165">
        <v>19.398</v>
      </c>
      <c r="IC56" s="165">
        <v>19.300999999999998</v>
      </c>
      <c r="ID56" s="165">
        <v>-18.7</v>
      </c>
      <c r="IE56" s="166"/>
      <c r="IF56" s="165">
        <v>11.898999999999999</v>
      </c>
      <c r="IG56" s="166"/>
      <c r="IH56" s="165">
        <v>-18.190000000000001</v>
      </c>
      <c r="II56" s="165">
        <v>-18.221</v>
      </c>
      <c r="IJ56" s="165">
        <v>-50.301000000000002</v>
      </c>
      <c r="IK56" s="165">
        <v>-19.236999999999998</v>
      </c>
      <c r="IL56" s="165">
        <v>-293.93</v>
      </c>
      <c r="IM56" s="165">
        <v>-11.523999999999999</v>
      </c>
      <c r="IN56" s="166"/>
      <c r="IO56" s="165">
        <v>107.79</v>
      </c>
      <c r="IP56" s="165">
        <v>57.253999999999998</v>
      </c>
      <c r="IQ56" s="165">
        <v>136.94</v>
      </c>
      <c r="IR56" s="165">
        <v>109.5</v>
      </c>
      <c r="IS56" s="165">
        <v>43.947000000000003</v>
      </c>
      <c r="IT56" s="165">
        <v>25.690999999999999</v>
      </c>
      <c r="IU56" s="165">
        <v>22.710999999999999</v>
      </c>
      <c r="IV56" s="165">
        <v>-32.597999999999999</v>
      </c>
      <c r="IW56" s="165">
        <v>219.78</v>
      </c>
      <c r="IX56" s="165">
        <v>-177.77</v>
      </c>
      <c r="IY56" s="165">
        <v>49.179000000000002</v>
      </c>
      <c r="IZ56" s="165">
        <v>-38.637999999999998</v>
      </c>
      <c r="JA56" s="165">
        <v>0.75070000000000003</v>
      </c>
      <c r="JB56" s="165">
        <v>2.7437999999999998</v>
      </c>
      <c r="JC56" s="165">
        <v>-4.6398999999999999</v>
      </c>
      <c r="JD56" s="166"/>
      <c r="JE56" s="165">
        <v>-1.2948999999999999</v>
      </c>
      <c r="JF56" s="165">
        <v>0.56000000000000005</v>
      </c>
      <c r="JG56" s="165">
        <v>0.24</v>
      </c>
      <c r="JH56" s="165">
        <v>-2.8231999999999999</v>
      </c>
      <c r="JI56" s="165">
        <v>-6.4132999999999996</v>
      </c>
      <c r="JJ56" s="165">
        <v>10.548</v>
      </c>
      <c r="JK56" s="165">
        <v>-7.7622</v>
      </c>
      <c r="JL56" s="165">
        <v>4.3</v>
      </c>
      <c r="JM56" s="165">
        <v>2.5758999999999999</v>
      </c>
      <c r="JN56" s="165">
        <v>2.17</v>
      </c>
      <c r="JO56" s="165">
        <v>0</v>
      </c>
      <c r="JP56" s="165">
        <v>0</v>
      </c>
      <c r="JQ56" s="165">
        <v>4.5385</v>
      </c>
      <c r="JR56" s="165">
        <v>3.9742999999999999</v>
      </c>
      <c r="JS56" s="165">
        <v>3.9394999999999998</v>
      </c>
      <c r="JT56" s="166"/>
      <c r="JU56" s="166"/>
      <c r="JV56" s="165">
        <v>7.1055000000000001</v>
      </c>
      <c r="JW56" s="165">
        <v>-0.24</v>
      </c>
      <c r="JX56" s="165">
        <v>0.37</v>
      </c>
      <c r="JY56" s="165">
        <v>-3.8083</v>
      </c>
      <c r="JZ56" s="165">
        <v>-16.568000000000001</v>
      </c>
      <c r="KA56" s="165">
        <v>-17.535</v>
      </c>
      <c r="KB56" s="165">
        <v>-1.7665999999999999</v>
      </c>
      <c r="KC56" s="165">
        <v>12.154</v>
      </c>
      <c r="KD56" s="165">
        <v>-12.526999999999999</v>
      </c>
      <c r="KE56" s="165">
        <v>0</v>
      </c>
      <c r="KF56" s="165">
        <v>-12.3</v>
      </c>
      <c r="KG56" s="165">
        <v>-5.0998999999999999</v>
      </c>
      <c r="KH56" s="165">
        <v>43.241</v>
      </c>
      <c r="KI56" s="165">
        <v>-150.34</v>
      </c>
    </row>
    <row r="57" spans="1:295" x14ac:dyDescent="0.3">
      <c r="A57" s="227" t="s">
        <v>715</v>
      </c>
      <c r="B57" s="227"/>
      <c r="C57" s="167">
        <v>0</v>
      </c>
      <c r="D57" s="167">
        <v>9.0790000000000006</v>
      </c>
      <c r="E57" s="167">
        <v>-6.6563999999999997</v>
      </c>
      <c r="F57" s="167">
        <v>11.340999999999999</v>
      </c>
      <c r="G57" s="167">
        <v>13.305999999999999</v>
      </c>
      <c r="H57" s="167">
        <v>11.231999999999999</v>
      </c>
      <c r="I57" s="167">
        <v>25.858000000000001</v>
      </c>
      <c r="J57" s="167">
        <v>0</v>
      </c>
      <c r="K57" s="167">
        <v>25.216000000000001</v>
      </c>
      <c r="L57" s="167">
        <v>11.484</v>
      </c>
      <c r="M57" s="167">
        <v>-5.0900999999999996</v>
      </c>
      <c r="N57" s="167">
        <v>-8.8800000000000008</v>
      </c>
      <c r="O57" s="167">
        <v>-19.798999999999999</v>
      </c>
      <c r="P57" s="167">
        <v>11</v>
      </c>
      <c r="Q57" s="167">
        <v>6.6239999999999997</v>
      </c>
      <c r="R57" s="167">
        <v>-13.199</v>
      </c>
      <c r="S57" s="167">
        <v>3.0127999999999999</v>
      </c>
      <c r="T57" s="167">
        <v>21.282</v>
      </c>
      <c r="U57" s="167">
        <v>8.1565999999999992</v>
      </c>
      <c r="V57" s="167">
        <v>8.1161999999999992</v>
      </c>
      <c r="W57" s="167">
        <v>13.875</v>
      </c>
      <c r="X57" s="167">
        <v>0</v>
      </c>
      <c r="Y57" s="167">
        <v>6.5305999999999997</v>
      </c>
      <c r="Z57" s="167">
        <v>2.4554999999999998</v>
      </c>
      <c r="AA57" s="167">
        <v>0</v>
      </c>
      <c r="AB57" s="167">
        <v>-0.34770000000000001</v>
      </c>
      <c r="AC57" s="167">
        <v>0.251</v>
      </c>
      <c r="AD57" s="167">
        <v>0.15</v>
      </c>
      <c r="AE57" s="167">
        <v>2.1459000000000001</v>
      </c>
      <c r="AF57" s="167">
        <v>-4.4400000000000004</v>
      </c>
      <c r="AG57" s="167">
        <v>0</v>
      </c>
      <c r="AH57" s="167">
        <v>0.38</v>
      </c>
      <c r="AI57" s="167">
        <v>0.31900000000000001</v>
      </c>
      <c r="AJ57" s="167">
        <v>-11.789</v>
      </c>
      <c r="AK57" s="167">
        <v>-11.67</v>
      </c>
      <c r="AL57" s="167">
        <v>-10</v>
      </c>
      <c r="AM57" s="167">
        <v>-9.42</v>
      </c>
      <c r="AN57" s="167">
        <v>-9.17</v>
      </c>
      <c r="AO57" s="167">
        <v>9.9946999999999999</v>
      </c>
      <c r="AP57" s="167">
        <v>4.3494999999999999</v>
      </c>
      <c r="AQ57" s="167">
        <v>28.72</v>
      </c>
      <c r="AR57" s="167">
        <v>31.97</v>
      </c>
      <c r="AS57" s="167">
        <v>-9.9254999999999995</v>
      </c>
      <c r="AT57" s="167">
        <v>-3.4828999999999999</v>
      </c>
      <c r="AU57" s="167">
        <v>-3.6305999999999998</v>
      </c>
      <c r="AV57" s="167">
        <v>19.748000000000001</v>
      </c>
      <c r="AW57" s="167">
        <v>21.74</v>
      </c>
      <c r="AX57" s="167">
        <v>-14.467000000000001</v>
      </c>
      <c r="AY57" s="167">
        <v>-11.118</v>
      </c>
      <c r="AZ57" s="167">
        <v>9.0869</v>
      </c>
      <c r="BA57" s="167">
        <v>47.344999999999999</v>
      </c>
      <c r="BB57" s="167">
        <v>68.08</v>
      </c>
      <c r="BC57" s="167">
        <v>6.5567000000000002</v>
      </c>
      <c r="BD57" s="167">
        <v>-2.8999000000000001</v>
      </c>
      <c r="BE57" s="167">
        <v>-2.7999000000000001</v>
      </c>
      <c r="BF57" s="167">
        <v>-16.375</v>
      </c>
      <c r="BG57" s="167">
        <v>-17.864999999999998</v>
      </c>
      <c r="BH57" s="167">
        <v>-1.8919999999999999</v>
      </c>
      <c r="BI57" s="167">
        <v>1.3141</v>
      </c>
      <c r="BJ57" s="167">
        <v>3.8414000000000001</v>
      </c>
      <c r="BK57" s="167">
        <v>6.3399000000000001</v>
      </c>
      <c r="BL57" s="167">
        <v>6.6310000000000002</v>
      </c>
      <c r="BM57" s="167">
        <v>4.5157999999999996</v>
      </c>
      <c r="BN57" s="167">
        <v>-106.11</v>
      </c>
      <c r="BO57" s="167">
        <v>106.9</v>
      </c>
      <c r="BP57" s="167">
        <v>106.99</v>
      </c>
      <c r="BQ57" s="167">
        <v>-25.177</v>
      </c>
      <c r="BR57" s="167">
        <v>-88.924000000000007</v>
      </c>
      <c r="BS57" s="167">
        <v>-9.1669</v>
      </c>
      <c r="BT57" s="167">
        <v>0</v>
      </c>
      <c r="BU57" s="167">
        <v>0</v>
      </c>
      <c r="BV57" s="167">
        <v>43.74</v>
      </c>
      <c r="BW57" s="167">
        <v>17.600000000000001</v>
      </c>
      <c r="BX57" s="167">
        <v>13.659000000000001</v>
      </c>
      <c r="BY57" s="167">
        <v>9.26</v>
      </c>
      <c r="BZ57" s="167">
        <v>18.87</v>
      </c>
      <c r="CA57" s="167">
        <v>4.0228999999999999</v>
      </c>
      <c r="CB57" s="167">
        <v>4.1567999999999996</v>
      </c>
      <c r="CC57" s="167">
        <v>33.953000000000003</v>
      </c>
      <c r="CD57" s="167">
        <v>32.985999999999997</v>
      </c>
      <c r="CE57" s="167">
        <v>2.6358999999999999</v>
      </c>
      <c r="CF57" s="167">
        <v>-18.443000000000001</v>
      </c>
      <c r="CG57" s="167">
        <v>-18.741</v>
      </c>
      <c r="CH57" s="167">
        <v>3.9649000000000001</v>
      </c>
      <c r="CI57" s="167">
        <v>45.911999999999999</v>
      </c>
      <c r="CJ57" s="167">
        <v>2.88</v>
      </c>
      <c r="CK57" s="167">
        <v>6.4119999999999999</v>
      </c>
      <c r="CL57" s="167">
        <v>37.098999999999997</v>
      </c>
      <c r="CM57" s="167">
        <v>31.798999999999999</v>
      </c>
      <c r="CN57" s="167">
        <v>-1.94</v>
      </c>
      <c r="CO57" s="167">
        <v>57.917000000000002</v>
      </c>
      <c r="CP57" s="167">
        <v>57.914999999999999</v>
      </c>
      <c r="CQ57" s="167">
        <v>56.073999999999998</v>
      </c>
      <c r="CR57" s="167">
        <v>108.66</v>
      </c>
      <c r="CS57" s="167">
        <v>108.63</v>
      </c>
      <c r="CT57" s="167">
        <v>-9.6495999999999995</v>
      </c>
      <c r="CU57" s="167">
        <v>-65.45</v>
      </c>
      <c r="CV57" s="167">
        <v>0</v>
      </c>
      <c r="CW57" s="167">
        <v>3.9239999999999999</v>
      </c>
      <c r="CX57" s="167">
        <v>41.75</v>
      </c>
      <c r="CY57" s="167">
        <v>31.149000000000001</v>
      </c>
      <c r="CZ57" s="167">
        <v>10.004</v>
      </c>
      <c r="DA57" s="167">
        <v>9.9639000000000006</v>
      </c>
      <c r="DB57" s="167">
        <v>-9.2299000000000007</v>
      </c>
      <c r="DC57" s="167">
        <v>0.3145</v>
      </c>
      <c r="DD57" s="167">
        <v>-25.05</v>
      </c>
      <c r="DE57" s="167">
        <v>-24.5</v>
      </c>
      <c r="DF57" s="167">
        <v>59.084000000000003</v>
      </c>
      <c r="DG57" s="167">
        <v>1.5100000000000001E-2</v>
      </c>
      <c r="DH57" s="167">
        <v>-4.7111999999999998</v>
      </c>
      <c r="DI57" s="167">
        <v>13.898999999999999</v>
      </c>
      <c r="DJ57" s="167">
        <v>14</v>
      </c>
      <c r="DK57" s="167">
        <v>-3.5400000000000001E-2</v>
      </c>
      <c r="DL57" s="167">
        <v>15.526999999999999</v>
      </c>
      <c r="DM57" s="167">
        <v>64.194000000000003</v>
      </c>
      <c r="DN57" s="167">
        <v>28.393999999999998</v>
      </c>
      <c r="DO57" s="167">
        <v>16.64</v>
      </c>
      <c r="DP57" s="167">
        <v>-5.29</v>
      </c>
      <c r="DQ57" s="167">
        <v>21.978000000000002</v>
      </c>
      <c r="DR57" s="167">
        <v>-14.292999999999999</v>
      </c>
      <c r="DS57" s="167">
        <v>1.8</v>
      </c>
      <c r="DT57" s="167">
        <v>1.83</v>
      </c>
      <c r="DU57" s="167">
        <v>33.06</v>
      </c>
      <c r="DV57" s="167">
        <v>33.71</v>
      </c>
      <c r="DW57" s="167">
        <v>-12.727</v>
      </c>
      <c r="DX57" s="167">
        <v>-6.8272000000000004</v>
      </c>
      <c r="DY57" s="167">
        <v>-17.991</v>
      </c>
      <c r="DZ57" s="167">
        <v>-17.2</v>
      </c>
      <c r="EA57" s="167">
        <v>70.03</v>
      </c>
      <c r="EB57" s="167">
        <v>40.99</v>
      </c>
      <c r="EC57" s="167">
        <v>30.721</v>
      </c>
      <c r="ED57" s="167">
        <v>31.074000000000002</v>
      </c>
      <c r="EE57" s="167">
        <v>5.7054</v>
      </c>
      <c r="EF57" s="167">
        <v>-4.1462000000000003</v>
      </c>
      <c r="EG57" s="167">
        <v>-12.94</v>
      </c>
      <c r="EH57" s="167">
        <v>-4.5282</v>
      </c>
      <c r="EI57" s="167">
        <v>8.4961000000000002</v>
      </c>
      <c r="EJ57" s="167">
        <v>0</v>
      </c>
      <c r="EK57" s="167">
        <v>-8.6379000000000001</v>
      </c>
      <c r="EL57" s="167">
        <v>-9.0437999999999992</v>
      </c>
      <c r="EM57" s="167">
        <v>23.446999999999999</v>
      </c>
      <c r="EN57" s="167">
        <v>9.7758000000000003</v>
      </c>
      <c r="EO57" s="167">
        <v>0.10589999999999999</v>
      </c>
      <c r="EP57" s="167">
        <v>27.664000000000001</v>
      </c>
      <c r="EQ57" s="167">
        <v>-14.211</v>
      </c>
      <c r="ER57" s="167">
        <v>-14.013999999999999</v>
      </c>
      <c r="ES57" s="167">
        <v>9.0226000000000006</v>
      </c>
      <c r="ET57" s="167">
        <v>27.93</v>
      </c>
      <c r="EU57" s="167">
        <v>-5.7398999999999996</v>
      </c>
      <c r="EV57" s="167">
        <v>11.3</v>
      </c>
      <c r="EW57" s="167">
        <v>9.0366</v>
      </c>
      <c r="EX57" s="167">
        <v>9.3286999999999995</v>
      </c>
      <c r="EY57" s="167">
        <v>-6.7877000000000001</v>
      </c>
      <c r="EZ57" s="167">
        <v>-6.7808000000000002</v>
      </c>
      <c r="FA57" s="167">
        <v>8.7372999999999994</v>
      </c>
      <c r="FB57" s="167">
        <v>8.68</v>
      </c>
      <c r="FC57" s="167">
        <v>0</v>
      </c>
      <c r="FD57" s="167">
        <v>6.2263000000000002</v>
      </c>
      <c r="FE57" s="167">
        <v>0</v>
      </c>
      <c r="FF57" s="167">
        <v>0</v>
      </c>
      <c r="FG57" s="167">
        <v>6.0217000000000001</v>
      </c>
      <c r="FH57" s="167">
        <v>7.2550999999999997</v>
      </c>
      <c r="FI57" s="167">
        <v>6.6637000000000004</v>
      </c>
      <c r="FJ57" s="167">
        <v>11.052</v>
      </c>
      <c r="FK57" s="167">
        <v>10.717000000000001</v>
      </c>
      <c r="FL57" s="167">
        <v>33.155999999999999</v>
      </c>
      <c r="FM57" s="167">
        <v>22.548999999999999</v>
      </c>
      <c r="FN57" s="167">
        <v>22.545000000000002</v>
      </c>
      <c r="FO57" s="167">
        <v>36.183999999999997</v>
      </c>
      <c r="FP57" s="167">
        <v>45.045000000000002</v>
      </c>
      <c r="FQ57" s="167">
        <v>26.93</v>
      </c>
      <c r="FR57" s="167">
        <v>-8.9199000000000002</v>
      </c>
      <c r="FS57" s="167">
        <v>0.29709999999999998</v>
      </c>
      <c r="FT57" s="167">
        <v>0.40400000000000003</v>
      </c>
      <c r="FU57" s="167">
        <v>3.37</v>
      </c>
      <c r="FV57" s="167">
        <v>4.1900000000000004</v>
      </c>
      <c r="FW57" s="167">
        <v>-14.345000000000001</v>
      </c>
      <c r="FX57" s="167">
        <v>3.1783999999999999</v>
      </c>
      <c r="FY57" s="167">
        <v>5.2929000000000004</v>
      </c>
      <c r="FZ57" s="167">
        <v>0.84399999999999997</v>
      </c>
      <c r="GA57" s="167">
        <v>2.8717000000000001</v>
      </c>
      <c r="GB57" s="167">
        <v>20.100000000000001</v>
      </c>
      <c r="GC57" s="167">
        <v>-31.129000000000001</v>
      </c>
      <c r="GD57" s="167">
        <v>-19.797000000000001</v>
      </c>
      <c r="GE57" s="167">
        <v>0.14000000000000001</v>
      </c>
      <c r="GF57" s="167">
        <v>27.483000000000001</v>
      </c>
      <c r="GG57" s="167">
        <v>-0.1</v>
      </c>
      <c r="GH57" s="167">
        <v>29.617000000000001</v>
      </c>
      <c r="GI57" s="167">
        <v>10.128</v>
      </c>
      <c r="GJ57" s="167">
        <v>-2.7355</v>
      </c>
      <c r="GK57" s="167">
        <v>3.4962</v>
      </c>
      <c r="GL57" s="167">
        <v>0.06</v>
      </c>
      <c r="GM57" s="167">
        <v>0</v>
      </c>
      <c r="GN57" s="167">
        <v>-8.2760999999999996</v>
      </c>
      <c r="GO57" s="167">
        <v>-12.193</v>
      </c>
      <c r="GP57" s="167">
        <v>11.234999999999999</v>
      </c>
      <c r="GQ57" s="167">
        <v>-28.738</v>
      </c>
      <c r="GR57" s="167">
        <v>2.8892000000000002</v>
      </c>
      <c r="GS57" s="167">
        <v>-10.973000000000001</v>
      </c>
      <c r="GT57" s="167">
        <v>165.02</v>
      </c>
      <c r="GU57" s="167">
        <v>0.54879999999999995</v>
      </c>
      <c r="GV57" s="167">
        <v>-7.2569999999999997</v>
      </c>
      <c r="GW57" s="167">
        <v>12.178000000000001</v>
      </c>
      <c r="GX57" s="167">
        <v>4.1912000000000003</v>
      </c>
      <c r="GY57" s="167">
        <v>12.63</v>
      </c>
      <c r="GZ57" s="167">
        <v>12.952</v>
      </c>
      <c r="HA57" s="167">
        <v>3</v>
      </c>
      <c r="HB57" s="167">
        <v>-1.9576</v>
      </c>
      <c r="HC57" s="167">
        <v>0</v>
      </c>
      <c r="HD57" s="167">
        <v>8.3800000000000008</v>
      </c>
      <c r="HE57" s="167">
        <v>22.077000000000002</v>
      </c>
      <c r="HF57" s="167">
        <v>74.825999999999993</v>
      </c>
      <c r="HG57" s="167">
        <v>58.441000000000003</v>
      </c>
      <c r="HH57" s="167">
        <v>53.155000000000001</v>
      </c>
      <c r="HI57" s="167">
        <v>49.994999999999997</v>
      </c>
      <c r="HJ57" s="167">
        <v>49.973999999999997</v>
      </c>
      <c r="HK57" s="167">
        <v>0</v>
      </c>
      <c r="HL57" s="167">
        <v>0</v>
      </c>
      <c r="HM57" s="167">
        <v>0</v>
      </c>
      <c r="HN57" s="167">
        <v>0</v>
      </c>
      <c r="HO57" s="167">
        <v>44.335000000000001</v>
      </c>
      <c r="HP57" s="167">
        <v>41.664000000000001</v>
      </c>
      <c r="HQ57" s="167">
        <v>-16.395</v>
      </c>
      <c r="HR57" s="167">
        <v>-15.555</v>
      </c>
      <c r="HS57" s="167">
        <v>-0.88829999999999998</v>
      </c>
      <c r="HT57" s="167">
        <v>-1.1666000000000001</v>
      </c>
      <c r="HU57" s="167">
        <v>7.3</v>
      </c>
      <c r="HV57" s="167">
        <v>7.21</v>
      </c>
      <c r="HW57" s="167">
        <v>-19.298999999999999</v>
      </c>
      <c r="HX57" s="167">
        <v>-19.600000000000001</v>
      </c>
      <c r="HY57" s="167">
        <v>6.0305999999999997</v>
      </c>
      <c r="HZ57" s="167">
        <v>14.8</v>
      </c>
      <c r="IA57" s="167">
        <v>51.594000000000001</v>
      </c>
      <c r="IB57" s="167">
        <v>27.443999999999999</v>
      </c>
      <c r="IC57" s="167">
        <v>27.338999999999999</v>
      </c>
      <c r="ID57" s="167">
        <v>-11.398999999999999</v>
      </c>
      <c r="IE57" s="167">
        <v>-21.298999999999999</v>
      </c>
      <c r="IF57" s="167">
        <v>11.898999999999999</v>
      </c>
      <c r="IG57" s="167">
        <v>9</v>
      </c>
      <c r="IH57" s="167">
        <v>-17.738</v>
      </c>
      <c r="II57" s="167">
        <v>-17.571000000000002</v>
      </c>
      <c r="IJ57" s="167">
        <v>-27.725999999999999</v>
      </c>
      <c r="IK57" s="167">
        <v>13.622</v>
      </c>
      <c r="IL57" s="167">
        <v>-281.7</v>
      </c>
      <c r="IM57" s="167">
        <v>-5.7746000000000004</v>
      </c>
      <c r="IN57" s="167">
        <v>79.144000000000005</v>
      </c>
      <c r="IO57" s="167">
        <v>128.43</v>
      </c>
      <c r="IP57" s="167">
        <v>87.974000000000004</v>
      </c>
      <c r="IQ57" s="167">
        <v>159.12</v>
      </c>
      <c r="IR57" s="167">
        <v>132.15</v>
      </c>
      <c r="IS57" s="167">
        <v>71.492999999999995</v>
      </c>
      <c r="IT57" s="167">
        <v>30.952000000000002</v>
      </c>
      <c r="IU57" s="167">
        <v>29.721</v>
      </c>
      <c r="IV57" s="167">
        <v>-1.7516</v>
      </c>
      <c r="IW57" s="167">
        <v>253.65</v>
      </c>
      <c r="IX57" s="167">
        <v>-163.62</v>
      </c>
      <c r="IY57" s="167">
        <v>89.754999999999995</v>
      </c>
      <c r="IZ57" s="167">
        <v>-16.82</v>
      </c>
      <c r="JA57" s="167">
        <v>2.0398000000000001</v>
      </c>
      <c r="JB57" s="167">
        <v>2.7437999999999998</v>
      </c>
      <c r="JC57" s="167">
        <v>-4.5598999999999998</v>
      </c>
      <c r="JD57" s="167">
        <v>-0.80600000000000005</v>
      </c>
      <c r="JE57" s="167">
        <v>-0.81</v>
      </c>
      <c r="JF57" s="167">
        <v>4.0799000000000003</v>
      </c>
      <c r="JG57" s="167">
        <v>1.5199</v>
      </c>
      <c r="JH57" s="167">
        <v>-1.7042999999999999</v>
      </c>
      <c r="JI57" s="167">
        <v>-3.0440999999999998</v>
      </c>
      <c r="JJ57" s="167">
        <v>13.478</v>
      </c>
      <c r="JK57" s="167">
        <v>-6.0929000000000002</v>
      </c>
      <c r="JL57" s="167">
        <v>6.3</v>
      </c>
      <c r="JM57" s="167">
        <v>4.774</v>
      </c>
      <c r="JN57" s="167">
        <v>4.2039999999999997</v>
      </c>
      <c r="JO57" s="167">
        <v>0</v>
      </c>
      <c r="JP57" s="167">
        <v>0</v>
      </c>
      <c r="JQ57" s="167">
        <v>6.4734999999999996</v>
      </c>
      <c r="JR57" s="167">
        <v>6.2054999999999998</v>
      </c>
      <c r="JS57" s="167">
        <v>6.1208999999999998</v>
      </c>
      <c r="JT57" s="167">
        <v>0</v>
      </c>
      <c r="JU57" s="167">
        <v>15.699</v>
      </c>
      <c r="JV57" s="167">
        <v>7.3391999999999999</v>
      </c>
      <c r="JW57" s="167">
        <v>0.99</v>
      </c>
      <c r="JX57" s="167">
        <v>0.37</v>
      </c>
      <c r="JY57" s="167">
        <v>3.0655000000000001</v>
      </c>
      <c r="JZ57" s="167">
        <v>-14.327999999999999</v>
      </c>
      <c r="KA57" s="167">
        <v>-15.753</v>
      </c>
      <c r="KB57" s="167">
        <v>6.4824999999999999</v>
      </c>
      <c r="KC57" s="167">
        <v>14.590999999999999</v>
      </c>
      <c r="KD57" s="167">
        <v>-10.009</v>
      </c>
      <c r="KE57" s="167">
        <v>5.3137999999999996</v>
      </c>
      <c r="KF57" s="167">
        <v>-9.5</v>
      </c>
      <c r="KG57" s="167">
        <v>0.1</v>
      </c>
      <c r="KH57" s="167">
        <v>52.603999999999999</v>
      </c>
      <c r="KI57" s="167">
        <v>-84.772000000000006</v>
      </c>
    </row>
    <row r="58" spans="1:295" x14ac:dyDescent="0.3">
      <c r="A58" s="227" t="s">
        <v>716</v>
      </c>
      <c r="B58" s="227"/>
      <c r="C58" s="167">
        <v>0</v>
      </c>
      <c r="D58" s="167">
        <v>3.1735000000000002</v>
      </c>
      <c r="E58" s="167">
        <v>-18.974</v>
      </c>
      <c r="F58" s="167">
        <v>-1.1711</v>
      </c>
      <c r="G58" s="167">
        <v>5.7344999999999997</v>
      </c>
      <c r="H58" s="167">
        <v>4.8598999999999997</v>
      </c>
      <c r="I58" s="167">
        <v>10.449</v>
      </c>
      <c r="J58" s="167">
        <v>0</v>
      </c>
      <c r="K58" s="167">
        <v>9.7736999999999998</v>
      </c>
      <c r="L58" s="167">
        <v>3.7107999999999999</v>
      </c>
      <c r="M58" s="167">
        <v>-12.83</v>
      </c>
      <c r="N58" s="167">
        <v>-15.539</v>
      </c>
      <c r="O58" s="167">
        <v>-35.200000000000003</v>
      </c>
      <c r="P58" s="167">
        <v>-2.2000000000000002</v>
      </c>
      <c r="Q58" s="167">
        <v>0.82799999999999996</v>
      </c>
      <c r="R58" s="167">
        <v>-26.399000000000001</v>
      </c>
      <c r="S58" s="167">
        <v>1.4701</v>
      </c>
      <c r="T58" s="167">
        <v>-9.7812000000000001</v>
      </c>
      <c r="U58" s="167">
        <v>3.758</v>
      </c>
      <c r="V58" s="167">
        <v>3.0590000000000002</v>
      </c>
      <c r="W58" s="167">
        <v>5.5477999999999996</v>
      </c>
      <c r="X58" s="167">
        <v>0</v>
      </c>
      <c r="Y58" s="167">
        <v>1.474</v>
      </c>
      <c r="Z58" s="167">
        <v>1.1352</v>
      </c>
      <c r="AA58" s="167">
        <v>0</v>
      </c>
      <c r="AB58" s="167">
        <v>-1.1866000000000001</v>
      </c>
      <c r="AC58" s="167">
        <v>-0.64800000000000002</v>
      </c>
      <c r="AD58" s="167">
        <v>-0.63700000000000001</v>
      </c>
      <c r="AE58" s="167">
        <v>0.47</v>
      </c>
      <c r="AF58" s="167">
        <v>-11.1</v>
      </c>
      <c r="AG58" s="167">
        <v>-13.2</v>
      </c>
      <c r="AH58" s="167">
        <v>-0.90600000000000003</v>
      </c>
      <c r="AI58" s="167">
        <v>0.26400000000000001</v>
      </c>
      <c r="AJ58" s="167">
        <v>-19.658999999999999</v>
      </c>
      <c r="AK58" s="167">
        <v>-19.908999999999999</v>
      </c>
      <c r="AL58" s="167">
        <v>-10</v>
      </c>
      <c r="AM58" s="167">
        <v>-14.869</v>
      </c>
      <c r="AN58" s="167">
        <v>-14.8</v>
      </c>
      <c r="AO58" s="167">
        <v>5.1924000000000001</v>
      </c>
      <c r="AP58" s="167">
        <v>3.2201</v>
      </c>
      <c r="AQ58" s="167">
        <v>17.082999999999998</v>
      </c>
      <c r="AR58" s="167">
        <v>19.135999999999999</v>
      </c>
      <c r="AS58" s="167">
        <v>-23.161999999999999</v>
      </c>
      <c r="AT58" s="167">
        <v>-17.146000000000001</v>
      </c>
      <c r="AU58" s="167">
        <v>-15.688000000000001</v>
      </c>
      <c r="AV58" s="167">
        <v>-2.0291999999999999</v>
      </c>
      <c r="AW58" s="167">
        <v>-1.861</v>
      </c>
      <c r="AX58" s="167">
        <v>-20.763000000000002</v>
      </c>
      <c r="AY58" s="167">
        <v>-18.62</v>
      </c>
      <c r="AZ58" s="167">
        <v>5.5358999999999998</v>
      </c>
      <c r="BA58" s="167">
        <v>28.994</v>
      </c>
      <c r="BB58" s="167">
        <v>-42.767000000000003</v>
      </c>
      <c r="BC58" s="167">
        <v>-0.87670000000000003</v>
      </c>
      <c r="BD58" s="167">
        <v>-6.9999000000000002</v>
      </c>
      <c r="BE58" s="167">
        <v>-6.9999000000000002</v>
      </c>
      <c r="BF58" s="167">
        <v>-28.431000000000001</v>
      </c>
      <c r="BG58" s="167">
        <v>-28.606999999999999</v>
      </c>
      <c r="BH58" s="167">
        <v>-3.6398000000000001</v>
      </c>
      <c r="BI58" s="167">
        <v>1.3141</v>
      </c>
      <c r="BJ58" s="167">
        <v>-12.396000000000001</v>
      </c>
      <c r="BK58" s="167">
        <v>-0.35</v>
      </c>
      <c r="BL58" s="167">
        <v>0</v>
      </c>
      <c r="BM58" s="167">
        <v>0.4899</v>
      </c>
      <c r="BN58" s="167">
        <v>-189.51</v>
      </c>
      <c r="BO58" s="167">
        <v>56.305999999999997</v>
      </c>
      <c r="BP58" s="167">
        <v>55.725999999999999</v>
      </c>
      <c r="BQ58" s="167">
        <v>-82.245000000000005</v>
      </c>
      <c r="BR58" s="167">
        <v>-192.58</v>
      </c>
      <c r="BS58" s="167">
        <v>-9.1669</v>
      </c>
      <c r="BT58" s="167">
        <v>0</v>
      </c>
      <c r="BU58" s="167">
        <v>0</v>
      </c>
      <c r="BV58" s="167">
        <v>12.135</v>
      </c>
      <c r="BW58" s="167">
        <v>9.14</v>
      </c>
      <c r="BX58" s="167">
        <v>5.7698999999999998</v>
      </c>
      <c r="BY58" s="167">
        <v>-12.069000000000001</v>
      </c>
      <c r="BZ58" s="167">
        <v>1.6</v>
      </c>
      <c r="CA58" s="167">
        <v>-14.731</v>
      </c>
      <c r="CB58" s="167">
        <v>-14.865</v>
      </c>
      <c r="CC58" s="167">
        <v>3.7492999999999999</v>
      </c>
      <c r="CD58" s="167">
        <v>0.90969999999999995</v>
      </c>
      <c r="CE58" s="167">
        <v>-5.2668999999999997</v>
      </c>
      <c r="CF58" s="167">
        <v>-35.881999999999998</v>
      </c>
      <c r="CG58" s="167">
        <v>-35.783999999999999</v>
      </c>
      <c r="CH58" s="167">
        <v>-12.28</v>
      </c>
      <c r="CI58" s="167">
        <v>23.67</v>
      </c>
      <c r="CJ58" s="167">
        <v>2.88</v>
      </c>
      <c r="CK58" s="167">
        <v>6.4119999999999999</v>
      </c>
      <c r="CL58" s="167">
        <v>12.398999999999999</v>
      </c>
      <c r="CM58" s="167">
        <v>9.6998999999999995</v>
      </c>
      <c r="CN58" s="167">
        <v>-5.2698999999999998</v>
      </c>
      <c r="CO58" s="167">
        <v>30.798999999999999</v>
      </c>
      <c r="CP58" s="167">
        <v>30.818000000000001</v>
      </c>
      <c r="CQ58" s="167">
        <v>29.69</v>
      </c>
      <c r="CR58" s="167">
        <v>65.516000000000005</v>
      </c>
      <c r="CS58" s="167">
        <v>65.921999999999997</v>
      </c>
      <c r="CT58" s="167">
        <v>-24.542999999999999</v>
      </c>
      <c r="CU58" s="167">
        <v>-109.43</v>
      </c>
      <c r="CV58" s="167">
        <v>0</v>
      </c>
      <c r="CW58" s="167">
        <v>1.7203999999999999</v>
      </c>
      <c r="CX58" s="167">
        <v>22.329000000000001</v>
      </c>
      <c r="CY58" s="167">
        <v>14.63</v>
      </c>
      <c r="CZ58" s="167">
        <v>10.004</v>
      </c>
      <c r="DA58" s="167">
        <v>9.9639000000000006</v>
      </c>
      <c r="DB58" s="167">
        <v>-18.079000000000001</v>
      </c>
      <c r="DC58" s="167">
        <v>0.3145</v>
      </c>
      <c r="DD58" s="167">
        <v>-46.743000000000002</v>
      </c>
      <c r="DE58" s="167">
        <v>-46.237000000000002</v>
      </c>
      <c r="DF58" s="167">
        <v>12.5</v>
      </c>
      <c r="DG58" s="167">
        <v>1.37E-2</v>
      </c>
      <c r="DH58" s="167">
        <v>-9.7210000000000001</v>
      </c>
      <c r="DI58" s="167">
        <v>-19</v>
      </c>
      <c r="DJ58" s="167">
        <v>-19.899000000000001</v>
      </c>
      <c r="DK58" s="167">
        <v>-7.1532999999999998</v>
      </c>
      <c r="DL58" s="167">
        <v>-1.87</v>
      </c>
      <c r="DM58" s="167">
        <v>48.106999999999999</v>
      </c>
      <c r="DN58" s="167">
        <v>2.9744999999999999</v>
      </c>
      <c r="DO58" s="167">
        <v>-1.4</v>
      </c>
      <c r="DP58" s="167">
        <v>-9.5398999999999994</v>
      </c>
      <c r="DQ58" s="167">
        <v>9.3689999999999998</v>
      </c>
      <c r="DR58" s="167">
        <v>-59.033000000000001</v>
      </c>
      <c r="DS58" s="167">
        <v>-9.0398999999999994</v>
      </c>
      <c r="DT58" s="167">
        <v>-9.06</v>
      </c>
      <c r="DU58" s="167">
        <v>14.03</v>
      </c>
      <c r="DV58" s="167">
        <v>17.93</v>
      </c>
      <c r="DW58" s="167">
        <v>-55.545000000000002</v>
      </c>
      <c r="DX58" s="167">
        <v>-27.954000000000001</v>
      </c>
      <c r="DY58" s="167">
        <v>-34.057000000000002</v>
      </c>
      <c r="DZ58" s="167">
        <v>-32.335999999999999</v>
      </c>
      <c r="EA58" s="167">
        <v>0</v>
      </c>
      <c r="EB58" s="167">
        <v>-21.195</v>
      </c>
      <c r="EC58" s="167">
        <v>-25.747</v>
      </c>
      <c r="ED58" s="167">
        <v>-26.109000000000002</v>
      </c>
      <c r="EE58" s="167">
        <v>-15.061999999999999</v>
      </c>
      <c r="EF58" s="167">
        <v>-27.015000000000001</v>
      </c>
      <c r="EG58" s="167">
        <v>-19.026</v>
      </c>
      <c r="EH58" s="167">
        <v>-67.108000000000004</v>
      </c>
      <c r="EI58" s="167">
        <v>-63.420999999999999</v>
      </c>
      <c r="EJ58" s="167">
        <v>0</v>
      </c>
      <c r="EK58" s="167">
        <v>-22.582999999999998</v>
      </c>
      <c r="EL58" s="167">
        <v>-22.989000000000001</v>
      </c>
      <c r="EM58" s="167">
        <v>0</v>
      </c>
      <c r="EN58" s="167">
        <v>-26.893999999999998</v>
      </c>
      <c r="EO58" s="167">
        <v>0.10589999999999999</v>
      </c>
      <c r="EP58" s="167">
        <v>-35.332000000000001</v>
      </c>
      <c r="EQ58" s="167">
        <v>-28.84</v>
      </c>
      <c r="ER58" s="167">
        <v>-28.965</v>
      </c>
      <c r="ES58" s="167">
        <v>-8.3103999999999996</v>
      </c>
      <c r="ET58" s="167">
        <v>-14.109</v>
      </c>
      <c r="EU58" s="167">
        <v>-15.739000000000001</v>
      </c>
      <c r="EV58" s="167">
        <v>-3.5</v>
      </c>
      <c r="EW58" s="167">
        <v>3.8969999999999998</v>
      </c>
      <c r="EX58" s="167">
        <v>-54.918999999999997</v>
      </c>
      <c r="EY58" s="167">
        <v>-13.417</v>
      </c>
      <c r="EZ58" s="167">
        <v>-13.289</v>
      </c>
      <c r="FA58" s="167">
        <v>2.5402</v>
      </c>
      <c r="FB58" s="167">
        <v>-4.7172000000000001</v>
      </c>
      <c r="FC58" s="167">
        <v>-24.094000000000001</v>
      </c>
      <c r="FD58" s="167">
        <v>4.1816000000000004</v>
      </c>
      <c r="FE58" s="167">
        <v>0</v>
      </c>
      <c r="FF58" s="167">
        <v>0</v>
      </c>
      <c r="FG58" s="167">
        <v>0</v>
      </c>
      <c r="FH58" s="167">
        <v>0.2014</v>
      </c>
      <c r="FI58" s="167">
        <v>-1.0458000000000001</v>
      </c>
      <c r="FJ58" s="167">
        <v>-10.884</v>
      </c>
      <c r="FK58" s="167">
        <v>-10.884</v>
      </c>
      <c r="FL58" s="167">
        <v>-2.0093999999999999</v>
      </c>
      <c r="FM58" s="167">
        <v>9.4817</v>
      </c>
      <c r="FN58" s="167">
        <v>9.2239000000000004</v>
      </c>
      <c r="FO58" s="167">
        <v>9.2769999999999992</v>
      </c>
      <c r="FP58" s="167">
        <v>21.768000000000001</v>
      </c>
      <c r="FQ58" s="167">
        <v>13.614000000000001</v>
      </c>
      <c r="FR58" s="167">
        <v>-16.699000000000002</v>
      </c>
      <c r="FS58" s="167">
        <v>-4.6047000000000002</v>
      </c>
      <c r="FT58" s="167">
        <v>0.2273</v>
      </c>
      <c r="FU58" s="167">
        <v>-0.97</v>
      </c>
      <c r="FV58" s="167">
        <v>0.28999999999999998</v>
      </c>
      <c r="FW58" s="167">
        <v>-27.873999999999999</v>
      </c>
      <c r="FX58" s="167">
        <v>1.0459000000000001</v>
      </c>
      <c r="FY58" s="167">
        <v>3.4799000000000002</v>
      </c>
      <c r="FZ58" s="167">
        <v>0.315</v>
      </c>
      <c r="GA58" s="167">
        <v>0</v>
      </c>
      <c r="GB58" s="167">
        <v>11.85</v>
      </c>
      <c r="GC58" s="167">
        <v>-42.465000000000003</v>
      </c>
      <c r="GD58" s="167">
        <v>-32.472000000000001</v>
      </c>
      <c r="GE58" s="167">
        <v>-3.6499000000000001</v>
      </c>
      <c r="GF58" s="167">
        <v>17.510000000000002</v>
      </c>
      <c r="GG58" s="167">
        <v>-0.1</v>
      </c>
      <c r="GH58" s="167">
        <v>15.292</v>
      </c>
      <c r="GI58" s="167">
        <v>2.6387999999999998</v>
      </c>
      <c r="GJ58" s="167">
        <v>-10.834</v>
      </c>
      <c r="GK58" s="167">
        <v>1.5685</v>
      </c>
      <c r="GL58" s="167">
        <v>5.62E-2</v>
      </c>
      <c r="GM58" s="167">
        <v>0</v>
      </c>
      <c r="GN58" s="167">
        <v>-11.923999999999999</v>
      </c>
      <c r="GO58" s="167">
        <v>-30.491</v>
      </c>
      <c r="GP58" s="167">
        <v>4.0885999999999996</v>
      </c>
      <c r="GQ58" s="167">
        <v>-35.628999999999998</v>
      </c>
      <c r="GR58" s="167">
        <v>-22.064</v>
      </c>
      <c r="GS58" s="167">
        <v>-15.039</v>
      </c>
      <c r="GT58" s="167">
        <v>109.13</v>
      </c>
      <c r="GU58" s="167">
        <v>-4.8178999999999998</v>
      </c>
      <c r="GV58" s="167">
        <v>-10.018000000000001</v>
      </c>
      <c r="GW58" s="167">
        <v>-9.3216999999999999</v>
      </c>
      <c r="GX58" s="167">
        <v>1.4201999999999999</v>
      </c>
      <c r="GY58" s="167">
        <v>8.9449000000000005</v>
      </c>
      <c r="GZ58" s="167">
        <v>8.9565000000000001</v>
      </c>
      <c r="HA58" s="167">
        <v>0.67679999999999996</v>
      </c>
      <c r="HB58" s="167">
        <v>-17.100999999999999</v>
      </c>
      <c r="HC58" s="167">
        <v>-15.964</v>
      </c>
      <c r="HD58" s="167">
        <v>-20.119</v>
      </c>
      <c r="HE58" s="167">
        <v>-5.4044999999999996</v>
      </c>
      <c r="HF58" s="167">
        <v>21.233000000000001</v>
      </c>
      <c r="HG58" s="167">
        <v>0</v>
      </c>
      <c r="HH58" s="167">
        <v>12.461</v>
      </c>
      <c r="HI58" s="167">
        <v>31.388999999999999</v>
      </c>
      <c r="HJ58" s="167">
        <v>28.762</v>
      </c>
      <c r="HK58" s="167">
        <v>-12.061</v>
      </c>
      <c r="HL58" s="167">
        <v>-13.193</v>
      </c>
      <c r="HM58" s="167">
        <v>-11.096</v>
      </c>
      <c r="HN58" s="167">
        <v>-12.726000000000001</v>
      </c>
      <c r="HO58" s="167">
        <v>11.523999999999999</v>
      </c>
      <c r="HP58" s="167">
        <v>11.893000000000001</v>
      </c>
      <c r="HQ58" s="167">
        <v>-26.047000000000001</v>
      </c>
      <c r="HR58" s="167">
        <v>-25.097000000000001</v>
      </c>
      <c r="HS58" s="167">
        <v>-22.420999999999999</v>
      </c>
      <c r="HT58" s="167">
        <v>-22.33</v>
      </c>
      <c r="HU58" s="167">
        <v>1.2799</v>
      </c>
      <c r="HV58" s="167">
        <v>1.2799</v>
      </c>
      <c r="HW58" s="167">
        <v>-28.5</v>
      </c>
      <c r="HX58" s="167">
        <v>-28.399000000000001</v>
      </c>
      <c r="HY58" s="167">
        <v>3.306</v>
      </c>
      <c r="HZ58" s="167">
        <v>-8.7200000000000006</v>
      </c>
      <c r="IA58" s="167">
        <v>29.702999999999999</v>
      </c>
      <c r="IB58" s="167">
        <v>14.526999999999999</v>
      </c>
      <c r="IC58" s="167">
        <v>14.430999999999999</v>
      </c>
      <c r="ID58" s="167">
        <v>-20.399000000000001</v>
      </c>
      <c r="IE58" s="167">
        <v>-31.2</v>
      </c>
      <c r="IF58" s="167">
        <v>0.5</v>
      </c>
      <c r="IG58" s="167">
        <v>0</v>
      </c>
      <c r="IH58" s="167">
        <v>-18.376999999999999</v>
      </c>
      <c r="II58" s="167">
        <v>-18.404</v>
      </c>
      <c r="IJ58" s="167">
        <v>-94.298000000000002</v>
      </c>
      <c r="IK58" s="167">
        <v>-24.916</v>
      </c>
      <c r="IL58" s="167">
        <v>-302.7</v>
      </c>
      <c r="IM58" s="167">
        <v>-22.052</v>
      </c>
      <c r="IN58" s="167">
        <v>-50.606000000000002</v>
      </c>
      <c r="IO58" s="167">
        <v>80.480999999999995</v>
      </c>
      <c r="IP58" s="167">
        <v>29.347000000000001</v>
      </c>
      <c r="IQ58" s="167">
        <v>112.56</v>
      </c>
      <c r="IR58" s="167">
        <v>74.588999999999999</v>
      </c>
      <c r="IS58" s="167">
        <v>7.8070000000000004</v>
      </c>
      <c r="IT58" s="167">
        <v>19.207000000000001</v>
      </c>
      <c r="IU58" s="167">
        <v>20.364999999999998</v>
      </c>
      <c r="IV58" s="167">
        <v>-45.261000000000003</v>
      </c>
      <c r="IW58" s="167">
        <v>181.66</v>
      </c>
      <c r="IX58" s="167">
        <v>-184.98</v>
      </c>
      <c r="IY58" s="167">
        <v>23.094000000000001</v>
      </c>
      <c r="IZ58" s="167">
        <v>-68.897000000000006</v>
      </c>
      <c r="JA58" s="167">
        <v>-1.593</v>
      </c>
      <c r="JB58" s="167">
        <v>7.1099999999999997E-2</v>
      </c>
      <c r="JC58" s="167">
        <v>-8.7200000000000006</v>
      </c>
      <c r="JD58" s="167">
        <v>-1.669</v>
      </c>
      <c r="JE58" s="167">
        <v>-1.679</v>
      </c>
      <c r="JF58" s="167">
        <v>0</v>
      </c>
      <c r="JG58" s="167">
        <v>-2.3199000000000001</v>
      </c>
      <c r="JH58" s="167">
        <v>-5.1660000000000004</v>
      </c>
      <c r="JI58" s="167">
        <v>-7.3807</v>
      </c>
      <c r="JJ58" s="167">
        <v>6.9169</v>
      </c>
      <c r="JK58" s="167">
        <v>-8.8180999999999994</v>
      </c>
      <c r="JL58" s="167">
        <v>2.0998999999999999</v>
      </c>
      <c r="JM58" s="167">
        <v>-0.85599999999999998</v>
      </c>
      <c r="JN58" s="167">
        <v>-0.82099999999999995</v>
      </c>
      <c r="JO58" s="167">
        <v>0</v>
      </c>
      <c r="JP58" s="167">
        <v>0</v>
      </c>
      <c r="JQ58" s="167">
        <v>2.8788</v>
      </c>
      <c r="JR58" s="167">
        <v>2.5125999999999999</v>
      </c>
      <c r="JS58" s="167">
        <v>2.3984000000000001</v>
      </c>
      <c r="JT58" s="167">
        <v>0</v>
      </c>
      <c r="JU58" s="167">
        <v>7.1999000000000004</v>
      </c>
      <c r="JV58" s="167">
        <v>4.9653</v>
      </c>
      <c r="JW58" s="167">
        <v>-0.46</v>
      </c>
      <c r="JX58" s="167">
        <v>0.37</v>
      </c>
      <c r="JY58" s="167">
        <v>-6.8303000000000003</v>
      </c>
      <c r="JZ58" s="167">
        <v>-18.795999999999999</v>
      </c>
      <c r="KA58" s="167">
        <v>-24.015000000000001</v>
      </c>
      <c r="KB58" s="167">
        <v>-5.5129000000000001</v>
      </c>
      <c r="KC58" s="167">
        <v>9.1847999999999992</v>
      </c>
      <c r="KD58" s="167">
        <v>-19.667999999999999</v>
      </c>
      <c r="KE58" s="167">
        <v>-2.4582999999999999</v>
      </c>
      <c r="KF58" s="167">
        <v>-18.100000000000001</v>
      </c>
      <c r="KG58" s="167">
        <v>-6.8</v>
      </c>
      <c r="KH58" s="167">
        <v>-5.1868999999999996</v>
      </c>
      <c r="KI58" s="167">
        <v>-169.92</v>
      </c>
    </row>
    <row r="59" spans="1:295" x14ac:dyDescent="0.3">
      <c r="A59" s="227" t="s">
        <v>717</v>
      </c>
      <c r="B59" s="227"/>
      <c r="C59" s="167">
        <v>0</v>
      </c>
      <c r="D59" s="167">
        <v>5.3005979166666668</v>
      </c>
      <c r="E59" s="167">
        <v>-11.059541463414636</v>
      </c>
      <c r="F59" s="167">
        <v>5.7745562499999998</v>
      </c>
      <c r="G59" s="167">
        <v>9.1506562500000008</v>
      </c>
      <c r="H59" s="167">
        <v>7.845133333333334</v>
      </c>
      <c r="I59" s="167">
        <v>16.557923076923078</v>
      </c>
      <c r="J59" s="167">
        <v>0</v>
      </c>
      <c r="K59" s="167">
        <v>18.964556250000001</v>
      </c>
      <c r="L59" s="167">
        <v>8.2279937499999996</v>
      </c>
      <c r="M59" s="167">
        <v>-9.5628124999999997</v>
      </c>
      <c r="N59" s="167">
        <v>-12.579354166666667</v>
      </c>
      <c r="O59" s="167">
        <v>-27.637250000000002</v>
      </c>
      <c r="P59" s="167">
        <v>3.7124791666666668</v>
      </c>
      <c r="Q59" s="167">
        <v>3.6742020833333333</v>
      </c>
      <c r="R59" s="167">
        <v>-20.257999999999999</v>
      </c>
      <c r="S59" s="167">
        <v>2.5613853658536589</v>
      </c>
      <c r="T59" s="167">
        <v>5.8398146341463413</v>
      </c>
      <c r="U59" s="167">
        <v>4.9875307692307693</v>
      </c>
      <c r="V59" s="167">
        <v>5.4931170731707324</v>
      </c>
      <c r="W59" s="167">
        <v>9.3883708333333331</v>
      </c>
      <c r="X59" s="167">
        <v>0</v>
      </c>
      <c r="Y59" s="167">
        <v>4.4261937500000004</v>
      </c>
      <c r="Z59" s="167">
        <v>2.1565395833333332</v>
      </c>
      <c r="AA59" s="167">
        <v>0</v>
      </c>
      <c r="AB59" s="167">
        <v>-0.86128125</v>
      </c>
      <c r="AC59" s="167">
        <v>-0.15341666666666667</v>
      </c>
      <c r="AD59" s="167">
        <v>-0.14712500000000001</v>
      </c>
      <c r="AE59" s="167">
        <v>1.3443326086956522</v>
      </c>
      <c r="AF59" s="167">
        <v>-7.6311999999999998</v>
      </c>
      <c r="AG59" s="167">
        <v>-0.82499999999999996</v>
      </c>
      <c r="AH59" s="167">
        <v>-0.20002439024390245</v>
      </c>
      <c r="AI59" s="167">
        <v>0.28843750000000001</v>
      </c>
      <c r="AJ59" s="167">
        <v>-15.009583333333333</v>
      </c>
      <c r="AK59" s="167">
        <v>-15.022187499999999</v>
      </c>
      <c r="AL59" s="167">
        <v>-10</v>
      </c>
      <c r="AM59" s="167">
        <v>-12.521977083333333</v>
      </c>
      <c r="AN59" s="167">
        <v>-12.5711625</v>
      </c>
      <c r="AO59" s="167">
        <v>8.2814604166666665</v>
      </c>
      <c r="AP59" s="167">
        <v>3.6810395833333334</v>
      </c>
      <c r="AQ59" s="167">
        <v>22.697166666666668</v>
      </c>
      <c r="AR59" s="167">
        <v>24.814708333333332</v>
      </c>
      <c r="AS59" s="167">
        <v>-16.429552083333334</v>
      </c>
      <c r="AT59" s="167">
        <v>-9.9684041666666676</v>
      </c>
      <c r="AU59" s="167">
        <v>-9.6987124999999992</v>
      </c>
      <c r="AV59" s="167">
        <v>5.6789312499999998</v>
      </c>
      <c r="AW59" s="167">
        <v>5.7844604166666675</v>
      </c>
      <c r="AX59" s="167">
        <v>-17.888562499999999</v>
      </c>
      <c r="AY59" s="167">
        <v>-15.471717391304349</v>
      </c>
      <c r="AZ59" s="167">
        <v>7.4429229166666673</v>
      </c>
      <c r="BA59" s="167">
        <v>38.641500000000001</v>
      </c>
      <c r="BB59" s="167">
        <v>8.0327312499999994</v>
      </c>
      <c r="BC59" s="167">
        <v>3.2414608695652176</v>
      </c>
      <c r="BD59" s="167">
        <v>-5.2936500000000004</v>
      </c>
      <c r="BE59" s="167">
        <v>-5.247816666666667</v>
      </c>
      <c r="BF59" s="167">
        <v>-22.078937499999999</v>
      </c>
      <c r="BG59" s="167">
        <v>-22.928871794871792</v>
      </c>
      <c r="BH59" s="167">
        <v>-2.9218390243902439</v>
      </c>
      <c r="BI59" s="167">
        <v>1.3141</v>
      </c>
      <c r="BJ59" s="167">
        <v>-4.9880312499999997</v>
      </c>
      <c r="BK59" s="167">
        <v>3.0267731707317074</v>
      </c>
      <c r="BL59" s="167">
        <v>3.2178</v>
      </c>
      <c r="BM59" s="167">
        <v>2.3759354166666666</v>
      </c>
      <c r="BN59" s="167">
        <v>-145.32749999999999</v>
      </c>
      <c r="BO59" s="167">
        <v>82.803083333333319</v>
      </c>
      <c r="BP59" s="167">
        <v>83.017729166666669</v>
      </c>
      <c r="BQ59" s="167">
        <v>-55.34622916666666</v>
      </c>
      <c r="BR59" s="167">
        <v>-131.37506976744186</v>
      </c>
      <c r="BS59" s="167">
        <v>-9.1669</v>
      </c>
      <c r="BT59" s="167">
        <v>0</v>
      </c>
      <c r="BU59" s="167">
        <v>0</v>
      </c>
      <c r="BV59" s="167">
        <v>28.172249999999998</v>
      </c>
      <c r="BW59" s="167">
        <v>12.683219444444443</v>
      </c>
      <c r="BX59" s="167">
        <v>9.6626958333333324</v>
      </c>
      <c r="BY59" s="167">
        <v>-3.848125</v>
      </c>
      <c r="BZ59" s="167">
        <v>9.2231439024390234</v>
      </c>
      <c r="CA59" s="167">
        <v>-4.8684312500000004</v>
      </c>
      <c r="CB59" s="167">
        <v>-5.5298291666666666</v>
      </c>
      <c r="CC59" s="167">
        <v>18.76043125</v>
      </c>
      <c r="CD59" s="167">
        <v>16.321685416666668</v>
      </c>
      <c r="CE59" s="167">
        <v>-1.0422479166666667</v>
      </c>
      <c r="CF59" s="167">
        <v>-28.671208333333333</v>
      </c>
      <c r="CG59" s="167">
        <v>-28.601125</v>
      </c>
      <c r="CH59" s="167">
        <v>-5.4624658536585367</v>
      </c>
      <c r="CI59" s="167">
        <v>29.964312499999998</v>
      </c>
      <c r="CJ59" s="167">
        <v>2.88</v>
      </c>
      <c r="CK59" s="167">
        <v>6.4119999999999999</v>
      </c>
      <c r="CL59" s="167">
        <v>25.11825</v>
      </c>
      <c r="CM59" s="167">
        <v>20.91630833333333</v>
      </c>
      <c r="CN59" s="167">
        <v>-3.6585020833333335</v>
      </c>
      <c r="CO59" s="167">
        <v>43.4645625</v>
      </c>
      <c r="CP59" s="167">
        <v>43.487812499999997</v>
      </c>
      <c r="CQ59" s="167">
        <v>41.898708333333332</v>
      </c>
      <c r="CR59" s="167">
        <v>82.539854166666672</v>
      </c>
      <c r="CS59" s="167">
        <v>82.709729166666662</v>
      </c>
      <c r="CT59" s="167">
        <v>-16.361075</v>
      </c>
      <c r="CU59" s="167">
        <v>-84.968291666666659</v>
      </c>
      <c r="CV59" s="167">
        <v>0</v>
      </c>
      <c r="CW59" s="167">
        <v>2.81299375</v>
      </c>
      <c r="CX59" s="167">
        <v>33.320625</v>
      </c>
      <c r="CY59" s="167">
        <v>22.804791666666667</v>
      </c>
      <c r="CZ59" s="167">
        <v>10.004</v>
      </c>
      <c r="DA59" s="167">
        <v>9.9639000000000006</v>
      </c>
      <c r="DB59" s="167">
        <v>-13.642406250000001</v>
      </c>
      <c r="DC59" s="167">
        <v>0.3145</v>
      </c>
      <c r="DD59" s="167">
        <v>-31.176166666666667</v>
      </c>
      <c r="DE59" s="167">
        <v>-30.691875</v>
      </c>
      <c r="DF59" s="167">
        <v>37.658791666666666</v>
      </c>
      <c r="DG59" s="167">
        <v>1.4579166666666667E-2</v>
      </c>
      <c r="DH59" s="167">
        <v>-7.1895125000000002</v>
      </c>
      <c r="DI59" s="167">
        <v>-1.7405999999999999</v>
      </c>
      <c r="DJ59" s="167">
        <v>-4.210952777777778</v>
      </c>
      <c r="DK59" s="167">
        <v>-4.7304705882352946</v>
      </c>
      <c r="DL59" s="167">
        <v>7.1181791666666676</v>
      </c>
      <c r="DM59" s="167">
        <v>55.983333333333334</v>
      </c>
      <c r="DN59" s="167">
        <v>16.136487500000001</v>
      </c>
      <c r="DO59" s="167">
        <v>7.881875</v>
      </c>
      <c r="DP59" s="167">
        <v>-7.0364500000000003</v>
      </c>
      <c r="DQ59" s="167">
        <v>13.410547916666667</v>
      </c>
      <c r="DR59" s="167">
        <v>-35.252527777777779</v>
      </c>
      <c r="DS59" s="167">
        <v>-5.0434121951219506</v>
      </c>
      <c r="DT59" s="167">
        <v>-5.0877634146341464</v>
      </c>
      <c r="DU59" s="167">
        <v>24.078916666666668</v>
      </c>
      <c r="DV59" s="167">
        <v>27.169</v>
      </c>
      <c r="DW59" s="167">
        <v>-37.479414634146337</v>
      </c>
      <c r="DX59" s="167">
        <v>-18.797807317073172</v>
      </c>
      <c r="DY59" s="167">
        <v>-25.934853658536586</v>
      </c>
      <c r="DZ59" s="167">
        <v>-25.685145833333333</v>
      </c>
      <c r="EA59" s="167">
        <v>29.554770833333333</v>
      </c>
      <c r="EB59" s="167">
        <v>6.6106229166666672</v>
      </c>
      <c r="EC59" s="167">
        <v>-1.1934833333333335</v>
      </c>
      <c r="ED59" s="167">
        <v>-0.9829041666666668</v>
      </c>
      <c r="EE59" s="167">
        <v>-6.1556520833333339</v>
      </c>
      <c r="EF59" s="167">
        <v>-16.032587500000002</v>
      </c>
      <c r="EG59" s="167">
        <v>-15.746062500000001</v>
      </c>
      <c r="EH59" s="167">
        <v>-35.664733333333331</v>
      </c>
      <c r="EI59" s="167">
        <v>-32.184822916666668</v>
      </c>
      <c r="EJ59" s="167">
        <v>0</v>
      </c>
      <c r="EK59" s="167">
        <v>-15.689674999999999</v>
      </c>
      <c r="EL59" s="167">
        <v>-15.433426829268294</v>
      </c>
      <c r="EM59" s="167">
        <v>10.069158333333334</v>
      </c>
      <c r="EN59" s="167">
        <v>-9.2135041666666666</v>
      </c>
      <c r="EO59" s="167">
        <v>0.10589999999999999</v>
      </c>
      <c r="EP59" s="167">
        <v>-5.6177333333333337</v>
      </c>
      <c r="EQ59" s="167">
        <v>-21.187291666666667</v>
      </c>
      <c r="ER59" s="167">
        <v>-20.805520833333333</v>
      </c>
      <c r="ES59" s="167">
        <v>2.5110333333333337</v>
      </c>
      <c r="ET59" s="167">
        <v>8.3376333333333346</v>
      </c>
      <c r="EU59" s="167">
        <v>-11.7614625</v>
      </c>
      <c r="EV59" s="167">
        <v>1.4145791666666667</v>
      </c>
      <c r="EW59" s="167">
        <v>6.406072916666667</v>
      </c>
      <c r="EX59" s="167">
        <v>-24.483137500000002</v>
      </c>
      <c r="EY59" s="167">
        <v>-10.25860294117647</v>
      </c>
      <c r="EZ59" s="167">
        <v>-10.249648780487805</v>
      </c>
      <c r="FA59" s="167">
        <v>6.8682416666666661</v>
      </c>
      <c r="FB59" s="167">
        <v>3.6841727272727276</v>
      </c>
      <c r="FC59" s="167">
        <v>-11.938721276595745</v>
      </c>
      <c r="FD59" s="167">
        <v>5.2770666666666672</v>
      </c>
      <c r="FE59" s="167">
        <v>0</v>
      </c>
      <c r="FF59" s="167">
        <v>0</v>
      </c>
      <c r="FG59" s="167">
        <v>1.9344979166666667</v>
      </c>
      <c r="FH59" s="167">
        <v>4.7448687500000002</v>
      </c>
      <c r="FI59" s="167">
        <v>3.5914791666666668</v>
      </c>
      <c r="FJ59" s="167">
        <v>-0.28953958333333335</v>
      </c>
      <c r="FK59" s="167">
        <v>-0.6349104166666667</v>
      </c>
      <c r="FL59" s="167">
        <v>18.199966666666665</v>
      </c>
      <c r="FM59" s="167">
        <v>15.96373125</v>
      </c>
      <c r="FN59" s="167">
        <v>15.836780487804877</v>
      </c>
      <c r="FO59" s="167">
        <v>26.015852941176469</v>
      </c>
      <c r="FP59" s="167">
        <v>37.2229375</v>
      </c>
      <c r="FQ59" s="167">
        <v>19.763104166666668</v>
      </c>
      <c r="FR59" s="167">
        <v>-12.535360416666666</v>
      </c>
      <c r="FS59" s="167">
        <v>-2.2848354166666671</v>
      </c>
      <c r="FT59" s="167">
        <v>0.31109375</v>
      </c>
      <c r="FU59" s="167">
        <v>1.7124999999999999</v>
      </c>
      <c r="FV59" s="167">
        <v>1.6477083333333333</v>
      </c>
      <c r="FW59" s="167">
        <v>-20.335312500000001</v>
      </c>
      <c r="FX59" s="167">
        <v>1.7267999999999999</v>
      </c>
      <c r="FY59" s="167">
        <v>4.4259833333333338</v>
      </c>
      <c r="FZ59" s="167">
        <v>0.56707317073170738</v>
      </c>
      <c r="GA59" s="167">
        <v>1.6938479166666667</v>
      </c>
      <c r="GB59" s="167">
        <v>15.548479166666667</v>
      </c>
      <c r="GC59" s="167">
        <v>-38.062249999999999</v>
      </c>
      <c r="GD59" s="167">
        <v>-27.133145833333334</v>
      </c>
      <c r="GE59" s="167">
        <v>-1.7282604166666666</v>
      </c>
      <c r="GF59" s="167">
        <v>22.126645833333331</v>
      </c>
      <c r="GG59" s="167">
        <v>-0.1</v>
      </c>
      <c r="GH59" s="167">
        <v>24.331895833333334</v>
      </c>
      <c r="GI59" s="167">
        <v>7.787502439024391</v>
      </c>
      <c r="GJ59" s="167">
        <v>-7.7830187500000001</v>
      </c>
      <c r="GK59" s="167">
        <v>2.5283916666666664</v>
      </c>
      <c r="GL59" s="167">
        <v>5.9049999999999998E-2</v>
      </c>
      <c r="GM59" s="167">
        <v>0</v>
      </c>
      <c r="GN59" s="167">
        <v>-10.169209523809522</v>
      </c>
      <c r="GO59" s="167">
        <v>-20.245020833333335</v>
      </c>
      <c r="GP59" s="167">
        <v>7.7199</v>
      </c>
      <c r="GQ59" s="167">
        <v>-32.297541666666667</v>
      </c>
      <c r="GR59" s="167">
        <v>-14.866618750000001</v>
      </c>
      <c r="GS59" s="167">
        <v>-13.490479166666667</v>
      </c>
      <c r="GT59" s="167">
        <v>147.79439024390243</v>
      </c>
      <c r="GU59" s="167">
        <v>-2.1324583333333336</v>
      </c>
      <c r="GV59" s="167">
        <v>-8.5280354166666665</v>
      </c>
      <c r="GW59" s="167">
        <v>-0.81269791666666669</v>
      </c>
      <c r="GX59" s="167">
        <v>2.6685619047619049</v>
      </c>
      <c r="GY59" s="167">
        <v>10.747851219512194</v>
      </c>
      <c r="GZ59" s="167">
        <v>10.632947916666666</v>
      </c>
      <c r="HA59" s="167">
        <v>1.747783783783784</v>
      </c>
      <c r="HB59" s="167">
        <v>-7.5461708333333339</v>
      </c>
      <c r="HC59" s="167">
        <v>-6.1801124999999999</v>
      </c>
      <c r="HD59" s="167">
        <v>-5.6135604166666671</v>
      </c>
      <c r="HE59" s="167">
        <v>8.0643604166666663</v>
      </c>
      <c r="HF59" s="167">
        <v>48.313854166666665</v>
      </c>
      <c r="HG59" s="167">
        <v>38.724615384615383</v>
      </c>
      <c r="HH59" s="167">
        <v>38.280416666666667</v>
      </c>
      <c r="HI59" s="167">
        <v>44.876307692307691</v>
      </c>
      <c r="HJ59" s="167">
        <v>43.848027777777773</v>
      </c>
      <c r="HK59" s="167">
        <v>-3.9229275862068964</v>
      </c>
      <c r="HL59" s="167">
        <v>-7.1303634146341466</v>
      </c>
      <c r="HM59" s="167">
        <v>-2.5568499999999998</v>
      </c>
      <c r="HN59" s="167">
        <v>-5.5200444444444452</v>
      </c>
      <c r="HO59" s="167">
        <v>28.170874999999999</v>
      </c>
      <c r="HP59" s="167">
        <v>27.734895833333329</v>
      </c>
      <c r="HQ59" s="167">
        <v>-19.6525</v>
      </c>
      <c r="HR59" s="167">
        <v>-19.061770833333334</v>
      </c>
      <c r="HS59" s="167">
        <v>-10.33790625</v>
      </c>
      <c r="HT59" s="167">
        <v>-10.271977083333335</v>
      </c>
      <c r="HU59" s="167">
        <v>4.0270374999999996</v>
      </c>
      <c r="HV59" s="167">
        <v>3.9851666666666667</v>
      </c>
      <c r="HW59" s="167">
        <v>-22.8246875</v>
      </c>
      <c r="HX59" s="167">
        <v>-22.816229166666666</v>
      </c>
      <c r="HY59" s="167">
        <v>3.7546124999999999</v>
      </c>
      <c r="HZ59" s="167">
        <v>0.27493541666666665</v>
      </c>
      <c r="IA59" s="167">
        <v>40.4059375</v>
      </c>
      <c r="IB59" s="167">
        <v>20.521916666666666</v>
      </c>
      <c r="IC59" s="167">
        <v>20.434979166666665</v>
      </c>
      <c r="ID59" s="167">
        <v>-15.5580625</v>
      </c>
      <c r="IE59" s="167">
        <v>-26.390882352941173</v>
      </c>
      <c r="IF59" s="167">
        <v>4.7610361111111121</v>
      </c>
      <c r="IG59" s="167">
        <v>3.634109756097561</v>
      </c>
      <c r="IH59" s="167">
        <v>-17.978952380952382</v>
      </c>
      <c r="II59" s="167">
        <v>-17.949416666666668</v>
      </c>
      <c r="IJ59" s="167">
        <v>-59.140926829268288</v>
      </c>
      <c r="IK59" s="167">
        <v>-2.6910937499999998</v>
      </c>
      <c r="IL59" s="167">
        <v>-289.12055555555554</v>
      </c>
      <c r="IM59" s="167">
        <v>-14.94424375</v>
      </c>
      <c r="IN59" s="167">
        <v>32.197461538461539</v>
      </c>
      <c r="IO59" s="167">
        <v>105.17364583333334</v>
      </c>
      <c r="IP59" s="167">
        <v>62.578902439024382</v>
      </c>
      <c r="IQ59" s="167">
        <v>131.61375000000001</v>
      </c>
      <c r="IR59" s="167">
        <v>101.55532558139535</v>
      </c>
      <c r="IS59" s="167">
        <v>27.971785185185183</v>
      </c>
      <c r="IT59" s="167">
        <v>26.146888888888888</v>
      </c>
      <c r="IU59" s="167">
        <v>25.168647058823527</v>
      </c>
      <c r="IV59" s="167">
        <v>-22.757527083333333</v>
      </c>
      <c r="IW59" s="167">
        <v>213.89682926829266</v>
      </c>
      <c r="IX59" s="167">
        <v>-173.5539024390244</v>
      </c>
      <c r="IY59" s="167">
        <v>53.245750000000001</v>
      </c>
      <c r="IZ59" s="167">
        <v>-41.503124999999997</v>
      </c>
      <c r="JA59" s="167">
        <v>0.16972708333333336</v>
      </c>
      <c r="JB59" s="167">
        <v>0.52642571428571427</v>
      </c>
      <c r="JC59" s="167">
        <v>-5.4711707317073177</v>
      </c>
      <c r="JD59" s="167">
        <v>-1.27895</v>
      </c>
      <c r="JE59" s="167">
        <v>-1.3059512195121952</v>
      </c>
      <c r="JF59" s="167">
        <v>1.63663125</v>
      </c>
      <c r="JG59" s="167">
        <v>-6.2431707317073169E-2</v>
      </c>
      <c r="JH59" s="167">
        <v>-3.0759854166666667</v>
      </c>
      <c r="JI59" s="167">
        <v>-5.5321512195121949</v>
      </c>
      <c r="JJ59" s="167">
        <v>9.892560416666667</v>
      </c>
      <c r="JK59" s="167">
        <v>-7.8705804878048786</v>
      </c>
      <c r="JL59" s="167">
        <v>3.7145437499999998</v>
      </c>
      <c r="JM59" s="167">
        <v>2.2014979166666668</v>
      </c>
      <c r="JN59" s="167">
        <v>2.0207770833333334</v>
      </c>
      <c r="JO59" s="167">
        <v>0</v>
      </c>
      <c r="JP59" s="167">
        <v>0</v>
      </c>
      <c r="JQ59" s="167">
        <v>4.1151666666666671</v>
      </c>
      <c r="JR59" s="167">
        <v>3.8289645833333337</v>
      </c>
      <c r="JS59" s="167">
        <v>3.7415958333333332</v>
      </c>
      <c r="JT59" s="167">
        <v>0</v>
      </c>
      <c r="JU59" s="167">
        <v>11.619230434782608</v>
      </c>
      <c r="JV59" s="167">
        <v>6.2877937499999996</v>
      </c>
      <c r="JW59" s="167">
        <v>0.20487804878048782</v>
      </c>
      <c r="JX59" s="167">
        <v>0.37</v>
      </c>
      <c r="JY59" s="167">
        <v>-2.9628214285714289</v>
      </c>
      <c r="JZ59" s="167">
        <v>-16.763999999999999</v>
      </c>
      <c r="KA59" s="167">
        <v>-19.292645833333331</v>
      </c>
      <c r="KB59" s="167">
        <v>0.62504166666666672</v>
      </c>
      <c r="KC59" s="167">
        <v>12.131814583333334</v>
      </c>
      <c r="KD59" s="167">
        <v>-14.1369375</v>
      </c>
      <c r="KE59" s="167">
        <v>1.45045</v>
      </c>
      <c r="KF59" s="167">
        <v>-13.730958333333334</v>
      </c>
      <c r="KG59" s="167">
        <v>-3.1437166666666667</v>
      </c>
      <c r="KH59" s="167">
        <v>25.218629166666663</v>
      </c>
      <c r="KI59" s="167">
        <v>-125.16052083333334</v>
      </c>
    </row>
    <row r="60" spans="1:295" x14ac:dyDescent="0.3">
      <c r="A60" s="227" t="s">
        <v>2216</v>
      </c>
      <c r="B60" s="227"/>
      <c r="C60" s="158" t="s">
        <v>176</v>
      </c>
      <c r="D60" s="158" t="s">
        <v>176</v>
      </c>
      <c r="E60" s="158" t="s">
        <v>176</v>
      </c>
      <c r="F60" s="158" t="s">
        <v>176</v>
      </c>
      <c r="G60" s="158" t="s">
        <v>176</v>
      </c>
      <c r="H60" s="158" t="s">
        <v>2217</v>
      </c>
      <c r="I60" s="158" t="s">
        <v>176</v>
      </c>
      <c r="J60" s="158" t="s">
        <v>176</v>
      </c>
      <c r="K60" s="158" t="s">
        <v>2217</v>
      </c>
      <c r="L60" s="158" t="s">
        <v>176</v>
      </c>
      <c r="M60" s="158" t="s">
        <v>176</v>
      </c>
      <c r="N60" s="158" t="s">
        <v>176</v>
      </c>
      <c r="O60" s="158" t="s">
        <v>176</v>
      </c>
      <c r="P60" s="158" t="s">
        <v>176</v>
      </c>
      <c r="Q60" s="158" t="s">
        <v>176</v>
      </c>
      <c r="R60" s="158" t="s">
        <v>176</v>
      </c>
      <c r="S60" s="158" t="s">
        <v>176</v>
      </c>
      <c r="T60" s="158" t="s">
        <v>176</v>
      </c>
      <c r="U60" s="158" t="s">
        <v>176</v>
      </c>
      <c r="V60" s="158" t="s">
        <v>176</v>
      </c>
      <c r="W60" s="158" t="s">
        <v>176</v>
      </c>
      <c r="X60" s="158" t="s">
        <v>2217</v>
      </c>
      <c r="Y60" s="158" t="s">
        <v>2217</v>
      </c>
      <c r="Z60" s="158" t="s">
        <v>2217</v>
      </c>
      <c r="AA60" s="158" t="s">
        <v>176</v>
      </c>
      <c r="AB60" s="158" t="s">
        <v>2217</v>
      </c>
      <c r="AC60" s="158" t="s">
        <v>176</v>
      </c>
      <c r="AD60" s="158" t="s">
        <v>176</v>
      </c>
      <c r="AE60" s="158" t="s">
        <v>2217</v>
      </c>
      <c r="AF60" s="158" t="s">
        <v>176</v>
      </c>
      <c r="AG60" s="158" t="s">
        <v>176</v>
      </c>
      <c r="AH60" s="158" t="s">
        <v>176</v>
      </c>
      <c r="AI60" s="158" t="s">
        <v>176</v>
      </c>
      <c r="AJ60" s="158" t="s">
        <v>176</v>
      </c>
      <c r="AK60" s="158" t="s">
        <v>176</v>
      </c>
      <c r="AL60" s="158" t="s">
        <v>2217</v>
      </c>
      <c r="AM60" s="158" t="s">
        <v>176</v>
      </c>
      <c r="AN60" s="158" t="s">
        <v>176</v>
      </c>
      <c r="AO60" s="158" t="s">
        <v>176</v>
      </c>
      <c r="AP60" s="158" t="s">
        <v>2217</v>
      </c>
      <c r="AQ60" s="158" t="s">
        <v>176</v>
      </c>
      <c r="AR60" s="158" t="s">
        <v>176</v>
      </c>
      <c r="AS60" s="158" t="s">
        <v>176</v>
      </c>
      <c r="AT60" s="158" t="s">
        <v>176</v>
      </c>
      <c r="AU60" s="158" t="s">
        <v>176</v>
      </c>
      <c r="AV60" s="158" t="s">
        <v>2217</v>
      </c>
      <c r="AW60" s="158" t="s">
        <v>2217</v>
      </c>
      <c r="AX60" s="158" t="s">
        <v>176</v>
      </c>
      <c r="AY60" s="158" t="s">
        <v>176</v>
      </c>
      <c r="AZ60" s="158" t="s">
        <v>176</v>
      </c>
      <c r="BA60" s="158" t="s">
        <v>176</v>
      </c>
      <c r="BB60" s="158" t="s">
        <v>176</v>
      </c>
      <c r="BC60" s="158" t="s">
        <v>2217</v>
      </c>
      <c r="BD60" s="158" t="s">
        <v>2217</v>
      </c>
      <c r="BE60" s="158" t="s">
        <v>2217</v>
      </c>
      <c r="BF60" s="158" t="s">
        <v>176</v>
      </c>
      <c r="BG60" s="158" t="s">
        <v>176</v>
      </c>
      <c r="BH60" s="158" t="s">
        <v>2217</v>
      </c>
      <c r="BI60" s="158" t="s">
        <v>2217</v>
      </c>
      <c r="BJ60" s="158" t="s">
        <v>2217</v>
      </c>
      <c r="BK60" s="158" t="s">
        <v>2217</v>
      </c>
      <c r="BL60" s="158" t="s">
        <v>2217</v>
      </c>
      <c r="BM60" s="158" t="s">
        <v>2217</v>
      </c>
      <c r="BN60" s="158" t="s">
        <v>176</v>
      </c>
      <c r="BO60" s="158" t="s">
        <v>176</v>
      </c>
      <c r="BP60" s="158" t="s">
        <v>176</v>
      </c>
      <c r="BQ60" s="158" t="s">
        <v>2217</v>
      </c>
      <c r="BR60" s="158" t="s">
        <v>2217</v>
      </c>
      <c r="BS60" s="158" t="s">
        <v>2217</v>
      </c>
      <c r="BT60" s="158" t="s">
        <v>2217</v>
      </c>
      <c r="BU60" s="158" t="s">
        <v>2217</v>
      </c>
      <c r="BV60" s="158" t="s">
        <v>2217</v>
      </c>
      <c r="BW60" s="158" t="s">
        <v>2217</v>
      </c>
      <c r="BX60" s="158" t="s">
        <v>2218</v>
      </c>
      <c r="BY60" s="158" t="s">
        <v>2217</v>
      </c>
      <c r="BZ60" s="158" t="s">
        <v>2217</v>
      </c>
      <c r="CA60" s="158" t="s">
        <v>2217</v>
      </c>
      <c r="CB60" s="158" t="s">
        <v>2217</v>
      </c>
      <c r="CC60" s="158" t="s">
        <v>2217</v>
      </c>
      <c r="CD60" s="158" t="s">
        <v>2217</v>
      </c>
      <c r="CE60" s="158" t="s">
        <v>2217</v>
      </c>
      <c r="CF60" s="158" t="s">
        <v>2217</v>
      </c>
      <c r="CG60" s="158" t="s">
        <v>2217</v>
      </c>
      <c r="CH60" s="158" t="s">
        <v>2217</v>
      </c>
      <c r="CI60" s="158" t="s">
        <v>2217</v>
      </c>
      <c r="CJ60" s="158" t="s">
        <v>2217</v>
      </c>
      <c r="CK60" s="158" t="s">
        <v>2217</v>
      </c>
      <c r="CL60" s="158" t="s">
        <v>2217</v>
      </c>
      <c r="CM60" s="158" t="s">
        <v>2217</v>
      </c>
      <c r="CN60" s="158" t="s">
        <v>2217</v>
      </c>
      <c r="CO60" s="158" t="s">
        <v>2217</v>
      </c>
      <c r="CP60" s="158" t="s">
        <v>2217</v>
      </c>
      <c r="CQ60" s="158" t="s">
        <v>2217</v>
      </c>
      <c r="CR60" s="158" t="s">
        <v>2217</v>
      </c>
      <c r="CS60" s="158" t="s">
        <v>2217</v>
      </c>
      <c r="CT60" s="158" t="s">
        <v>2217</v>
      </c>
      <c r="CU60" s="158" t="s">
        <v>2217</v>
      </c>
      <c r="CV60" s="158" t="s">
        <v>2217</v>
      </c>
      <c r="CW60" s="158" t="s">
        <v>2217</v>
      </c>
      <c r="CX60" s="158" t="s">
        <v>2217</v>
      </c>
      <c r="CY60" s="158" t="s">
        <v>2217</v>
      </c>
      <c r="CZ60" s="158" t="s">
        <v>2217</v>
      </c>
      <c r="DA60" s="158" t="s">
        <v>2217</v>
      </c>
      <c r="DB60" s="158" t="s">
        <v>2217</v>
      </c>
      <c r="DC60" s="158" t="s">
        <v>2217</v>
      </c>
      <c r="DD60" s="158" t="s">
        <v>2217</v>
      </c>
      <c r="DE60" s="158" t="s">
        <v>2217</v>
      </c>
      <c r="DF60" s="158" t="s">
        <v>2217</v>
      </c>
      <c r="DG60" s="158" t="s">
        <v>2217</v>
      </c>
      <c r="DH60" s="158" t="s">
        <v>2217</v>
      </c>
      <c r="DI60" s="158" t="s">
        <v>2217</v>
      </c>
      <c r="DJ60" s="158" t="s">
        <v>2217</v>
      </c>
      <c r="DK60" s="158" t="s">
        <v>2217</v>
      </c>
      <c r="DL60" s="158" t="s">
        <v>2217</v>
      </c>
      <c r="DM60" s="158" t="s">
        <v>2217</v>
      </c>
      <c r="DN60" s="158" t="s">
        <v>2217</v>
      </c>
      <c r="DO60" s="158" t="s">
        <v>2217</v>
      </c>
      <c r="DP60" s="158" t="s">
        <v>2217</v>
      </c>
      <c r="DQ60" s="158" t="s">
        <v>2217</v>
      </c>
      <c r="DR60" s="158" t="s">
        <v>2217</v>
      </c>
      <c r="DS60" s="158" t="s">
        <v>2217</v>
      </c>
      <c r="DT60" s="158" t="s">
        <v>2217</v>
      </c>
      <c r="DU60" s="158" t="s">
        <v>2217</v>
      </c>
      <c r="DV60" s="158" t="s">
        <v>2217</v>
      </c>
      <c r="DW60" s="158" t="s">
        <v>2217</v>
      </c>
      <c r="DX60" s="158" t="s">
        <v>2217</v>
      </c>
      <c r="DY60" s="158" t="s">
        <v>2217</v>
      </c>
      <c r="DZ60" s="158" t="s">
        <v>2217</v>
      </c>
      <c r="EA60" s="158" t="s">
        <v>2217</v>
      </c>
      <c r="EB60" s="158" t="s">
        <v>2217</v>
      </c>
      <c r="EC60" s="158" t="s">
        <v>2217</v>
      </c>
      <c r="ED60" s="158" t="s">
        <v>2217</v>
      </c>
      <c r="EE60" s="158" t="s">
        <v>2217</v>
      </c>
      <c r="EF60" s="158" t="s">
        <v>2217</v>
      </c>
      <c r="EG60" s="158" t="s">
        <v>2217</v>
      </c>
      <c r="EH60" s="158" t="s">
        <v>2217</v>
      </c>
      <c r="EI60" s="158" t="s">
        <v>2217</v>
      </c>
      <c r="EJ60" s="158" t="s">
        <v>2217</v>
      </c>
      <c r="EK60" s="158" t="s">
        <v>2217</v>
      </c>
      <c r="EL60" s="158" t="s">
        <v>2217</v>
      </c>
      <c r="EM60" s="158" t="s">
        <v>2217</v>
      </c>
      <c r="EN60" s="158" t="s">
        <v>2217</v>
      </c>
      <c r="EO60" s="158" t="s">
        <v>2217</v>
      </c>
      <c r="EP60" s="158" t="s">
        <v>2217</v>
      </c>
      <c r="EQ60" s="158" t="s">
        <v>2217</v>
      </c>
      <c r="ER60" s="158" t="s">
        <v>2217</v>
      </c>
      <c r="ES60" s="158" t="s">
        <v>2217</v>
      </c>
      <c r="ET60" s="158" t="s">
        <v>2217</v>
      </c>
      <c r="EU60" s="158" t="s">
        <v>2217</v>
      </c>
      <c r="EV60" s="158" t="s">
        <v>2217</v>
      </c>
      <c r="EW60" s="158" t="s">
        <v>2217</v>
      </c>
      <c r="EX60" s="158" t="s">
        <v>2217</v>
      </c>
      <c r="EY60" s="158" t="s">
        <v>2217</v>
      </c>
      <c r="EZ60" s="158" t="s">
        <v>2217</v>
      </c>
      <c r="FA60" s="158" t="s">
        <v>2217</v>
      </c>
      <c r="FB60" s="158" t="s">
        <v>2217</v>
      </c>
      <c r="FC60" s="158" t="s">
        <v>2217</v>
      </c>
      <c r="FD60" s="158" t="s">
        <v>2217</v>
      </c>
      <c r="FE60" s="158" t="s">
        <v>2217</v>
      </c>
      <c r="FF60" s="158" t="s">
        <v>2217</v>
      </c>
      <c r="FG60" s="158" t="s">
        <v>2217</v>
      </c>
      <c r="FH60" s="158" t="s">
        <v>2217</v>
      </c>
      <c r="FI60" s="158" t="s">
        <v>2217</v>
      </c>
      <c r="FJ60" s="158" t="s">
        <v>2217</v>
      </c>
      <c r="FK60" s="158" t="s">
        <v>2217</v>
      </c>
      <c r="FL60" s="158" t="s">
        <v>2217</v>
      </c>
      <c r="FM60" s="158" t="s">
        <v>2217</v>
      </c>
      <c r="FN60" s="158" t="s">
        <v>2217</v>
      </c>
      <c r="FO60" s="158" t="s">
        <v>2217</v>
      </c>
      <c r="FP60" s="158" t="s">
        <v>2217</v>
      </c>
      <c r="FQ60" s="158" t="s">
        <v>2217</v>
      </c>
      <c r="FR60" s="158" t="s">
        <v>2217</v>
      </c>
      <c r="FS60" s="158" t="s">
        <v>2217</v>
      </c>
      <c r="FT60" s="158" t="s">
        <v>2217</v>
      </c>
      <c r="FU60" s="158" t="s">
        <v>2217</v>
      </c>
      <c r="FV60" s="158" t="s">
        <v>2217</v>
      </c>
      <c r="FW60" s="158" t="s">
        <v>2217</v>
      </c>
      <c r="FX60" s="158" t="s">
        <v>2217</v>
      </c>
      <c r="FY60" s="158" t="s">
        <v>2217</v>
      </c>
      <c r="FZ60" s="158" t="s">
        <v>2217</v>
      </c>
      <c r="GA60" s="158" t="s">
        <v>2217</v>
      </c>
      <c r="GB60" s="158" t="s">
        <v>2217</v>
      </c>
      <c r="GC60" s="158" t="s">
        <v>2217</v>
      </c>
      <c r="GD60" s="158" t="s">
        <v>2217</v>
      </c>
      <c r="GE60" s="158" t="s">
        <v>2217</v>
      </c>
      <c r="GF60" s="158" t="s">
        <v>2217</v>
      </c>
      <c r="GG60" s="158" t="s">
        <v>2217</v>
      </c>
      <c r="GH60" s="158" t="s">
        <v>2217</v>
      </c>
      <c r="GI60" s="158" t="s">
        <v>2217</v>
      </c>
      <c r="GJ60" s="158" t="s">
        <v>2217</v>
      </c>
      <c r="GK60" s="158" t="s">
        <v>2217</v>
      </c>
      <c r="GL60" s="158" t="s">
        <v>2217</v>
      </c>
      <c r="GM60" s="158" t="s">
        <v>2217</v>
      </c>
      <c r="GN60" s="158" t="s">
        <v>2217</v>
      </c>
      <c r="GO60" s="158" t="s">
        <v>2217</v>
      </c>
      <c r="GP60" s="158" t="s">
        <v>2217</v>
      </c>
      <c r="GQ60" s="158" t="s">
        <v>2217</v>
      </c>
      <c r="GR60" s="158" t="s">
        <v>2217</v>
      </c>
      <c r="GS60" s="158" t="s">
        <v>2217</v>
      </c>
      <c r="GT60" s="158" t="s">
        <v>2217</v>
      </c>
      <c r="GU60" s="158" t="s">
        <v>2217</v>
      </c>
      <c r="GV60" s="158" t="s">
        <v>2217</v>
      </c>
      <c r="GW60" s="158" t="s">
        <v>2217</v>
      </c>
      <c r="GX60" s="158" t="s">
        <v>2217</v>
      </c>
      <c r="GY60" s="158" t="s">
        <v>2217</v>
      </c>
      <c r="GZ60" s="158" t="s">
        <v>2217</v>
      </c>
      <c r="HA60" s="158" t="s">
        <v>2217</v>
      </c>
      <c r="HB60" s="158" t="s">
        <v>2217</v>
      </c>
      <c r="HC60" s="158" t="s">
        <v>2217</v>
      </c>
      <c r="HD60" s="158" t="s">
        <v>2217</v>
      </c>
      <c r="HE60" s="158" t="s">
        <v>2218</v>
      </c>
      <c r="HF60" s="158" t="s">
        <v>2218</v>
      </c>
      <c r="HG60" s="158" t="s">
        <v>2218</v>
      </c>
      <c r="HH60" s="158" t="s">
        <v>2218</v>
      </c>
      <c r="HI60" s="158" t="s">
        <v>2218</v>
      </c>
      <c r="HJ60" s="158" t="s">
        <v>2218</v>
      </c>
      <c r="HK60" s="158" t="s">
        <v>2218</v>
      </c>
      <c r="HL60" s="158" t="s">
        <v>2218</v>
      </c>
      <c r="HM60" s="158" t="s">
        <v>2218</v>
      </c>
      <c r="HN60" s="158" t="s">
        <v>2218</v>
      </c>
      <c r="HO60" s="158" t="s">
        <v>2218</v>
      </c>
      <c r="HP60" s="158" t="s">
        <v>2218</v>
      </c>
      <c r="HQ60" s="158" t="s">
        <v>2218</v>
      </c>
      <c r="HR60" s="158" t="s">
        <v>2218</v>
      </c>
      <c r="HS60" s="158" t="s">
        <v>2218</v>
      </c>
      <c r="HT60" s="158" t="s">
        <v>2218</v>
      </c>
      <c r="HU60" s="158" t="s">
        <v>2218</v>
      </c>
      <c r="HV60" s="158" t="s">
        <v>2218</v>
      </c>
      <c r="HW60" s="158" t="s">
        <v>2218</v>
      </c>
      <c r="HX60" s="158" t="s">
        <v>2218</v>
      </c>
      <c r="HY60" s="158" t="s">
        <v>2218</v>
      </c>
      <c r="HZ60" s="158" t="s">
        <v>2218</v>
      </c>
      <c r="IA60" s="158" t="s">
        <v>2218</v>
      </c>
      <c r="IB60" s="158" t="s">
        <v>2218</v>
      </c>
      <c r="IC60" s="158" t="s">
        <v>2218</v>
      </c>
      <c r="ID60" s="158" t="s">
        <v>2218</v>
      </c>
      <c r="IE60" s="158" t="s">
        <v>2218</v>
      </c>
      <c r="IF60" s="158" t="s">
        <v>2218</v>
      </c>
      <c r="IG60" s="158" t="s">
        <v>2218</v>
      </c>
      <c r="IH60" s="158" t="s">
        <v>2218</v>
      </c>
      <c r="II60" s="158" t="s">
        <v>2218</v>
      </c>
      <c r="IJ60" s="158" t="s">
        <v>2218</v>
      </c>
      <c r="IK60" s="158" t="s">
        <v>2218</v>
      </c>
      <c r="IL60" s="158" t="s">
        <v>2218</v>
      </c>
      <c r="IM60" s="158" t="s">
        <v>2218</v>
      </c>
      <c r="IN60" s="158" t="s">
        <v>2218</v>
      </c>
      <c r="IO60" s="158" t="s">
        <v>2218</v>
      </c>
      <c r="IP60" s="158" t="s">
        <v>2218</v>
      </c>
      <c r="IQ60" s="158" t="s">
        <v>2218</v>
      </c>
      <c r="IR60" s="158" t="s">
        <v>176</v>
      </c>
      <c r="IS60" s="158" t="s">
        <v>2217</v>
      </c>
      <c r="IT60" s="158" t="s">
        <v>2218</v>
      </c>
      <c r="IU60" s="158" t="s">
        <v>2218</v>
      </c>
      <c r="IV60" s="158" t="s">
        <v>2218</v>
      </c>
      <c r="IW60" s="158" t="s">
        <v>176</v>
      </c>
      <c r="IX60" s="158" t="s">
        <v>176</v>
      </c>
      <c r="IY60" s="158" t="s">
        <v>176</v>
      </c>
      <c r="IZ60" s="158" t="s">
        <v>176</v>
      </c>
      <c r="JA60" s="158" t="s">
        <v>2217</v>
      </c>
      <c r="JB60" s="158" t="s">
        <v>2218</v>
      </c>
      <c r="JC60" s="158" t="s">
        <v>2217</v>
      </c>
      <c r="JD60" s="158" t="s">
        <v>2218</v>
      </c>
      <c r="JE60" s="158" t="s">
        <v>2218</v>
      </c>
      <c r="JF60" s="158" t="s">
        <v>2218</v>
      </c>
      <c r="JG60" s="158" t="s">
        <v>2218</v>
      </c>
      <c r="JH60" s="158" t="s">
        <v>2217</v>
      </c>
      <c r="JI60" s="158" t="s">
        <v>2217</v>
      </c>
      <c r="JJ60" s="158" t="s">
        <v>2217</v>
      </c>
      <c r="JK60" s="158" t="s">
        <v>2217</v>
      </c>
      <c r="JL60" s="158" t="s">
        <v>2218</v>
      </c>
      <c r="JM60" s="158" t="s">
        <v>2217</v>
      </c>
      <c r="JN60" s="158" t="s">
        <v>2217</v>
      </c>
      <c r="JO60" s="158" t="s">
        <v>2218</v>
      </c>
      <c r="JP60" s="158" t="s">
        <v>2218</v>
      </c>
      <c r="JQ60" s="158" t="s">
        <v>2218</v>
      </c>
      <c r="JR60" s="158" t="s">
        <v>2218</v>
      </c>
      <c r="JS60" s="158" t="s">
        <v>2217</v>
      </c>
      <c r="JT60" s="158" t="s">
        <v>2217</v>
      </c>
      <c r="JU60" s="158" t="s">
        <v>2218</v>
      </c>
      <c r="JV60" s="158" t="s">
        <v>2218</v>
      </c>
      <c r="JW60" s="158" t="s">
        <v>2218</v>
      </c>
      <c r="JX60" s="158" t="s">
        <v>2218</v>
      </c>
      <c r="JY60" s="158" t="s">
        <v>2218</v>
      </c>
      <c r="JZ60" s="158" t="s">
        <v>2218</v>
      </c>
      <c r="KA60" s="158" t="s">
        <v>2218</v>
      </c>
      <c r="KB60" s="158" t="s">
        <v>2218</v>
      </c>
      <c r="KC60" s="158" t="s">
        <v>2218</v>
      </c>
      <c r="KD60" s="158" t="s">
        <v>2218</v>
      </c>
      <c r="KE60" s="158" t="s">
        <v>2218</v>
      </c>
      <c r="KF60" s="158" t="s">
        <v>2218</v>
      </c>
      <c r="KG60" s="158" t="s">
        <v>2218</v>
      </c>
      <c r="KH60" s="158" t="s">
        <v>2217</v>
      </c>
      <c r="KI60" s="158" t="s">
        <v>2217</v>
      </c>
    </row>
    <row r="61" spans="1:295" ht="27" customHeight="1" x14ac:dyDescent="0.3">
      <c r="A61" s="227" t="s">
        <v>3</v>
      </c>
      <c r="B61" s="227"/>
      <c r="C61" s="226" t="s">
        <v>42</v>
      </c>
      <c r="D61" s="226"/>
      <c r="E61" s="226"/>
      <c r="F61" s="226"/>
      <c r="G61" s="226"/>
      <c r="H61" s="226"/>
      <c r="I61" s="226"/>
      <c r="J61" s="226"/>
      <c r="K61" s="226"/>
      <c r="L61" s="226"/>
      <c r="M61" s="226"/>
      <c r="N61" s="226" t="s">
        <v>14</v>
      </c>
      <c r="O61" s="226"/>
      <c r="P61" s="226"/>
      <c r="Q61" s="226"/>
      <c r="R61" s="226"/>
      <c r="S61" s="226" t="s">
        <v>149</v>
      </c>
      <c r="T61" s="226" t="s">
        <v>42</v>
      </c>
      <c r="U61" s="226"/>
      <c r="V61" s="226"/>
      <c r="W61" s="226"/>
      <c r="X61" s="226" t="s">
        <v>728</v>
      </c>
      <c r="Y61" s="226"/>
      <c r="Z61" s="226"/>
      <c r="AA61" s="226" t="s">
        <v>22</v>
      </c>
      <c r="AB61" s="226" t="s">
        <v>42</v>
      </c>
      <c r="AC61" s="226" t="s">
        <v>2219</v>
      </c>
      <c r="AD61" s="226"/>
      <c r="AE61" s="226" t="s">
        <v>42</v>
      </c>
      <c r="AF61" s="226" t="s">
        <v>14</v>
      </c>
      <c r="AG61" s="226"/>
      <c r="AH61" s="226" t="s">
        <v>261</v>
      </c>
      <c r="AI61" s="226"/>
      <c r="AJ61" s="226" t="s">
        <v>2219</v>
      </c>
      <c r="AK61" s="226"/>
      <c r="AL61" s="226"/>
      <c r="AM61" s="226"/>
      <c r="AN61" s="226"/>
      <c r="AO61" s="226" t="s">
        <v>2220</v>
      </c>
      <c r="AP61" s="226" t="s">
        <v>2221</v>
      </c>
      <c r="AQ61" s="226" t="s">
        <v>42</v>
      </c>
      <c r="AR61" s="226"/>
      <c r="AS61" s="226"/>
      <c r="AT61" s="226"/>
      <c r="AU61" s="226"/>
      <c r="AV61" s="226"/>
      <c r="AW61" s="226"/>
      <c r="AX61" s="226"/>
      <c r="AY61" s="226"/>
      <c r="AZ61" s="226"/>
      <c r="BA61" s="226" t="s">
        <v>270</v>
      </c>
      <c r="BB61" s="226" t="s">
        <v>149</v>
      </c>
      <c r="BC61" s="226" t="s">
        <v>770</v>
      </c>
      <c r="BD61" s="226" t="s">
        <v>58</v>
      </c>
      <c r="BE61" s="226"/>
      <c r="BF61" s="226" t="s">
        <v>42</v>
      </c>
      <c r="BG61" s="226"/>
      <c r="BH61" s="226"/>
      <c r="BI61" s="226"/>
      <c r="BJ61" s="226"/>
      <c r="BK61" s="226"/>
      <c r="BL61" s="226"/>
      <c r="BM61" s="226"/>
      <c r="BN61" s="226" t="s">
        <v>149</v>
      </c>
      <c r="BO61" s="226"/>
      <c r="BP61" s="226"/>
      <c r="BQ61" s="226"/>
      <c r="BR61" s="226"/>
      <c r="BS61" s="226"/>
      <c r="BT61" s="226" t="s">
        <v>22</v>
      </c>
      <c r="BU61" s="226"/>
      <c r="BV61" s="226" t="s">
        <v>149</v>
      </c>
      <c r="BW61" s="226" t="s">
        <v>2222</v>
      </c>
      <c r="BX61" s="226"/>
      <c r="BY61" s="226"/>
      <c r="BZ61" s="226"/>
      <c r="CA61" s="226" t="s">
        <v>42</v>
      </c>
      <c r="CB61" s="226"/>
      <c r="CC61" s="226" t="s">
        <v>2223</v>
      </c>
      <c r="CD61" s="226"/>
      <c r="CE61" s="226" t="s">
        <v>123</v>
      </c>
      <c r="CF61" s="226" t="s">
        <v>42</v>
      </c>
      <c r="CG61" s="226"/>
      <c r="CH61" s="226"/>
      <c r="CI61" s="226"/>
      <c r="CJ61" s="226" t="s">
        <v>770</v>
      </c>
      <c r="CK61" s="226"/>
      <c r="CL61" s="226" t="s">
        <v>2222</v>
      </c>
      <c r="CM61" s="226"/>
      <c r="CN61" s="226"/>
      <c r="CO61" s="226" t="s">
        <v>42</v>
      </c>
      <c r="CP61" s="226"/>
      <c r="CQ61" s="226"/>
      <c r="CR61" s="226"/>
      <c r="CS61" s="226"/>
      <c r="CT61" s="226"/>
      <c r="CU61" s="226"/>
      <c r="CV61" s="226"/>
      <c r="CW61" s="226" t="s">
        <v>2223</v>
      </c>
      <c r="CX61" s="226" t="s">
        <v>2222</v>
      </c>
      <c r="CY61" s="226"/>
      <c r="CZ61" s="226" t="s">
        <v>36</v>
      </c>
      <c r="DA61" s="226"/>
      <c r="DB61" s="226"/>
      <c r="DC61" s="226"/>
      <c r="DD61" s="226" t="s">
        <v>42</v>
      </c>
      <c r="DE61" s="226"/>
      <c r="DF61" s="226"/>
      <c r="DG61" s="226" t="s">
        <v>36</v>
      </c>
      <c r="DH61" s="226"/>
      <c r="DI61" s="226" t="s">
        <v>752</v>
      </c>
      <c r="DJ61" s="226"/>
      <c r="DK61" s="226" t="s">
        <v>265</v>
      </c>
      <c r="DL61" s="226" t="s">
        <v>36</v>
      </c>
      <c r="DM61" s="226"/>
      <c r="DN61" s="226"/>
      <c r="DO61" s="226"/>
      <c r="DP61" s="226" t="s">
        <v>265</v>
      </c>
      <c r="DQ61" s="226" t="s">
        <v>36</v>
      </c>
      <c r="DR61" s="226" t="s">
        <v>265</v>
      </c>
      <c r="DS61" s="226" t="s">
        <v>36</v>
      </c>
      <c r="DT61" s="226"/>
      <c r="DU61" s="226"/>
      <c r="DV61" s="226"/>
      <c r="DW61" s="226" t="s">
        <v>42</v>
      </c>
      <c r="DX61" s="226" t="s">
        <v>265</v>
      </c>
      <c r="DY61" s="226" t="s">
        <v>42</v>
      </c>
      <c r="DZ61" s="226"/>
      <c r="EA61" s="226"/>
      <c r="EB61" s="226"/>
      <c r="EC61" s="226"/>
      <c r="ED61" s="226"/>
      <c r="EE61" s="226" t="s">
        <v>149</v>
      </c>
      <c r="EF61" s="226"/>
      <c r="EG61" s="226" t="s">
        <v>36</v>
      </c>
      <c r="EH61" s="226" t="s">
        <v>149</v>
      </c>
      <c r="EI61" s="226" t="s">
        <v>2224</v>
      </c>
      <c r="EJ61" s="226" t="s">
        <v>265</v>
      </c>
      <c r="EK61" s="226" t="s">
        <v>42</v>
      </c>
      <c r="EL61" s="226"/>
      <c r="EM61" s="226"/>
      <c r="EN61" s="226"/>
      <c r="EO61" s="226"/>
      <c r="EP61" s="226"/>
      <c r="EQ61" s="226"/>
      <c r="ER61" s="226"/>
      <c r="ES61" s="226"/>
      <c r="ET61" s="226" t="s">
        <v>747</v>
      </c>
      <c r="EU61" s="226"/>
      <c r="EV61" s="226"/>
      <c r="EW61" s="226" t="s">
        <v>42</v>
      </c>
      <c r="EX61" s="226"/>
      <c r="EY61" s="226"/>
      <c r="EZ61" s="226"/>
      <c r="FA61" s="226"/>
      <c r="FB61" s="226"/>
      <c r="FC61" s="226"/>
      <c r="FD61" s="226"/>
      <c r="FE61" s="226"/>
      <c r="FF61" s="226"/>
      <c r="FG61" s="226" t="s">
        <v>760</v>
      </c>
      <c r="FH61" s="226"/>
      <c r="FI61" s="226"/>
      <c r="FJ61" s="226" t="s">
        <v>42</v>
      </c>
      <c r="FK61" s="226"/>
      <c r="FL61" s="226"/>
      <c r="FM61" s="226"/>
      <c r="FN61" s="226"/>
      <c r="FO61" s="226"/>
      <c r="FP61" s="226" t="s">
        <v>270</v>
      </c>
      <c r="FQ61" s="226" t="s">
        <v>58</v>
      </c>
      <c r="FR61" s="226"/>
      <c r="FS61" s="226"/>
      <c r="FT61" s="226"/>
      <c r="FU61" s="226"/>
      <c r="FV61" s="226"/>
      <c r="FW61" s="226" t="s">
        <v>2223</v>
      </c>
      <c r="FX61" s="226" t="s">
        <v>490</v>
      </c>
      <c r="FY61" s="226"/>
      <c r="FZ61" s="226"/>
      <c r="GA61" s="226" t="s">
        <v>265</v>
      </c>
      <c r="GB61" s="226" t="s">
        <v>2219</v>
      </c>
      <c r="GC61" s="226" t="s">
        <v>270</v>
      </c>
      <c r="GD61" s="226" t="s">
        <v>42</v>
      </c>
      <c r="GE61" s="226" t="s">
        <v>58</v>
      </c>
      <c r="GF61" s="226" t="s">
        <v>270</v>
      </c>
      <c r="GG61" s="226" t="s">
        <v>2219</v>
      </c>
      <c r="GH61" s="226" t="s">
        <v>42</v>
      </c>
      <c r="GI61" s="226" t="s">
        <v>270</v>
      </c>
      <c r="GJ61" s="226" t="s">
        <v>42</v>
      </c>
      <c r="GK61" s="226"/>
      <c r="GL61" s="226" t="s">
        <v>2225</v>
      </c>
      <c r="GM61" s="226" t="s">
        <v>42</v>
      </c>
      <c r="GN61" s="226" t="s">
        <v>58</v>
      </c>
      <c r="GO61" s="226" t="s">
        <v>42</v>
      </c>
      <c r="GP61" s="226"/>
      <c r="GQ61" s="226"/>
      <c r="GR61" s="226" t="s">
        <v>758</v>
      </c>
      <c r="GS61" s="226"/>
      <c r="GT61" s="226" t="s">
        <v>270</v>
      </c>
      <c r="GU61" s="226"/>
      <c r="GV61" s="226" t="s">
        <v>42</v>
      </c>
      <c r="GW61" s="226" t="s">
        <v>270</v>
      </c>
      <c r="GX61" s="226" t="s">
        <v>444</v>
      </c>
      <c r="GY61" s="226" t="s">
        <v>42</v>
      </c>
      <c r="GZ61" s="226"/>
      <c r="HA61" s="226" t="s">
        <v>444</v>
      </c>
      <c r="HB61" s="226" t="s">
        <v>149</v>
      </c>
      <c r="HC61" s="226"/>
      <c r="HD61" s="226"/>
      <c r="HE61" s="226"/>
      <c r="HF61" s="226"/>
      <c r="HG61" s="226"/>
      <c r="HH61" s="226"/>
      <c r="HI61" s="226"/>
      <c r="HJ61" s="226"/>
      <c r="HK61" s="226"/>
      <c r="HL61" s="226"/>
      <c r="HM61" s="226" t="s">
        <v>2226</v>
      </c>
      <c r="HN61" s="226"/>
      <c r="HO61" s="226" t="s">
        <v>149</v>
      </c>
      <c r="HP61" s="226"/>
      <c r="HQ61" s="226" t="s">
        <v>2227</v>
      </c>
      <c r="HR61" s="226"/>
      <c r="HS61" s="226" t="s">
        <v>149</v>
      </c>
      <c r="HT61" s="226"/>
      <c r="HU61" s="226" t="s">
        <v>279</v>
      </c>
      <c r="HV61" s="226"/>
      <c r="HW61" s="226" t="s">
        <v>2228</v>
      </c>
      <c r="HX61" s="226"/>
      <c r="HY61" s="226" t="s">
        <v>279</v>
      </c>
      <c r="HZ61" s="226" t="s">
        <v>42</v>
      </c>
      <c r="IA61" s="226" t="s">
        <v>168</v>
      </c>
      <c r="IB61" s="226" t="s">
        <v>91</v>
      </c>
      <c r="IC61" s="226"/>
      <c r="ID61" s="226" t="s">
        <v>2227</v>
      </c>
      <c r="IE61" s="226"/>
      <c r="IF61" s="226"/>
      <c r="IG61" s="226"/>
      <c r="IH61" s="226" t="s">
        <v>91</v>
      </c>
      <c r="II61" s="226"/>
      <c r="IJ61" s="226" t="s">
        <v>149</v>
      </c>
      <c r="IK61" s="226" t="s">
        <v>168</v>
      </c>
      <c r="IL61" s="226" t="s">
        <v>149</v>
      </c>
      <c r="IM61" s="226" t="s">
        <v>168</v>
      </c>
      <c r="IN61" s="226"/>
      <c r="IO61" s="226"/>
      <c r="IP61" s="226"/>
      <c r="IQ61" s="226"/>
      <c r="IR61" s="226" t="s">
        <v>149</v>
      </c>
      <c r="IS61" s="226" t="s">
        <v>2224</v>
      </c>
      <c r="IT61" s="226" t="s">
        <v>279</v>
      </c>
      <c r="IU61" s="226"/>
      <c r="IV61" s="226" t="s">
        <v>168</v>
      </c>
      <c r="IW61" s="226" t="s">
        <v>149</v>
      </c>
      <c r="IX61" s="226"/>
      <c r="IY61" s="226"/>
      <c r="IZ61" s="226"/>
      <c r="JA61" s="226" t="s">
        <v>42</v>
      </c>
      <c r="JB61" s="226" t="s">
        <v>793</v>
      </c>
      <c r="JC61" s="226" t="s">
        <v>42</v>
      </c>
      <c r="JD61" s="226" t="s">
        <v>82</v>
      </c>
      <c r="JE61" s="226"/>
      <c r="JF61" s="226" t="s">
        <v>42</v>
      </c>
      <c r="JG61" s="226"/>
      <c r="JH61" s="226"/>
      <c r="JI61" s="226"/>
      <c r="JJ61" s="226"/>
      <c r="JK61" s="226"/>
      <c r="JL61" s="226" t="s">
        <v>2228</v>
      </c>
      <c r="JM61" s="226" t="s">
        <v>58</v>
      </c>
      <c r="JN61" s="226"/>
      <c r="JO61" s="226" t="s">
        <v>787</v>
      </c>
      <c r="JP61" s="226"/>
      <c r="JQ61" s="226" t="s">
        <v>789</v>
      </c>
      <c r="JR61" s="226"/>
      <c r="JS61" s="226"/>
      <c r="JT61" s="226" t="s">
        <v>42</v>
      </c>
      <c r="JU61" s="226" t="s">
        <v>2227</v>
      </c>
      <c r="JV61" s="226" t="s">
        <v>384</v>
      </c>
      <c r="JW61" s="226" t="s">
        <v>2229</v>
      </c>
      <c r="JX61" s="226"/>
      <c r="JY61" s="226" t="s">
        <v>149</v>
      </c>
      <c r="JZ61" s="226"/>
      <c r="KA61" s="226"/>
      <c r="KB61" s="226"/>
      <c r="KC61" s="226"/>
      <c r="KD61" s="226"/>
      <c r="KE61" s="226"/>
      <c r="KF61" s="226" t="s">
        <v>2227</v>
      </c>
      <c r="KG61" s="226"/>
      <c r="KH61" s="226" t="s">
        <v>149</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2523</v>
      </c>
      <c r="B4" s="229"/>
      <c r="C4" s="229"/>
      <c r="D4" s="229"/>
      <c r="E4" s="229"/>
      <c r="F4" s="229"/>
      <c r="G4" s="229"/>
      <c r="H4" s="229"/>
      <c r="I4" s="229"/>
      <c r="J4" s="229"/>
      <c r="K4" s="229"/>
      <c r="L4" s="229"/>
      <c r="M4" s="229"/>
    </row>
    <row r="5" spans="1:13" ht="19.95" hidden="1" customHeight="1" x14ac:dyDescent="0.3">
      <c r="A5" s="227" t="s">
        <v>1576</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25</v>
      </c>
      <c r="B6" s="227"/>
      <c r="C6" s="226" t="s">
        <v>2524</v>
      </c>
      <c r="D6" s="226"/>
      <c r="E6" s="226"/>
      <c r="F6" s="226"/>
      <c r="G6" s="226"/>
      <c r="H6" s="226"/>
      <c r="I6" s="226" t="s">
        <v>2525</v>
      </c>
      <c r="J6" s="226"/>
      <c r="K6" s="226"/>
      <c r="L6" s="226"/>
      <c r="M6" s="226"/>
    </row>
    <row r="7" spans="1:13" ht="27" customHeight="1" x14ac:dyDescent="0.3">
      <c r="A7" s="157" t="s">
        <v>65</v>
      </c>
      <c r="B7" s="157" t="s">
        <v>433</v>
      </c>
      <c r="C7" s="158" t="s">
        <v>2526</v>
      </c>
      <c r="D7" s="158" t="s">
        <v>2527</v>
      </c>
      <c r="E7" s="158" t="s">
        <v>2528</v>
      </c>
      <c r="F7" s="158" t="s">
        <v>2529</v>
      </c>
      <c r="G7" s="158" t="s">
        <v>2530</v>
      </c>
      <c r="H7" s="158" t="s">
        <v>810</v>
      </c>
      <c r="I7" s="158" t="s">
        <v>2531</v>
      </c>
      <c r="J7" s="158" t="s">
        <v>2532</v>
      </c>
      <c r="K7" s="158" t="s">
        <v>2533</v>
      </c>
      <c r="L7" s="158" t="s">
        <v>2534</v>
      </c>
      <c r="M7" s="158" t="s">
        <v>810</v>
      </c>
    </row>
    <row r="8" spans="1:13" ht="18" customHeight="1" x14ac:dyDescent="0.3">
      <c r="A8" s="160" t="s">
        <v>69</v>
      </c>
      <c r="B8" s="160" t="s">
        <v>656</v>
      </c>
      <c r="C8" s="161">
        <v>20.03</v>
      </c>
      <c r="D8" s="161">
        <v>21.399000000000001</v>
      </c>
      <c r="E8" s="161">
        <v>49.564</v>
      </c>
      <c r="F8" s="161">
        <v>49.279000000000003</v>
      </c>
      <c r="G8" s="161">
        <v>144.25</v>
      </c>
      <c r="H8" s="161">
        <v>284.52199999999999</v>
      </c>
      <c r="I8" s="161">
        <v>162.52000000000001</v>
      </c>
      <c r="J8" s="161">
        <v>162.22</v>
      </c>
      <c r="K8" s="161">
        <v>483.64</v>
      </c>
      <c r="L8" s="161">
        <v>363.68</v>
      </c>
      <c r="M8" s="161">
        <v>1172.06</v>
      </c>
    </row>
    <row r="9" spans="1:13" ht="18" customHeight="1" x14ac:dyDescent="0.3">
      <c r="A9" s="160" t="s">
        <v>69</v>
      </c>
      <c r="B9" s="160" t="s">
        <v>657</v>
      </c>
      <c r="C9" s="163">
        <v>13.93</v>
      </c>
      <c r="D9" s="163">
        <v>14.439</v>
      </c>
      <c r="E9" s="163">
        <v>49.564</v>
      </c>
      <c r="F9" s="163">
        <v>49.279000000000003</v>
      </c>
      <c r="G9" s="163">
        <v>161</v>
      </c>
      <c r="H9" s="163">
        <v>288.21199999999999</v>
      </c>
      <c r="I9" s="163">
        <v>159.41</v>
      </c>
      <c r="J9" s="163">
        <v>160.66</v>
      </c>
      <c r="K9" s="163">
        <v>484.44</v>
      </c>
      <c r="L9" s="163">
        <v>361.35</v>
      </c>
      <c r="M9" s="163">
        <v>1165.8599999999999</v>
      </c>
    </row>
    <row r="10" spans="1:13" ht="18" customHeight="1" x14ac:dyDescent="0.3">
      <c r="A10" s="160" t="s">
        <v>69</v>
      </c>
      <c r="B10" s="160" t="s">
        <v>658</v>
      </c>
      <c r="C10" s="163">
        <v>19.478999999999999</v>
      </c>
      <c r="D10" s="163">
        <v>19.709</v>
      </c>
      <c r="E10" s="163">
        <v>49.564</v>
      </c>
      <c r="F10" s="163">
        <v>49.279000000000003</v>
      </c>
      <c r="G10" s="163">
        <v>118.17</v>
      </c>
      <c r="H10" s="163">
        <v>256.20100000000002</v>
      </c>
      <c r="I10" s="163">
        <v>161.56</v>
      </c>
      <c r="J10" s="163">
        <v>160.38999999999999</v>
      </c>
      <c r="K10" s="163">
        <v>470.38</v>
      </c>
      <c r="L10" s="163">
        <v>347.25</v>
      </c>
      <c r="M10" s="163">
        <v>1139.58</v>
      </c>
    </row>
    <row r="11" spans="1:13" ht="18" customHeight="1" x14ac:dyDescent="0.3">
      <c r="A11" s="160" t="s">
        <v>69</v>
      </c>
      <c r="B11" s="160" t="s">
        <v>659</v>
      </c>
      <c r="C11" s="163">
        <v>18.408999999999999</v>
      </c>
      <c r="D11" s="163">
        <v>18.559000000000001</v>
      </c>
      <c r="E11" s="163">
        <v>49.564</v>
      </c>
      <c r="F11" s="163">
        <v>49.279000000000003</v>
      </c>
      <c r="G11" s="163">
        <v>126.83</v>
      </c>
      <c r="H11" s="163">
        <v>262.64100000000002</v>
      </c>
      <c r="I11" s="163">
        <v>161.6</v>
      </c>
      <c r="J11" s="163">
        <v>160.38</v>
      </c>
      <c r="K11" s="163">
        <v>472.11</v>
      </c>
      <c r="L11" s="163">
        <v>348.2</v>
      </c>
      <c r="M11" s="163">
        <v>1142.29</v>
      </c>
    </row>
    <row r="12" spans="1:13" ht="18" customHeight="1" x14ac:dyDescent="0.3">
      <c r="A12" s="160" t="s">
        <v>69</v>
      </c>
      <c r="B12" s="160" t="s">
        <v>660</v>
      </c>
      <c r="C12" s="163">
        <v>19.489000000000001</v>
      </c>
      <c r="D12" s="163">
        <v>19.2</v>
      </c>
      <c r="E12" s="163">
        <v>49.564</v>
      </c>
      <c r="F12" s="163">
        <v>49.279000000000003</v>
      </c>
      <c r="G12" s="163">
        <v>151.38</v>
      </c>
      <c r="H12" s="163">
        <v>288.91199999999998</v>
      </c>
      <c r="I12" s="163">
        <v>162.49</v>
      </c>
      <c r="J12" s="163">
        <v>163.15</v>
      </c>
      <c r="K12" s="163">
        <v>474.21</v>
      </c>
      <c r="L12" s="163">
        <v>352.79</v>
      </c>
      <c r="M12" s="163">
        <v>1152.6400000000001</v>
      </c>
    </row>
    <row r="13" spans="1:13" ht="18" customHeight="1" x14ac:dyDescent="0.3">
      <c r="A13" s="160" t="s">
        <v>69</v>
      </c>
      <c r="B13" s="160" t="s">
        <v>661</v>
      </c>
      <c r="C13" s="163">
        <v>18.239000000000001</v>
      </c>
      <c r="D13" s="163">
        <v>19.379000000000001</v>
      </c>
      <c r="E13" s="163">
        <v>49.564</v>
      </c>
      <c r="F13" s="163">
        <v>49.279000000000003</v>
      </c>
      <c r="G13" s="163">
        <v>145.5</v>
      </c>
      <c r="H13" s="163">
        <v>281.96100000000001</v>
      </c>
      <c r="I13" s="163">
        <v>163.38999999999999</v>
      </c>
      <c r="J13" s="163">
        <v>164.28</v>
      </c>
      <c r="K13" s="163">
        <v>477.15</v>
      </c>
      <c r="L13" s="163">
        <v>353.15</v>
      </c>
      <c r="M13" s="163">
        <v>1157.97</v>
      </c>
    </row>
    <row r="14" spans="1:13" ht="18" customHeight="1" x14ac:dyDescent="0.3">
      <c r="A14" s="160" t="s">
        <v>69</v>
      </c>
      <c r="B14" s="160" t="s">
        <v>662</v>
      </c>
      <c r="C14" s="163">
        <v>14.75</v>
      </c>
      <c r="D14" s="163">
        <v>14.819000000000001</v>
      </c>
      <c r="E14" s="163">
        <v>45.277999999999999</v>
      </c>
      <c r="F14" s="163">
        <v>49.279000000000003</v>
      </c>
      <c r="G14" s="163">
        <v>117.54</v>
      </c>
      <c r="H14" s="163">
        <v>241.666</v>
      </c>
      <c r="I14" s="163">
        <v>163.78</v>
      </c>
      <c r="J14" s="163">
        <v>163.81</v>
      </c>
      <c r="K14" s="163">
        <v>462.92</v>
      </c>
      <c r="L14" s="163">
        <v>357.15</v>
      </c>
      <c r="M14" s="163">
        <v>1147.6600000000001</v>
      </c>
    </row>
    <row r="15" spans="1:13" ht="18" customHeight="1" x14ac:dyDescent="0.3">
      <c r="A15" s="160" t="s">
        <v>69</v>
      </c>
      <c r="B15" s="160" t="s">
        <v>663</v>
      </c>
      <c r="C15" s="165">
        <v>13.72</v>
      </c>
      <c r="D15" s="165">
        <v>14.369</v>
      </c>
      <c r="E15" s="165">
        <v>47.286999999999999</v>
      </c>
      <c r="F15" s="165">
        <v>49.279000000000003</v>
      </c>
      <c r="G15" s="165">
        <v>163.87</v>
      </c>
      <c r="H15" s="165">
        <v>288.52499999999998</v>
      </c>
      <c r="I15" s="165">
        <v>165.58</v>
      </c>
      <c r="J15" s="165">
        <v>163.32</v>
      </c>
      <c r="K15" s="165">
        <v>477.73</v>
      </c>
      <c r="L15" s="165">
        <v>364.45</v>
      </c>
      <c r="M15" s="165">
        <v>1171.08</v>
      </c>
    </row>
    <row r="16" spans="1:13" ht="18" customHeight="1" x14ac:dyDescent="0.3">
      <c r="A16" s="160" t="s">
        <v>69</v>
      </c>
      <c r="B16" s="160" t="s">
        <v>664</v>
      </c>
      <c r="C16" s="161">
        <v>20.94</v>
      </c>
      <c r="D16" s="161">
        <v>22.149000000000001</v>
      </c>
      <c r="E16" s="161">
        <v>49.029000000000003</v>
      </c>
      <c r="F16" s="161">
        <v>49.279000000000003</v>
      </c>
      <c r="G16" s="161">
        <v>154.06</v>
      </c>
      <c r="H16" s="161">
        <v>295.45699999999999</v>
      </c>
      <c r="I16" s="161">
        <v>165.34</v>
      </c>
      <c r="J16" s="161">
        <v>164.21</v>
      </c>
      <c r="K16" s="161">
        <v>478.21</v>
      </c>
      <c r="L16" s="161">
        <v>361.44</v>
      </c>
      <c r="M16" s="161">
        <v>1169.2</v>
      </c>
    </row>
    <row r="17" spans="1:13" ht="18" customHeight="1" x14ac:dyDescent="0.3">
      <c r="A17" s="160" t="s">
        <v>69</v>
      </c>
      <c r="B17" s="160" t="s">
        <v>665</v>
      </c>
      <c r="C17" s="163">
        <v>22.95</v>
      </c>
      <c r="D17" s="163">
        <v>23.11</v>
      </c>
      <c r="E17" s="163">
        <v>52.11</v>
      </c>
      <c r="F17" s="163">
        <v>49.279000000000003</v>
      </c>
      <c r="G17" s="163">
        <v>164.78</v>
      </c>
      <c r="H17" s="163">
        <v>312.22899999999998</v>
      </c>
      <c r="I17" s="163">
        <v>165.17</v>
      </c>
      <c r="J17" s="163">
        <v>168.27</v>
      </c>
      <c r="K17" s="163">
        <v>476.09</v>
      </c>
      <c r="L17" s="163">
        <v>358.06</v>
      </c>
      <c r="M17" s="163">
        <v>1167.5899999999999</v>
      </c>
    </row>
    <row r="18" spans="1:13" ht="18" customHeight="1" x14ac:dyDescent="0.3">
      <c r="A18" s="160" t="s">
        <v>69</v>
      </c>
      <c r="B18" s="160" t="s">
        <v>666</v>
      </c>
      <c r="C18" s="163">
        <v>21.7</v>
      </c>
      <c r="D18" s="163">
        <v>21.829000000000001</v>
      </c>
      <c r="E18" s="163">
        <v>49.029000000000003</v>
      </c>
      <c r="F18" s="163">
        <v>49.279000000000003</v>
      </c>
      <c r="G18" s="163">
        <v>168.78</v>
      </c>
      <c r="H18" s="163">
        <v>310.61700000000002</v>
      </c>
      <c r="I18" s="163">
        <v>167.11</v>
      </c>
      <c r="J18" s="163">
        <v>166.83</v>
      </c>
      <c r="K18" s="163">
        <v>490.76</v>
      </c>
      <c r="L18" s="163">
        <v>354.3</v>
      </c>
      <c r="M18" s="163">
        <v>1179</v>
      </c>
    </row>
    <row r="19" spans="1:13" ht="18" customHeight="1" x14ac:dyDescent="0.3">
      <c r="A19" s="160" t="s">
        <v>69</v>
      </c>
      <c r="B19" s="160" t="s">
        <v>667</v>
      </c>
      <c r="C19" s="163">
        <v>19.329000000000001</v>
      </c>
      <c r="D19" s="163">
        <v>19.978999999999999</v>
      </c>
      <c r="E19" s="163">
        <v>47.823</v>
      </c>
      <c r="F19" s="163">
        <v>49.279000000000003</v>
      </c>
      <c r="G19" s="163">
        <v>180.08</v>
      </c>
      <c r="H19" s="163">
        <v>316.49</v>
      </c>
      <c r="I19" s="163">
        <v>154.16999999999999</v>
      </c>
      <c r="J19" s="163">
        <v>154.49</v>
      </c>
      <c r="K19" s="163">
        <v>443.95</v>
      </c>
      <c r="L19" s="163">
        <v>331.62</v>
      </c>
      <c r="M19" s="163">
        <v>1084.23</v>
      </c>
    </row>
    <row r="20" spans="1:13" ht="18" customHeight="1" x14ac:dyDescent="0.3">
      <c r="A20" s="160" t="s">
        <v>69</v>
      </c>
      <c r="B20" s="160" t="s">
        <v>668</v>
      </c>
      <c r="C20" s="163">
        <v>17.298999999999999</v>
      </c>
      <c r="D20" s="163">
        <v>17.899000000000001</v>
      </c>
      <c r="E20" s="163">
        <v>48.627000000000002</v>
      </c>
      <c r="F20" s="163">
        <v>49.279000000000003</v>
      </c>
      <c r="G20" s="163">
        <v>208.08</v>
      </c>
      <c r="H20" s="163">
        <v>341.18400000000003</v>
      </c>
      <c r="I20" s="163">
        <v>142.25</v>
      </c>
      <c r="J20" s="163">
        <v>142.26</v>
      </c>
      <c r="K20" s="163">
        <v>383.79</v>
      </c>
      <c r="L20" s="163">
        <v>283.3</v>
      </c>
      <c r="M20" s="163">
        <v>951.6</v>
      </c>
    </row>
    <row r="21" spans="1:13" ht="18" customHeight="1" x14ac:dyDescent="0.3">
      <c r="A21" s="160" t="s">
        <v>69</v>
      </c>
      <c r="B21" s="160" t="s">
        <v>669</v>
      </c>
      <c r="C21" s="163">
        <v>15.51</v>
      </c>
      <c r="D21" s="163">
        <v>15.728999999999999</v>
      </c>
      <c r="E21" s="163">
        <v>45.411999999999999</v>
      </c>
      <c r="F21" s="163">
        <v>47.777000000000001</v>
      </c>
      <c r="G21" s="163">
        <v>212.7</v>
      </c>
      <c r="H21" s="163">
        <v>337.12799999999999</v>
      </c>
      <c r="I21" s="163">
        <v>126.95</v>
      </c>
      <c r="J21" s="163">
        <v>128.18</v>
      </c>
      <c r="K21" s="163">
        <v>315.85000000000002</v>
      </c>
      <c r="L21" s="163">
        <v>231.95</v>
      </c>
      <c r="M21" s="163">
        <v>802.93</v>
      </c>
    </row>
    <row r="22" spans="1:13" ht="18" customHeight="1" x14ac:dyDescent="0.3">
      <c r="A22" s="160" t="s">
        <v>69</v>
      </c>
      <c r="B22" s="160" t="s">
        <v>670</v>
      </c>
      <c r="C22" s="163">
        <v>25.69</v>
      </c>
      <c r="D22" s="163">
        <v>26.67</v>
      </c>
      <c r="E22" s="163">
        <v>54.253</v>
      </c>
      <c r="F22" s="163">
        <v>51.554000000000002</v>
      </c>
      <c r="G22" s="163">
        <v>212.76</v>
      </c>
      <c r="H22" s="163">
        <v>370.92700000000002</v>
      </c>
      <c r="I22" s="163">
        <v>132.11000000000001</v>
      </c>
      <c r="J22" s="163">
        <v>132.59</v>
      </c>
      <c r="K22" s="163">
        <v>295.85000000000002</v>
      </c>
      <c r="L22" s="163">
        <v>210.94</v>
      </c>
      <c r="M22" s="163">
        <v>771.49</v>
      </c>
    </row>
    <row r="23" spans="1:13" ht="18" customHeight="1" x14ac:dyDescent="0.3">
      <c r="A23" s="160" t="s">
        <v>69</v>
      </c>
      <c r="B23" s="160" t="s">
        <v>671</v>
      </c>
      <c r="C23" s="165">
        <v>30.818999999999999</v>
      </c>
      <c r="D23" s="165">
        <v>30.92</v>
      </c>
      <c r="E23" s="165">
        <v>56.798000000000002</v>
      </c>
      <c r="F23" s="165">
        <v>56.3</v>
      </c>
      <c r="G23" s="165">
        <v>251.51</v>
      </c>
      <c r="H23" s="165">
        <v>426.34699999999998</v>
      </c>
      <c r="I23" s="165">
        <v>130.28</v>
      </c>
      <c r="J23" s="165">
        <v>128.96</v>
      </c>
      <c r="K23" s="165">
        <v>288.61</v>
      </c>
      <c r="L23" s="165">
        <v>201.67</v>
      </c>
      <c r="M23" s="165">
        <v>749.52</v>
      </c>
    </row>
    <row r="24" spans="1:13" ht="18" customHeight="1" x14ac:dyDescent="0.3">
      <c r="A24" s="160" t="s">
        <v>69</v>
      </c>
      <c r="B24" s="160" t="s">
        <v>672</v>
      </c>
      <c r="C24" s="161">
        <v>30.87</v>
      </c>
      <c r="D24" s="161">
        <v>30.95</v>
      </c>
      <c r="E24" s="161">
        <v>55.86</v>
      </c>
      <c r="F24" s="161">
        <v>55.406999999999996</v>
      </c>
      <c r="G24" s="161">
        <v>262.58</v>
      </c>
      <c r="H24" s="161">
        <v>435.66699999999997</v>
      </c>
      <c r="I24" s="161">
        <v>124.82</v>
      </c>
      <c r="J24" s="161">
        <v>126.3</v>
      </c>
      <c r="K24" s="161">
        <v>287.95</v>
      </c>
      <c r="L24" s="161">
        <v>197.27</v>
      </c>
      <c r="M24" s="161">
        <v>736.34</v>
      </c>
    </row>
    <row r="25" spans="1:13" ht="18" customHeight="1" x14ac:dyDescent="0.3">
      <c r="A25" s="160" t="s">
        <v>69</v>
      </c>
      <c r="B25" s="160" t="s">
        <v>673</v>
      </c>
      <c r="C25" s="163">
        <v>30.78</v>
      </c>
      <c r="D25" s="163">
        <v>30.69</v>
      </c>
      <c r="E25" s="163">
        <v>56.128</v>
      </c>
      <c r="F25" s="163">
        <v>56.337000000000003</v>
      </c>
      <c r="G25" s="163">
        <v>267.81</v>
      </c>
      <c r="H25" s="163">
        <v>441.745</v>
      </c>
      <c r="I25" s="163">
        <v>126.17</v>
      </c>
      <c r="J25" s="163">
        <v>126.82</v>
      </c>
      <c r="K25" s="163">
        <v>279.24</v>
      </c>
      <c r="L25" s="163">
        <v>193.12</v>
      </c>
      <c r="M25" s="163">
        <v>725.35</v>
      </c>
    </row>
    <row r="26" spans="1:13" ht="18" customHeight="1" x14ac:dyDescent="0.3">
      <c r="A26" s="160" t="s">
        <v>69</v>
      </c>
      <c r="B26" s="160" t="s">
        <v>674</v>
      </c>
      <c r="C26" s="163">
        <v>30.84</v>
      </c>
      <c r="D26" s="163">
        <v>30.978999999999999</v>
      </c>
      <c r="E26" s="163">
        <v>56.128</v>
      </c>
      <c r="F26" s="163">
        <v>54.951000000000001</v>
      </c>
      <c r="G26" s="163">
        <v>293.45</v>
      </c>
      <c r="H26" s="163">
        <v>466.34800000000001</v>
      </c>
      <c r="I26" s="163">
        <v>127.6</v>
      </c>
      <c r="J26" s="163">
        <v>126.95</v>
      </c>
      <c r="K26" s="163">
        <v>283.85000000000002</v>
      </c>
      <c r="L26" s="163">
        <v>198.48</v>
      </c>
      <c r="M26" s="163">
        <v>736.88</v>
      </c>
    </row>
    <row r="27" spans="1:13" ht="18" customHeight="1" x14ac:dyDescent="0.3">
      <c r="A27" s="160" t="s">
        <v>69</v>
      </c>
      <c r="B27" s="160" t="s">
        <v>675</v>
      </c>
      <c r="C27" s="163">
        <v>32.25</v>
      </c>
      <c r="D27" s="163">
        <v>32</v>
      </c>
      <c r="E27" s="163">
        <v>55.726999999999997</v>
      </c>
      <c r="F27" s="163">
        <v>55.872999999999998</v>
      </c>
      <c r="G27" s="163">
        <v>302.39999999999998</v>
      </c>
      <c r="H27" s="163">
        <v>478.25</v>
      </c>
      <c r="I27" s="163">
        <v>125.89</v>
      </c>
      <c r="J27" s="163">
        <v>126.53</v>
      </c>
      <c r="K27" s="163">
        <v>275.76</v>
      </c>
      <c r="L27" s="163">
        <v>186.62</v>
      </c>
      <c r="M27" s="163">
        <v>714.8</v>
      </c>
    </row>
    <row r="28" spans="1:13" ht="18" customHeight="1" x14ac:dyDescent="0.3">
      <c r="A28" s="160" t="s">
        <v>69</v>
      </c>
      <c r="B28" s="160" t="s">
        <v>676</v>
      </c>
      <c r="C28" s="163">
        <v>29.568999999999999</v>
      </c>
      <c r="D28" s="163">
        <v>29.559000000000001</v>
      </c>
      <c r="E28" s="163">
        <v>52.645000000000003</v>
      </c>
      <c r="F28" s="163">
        <v>52.773000000000003</v>
      </c>
      <c r="G28" s="163">
        <v>291.07</v>
      </c>
      <c r="H28" s="163">
        <v>455.61599999999999</v>
      </c>
      <c r="I28" s="163">
        <v>125.35</v>
      </c>
      <c r="J28" s="163">
        <v>126.27</v>
      </c>
      <c r="K28" s="163">
        <v>288.16000000000003</v>
      </c>
      <c r="L28" s="163">
        <v>186.53</v>
      </c>
      <c r="M28" s="163">
        <v>726.31</v>
      </c>
    </row>
    <row r="29" spans="1:13" ht="18" customHeight="1" x14ac:dyDescent="0.3">
      <c r="A29" s="160" t="s">
        <v>69</v>
      </c>
      <c r="B29" s="160" t="s">
        <v>677</v>
      </c>
      <c r="C29" s="163">
        <v>31.69</v>
      </c>
      <c r="D29" s="163">
        <v>31.7</v>
      </c>
      <c r="E29" s="163">
        <v>54.923000000000002</v>
      </c>
      <c r="F29" s="163">
        <v>54.579000000000001</v>
      </c>
      <c r="G29" s="163">
        <v>305.39999999999998</v>
      </c>
      <c r="H29" s="163">
        <v>478.29199999999997</v>
      </c>
      <c r="I29" s="163">
        <v>136.46</v>
      </c>
      <c r="J29" s="163">
        <v>135.86000000000001</v>
      </c>
      <c r="K29" s="163">
        <v>332.69</v>
      </c>
      <c r="L29" s="163">
        <v>219.22</v>
      </c>
      <c r="M29" s="163">
        <v>824.23</v>
      </c>
    </row>
    <row r="30" spans="1:13" ht="18" customHeight="1" x14ac:dyDescent="0.3">
      <c r="A30" s="160" t="s">
        <v>69</v>
      </c>
      <c r="B30" s="160" t="s">
        <v>678</v>
      </c>
      <c r="C30" s="163">
        <v>34.200000000000003</v>
      </c>
      <c r="D30" s="163">
        <v>34.298999999999999</v>
      </c>
      <c r="E30" s="163">
        <v>55.86</v>
      </c>
      <c r="F30" s="163">
        <v>54.579000000000001</v>
      </c>
      <c r="G30" s="163">
        <v>305.39999999999998</v>
      </c>
      <c r="H30" s="163">
        <v>484.33800000000002</v>
      </c>
      <c r="I30" s="163">
        <v>131.82</v>
      </c>
      <c r="J30" s="163">
        <v>131.85</v>
      </c>
      <c r="K30" s="163">
        <v>321.37</v>
      </c>
      <c r="L30" s="163">
        <v>204.97</v>
      </c>
      <c r="M30" s="163">
        <v>790.01</v>
      </c>
    </row>
    <row r="31" spans="1:13" ht="18" customHeight="1" x14ac:dyDescent="0.3">
      <c r="A31" s="160" t="s">
        <v>69</v>
      </c>
      <c r="B31" s="160" t="s">
        <v>679</v>
      </c>
      <c r="C31" s="165">
        <v>39.509</v>
      </c>
      <c r="D31" s="165">
        <v>39.61</v>
      </c>
      <c r="E31" s="165">
        <v>59.744999999999997</v>
      </c>
      <c r="F31" s="165">
        <v>54.579000000000001</v>
      </c>
      <c r="G31" s="165">
        <v>305.39999999999998</v>
      </c>
      <c r="H31" s="165">
        <v>498.84300000000002</v>
      </c>
      <c r="I31" s="165">
        <v>124.95</v>
      </c>
      <c r="J31" s="165">
        <v>124.88</v>
      </c>
      <c r="K31" s="165">
        <v>301.39</v>
      </c>
      <c r="L31" s="165">
        <v>172.5</v>
      </c>
      <c r="M31" s="165">
        <v>723.72</v>
      </c>
    </row>
    <row r="32" spans="1:13" ht="18" customHeight="1" x14ac:dyDescent="0.3">
      <c r="A32" s="160" t="s">
        <v>69</v>
      </c>
      <c r="B32" s="160" t="s">
        <v>680</v>
      </c>
      <c r="C32" s="161">
        <v>37.168999999999997</v>
      </c>
      <c r="D32" s="161">
        <v>37.33</v>
      </c>
      <c r="E32" s="161">
        <v>59.209000000000003</v>
      </c>
      <c r="F32" s="161">
        <v>54.579000000000001</v>
      </c>
      <c r="G32" s="161">
        <v>305.39999999999998</v>
      </c>
      <c r="H32" s="161">
        <v>493.68700000000001</v>
      </c>
      <c r="I32" s="161">
        <v>117.69</v>
      </c>
      <c r="J32" s="161">
        <v>118.34</v>
      </c>
      <c r="K32" s="161">
        <v>269.10000000000002</v>
      </c>
      <c r="L32" s="161">
        <v>159.58000000000001</v>
      </c>
      <c r="M32" s="161">
        <v>664.71</v>
      </c>
    </row>
    <row r="33" spans="1:13" ht="18" customHeight="1" x14ac:dyDescent="0.3">
      <c r="A33" s="160" t="s">
        <v>69</v>
      </c>
      <c r="B33" s="160" t="s">
        <v>681</v>
      </c>
      <c r="C33" s="163">
        <v>33.47</v>
      </c>
      <c r="D33" s="163">
        <v>33.880000000000003</v>
      </c>
      <c r="E33" s="163">
        <v>55.86</v>
      </c>
      <c r="F33" s="163">
        <v>54.579000000000001</v>
      </c>
      <c r="G33" s="163">
        <v>305.39999999999998</v>
      </c>
      <c r="H33" s="163">
        <v>483.18900000000002</v>
      </c>
      <c r="I33" s="163">
        <v>115.59</v>
      </c>
      <c r="J33" s="163">
        <v>116.03</v>
      </c>
      <c r="K33" s="163">
        <v>268.89</v>
      </c>
      <c r="L33" s="163">
        <v>147.26</v>
      </c>
      <c r="M33" s="163">
        <v>647.77</v>
      </c>
    </row>
    <row r="34" spans="1:13" ht="18" customHeight="1" x14ac:dyDescent="0.3">
      <c r="A34" s="160" t="s">
        <v>69</v>
      </c>
      <c r="B34" s="160" t="s">
        <v>682</v>
      </c>
      <c r="C34" s="163">
        <v>29.37</v>
      </c>
      <c r="D34" s="163">
        <v>29.25</v>
      </c>
      <c r="E34" s="163">
        <v>53.046999999999997</v>
      </c>
      <c r="F34" s="163">
        <v>54.579000000000001</v>
      </c>
      <c r="G34" s="163">
        <v>305.39999999999998</v>
      </c>
      <c r="H34" s="163">
        <v>471.64600000000002</v>
      </c>
      <c r="I34" s="163">
        <v>115.51</v>
      </c>
      <c r="J34" s="163">
        <v>116.39</v>
      </c>
      <c r="K34" s="163">
        <v>285.36</v>
      </c>
      <c r="L34" s="163">
        <v>150.85</v>
      </c>
      <c r="M34" s="163">
        <v>668.11</v>
      </c>
    </row>
    <row r="35" spans="1:13" ht="18" customHeight="1" x14ac:dyDescent="0.3">
      <c r="A35" s="160" t="s">
        <v>69</v>
      </c>
      <c r="B35" s="160" t="s">
        <v>683</v>
      </c>
      <c r="C35" s="163">
        <v>31.62</v>
      </c>
      <c r="D35" s="163">
        <v>32.36</v>
      </c>
      <c r="E35" s="163">
        <v>56.262</v>
      </c>
      <c r="F35" s="163">
        <v>54.579000000000001</v>
      </c>
      <c r="G35" s="163">
        <v>305.39999999999998</v>
      </c>
      <c r="H35" s="163">
        <v>480.221</v>
      </c>
      <c r="I35" s="163">
        <v>117.84</v>
      </c>
      <c r="J35" s="163">
        <v>116.86</v>
      </c>
      <c r="K35" s="163">
        <v>289.74</v>
      </c>
      <c r="L35" s="163">
        <v>155.34</v>
      </c>
      <c r="M35" s="163">
        <v>679.78</v>
      </c>
    </row>
    <row r="36" spans="1:13" ht="18" customHeight="1" x14ac:dyDescent="0.3">
      <c r="A36" s="160" t="s">
        <v>69</v>
      </c>
      <c r="B36" s="160" t="s">
        <v>684</v>
      </c>
      <c r="C36" s="163">
        <v>33.130000000000003</v>
      </c>
      <c r="D36" s="163">
        <v>34.130000000000003</v>
      </c>
      <c r="E36" s="163">
        <v>56.396000000000001</v>
      </c>
      <c r="F36" s="163">
        <v>54.579000000000001</v>
      </c>
      <c r="G36" s="163">
        <v>305.39999999999998</v>
      </c>
      <c r="H36" s="163">
        <v>483.63499999999999</v>
      </c>
      <c r="I36" s="163">
        <v>124.73</v>
      </c>
      <c r="J36" s="163">
        <v>125.07</v>
      </c>
      <c r="K36" s="163">
        <v>332.21</v>
      </c>
      <c r="L36" s="163">
        <v>182.68</v>
      </c>
      <c r="M36" s="163">
        <v>764.69</v>
      </c>
    </row>
    <row r="37" spans="1:13" ht="18" customHeight="1" x14ac:dyDescent="0.3">
      <c r="A37" s="160" t="s">
        <v>69</v>
      </c>
      <c r="B37" s="160" t="s">
        <v>685</v>
      </c>
      <c r="C37" s="163">
        <v>29.829000000000001</v>
      </c>
      <c r="D37" s="163">
        <v>30</v>
      </c>
      <c r="E37" s="163">
        <v>53.448999999999998</v>
      </c>
      <c r="F37" s="163">
        <v>52.87</v>
      </c>
      <c r="G37" s="163">
        <v>273.22000000000003</v>
      </c>
      <c r="H37" s="163">
        <v>439.36799999999999</v>
      </c>
      <c r="I37" s="163">
        <v>132.59</v>
      </c>
      <c r="J37" s="163">
        <v>131.96</v>
      </c>
      <c r="K37" s="163">
        <v>361.41</v>
      </c>
      <c r="L37" s="163">
        <v>206.13</v>
      </c>
      <c r="M37" s="163">
        <v>832.09</v>
      </c>
    </row>
    <row r="38" spans="1:13" ht="18" customHeight="1" x14ac:dyDescent="0.3">
      <c r="A38" s="160" t="s">
        <v>69</v>
      </c>
      <c r="B38" s="160" t="s">
        <v>686</v>
      </c>
      <c r="C38" s="163">
        <v>29.459</v>
      </c>
      <c r="D38" s="163">
        <v>29.6</v>
      </c>
      <c r="E38" s="163">
        <v>53.448999999999998</v>
      </c>
      <c r="F38" s="163">
        <v>53.932000000000002</v>
      </c>
      <c r="G38" s="163">
        <v>263.41000000000003</v>
      </c>
      <c r="H38" s="163">
        <v>429.85</v>
      </c>
      <c r="I38" s="163">
        <v>139.62</v>
      </c>
      <c r="J38" s="163">
        <v>135.93</v>
      </c>
      <c r="K38" s="163">
        <v>361.41</v>
      </c>
      <c r="L38" s="163">
        <v>206.13</v>
      </c>
      <c r="M38" s="163">
        <v>843.09</v>
      </c>
    </row>
    <row r="39" spans="1:13" ht="18" customHeight="1" x14ac:dyDescent="0.3">
      <c r="A39" s="160" t="s">
        <v>69</v>
      </c>
      <c r="B39" s="160" t="s">
        <v>687</v>
      </c>
      <c r="C39" s="165">
        <v>29.478999999999999</v>
      </c>
      <c r="D39" s="165">
        <v>29.739000000000001</v>
      </c>
      <c r="E39" s="165">
        <v>53.448999999999998</v>
      </c>
      <c r="F39" s="165">
        <v>54.244</v>
      </c>
      <c r="G39" s="165">
        <v>267.83</v>
      </c>
      <c r="H39" s="165">
        <v>434.74099999999999</v>
      </c>
      <c r="I39" s="165">
        <v>144.33000000000001</v>
      </c>
      <c r="J39" s="165">
        <v>145.9</v>
      </c>
      <c r="K39" s="165">
        <v>361.41</v>
      </c>
      <c r="L39" s="165">
        <v>206.13</v>
      </c>
      <c r="M39" s="165">
        <v>857.77</v>
      </c>
    </row>
    <row r="40" spans="1:13" ht="18" customHeight="1" x14ac:dyDescent="0.3">
      <c r="A40" s="160" t="s">
        <v>69</v>
      </c>
      <c r="B40" s="160" t="s">
        <v>688</v>
      </c>
      <c r="C40" s="161">
        <v>31.059000000000001</v>
      </c>
      <c r="D40" s="161">
        <v>31.69</v>
      </c>
      <c r="E40" s="161">
        <v>53.448999999999998</v>
      </c>
      <c r="F40" s="161">
        <v>54.360999999999997</v>
      </c>
      <c r="G40" s="161">
        <v>278.32</v>
      </c>
      <c r="H40" s="161">
        <v>448.87900000000002</v>
      </c>
      <c r="I40" s="161">
        <v>148.81</v>
      </c>
      <c r="J40" s="161">
        <v>148.58000000000001</v>
      </c>
      <c r="K40" s="161">
        <v>361.41</v>
      </c>
      <c r="L40" s="161">
        <v>206.13</v>
      </c>
      <c r="M40" s="161">
        <v>864.93</v>
      </c>
    </row>
    <row r="41" spans="1:13" ht="18" customHeight="1" x14ac:dyDescent="0.3">
      <c r="A41" s="160" t="s">
        <v>69</v>
      </c>
      <c r="B41" s="160" t="s">
        <v>689</v>
      </c>
      <c r="C41" s="163">
        <v>28.969000000000001</v>
      </c>
      <c r="D41" s="163">
        <v>29.18</v>
      </c>
      <c r="E41" s="163">
        <v>53.448999999999998</v>
      </c>
      <c r="F41" s="163">
        <v>53.48</v>
      </c>
      <c r="G41" s="163">
        <v>245.83</v>
      </c>
      <c r="H41" s="163">
        <v>410.90800000000002</v>
      </c>
      <c r="I41" s="163">
        <v>150.66</v>
      </c>
      <c r="J41" s="163">
        <v>150.29</v>
      </c>
      <c r="K41" s="163">
        <v>361.41</v>
      </c>
      <c r="L41" s="163">
        <v>206.13</v>
      </c>
      <c r="M41" s="163">
        <v>868.49</v>
      </c>
    </row>
    <row r="42" spans="1:13" ht="18" customHeight="1" x14ac:dyDescent="0.3">
      <c r="A42" s="160" t="s">
        <v>69</v>
      </c>
      <c r="B42" s="160" t="s">
        <v>690</v>
      </c>
      <c r="C42" s="163">
        <v>27.658999999999999</v>
      </c>
      <c r="D42" s="163">
        <v>28.489000000000001</v>
      </c>
      <c r="E42" s="163">
        <v>53.448999999999998</v>
      </c>
      <c r="F42" s="163">
        <v>52.378</v>
      </c>
      <c r="G42" s="163">
        <v>225.86</v>
      </c>
      <c r="H42" s="163">
        <v>387.83499999999998</v>
      </c>
      <c r="I42" s="163">
        <v>154.27000000000001</v>
      </c>
      <c r="J42" s="163">
        <v>155.58000000000001</v>
      </c>
      <c r="K42" s="163">
        <v>361.41</v>
      </c>
      <c r="L42" s="163">
        <v>206.13</v>
      </c>
      <c r="M42" s="163">
        <v>877.39</v>
      </c>
    </row>
    <row r="43" spans="1:13" ht="18" customHeight="1" x14ac:dyDescent="0.3">
      <c r="A43" s="160" t="s">
        <v>69</v>
      </c>
      <c r="B43" s="160" t="s">
        <v>691</v>
      </c>
      <c r="C43" s="163">
        <v>25.78</v>
      </c>
      <c r="D43" s="163">
        <v>25.818999999999999</v>
      </c>
      <c r="E43" s="163">
        <v>53.448999999999998</v>
      </c>
      <c r="F43" s="163">
        <v>51.145000000000003</v>
      </c>
      <c r="G43" s="163">
        <v>192.35</v>
      </c>
      <c r="H43" s="163">
        <v>348.54300000000001</v>
      </c>
      <c r="I43" s="163">
        <v>160.22</v>
      </c>
      <c r="J43" s="163">
        <v>160.41999999999999</v>
      </c>
      <c r="K43" s="163">
        <v>361.41</v>
      </c>
      <c r="L43" s="163">
        <v>206.13</v>
      </c>
      <c r="M43" s="163">
        <v>888.18</v>
      </c>
    </row>
    <row r="44" spans="1:13" ht="18" customHeight="1" x14ac:dyDescent="0.3">
      <c r="A44" s="160" t="s">
        <v>69</v>
      </c>
      <c r="B44" s="160" t="s">
        <v>692</v>
      </c>
      <c r="C44" s="163">
        <v>29.239000000000001</v>
      </c>
      <c r="D44" s="163">
        <v>29.298999999999999</v>
      </c>
      <c r="E44" s="163">
        <v>53.448999999999998</v>
      </c>
      <c r="F44" s="163">
        <v>53.499000000000002</v>
      </c>
      <c r="G44" s="163">
        <v>209.29</v>
      </c>
      <c r="H44" s="163">
        <v>374.77600000000001</v>
      </c>
      <c r="I44" s="163">
        <v>164.75</v>
      </c>
      <c r="J44" s="163">
        <v>164.47</v>
      </c>
      <c r="K44" s="163">
        <v>361.41</v>
      </c>
      <c r="L44" s="163">
        <v>206.13</v>
      </c>
      <c r="M44" s="163">
        <v>896.76</v>
      </c>
    </row>
    <row r="45" spans="1:13" ht="18" customHeight="1" x14ac:dyDescent="0.3">
      <c r="A45" s="160" t="s">
        <v>69</v>
      </c>
      <c r="B45" s="160" t="s">
        <v>693</v>
      </c>
      <c r="C45" s="163">
        <v>37.04</v>
      </c>
      <c r="D45" s="163">
        <v>37.270000000000003</v>
      </c>
      <c r="E45" s="163">
        <v>59.744999999999997</v>
      </c>
      <c r="F45" s="163">
        <v>59.881</v>
      </c>
      <c r="G45" s="163">
        <v>278.37</v>
      </c>
      <c r="H45" s="163">
        <v>472.30599999999998</v>
      </c>
      <c r="I45" s="163">
        <v>163.46</v>
      </c>
      <c r="J45" s="163">
        <v>164.83</v>
      </c>
      <c r="K45" s="163">
        <v>519.49</v>
      </c>
      <c r="L45" s="163">
        <v>308.07</v>
      </c>
      <c r="M45" s="163">
        <v>1155.8499999999999</v>
      </c>
    </row>
    <row r="46" spans="1:13" ht="18" customHeight="1" x14ac:dyDescent="0.3">
      <c r="A46" s="160" t="s">
        <v>69</v>
      </c>
      <c r="B46" s="160" t="s">
        <v>694</v>
      </c>
      <c r="C46" s="163">
        <v>38.83</v>
      </c>
      <c r="D46" s="163">
        <v>38.959000000000003</v>
      </c>
      <c r="E46" s="163">
        <v>61.085000000000001</v>
      </c>
      <c r="F46" s="163">
        <v>60.387999999999998</v>
      </c>
      <c r="G46" s="163">
        <v>307.89</v>
      </c>
      <c r="H46" s="163">
        <v>507.15199999999999</v>
      </c>
      <c r="I46" s="163">
        <v>161.13999999999999</v>
      </c>
      <c r="J46" s="163">
        <v>160.75</v>
      </c>
      <c r="K46" s="163">
        <v>505.29</v>
      </c>
      <c r="L46" s="163">
        <v>308.07</v>
      </c>
      <c r="M46" s="163">
        <v>1135.25</v>
      </c>
    </row>
    <row r="47" spans="1:13" ht="18" customHeight="1" x14ac:dyDescent="0.3">
      <c r="A47" s="160" t="s">
        <v>69</v>
      </c>
      <c r="B47" s="160" t="s">
        <v>695</v>
      </c>
      <c r="C47" s="165">
        <v>38.168999999999997</v>
      </c>
      <c r="D47" s="165">
        <v>38.158999999999999</v>
      </c>
      <c r="E47" s="165">
        <v>61.219000000000001</v>
      </c>
      <c r="F47" s="165">
        <v>60.493000000000002</v>
      </c>
      <c r="G47" s="165">
        <v>315.04000000000002</v>
      </c>
      <c r="H47" s="165">
        <v>513.08000000000004</v>
      </c>
      <c r="I47" s="165">
        <v>162.69999999999999</v>
      </c>
      <c r="J47" s="165">
        <v>163.69</v>
      </c>
      <c r="K47" s="165">
        <v>511.82</v>
      </c>
      <c r="L47" s="165">
        <v>308.07</v>
      </c>
      <c r="M47" s="165">
        <v>1146.28</v>
      </c>
    </row>
    <row r="48" spans="1:13" ht="18" customHeight="1" x14ac:dyDescent="0.3">
      <c r="A48" s="160" t="s">
        <v>69</v>
      </c>
      <c r="B48" s="160" t="s">
        <v>696</v>
      </c>
      <c r="C48" s="161">
        <v>36.759</v>
      </c>
      <c r="D48" s="161">
        <v>36.869</v>
      </c>
      <c r="E48" s="161">
        <v>60.414999999999999</v>
      </c>
      <c r="F48" s="161">
        <v>59.677</v>
      </c>
      <c r="G48" s="161">
        <v>305.89999999999998</v>
      </c>
      <c r="H48" s="161">
        <v>499.62</v>
      </c>
      <c r="I48" s="161">
        <v>165.47</v>
      </c>
      <c r="J48" s="161">
        <v>163.63999999999999</v>
      </c>
      <c r="K48" s="161">
        <v>506.08</v>
      </c>
      <c r="L48" s="161">
        <v>308.07</v>
      </c>
      <c r="M48" s="161">
        <v>1143.26</v>
      </c>
    </row>
    <row r="49" spans="1:13" ht="18" customHeight="1" x14ac:dyDescent="0.3">
      <c r="A49" s="160" t="s">
        <v>69</v>
      </c>
      <c r="B49" s="160" t="s">
        <v>697</v>
      </c>
      <c r="C49" s="163">
        <v>37.279000000000003</v>
      </c>
      <c r="D49" s="163">
        <v>37.639000000000003</v>
      </c>
      <c r="E49" s="163">
        <v>59.075000000000003</v>
      </c>
      <c r="F49" s="163">
        <v>59.265999999999998</v>
      </c>
      <c r="G49" s="163">
        <v>301.26</v>
      </c>
      <c r="H49" s="163">
        <v>494.51900000000001</v>
      </c>
      <c r="I49" s="163">
        <v>165.1</v>
      </c>
      <c r="J49" s="163">
        <v>165.63</v>
      </c>
      <c r="K49" s="163">
        <v>501.84</v>
      </c>
      <c r="L49" s="163">
        <v>308.07</v>
      </c>
      <c r="M49" s="163">
        <v>1140.6400000000001</v>
      </c>
    </row>
    <row r="50" spans="1:13" ht="18" customHeight="1" x14ac:dyDescent="0.3">
      <c r="A50" s="160" t="s">
        <v>69</v>
      </c>
      <c r="B50" s="160" t="s">
        <v>698</v>
      </c>
      <c r="C50" s="163">
        <v>38.68</v>
      </c>
      <c r="D50" s="163">
        <v>38.279000000000003</v>
      </c>
      <c r="E50" s="163">
        <v>60.683</v>
      </c>
      <c r="F50" s="163">
        <v>59.709000000000003</v>
      </c>
      <c r="G50" s="163">
        <v>313.77</v>
      </c>
      <c r="H50" s="163">
        <v>511.12099999999998</v>
      </c>
      <c r="I50" s="163">
        <v>164.36</v>
      </c>
      <c r="J50" s="163">
        <v>162.61000000000001</v>
      </c>
      <c r="K50" s="163">
        <v>492</v>
      </c>
      <c r="L50" s="163">
        <v>308.07</v>
      </c>
      <c r="M50" s="163">
        <v>1127.04</v>
      </c>
    </row>
    <row r="51" spans="1:13" ht="18" customHeight="1" x14ac:dyDescent="0.3">
      <c r="A51" s="160" t="s">
        <v>69</v>
      </c>
      <c r="B51" s="160" t="s">
        <v>699</v>
      </c>
      <c r="C51" s="163">
        <v>40.54</v>
      </c>
      <c r="D51" s="163">
        <v>40.380000000000003</v>
      </c>
      <c r="E51" s="163">
        <v>60.817</v>
      </c>
      <c r="F51" s="163">
        <v>60.470999999999997</v>
      </c>
      <c r="G51" s="163">
        <v>301.42</v>
      </c>
      <c r="H51" s="163">
        <v>503.62799999999999</v>
      </c>
      <c r="I51" s="163">
        <v>167.27</v>
      </c>
      <c r="J51" s="163">
        <v>166.32</v>
      </c>
      <c r="K51" s="163">
        <v>493.23</v>
      </c>
      <c r="L51" s="163">
        <v>308.07</v>
      </c>
      <c r="M51" s="163">
        <v>1134.8900000000001</v>
      </c>
    </row>
    <row r="52" spans="1:13" ht="18" customHeight="1" x14ac:dyDescent="0.3">
      <c r="A52" s="160" t="s">
        <v>69</v>
      </c>
      <c r="B52" s="160" t="s">
        <v>700</v>
      </c>
      <c r="C52" s="163">
        <v>35.369</v>
      </c>
      <c r="D52" s="163">
        <v>35.779000000000003</v>
      </c>
      <c r="E52" s="163">
        <v>56.262</v>
      </c>
      <c r="F52" s="163">
        <v>55.496000000000002</v>
      </c>
      <c r="G52" s="163">
        <v>246.89</v>
      </c>
      <c r="H52" s="163">
        <v>429.79599999999999</v>
      </c>
      <c r="I52" s="163">
        <v>162.81</v>
      </c>
      <c r="J52" s="163">
        <v>162.25</v>
      </c>
      <c r="K52" s="163">
        <v>471.23</v>
      </c>
      <c r="L52" s="163">
        <v>308.07</v>
      </c>
      <c r="M52" s="163">
        <v>1104.3599999999999</v>
      </c>
    </row>
    <row r="53" spans="1:13" ht="18" customHeight="1" x14ac:dyDescent="0.3">
      <c r="A53" s="160" t="s">
        <v>69</v>
      </c>
      <c r="B53" s="160" t="s">
        <v>701</v>
      </c>
      <c r="C53" s="163">
        <v>33.590000000000003</v>
      </c>
      <c r="D53" s="163">
        <v>33.74</v>
      </c>
      <c r="E53" s="163">
        <v>53.314999999999998</v>
      </c>
      <c r="F53" s="163">
        <v>52.807000000000002</v>
      </c>
      <c r="G53" s="163">
        <v>184.84</v>
      </c>
      <c r="H53" s="163">
        <v>358.29199999999997</v>
      </c>
      <c r="I53" s="163">
        <v>159.22</v>
      </c>
      <c r="J53" s="163">
        <v>159.72</v>
      </c>
      <c r="K53" s="163">
        <v>452.59</v>
      </c>
      <c r="L53" s="163">
        <v>314.91000000000003</v>
      </c>
      <c r="M53" s="163">
        <v>1086.44</v>
      </c>
    </row>
    <row r="54" spans="1:13" ht="18" customHeight="1" x14ac:dyDescent="0.3">
      <c r="A54" s="160" t="s">
        <v>69</v>
      </c>
      <c r="B54" s="160" t="s">
        <v>702</v>
      </c>
      <c r="C54" s="163">
        <v>35.759</v>
      </c>
      <c r="D54" s="163">
        <v>35.819000000000003</v>
      </c>
      <c r="E54" s="163">
        <v>53.314999999999998</v>
      </c>
      <c r="F54" s="163">
        <v>52.807000000000002</v>
      </c>
      <c r="G54" s="163">
        <v>184.84</v>
      </c>
      <c r="H54" s="163">
        <v>362.54</v>
      </c>
      <c r="I54" s="163">
        <v>158.03</v>
      </c>
      <c r="J54" s="163">
        <v>156.55000000000001</v>
      </c>
      <c r="K54" s="163">
        <v>452.59</v>
      </c>
      <c r="L54" s="163">
        <v>301.54000000000002</v>
      </c>
      <c r="M54" s="163">
        <v>1068.71</v>
      </c>
    </row>
    <row r="55" spans="1:13" ht="18" customHeight="1" x14ac:dyDescent="0.3">
      <c r="A55" s="160" t="s">
        <v>703</v>
      </c>
      <c r="B55" s="160" t="s">
        <v>70</v>
      </c>
      <c r="C55" s="165">
        <v>25.649000000000001</v>
      </c>
      <c r="D55" s="165">
        <v>26.09</v>
      </c>
      <c r="E55" s="165">
        <v>53.314999999999998</v>
      </c>
      <c r="F55" s="165">
        <v>52.807000000000002</v>
      </c>
      <c r="G55" s="165">
        <v>184.84</v>
      </c>
      <c r="H55" s="165">
        <v>342.70100000000002</v>
      </c>
      <c r="I55" s="165">
        <v>155.74</v>
      </c>
      <c r="J55" s="165">
        <v>153.69999999999999</v>
      </c>
      <c r="K55" s="165">
        <v>452.59</v>
      </c>
      <c r="L55" s="165">
        <v>291.33</v>
      </c>
      <c r="M55" s="165">
        <v>1053.3599999999999</v>
      </c>
    </row>
    <row r="56" spans="1:13" x14ac:dyDescent="0.3">
      <c r="A56" s="227" t="s">
        <v>715</v>
      </c>
      <c r="B56" s="227"/>
      <c r="C56" s="167">
        <v>-13.72</v>
      </c>
      <c r="D56" s="167">
        <v>-14.369</v>
      </c>
      <c r="E56" s="167">
        <v>-45.277999999999999</v>
      </c>
      <c r="F56" s="167">
        <v>-47.777000000000001</v>
      </c>
      <c r="G56" s="167">
        <v>-117.54</v>
      </c>
      <c r="H56" s="167"/>
      <c r="I56" s="167">
        <v>167.27</v>
      </c>
      <c r="J56" s="167">
        <v>168.27</v>
      </c>
      <c r="K56" s="167">
        <v>519.49</v>
      </c>
      <c r="L56" s="167">
        <v>364.45</v>
      </c>
      <c r="M56" s="167"/>
    </row>
    <row r="57" spans="1:13" x14ac:dyDescent="0.3">
      <c r="A57" s="227" t="s">
        <v>716</v>
      </c>
      <c r="B57" s="227"/>
      <c r="C57" s="167">
        <v>-40.54</v>
      </c>
      <c r="D57" s="167">
        <v>-40.380000000000003</v>
      </c>
      <c r="E57" s="167">
        <v>-61.219000000000001</v>
      </c>
      <c r="F57" s="167">
        <v>-60.493000000000002</v>
      </c>
      <c r="G57" s="167">
        <v>-315.04000000000002</v>
      </c>
      <c r="H57" s="167"/>
      <c r="I57" s="167">
        <v>115.51</v>
      </c>
      <c r="J57" s="167">
        <v>116.03</v>
      </c>
      <c r="K57" s="167">
        <v>268.89</v>
      </c>
      <c r="L57" s="167">
        <v>147.26</v>
      </c>
      <c r="M57" s="167"/>
    </row>
    <row r="58" spans="1:13" x14ac:dyDescent="0.3">
      <c r="A58" s="227" t="s">
        <v>717</v>
      </c>
      <c r="B58" s="227"/>
      <c r="C58" s="167">
        <v>-28.455979166666669</v>
      </c>
      <c r="D58" s="167">
        <v>-28.743625000000002</v>
      </c>
      <c r="E58" s="167">
        <v>-53.909541666666662</v>
      </c>
      <c r="F58" s="167">
        <v>-53.498791666666662</v>
      </c>
      <c r="G58" s="167">
        <v>-237.97854166666664</v>
      </c>
      <c r="H58" s="167"/>
      <c r="I58" s="167">
        <v>147.4725</v>
      </c>
      <c r="J58" s="167">
        <v>147.39520833333333</v>
      </c>
      <c r="K58" s="167">
        <v>396.69645833333328</v>
      </c>
      <c r="L58" s="167">
        <v>261.60624999999999</v>
      </c>
      <c r="M58" s="167"/>
    </row>
    <row r="59" spans="1:13" ht="27" customHeight="1" x14ac:dyDescent="0.3">
      <c r="A59" s="227" t="s">
        <v>3</v>
      </c>
      <c r="B59" s="227"/>
      <c r="C59" s="226" t="s">
        <v>2219</v>
      </c>
      <c r="D59" s="226"/>
      <c r="E59" s="226" t="s">
        <v>42</v>
      </c>
      <c r="F59" s="226"/>
      <c r="G59" s="226" t="s">
        <v>149</v>
      </c>
      <c r="H59" s="226" t="s">
        <v>814</v>
      </c>
      <c r="I59" s="226" t="s">
        <v>149</v>
      </c>
      <c r="J59" s="226"/>
      <c r="K59" s="226"/>
      <c r="L59" s="226" t="s">
        <v>168</v>
      </c>
      <c r="M59" s="226" t="s">
        <v>814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2535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7" t="s">
        <v>1576</v>
      </c>
      <c r="B5" s="227"/>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7" t="s">
        <v>1577</v>
      </c>
      <c r="B6" s="227"/>
      <c r="C6" s="171" t="s">
        <v>2536</v>
      </c>
      <c r="D6" s="171" t="s">
        <v>2537</v>
      </c>
      <c r="E6" s="171" t="s">
        <v>2538</v>
      </c>
      <c r="F6" s="171" t="s">
        <v>2539</v>
      </c>
      <c r="G6" s="171" t="s">
        <v>2540</v>
      </c>
      <c r="H6" s="171" t="s">
        <v>2541</v>
      </c>
      <c r="I6" s="171" t="s">
        <v>2542</v>
      </c>
      <c r="J6" s="171" t="s">
        <v>2543</v>
      </c>
      <c r="K6" s="171" t="s">
        <v>2544</v>
      </c>
      <c r="L6" s="171" t="s">
        <v>2545</v>
      </c>
      <c r="M6" s="171" t="s">
        <v>2546</v>
      </c>
      <c r="N6" s="171" t="s">
        <v>2547</v>
      </c>
      <c r="O6" s="11" t="s">
        <v>2548</v>
      </c>
      <c r="P6" s="11" t="s">
        <v>2549</v>
      </c>
      <c r="Q6" s="11" t="s">
        <v>2550</v>
      </c>
      <c r="R6" s="11" t="s">
        <v>2551</v>
      </c>
      <c r="S6" s="11" t="s">
        <v>2552</v>
      </c>
      <c r="T6" s="11" t="s">
        <v>2553</v>
      </c>
      <c r="U6" s="11" t="s">
        <v>2554</v>
      </c>
      <c r="V6" s="11" t="s">
        <v>2555</v>
      </c>
      <c r="W6" s="11" t="s">
        <v>2556</v>
      </c>
      <c r="X6" s="172" t="s">
        <v>2557</v>
      </c>
      <c r="Y6" s="172" t="s">
        <v>2558</v>
      </c>
      <c r="Z6" s="172" t="s">
        <v>2559</v>
      </c>
      <c r="AA6" s="172" t="s">
        <v>2560</v>
      </c>
      <c r="AB6" s="172" t="s">
        <v>2561</v>
      </c>
      <c r="AC6" s="172" t="s">
        <v>2562</v>
      </c>
      <c r="AD6" s="172" t="s">
        <v>2563</v>
      </c>
      <c r="AE6" s="172" t="s">
        <v>2564</v>
      </c>
      <c r="AF6" s="172" t="s">
        <v>2565</v>
      </c>
    </row>
    <row r="7" spans="1:32" ht="27" customHeight="1" x14ac:dyDescent="0.3">
      <c r="A7" s="227" t="s">
        <v>25</v>
      </c>
      <c r="B7" s="227"/>
      <c r="C7" s="231" t="s">
        <v>2566</v>
      </c>
      <c r="D7" s="231" t="s">
        <v>2567</v>
      </c>
      <c r="E7" s="231" t="s">
        <v>2568</v>
      </c>
      <c r="F7" s="231" t="s">
        <v>2569</v>
      </c>
      <c r="G7" s="231" t="s">
        <v>400</v>
      </c>
      <c r="H7" s="231" t="s">
        <v>169</v>
      </c>
      <c r="I7" s="231" t="s">
        <v>184</v>
      </c>
      <c r="J7" s="231" t="s">
        <v>2570</v>
      </c>
      <c r="K7" s="231" t="s">
        <v>179</v>
      </c>
      <c r="L7" s="231" t="s">
        <v>424</v>
      </c>
      <c r="M7" s="231" t="s">
        <v>290</v>
      </c>
      <c r="N7" s="231" t="s">
        <v>241</v>
      </c>
      <c r="O7" s="224" t="s">
        <v>2571</v>
      </c>
      <c r="P7" s="224" t="s">
        <v>2572</v>
      </c>
      <c r="Q7" s="224" t="s">
        <v>52</v>
      </c>
      <c r="R7" s="224" t="s">
        <v>2573</v>
      </c>
      <c r="S7" s="224" t="s">
        <v>586</v>
      </c>
      <c r="T7" s="224" t="s">
        <v>420</v>
      </c>
      <c r="U7" s="224" t="s">
        <v>2574</v>
      </c>
      <c r="V7" s="224" t="s">
        <v>2575</v>
      </c>
      <c r="W7" s="224" t="s">
        <v>2576</v>
      </c>
      <c r="X7" s="230" t="s">
        <v>2577</v>
      </c>
      <c r="Y7" s="230" t="s">
        <v>2578</v>
      </c>
      <c r="Z7" s="230" t="s">
        <v>2579</v>
      </c>
      <c r="AA7" s="230" t="s">
        <v>2580</v>
      </c>
      <c r="AB7" s="230" t="s">
        <v>2581</v>
      </c>
      <c r="AC7" s="230" t="s">
        <v>207</v>
      </c>
      <c r="AD7" s="230" t="s">
        <v>2574</v>
      </c>
      <c r="AE7" s="230" t="s">
        <v>2582</v>
      </c>
      <c r="AF7" s="230" t="s">
        <v>2575</v>
      </c>
    </row>
    <row r="8" spans="1:32" x14ac:dyDescent="0.3">
      <c r="A8" s="227" t="s">
        <v>2583</v>
      </c>
      <c r="B8" s="227"/>
      <c r="C8" s="171" t="s">
        <v>2584</v>
      </c>
      <c r="D8" s="171" t="s">
        <v>2584</v>
      </c>
      <c r="E8" s="171" t="s">
        <v>2584</v>
      </c>
      <c r="F8" s="171" t="s">
        <v>2584</v>
      </c>
      <c r="G8" s="171" t="s">
        <v>2584</v>
      </c>
      <c r="H8" s="171" t="s">
        <v>2584</v>
      </c>
      <c r="I8" s="171" t="s">
        <v>2584</v>
      </c>
      <c r="J8" s="171" t="s">
        <v>2584</v>
      </c>
      <c r="K8" s="171" t="s">
        <v>2584</v>
      </c>
      <c r="L8" s="171" t="s">
        <v>2584</v>
      </c>
      <c r="M8" s="171" t="s">
        <v>2584</v>
      </c>
      <c r="N8" s="171" t="s">
        <v>2584</v>
      </c>
      <c r="O8" s="11" t="s">
        <v>2585</v>
      </c>
      <c r="P8" s="11" t="s">
        <v>2585</v>
      </c>
      <c r="Q8" s="11" t="s">
        <v>2585</v>
      </c>
      <c r="R8" s="11" t="s">
        <v>2585</v>
      </c>
      <c r="S8" s="11" t="s">
        <v>2585</v>
      </c>
      <c r="T8" s="11" t="s">
        <v>2585</v>
      </c>
      <c r="U8" s="11" t="s">
        <v>2585</v>
      </c>
      <c r="V8" s="11" t="s">
        <v>2585</v>
      </c>
      <c r="W8" s="11" t="s">
        <v>2585</v>
      </c>
      <c r="X8" s="172" t="s">
        <v>2586</v>
      </c>
      <c r="Y8" s="172" t="s">
        <v>2586</v>
      </c>
      <c r="Z8" s="172" t="s">
        <v>2586</v>
      </c>
      <c r="AA8" s="172" t="s">
        <v>2586</v>
      </c>
      <c r="AB8" s="172" t="s">
        <v>2586</v>
      </c>
      <c r="AC8" s="172" t="s">
        <v>2586</v>
      </c>
      <c r="AD8" s="172" t="s">
        <v>2586</v>
      </c>
      <c r="AE8" s="172" t="s">
        <v>2586</v>
      </c>
      <c r="AF8" s="172" t="s">
        <v>2586</v>
      </c>
    </row>
    <row r="9" spans="1:32" ht="27" customHeight="1" x14ac:dyDescent="0.3">
      <c r="A9" s="157" t="s">
        <v>65</v>
      </c>
      <c r="B9" s="157" t="s">
        <v>433</v>
      </c>
      <c r="C9" s="171" t="s">
        <v>2587</v>
      </c>
      <c r="D9" s="171" t="s">
        <v>2587</v>
      </c>
      <c r="E9" s="171" t="s">
        <v>2587</v>
      </c>
      <c r="F9" s="171" t="s">
        <v>2587</v>
      </c>
      <c r="G9" s="171" t="s">
        <v>2587</v>
      </c>
      <c r="H9" s="171" t="s">
        <v>2587</v>
      </c>
      <c r="I9" s="171" t="s">
        <v>2587</v>
      </c>
      <c r="J9" s="171" t="s">
        <v>2587</v>
      </c>
      <c r="K9" s="171" t="s">
        <v>2587</v>
      </c>
      <c r="L9" s="171" t="s">
        <v>2587</v>
      </c>
      <c r="M9" s="171" t="s">
        <v>2587</v>
      </c>
      <c r="N9" s="171" t="s">
        <v>2587</v>
      </c>
      <c r="O9" s="11" t="s">
        <v>2587</v>
      </c>
      <c r="P9" s="11" t="s">
        <v>2587</v>
      </c>
      <c r="Q9" s="11" t="s">
        <v>2587</v>
      </c>
      <c r="R9" s="11" t="s">
        <v>2587</v>
      </c>
      <c r="S9" s="11" t="s">
        <v>2587</v>
      </c>
      <c r="T9" s="11" t="s">
        <v>2587</v>
      </c>
      <c r="U9" s="11" t="s">
        <v>2587</v>
      </c>
      <c r="V9" s="11" t="s">
        <v>2587</v>
      </c>
      <c r="W9" s="11" t="s">
        <v>2587</v>
      </c>
      <c r="X9" s="172" t="s">
        <v>2587</v>
      </c>
      <c r="Y9" s="172" t="s">
        <v>2587</v>
      </c>
      <c r="Z9" s="172" t="s">
        <v>2587</v>
      </c>
      <c r="AA9" s="172" t="s">
        <v>2587</v>
      </c>
      <c r="AB9" s="172" t="s">
        <v>2587</v>
      </c>
      <c r="AC9" s="172" t="s">
        <v>2587</v>
      </c>
      <c r="AD9" s="172" t="s">
        <v>2587</v>
      </c>
      <c r="AE9" s="172" t="s">
        <v>2587</v>
      </c>
      <c r="AF9" s="172" t="s">
        <v>2587</v>
      </c>
    </row>
    <row r="10" spans="1:32" ht="18" customHeight="1" x14ac:dyDescent="0.3">
      <c r="A10" s="160" t="s">
        <v>69</v>
      </c>
      <c r="B10" s="160" t="s">
        <v>656</v>
      </c>
      <c r="C10" s="161">
        <v>503.37</v>
      </c>
      <c r="D10" s="161">
        <v>508</v>
      </c>
      <c r="E10" s="161">
        <v>505.12</v>
      </c>
      <c r="F10" s="161">
        <v>510.62</v>
      </c>
      <c r="G10" s="161">
        <v>513.38</v>
      </c>
      <c r="H10" s="161">
        <v>510.17</v>
      </c>
      <c r="I10" s="161">
        <v>512.34</v>
      </c>
      <c r="J10" s="161">
        <v>496.85</v>
      </c>
      <c r="K10" s="161">
        <v>499.33</v>
      </c>
      <c r="L10" s="161">
        <v>488.28</v>
      </c>
      <c r="M10" s="161">
        <v>503.63</v>
      </c>
      <c r="N10" s="161">
        <v>490.41</v>
      </c>
      <c r="O10" s="161">
        <v>224.51</v>
      </c>
      <c r="P10" s="161">
        <v>224.67</v>
      </c>
      <c r="Q10" s="161">
        <v>226.98</v>
      </c>
      <c r="R10" s="161">
        <v>221.25</v>
      </c>
      <c r="S10" s="161">
        <v>218.33</v>
      </c>
      <c r="T10" s="161">
        <v>0.4158</v>
      </c>
      <c r="U10" s="161">
        <v>222</v>
      </c>
      <c r="V10" s="161">
        <v>0.4</v>
      </c>
      <c r="W10" s="161">
        <v>226</v>
      </c>
      <c r="X10" s="161">
        <v>140.32</v>
      </c>
      <c r="Y10" s="161">
        <v>141.69999999999999</v>
      </c>
      <c r="Z10" s="161">
        <v>138.11000000000001</v>
      </c>
      <c r="AA10" s="161">
        <v>137.76</v>
      </c>
      <c r="AB10" s="161">
        <v>136.22</v>
      </c>
      <c r="AC10" s="161">
        <v>139.19</v>
      </c>
      <c r="AD10" s="161">
        <v>141.97</v>
      </c>
      <c r="AE10" s="161">
        <v>126.24</v>
      </c>
      <c r="AF10" s="161">
        <v>140.9</v>
      </c>
    </row>
    <row r="11" spans="1:32" ht="18" customHeight="1" x14ac:dyDescent="0.3">
      <c r="A11" s="160" t="s">
        <v>69</v>
      </c>
      <c r="B11" s="160" t="s">
        <v>657</v>
      </c>
      <c r="C11" s="163">
        <v>503.37</v>
      </c>
      <c r="D11" s="163">
        <v>508</v>
      </c>
      <c r="E11" s="163">
        <v>505.12</v>
      </c>
      <c r="F11" s="163">
        <v>515.78</v>
      </c>
      <c r="G11" s="163">
        <v>513.38</v>
      </c>
      <c r="H11" s="163">
        <v>515.46</v>
      </c>
      <c r="I11" s="163">
        <v>512.34</v>
      </c>
      <c r="J11" s="163">
        <v>496.85</v>
      </c>
      <c r="K11" s="163">
        <v>499.33</v>
      </c>
      <c r="L11" s="163">
        <v>488.28</v>
      </c>
      <c r="M11" s="163">
        <v>503.63</v>
      </c>
      <c r="N11" s="163">
        <v>490.41</v>
      </c>
      <c r="O11" s="163">
        <v>227.08</v>
      </c>
      <c r="P11" s="163">
        <v>224.64</v>
      </c>
      <c r="Q11" s="163">
        <v>229.18</v>
      </c>
      <c r="R11" s="163">
        <v>221.25</v>
      </c>
      <c r="S11" s="163">
        <v>218.33</v>
      </c>
      <c r="T11" s="163">
        <v>0.314</v>
      </c>
      <c r="U11" s="163">
        <v>222</v>
      </c>
      <c r="V11" s="163">
        <v>0.4</v>
      </c>
      <c r="W11" s="163">
        <v>226</v>
      </c>
      <c r="X11" s="163">
        <v>140.32</v>
      </c>
      <c r="Y11" s="163">
        <v>141.69999999999999</v>
      </c>
      <c r="Z11" s="163">
        <v>138.11000000000001</v>
      </c>
      <c r="AA11" s="163">
        <v>137.76</v>
      </c>
      <c r="AB11" s="163">
        <v>136.22</v>
      </c>
      <c r="AC11" s="163">
        <v>139.19</v>
      </c>
      <c r="AD11" s="163">
        <v>141.97</v>
      </c>
      <c r="AE11" s="163">
        <v>126.24</v>
      </c>
      <c r="AF11" s="163">
        <v>140.9</v>
      </c>
    </row>
    <row r="12" spans="1:32" ht="18" customHeight="1" x14ac:dyDescent="0.3">
      <c r="A12" s="160" t="s">
        <v>69</v>
      </c>
      <c r="B12" s="160" t="s">
        <v>658</v>
      </c>
      <c r="C12" s="163">
        <v>503.37</v>
      </c>
      <c r="D12" s="163">
        <v>508</v>
      </c>
      <c r="E12" s="163">
        <v>510.8</v>
      </c>
      <c r="F12" s="163">
        <v>515.78</v>
      </c>
      <c r="G12" s="163">
        <v>513.38</v>
      </c>
      <c r="H12" s="163">
        <v>515.46</v>
      </c>
      <c r="I12" s="163">
        <v>512.34</v>
      </c>
      <c r="J12" s="163">
        <v>496.85</v>
      </c>
      <c r="K12" s="163">
        <v>499.33</v>
      </c>
      <c r="L12" s="163">
        <v>488.28</v>
      </c>
      <c r="M12" s="163">
        <v>503.63</v>
      </c>
      <c r="N12" s="163">
        <v>490.41</v>
      </c>
      <c r="O12" s="163">
        <v>224.4</v>
      </c>
      <c r="P12" s="163">
        <v>224.42</v>
      </c>
      <c r="Q12" s="163">
        <v>226.6</v>
      </c>
      <c r="R12" s="163">
        <v>222.12</v>
      </c>
      <c r="S12" s="163">
        <v>218.33</v>
      </c>
      <c r="T12" s="163">
        <v>0.34589999999999999</v>
      </c>
      <c r="U12" s="163">
        <v>222</v>
      </c>
      <c r="V12" s="163">
        <v>0.4</v>
      </c>
      <c r="W12" s="163">
        <v>226</v>
      </c>
      <c r="X12" s="163">
        <v>140.32</v>
      </c>
      <c r="Y12" s="163">
        <v>141.69999999999999</v>
      </c>
      <c r="Z12" s="163">
        <v>139.06</v>
      </c>
      <c r="AA12" s="163">
        <v>137.76</v>
      </c>
      <c r="AB12" s="163">
        <v>136.22</v>
      </c>
      <c r="AC12" s="163">
        <v>139.19</v>
      </c>
      <c r="AD12" s="163">
        <v>141.97</v>
      </c>
      <c r="AE12" s="163">
        <v>126.15</v>
      </c>
      <c r="AF12" s="163">
        <v>140.9</v>
      </c>
    </row>
    <row r="13" spans="1:32" ht="18" customHeight="1" x14ac:dyDescent="0.3">
      <c r="A13" s="160" t="s">
        <v>69</v>
      </c>
      <c r="B13" s="160" t="s">
        <v>659</v>
      </c>
      <c r="C13" s="163">
        <v>497.76</v>
      </c>
      <c r="D13" s="163">
        <v>508</v>
      </c>
      <c r="E13" s="163">
        <v>510.8</v>
      </c>
      <c r="F13" s="163">
        <v>515.78</v>
      </c>
      <c r="G13" s="163">
        <v>513.38</v>
      </c>
      <c r="H13" s="163">
        <v>515.46</v>
      </c>
      <c r="I13" s="163">
        <v>512.34</v>
      </c>
      <c r="J13" s="163">
        <v>496.85</v>
      </c>
      <c r="K13" s="163">
        <v>499.33</v>
      </c>
      <c r="L13" s="163">
        <v>488.28</v>
      </c>
      <c r="M13" s="163">
        <v>503.63</v>
      </c>
      <c r="N13" s="163">
        <v>490.41</v>
      </c>
      <c r="O13" s="163">
        <v>224.36</v>
      </c>
      <c r="P13" s="163">
        <v>224.48</v>
      </c>
      <c r="Q13" s="163">
        <v>226.79</v>
      </c>
      <c r="R13" s="163">
        <v>222.12</v>
      </c>
      <c r="S13" s="163">
        <v>218.33</v>
      </c>
      <c r="T13" s="163">
        <v>0.3261</v>
      </c>
      <c r="U13" s="163">
        <v>222</v>
      </c>
      <c r="V13" s="163">
        <v>0.4</v>
      </c>
      <c r="W13" s="163">
        <v>226</v>
      </c>
      <c r="X13" s="163">
        <v>140.32</v>
      </c>
      <c r="Y13" s="163">
        <v>141.69999999999999</v>
      </c>
      <c r="Z13" s="163">
        <v>139.06</v>
      </c>
      <c r="AA13" s="163">
        <v>137.76</v>
      </c>
      <c r="AB13" s="163">
        <v>136.22</v>
      </c>
      <c r="AC13" s="163">
        <v>139.19</v>
      </c>
      <c r="AD13" s="163">
        <v>141.97</v>
      </c>
      <c r="AE13" s="163">
        <v>126.05</v>
      </c>
      <c r="AF13" s="163">
        <v>140.9</v>
      </c>
    </row>
    <row r="14" spans="1:32" ht="18" customHeight="1" x14ac:dyDescent="0.3">
      <c r="A14" s="160" t="s">
        <v>69</v>
      </c>
      <c r="B14" s="160" t="s">
        <v>660</v>
      </c>
      <c r="C14" s="163">
        <v>497.76</v>
      </c>
      <c r="D14" s="163">
        <v>508</v>
      </c>
      <c r="E14" s="163">
        <v>508.38</v>
      </c>
      <c r="F14" s="163">
        <v>515.78</v>
      </c>
      <c r="G14" s="163">
        <v>513.38</v>
      </c>
      <c r="H14" s="163">
        <v>515.46</v>
      </c>
      <c r="I14" s="163">
        <v>512.34</v>
      </c>
      <c r="J14" s="163">
        <v>496.85</v>
      </c>
      <c r="K14" s="163">
        <v>499.33</v>
      </c>
      <c r="L14" s="163">
        <v>488.28</v>
      </c>
      <c r="M14" s="163">
        <v>503.63</v>
      </c>
      <c r="N14" s="163">
        <v>490.41</v>
      </c>
      <c r="O14" s="163">
        <v>224.36</v>
      </c>
      <c r="P14" s="163">
        <v>224.48</v>
      </c>
      <c r="Q14" s="163">
        <v>226.79</v>
      </c>
      <c r="R14" s="163">
        <v>222.12</v>
      </c>
      <c r="S14" s="163">
        <v>218.33</v>
      </c>
      <c r="T14" s="163">
        <v>0.2848</v>
      </c>
      <c r="U14" s="163">
        <v>222</v>
      </c>
      <c r="V14" s="163">
        <v>0.4</v>
      </c>
      <c r="W14" s="163">
        <v>226</v>
      </c>
      <c r="X14" s="163">
        <v>140.32</v>
      </c>
      <c r="Y14" s="163">
        <v>141.69999999999999</v>
      </c>
      <c r="Z14" s="163">
        <v>139.06</v>
      </c>
      <c r="AA14" s="163">
        <v>137.76</v>
      </c>
      <c r="AB14" s="163">
        <v>136.22</v>
      </c>
      <c r="AC14" s="163">
        <v>139.19</v>
      </c>
      <c r="AD14" s="163">
        <v>141.97</v>
      </c>
      <c r="AE14" s="163">
        <v>126.05</v>
      </c>
      <c r="AF14" s="163">
        <v>140.9</v>
      </c>
    </row>
    <row r="15" spans="1:32" ht="18" customHeight="1" x14ac:dyDescent="0.3">
      <c r="A15" s="160" t="s">
        <v>69</v>
      </c>
      <c r="B15" s="160" t="s">
        <v>661</v>
      </c>
      <c r="C15" s="163">
        <v>498.23</v>
      </c>
      <c r="D15" s="163">
        <v>508</v>
      </c>
      <c r="E15" s="163">
        <v>508.38</v>
      </c>
      <c r="F15" s="163">
        <v>515.78</v>
      </c>
      <c r="G15" s="163">
        <v>513.38</v>
      </c>
      <c r="H15" s="163">
        <v>515.46</v>
      </c>
      <c r="I15" s="163">
        <v>506.81</v>
      </c>
      <c r="J15" s="163">
        <v>496.85</v>
      </c>
      <c r="K15" s="163">
        <v>499.33</v>
      </c>
      <c r="L15" s="163">
        <v>488.28</v>
      </c>
      <c r="M15" s="163">
        <v>503.63</v>
      </c>
      <c r="N15" s="163">
        <v>490.41</v>
      </c>
      <c r="O15" s="163">
        <v>224.36</v>
      </c>
      <c r="P15" s="163">
        <v>226.82</v>
      </c>
      <c r="Q15" s="163">
        <v>226.79</v>
      </c>
      <c r="R15" s="163">
        <v>222.12</v>
      </c>
      <c r="S15" s="163">
        <v>218.33</v>
      </c>
      <c r="T15" s="163">
        <v>0.29920000000000002</v>
      </c>
      <c r="U15" s="163">
        <v>222</v>
      </c>
      <c r="V15" s="163">
        <v>0.4</v>
      </c>
      <c r="W15" s="163">
        <v>226</v>
      </c>
      <c r="X15" s="163">
        <v>140.32</v>
      </c>
      <c r="Y15" s="163">
        <v>140.25</v>
      </c>
      <c r="Z15" s="163">
        <v>139.06</v>
      </c>
      <c r="AA15" s="163">
        <v>137.76</v>
      </c>
      <c r="AB15" s="163">
        <v>136.22</v>
      </c>
      <c r="AC15" s="163">
        <v>139.19</v>
      </c>
      <c r="AD15" s="163">
        <v>141.97</v>
      </c>
      <c r="AE15" s="163">
        <v>126</v>
      </c>
      <c r="AF15" s="163">
        <v>140.9</v>
      </c>
    </row>
    <row r="16" spans="1:32" ht="18" customHeight="1" x14ac:dyDescent="0.3">
      <c r="A16" s="160" t="s">
        <v>69</v>
      </c>
      <c r="B16" s="160" t="s">
        <v>662</v>
      </c>
      <c r="C16" s="163">
        <v>504.47</v>
      </c>
      <c r="D16" s="163">
        <v>508</v>
      </c>
      <c r="E16" s="163">
        <v>508.38</v>
      </c>
      <c r="F16" s="163">
        <v>515.78</v>
      </c>
      <c r="G16" s="163">
        <v>513.38</v>
      </c>
      <c r="H16" s="163">
        <v>515.46</v>
      </c>
      <c r="I16" s="163">
        <v>506.81</v>
      </c>
      <c r="J16" s="163">
        <v>496.85</v>
      </c>
      <c r="K16" s="163">
        <v>499.33</v>
      </c>
      <c r="L16" s="163">
        <v>488.28</v>
      </c>
      <c r="M16" s="163">
        <v>503.63</v>
      </c>
      <c r="N16" s="163">
        <v>490.41</v>
      </c>
      <c r="O16" s="163">
        <v>224.36</v>
      </c>
      <c r="P16" s="163">
        <v>226.96</v>
      </c>
      <c r="Q16" s="163">
        <v>226.79</v>
      </c>
      <c r="R16" s="163">
        <v>222.12</v>
      </c>
      <c r="S16" s="163">
        <v>218.33</v>
      </c>
      <c r="T16" s="163">
        <v>0.3579</v>
      </c>
      <c r="U16" s="163">
        <v>222</v>
      </c>
      <c r="V16" s="163">
        <v>0.4</v>
      </c>
      <c r="W16" s="163">
        <v>226</v>
      </c>
      <c r="X16" s="163">
        <v>140.32</v>
      </c>
      <c r="Y16" s="163">
        <v>141.66</v>
      </c>
      <c r="Z16" s="163">
        <v>139.06</v>
      </c>
      <c r="AA16" s="163">
        <v>137.76</v>
      </c>
      <c r="AB16" s="163">
        <v>136.22</v>
      </c>
      <c r="AC16" s="163">
        <v>139.19</v>
      </c>
      <c r="AD16" s="163">
        <v>141.97</v>
      </c>
      <c r="AE16" s="163">
        <v>127.27</v>
      </c>
      <c r="AF16" s="163">
        <v>140.9</v>
      </c>
    </row>
    <row r="17" spans="1:32" ht="18" customHeight="1" x14ac:dyDescent="0.3">
      <c r="A17" s="160" t="s">
        <v>69</v>
      </c>
      <c r="B17" s="160" t="s">
        <v>663</v>
      </c>
      <c r="C17" s="165">
        <v>501.85</v>
      </c>
      <c r="D17" s="165">
        <v>508</v>
      </c>
      <c r="E17" s="165">
        <v>508.38</v>
      </c>
      <c r="F17" s="165">
        <v>515.78</v>
      </c>
      <c r="G17" s="165">
        <v>513.38</v>
      </c>
      <c r="H17" s="165">
        <v>515.46</v>
      </c>
      <c r="I17" s="165">
        <v>506.81</v>
      </c>
      <c r="J17" s="165">
        <v>496.85</v>
      </c>
      <c r="K17" s="165">
        <v>499.33</v>
      </c>
      <c r="L17" s="165">
        <v>483.03</v>
      </c>
      <c r="M17" s="166">
        <v>503.63</v>
      </c>
      <c r="N17" s="165">
        <v>490.41</v>
      </c>
      <c r="O17" s="166">
        <v>224.36</v>
      </c>
      <c r="P17" s="165">
        <v>226.14</v>
      </c>
      <c r="Q17" s="165">
        <v>226.79</v>
      </c>
      <c r="R17" s="165">
        <v>222.12</v>
      </c>
      <c r="S17" s="165">
        <v>218.33</v>
      </c>
      <c r="T17" s="165">
        <v>0.37809999999999999</v>
      </c>
      <c r="U17" s="165">
        <v>222</v>
      </c>
      <c r="V17" s="166">
        <v>0.4</v>
      </c>
      <c r="W17" s="165">
        <v>226</v>
      </c>
      <c r="X17" s="165">
        <v>140.32</v>
      </c>
      <c r="Y17" s="165">
        <v>141.66</v>
      </c>
      <c r="Z17" s="165">
        <v>139.06</v>
      </c>
      <c r="AA17" s="165">
        <v>137.76</v>
      </c>
      <c r="AB17" s="166">
        <v>136.22</v>
      </c>
      <c r="AC17" s="165">
        <v>139.19</v>
      </c>
      <c r="AD17" s="165">
        <v>141.97</v>
      </c>
      <c r="AE17" s="165">
        <v>127.27</v>
      </c>
      <c r="AF17" s="165">
        <v>140.9</v>
      </c>
    </row>
    <row r="18" spans="1:32" ht="18" customHeight="1" x14ac:dyDescent="0.3">
      <c r="A18" s="160" t="s">
        <v>69</v>
      </c>
      <c r="B18" s="160" t="s">
        <v>664</v>
      </c>
      <c r="C18" s="161">
        <v>501.85</v>
      </c>
      <c r="D18" s="161">
        <v>508</v>
      </c>
      <c r="E18" s="161">
        <v>508.38</v>
      </c>
      <c r="F18" s="161">
        <v>515.78</v>
      </c>
      <c r="G18" s="161">
        <v>513.38</v>
      </c>
      <c r="H18" s="161">
        <v>515.46</v>
      </c>
      <c r="I18" s="161">
        <v>506.81</v>
      </c>
      <c r="J18" s="161">
        <v>496.85</v>
      </c>
      <c r="K18" s="161">
        <v>499.33</v>
      </c>
      <c r="L18" s="161">
        <v>483.03</v>
      </c>
      <c r="M18" s="162">
        <v>503.63</v>
      </c>
      <c r="N18" s="161">
        <v>490.41</v>
      </c>
      <c r="O18" s="162">
        <v>224.36</v>
      </c>
      <c r="P18" s="161">
        <v>226.12</v>
      </c>
      <c r="Q18" s="161">
        <v>228.73</v>
      </c>
      <c r="R18" s="161">
        <v>222.12</v>
      </c>
      <c r="S18" s="161">
        <v>218.33</v>
      </c>
      <c r="T18" s="161">
        <v>0.318</v>
      </c>
      <c r="U18" s="161">
        <v>222</v>
      </c>
      <c r="V18" s="162">
        <v>0.4</v>
      </c>
      <c r="W18" s="161">
        <v>226</v>
      </c>
      <c r="X18" s="161">
        <v>140.32</v>
      </c>
      <c r="Y18" s="161">
        <v>140.22</v>
      </c>
      <c r="Z18" s="161">
        <v>139.06</v>
      </c>
      <c r="AA18" s="161">
        <v>137.76</v>
      </c>
      <c r="AB18" s="162">
        <v>136.22</v>
      </c>
      <c r="AC18" s="161">
        <v>139.19</v>
      </c>
      <c r="AD18" s="161">
        <v>141.97</v>
      </c>
      <c r="AE18" s="161">
        <v>127.27</v>
      </c>
      <c r="AF18" s="161">
        <v>140.9</v>
      </c>
    </row>
    <row r="19" spans="1:32" ht="18" customHeight="1" x14ac:dyDescent="0.3">
      <c r="A19" s="160" t="s">
        <v>69</v>
      </c>
      <c r="B19" s="160" t="s">
        <v>665</v>
      </c>
      <c r="C19" s="163">
        <v>502.16</v>
      </c>
      <c r="D19" s="163">
        <v>508</v>
      </c>
      <c r="E19" s="163">
        <v>508.38</v>
      </c>
      <c r="F19" s="163">
        <v>515.78</v>
      </c>
      <c r="G19" s="163">
        <v>513.38</v>
      </c>
      <c r="H19" s="163">
        <v>515.46</v>
      </c>
      <c r="I19" s="163">
        <v>506.81</v>
      </c>
      <c r="J19" s="163">
        <v>496.85</v>
      </c>
      <c r="K19" s="163">
        <v>499.33</v>
      </c>
      <c r="L19" s="163">
        <v>483.03</v>
      </c>
      <c r="M19" s="164">
        <v>503.63</v>
      </c>
      <c r="N19" s="163">
        <v>490.41</v>
      </c>
      <c r="O19" s="164">
        <v>224.36</v>
      </c>
      <c r="P19" s="163">
        <v>226.22</v>
      </c>
      <c r="Q19" s="163">
        <v>228.73</v>
      </c>
      <c r="R19" s="163">
        <v>222.12</v>
      </c>
      <c r="S19" s="163">
        <v>218.33</v>
      </c>
      <c r="T19" s="163">
        <v>0.37909999999999999</v>
      </c>
      <c r="U19" s="163">
        <v>222</v>
      </c>
      <c r="V19" s="164">
        <v>0.4</v>
      </c>
      <c r="W19" s="163">
        <v>226</v>
      </c>
      <c r="X19" s="163">
        <v>140.32</v>
      </c>
      <c r="Y19" s="163">
        <v>140.22</v>
      </c>
      <c r="Z19" s="163">
        <v>139.06</v>
      </c>
      <c r="AA19" s="163">
        <v>137.76</v>
      </c>
      <c r="AB19" s="164">
        <v>136.22</v>
      </c>
      <c r="AC19" s="163">
        <v>139.19</v>
      </c>
      <c r="AD19" s="163">
        <v>141.97</v>
      </c>
      <c r="AE19" s="163">
        <v>127.27</v>
      </c>
      <c r="AF19" s="163">
        <v>140.9</v>
      </c>
    </row>
    <row r="20" spans="1:32" ht="18" customHeight="1" x14ac:dyDescent="0.3">
      <c r="A20" s="160" t="s">
        <v>69</v>
      </c>
      <c r="B20" s="160" t="s">
        <v>666</v>
      </c>
      <c r="C20" s="163">
        <v>500.7</v>
      </c>
      <c r="D20" s="163">
        <v>507.94</v>
      </c>
      <c r="E20" s="163">
        <v>508.38</v>
      </c>
      <c r="F20" s="163">
        <v>515.78</v>
      </c>
      <c r="G20" s="163">
        <v>513.38</v>
      </c>
      <c r="H20" s="163">
        <v>515.46</v>
      </c>
      <c r="I20" s="163">
        <v>506.81</v>
      </c>
      <c r="J20" s="163">
        <v>496.85</v>
      </c>
      <c r="K20" s="163">
        <v>499.33</v>
      </c>
      <c r="L20" s="163">
        <v>483.03</v>
      </c>
      <c r="M20" s="164">
        <v>503.63</v>
      </c>
      <c r="N20" s="163">
        <v>490.41</v>
      </c>
      <c r="O20" s="164">
        <v>224.36</v>
      </c>
      <c r="P20" s="163">
        <v>226.02</v>
      </c>
      <c r="Q20" s="163">
        <v>226.3</v>
      </c>
      <c r="R20" s="163">
        <v>222.12</v>
      </c>
      <c r="S20" s="163">
        <v>218.33</v>
      </c>
      <c r="T20" s="163">
        <v>0.39829999999999999</v>
      </c>
      <c r="U20" s="163">
        <v>222</v>
      </c>
      <c r="V20" s="164">
        <v>0.4</v>
      </c>
      <c r="W20" s="163">
        <v>226</v>
      </c>
      <c r="X20" s="163">
        <v>140.32</v>
      </c>
      <c r="Y20" s="163">
        <v>140.55000000000001</v>
      </c>
      <c r="Z20" s="163">
        <v>139.06</v>
      </c>
      <c r="AA20" s="163">
        <v>137.76</v>
      </c>
      <c r="AB20" s="164">
        <v>136.22</v>
      </c>
      <c r="AC20" s="163">
        <v>139.19</v>
      </c>
      <c r="AD20" s="163">
        <v>141.97</v>
      </c>
      <c r="AE20" s="163">
        <v>127.27</v>
      </c>
      <c r="AF20" s="163">
        <v>139.43</v>
      </c>
    </row>
    <row r="21" spans="1:32" ht="18" customHeight="1" x14ac:dyDescent="0.3">
      <c r="A21" s="160" t="s">
        <v>69</v>
      </c>
      <c r="B21" s="160" t="s">
        <v>667</v>
      </c>
      <c r="C21" s="163">
        <v>499.38</v>
      </c>
      <c r="D21" s="163">
        <v>508.52</v>
      </c>
      <c r="E21" s="163">
        <v>508.64</v>
      </c>
      <c r="F21" s="163">
        <v>515.78</v>
      </c>
      <c r="G21" s="163">
        <v>513.38</v>
      </c>
      <c r="H21" s="163">
        <v>515.46</v>
      </c>
      <c r="I21" s="163">
        <v>506.81</v>
      </c>
      <c r="J21" s="163">
        <v>496.85</v>
      </c>
      <c r="K21" s="163">
        <v>499.33</v>
      </c>
      <c r="L21" s="163">
        <v>483.03</v>
      </c>
      <c r="M21" s="164">
        <v>503.63</v>
      </c>
      <c r="N21" s="163">
        <v>490.41</v>
      </c>
      <c r="O21" s="164">
        <v>224.36</v>
      </c>
      <c r="P21" s="163">
        <v>226.12</v>
      </c>
      <c r="Q21" s="163">
        <v>226.4</v>
      </c>
      <c r="R21" s="163">
        <v>222.12</v>
      </c>
      <c r="S21" s="163">
        <v>218.33</v>
      </c>
      <c r="T21" s="163">
        <v>0.34889999999999999</v>
      </c>
      <c r="U21" s="163">
        <v>222</v>
      </c>
      <c r="V21" s="164">
        <v>0.4</v>
      </c>
      <c r="W21" s="163">
        <v>226</v>
      </c>
      <c r="X21" s="163">
        <v>140.32</v>
      </c>
      <c r="Y21" s="163">
        <v>140.55000000000001</v>
      </c>
      <c r="Z21" s="163">
        <v>139.06</v>
      </c>
      <c r="AA21" s="163">
        <v>137.76</v>
      </c>
      <c r="AB21" s="164">
        <v>136.22</v>
      </c>
      <c r="AC21" s="163">
        <v>139.19</v>
      </c>
      <c r="AD21" s="163">
        <v>141.97</v>
      </c>
      <c r="AE21" s="163">
        <v>127.27</v>
      </c>
      <c r="AF21" s="163">
        <v>139.43</v>
      </c>
    </row>
    <row r="22" spans="1:32" ht="18" customHeight="1" x14ac:dyDescent="0.3">
      <c r="A22" s="160" t="s">
        <v>69</v>
      </c>
      <c r="B22" s="160" t="s">
        <v>668</v>
      </c>
      <c r="C22" s="163">
        <v>499.38</v>
      </c>
      <c r="D22" s="163">
        <v>509.15</v>
      </c>
      <c r="E22" s="163">
        <v>510.27</v>
      </c>
      <c r="F22" s="163">
        <v>515.78</v>
      </c>
      <c r="G22" s="163">
        <v>513.38</v>
      </c>
      <c r="H22" s="163">
        <v>515.46</v>
      </c>
      <c r="I22" s="163">
        <v>512.35</v>
      </c>
      <c r="J22" s="163">
        <v>496.85</v>
      </c>
      <c r="K22" s="163">
        <v>499.33</v>
      </c>
      <c r="L22" s="163">
        <v>488.85</v>
      </c>
      <c r="M22" s="164">
        <v>503.63</v>
      </c>
      <c r="N22" s="163">
        <v>495.37</v>
      </c>
      <c r="O22" s="164">
        <v>224.36</v>
      </c>
      <c r="P22" s="163">
        <v>226.04</v>
      </c>
      <c r="Q22" s="163">
        <v>226.4</v>
      </c>
      <c r="R22" s="163">
        <v>222.12</v>
      </c>
      <c r="S22" s="163">
        <v>218.33</v>
      </c>
      <c r="T22" s="163">
        <v>0.31540000000000001</v>
      </c>
      <c r="U22" s="163">
        <v>224.39</v>
      </c>
      <c r="V22" s="164">
        <v>0.4</v>
      </c>
      <c r="W22" s="163">
        <v>226</v>
      </c>
      <c r="X22" s="163">
        <v>140.32</v>
      </c>
      <c r="Y22" s="163">
        <v>140.49</v>
      </c>
      <c r="Z22" s="163">
        <v>139.06</v>
      </c>
      <c r="AA22" s="163">
        <v>137.76</v>
      </c>
      <c r="AB22" s="164">
        <v>136.22</v>
      </c>
      <c r="AC22" s="163">
        <v>139.19</v>
      </c>
      <c r="AD22" s="163">
        <v>142.02000000000001</v>
      </c>
      <c r="AE22" s="163">
        <v>128.82</v>
      </c>
      <c r="AF22" s="163">
        <v>140.86000000000001</v>
      </c>
    </row>
    <row r="23" spans="1:32" ht="18" customHeight="1" x14ac:dyDescent="0.3">
      <c r="A23" s="160" t="s">
        <v>69</v>
      </c>
      <c r="B23" s="160" t="s">
        <v>669</v>
      </c>
      <c r="C23" s="163">
        <v>499.38</v>
      </c>
      <c r="D23" s="163">
        <v>508.52</v>
      </c>
      <c r="E23" s="163">
        <v>504.39</v>
      </c>
      <c r="F23" s="163">
        <v>515.78</v>
      </c>
      <c r="G23" s="163">
        <v>518.63</v>
      </c>
      <c r="H23" s="163">
        <v>515.46</v>
      </c>
      <c r="I23" s="163">
        <v>518.87</v>
      </c>
      <c r="J23" s="163">
        <v>501.92</v>
      </c>
      <c r="K23" s="163">
        <v>504.8</v>
      </c>
      <c r="L23" s="163">
        <v>488.85</v>
      </c>
      <c r="M23" s="163">
        <v>508.73</v>
      </c>
      <c r="N23" s="163">
        <v>495.37</v>
      </c>
      <c r="O23" s="163">
        <v>222.08</v>
      </c>
      <c r="P23" s="163">
        <v>225.82</v>
      </c>
      <c r="Q23" s="163">
        <v>226.4</v>
      </c>
      <c r="R23" s="163">
        <v>222.12</v>
      </c>
      <c r="S23" s="163">
        <v>218.33</v>
      </c>
      <c r="T23" s="163">
        <v>0.36649999999999999</v>
      </c>
      <c r="U23" s="163">
        <v>224.39</v>
      </c>
      <c r="V23" s="163">
        <v>0.4</v>
      </c>
      <c r="W23" s="163">
        <v>228.3</v>
      </c>
      <c r="X23" s="163">
        <v>140.32</v>
      </c>
      <c r="Y23" s="163">
        <v>141.91</v>
      </c>
      <c r="Z23" s="163">
        <v>139.06</v>
      </c>
      <c r="AA23" s="163">
        <v>139.53</v>
      </c>
      <c r="AB23" s="163">
        <v>136.22</v>
      </c>
      <c r="AC23" s="163">
        <v>139.19</v>
      </c>
      <c r="AD23" s="163">
        <v>142.02000000000001</v>
      </c>
      <c r="AE23" s="163">
        <v>128.82</v>
      </c>
      <c r="AF23" s="163">
        <v>140.86000000000001</v>
      </c>
    </row>
    <row r="24" spans="1:32" ht="18" customHeight="1" x14ac:dyDescent="0.3">
      <c r="A24" s="160" t="s">
        <v>69</v>
      </c>
      <c r="B24" s="160" t="s">
        <v>670</v>
      </c>
      <c r="C24" s="163">
        <v>493.25</v>
      </c>
      <c r="D24" s="163">
        <v>503.27</v>
      </c>
      <c r="E24" s="163">
        <v>504.39</v>
      </c>
      <c r="F24" s="163">
        <v>510.19</v>
      </c>
      <c r="G24" s="163">
        <v>513.03</v>
      </c>
      <c r="H24" s="163">
        <v>515.46</v>
      </c>
      <c r="I24" s="163">
        <v>518.71</v>
      </c>
      <c r="J24" s="163">
        <v>496.86</v>
      </c>
      <c r="K24" s="163">
        <v>504.8</v>
      </c>
      <c r="L24" s="163">
        <v>490.16</v>
      </c>
      <c r="M24" s="163">
        <v>508.73</v>
      </c>
      <c r="N24" s="163">
        <v>495.37</v>
      </c>
      <c r="O24" s="163">
        <v>219.65</v>
      </c>
      <c r="P24" s="163">
        <v>223</v>
      </c>
      <c r="Q24" s="163">
        <v>223.67</v>
      </c>
      <c r="R24" s="163">
        <v>219.86</v>
      </c>
      <c r="S24" s="163">
        <v>215.99</v>
      </c>
      <c r="T24" s="164">
        <v>0.36649999999999999</v>
      </c>
      <c r="U24" s="163">
        <v>224.39</v>
      </c>
      <c r="V24" s="163">
        <v>0.4</v>
      </c>
      <c r="W24" s="163">
        <v>228.3</v>
      </c>
      <c r="X24" s="163">
        <v>140.32</v>
      </c>
      <c r="Y24" s="163">
        <v>141.91</v>
      </c>
      <c r="Z24" s="163">
        <v>139.06</v>
      </c>
      <c r="AA24" s="163">
        <v>139.53</v>
      </c>
      <c r="AB24" s="163">
        <v>136.22</v>
      </c>
      <c r="AC24" s="163">
        <v>139.19</v>
      </c>
      <c r="AD24" s="163">
        <v>142.02000000000001</v>
      </c>
      <c r="AE24" s="163">
        <v>126.19</v>
      </c>
      <c r="AF24" s="163">
        <v>140.86000000000001</v>
      </c>
    </row>
    <row r="25" spans="1:32" ht="18" customHeight="1" x14ac:dyDescent="0.3">
      <c r="A25" s="160" t="s">
        <v>69</v>
      </c>
      <c r="B25" s="160" t="s">
        <v>671</v>
      </c>
      <c r="C25" s="165">
        <v>494.93</v>
      </c>
      <c r="D25" s="165">
        <v>508.52</v>
      </c>
      <c r="E25" s="166">
        <v>504.39</v>
      </c>
      <c r="F25" s="165">
        <v>510.19</v>
      </c>
      <c r="G25" s="165">
        <v>507.82</v>
      </c>
      <c r="H25" s="165">
        <v>510.08</v>
      </c>
      <c r="I25" s="165">
        <v>513.49</v>
      </c>
      <c r="J25" s="165">
        <v>496.86</v>
      </c>
      <c r="K25" s="165">
        <v>504.8</v>
      </c>
      <c r="L25" s="165">
        <v>490.16</v>
      </c>
      <c r="M25" s="165">
        <v>508.73</v>
      </c>
      <c r="N25" s="165">
        <v>495.37</v>
      </c>
      <c r="O25" s="165">
        <v>223.29</v>
      </c>
      <c r="P25" s="165">
        <v>224.93</v>
      </c>
      <c r="Q25" s="165">
        <v>226.74</v>
      </c>
      <c r="R25" s="165">
        <v>219.86</v>
      </c>
      <c r="S25" s="165">
        <v>215.99</v>
      </c>
      <c r="T25" s="166">
        <v>0.36649999999999999</v>
      </c>
      <c r="U25" s="165">
        <v>224.39</v>
      </c>
      <c r="V25" s="165">
        <v>0.4</v>
      </c>
      <c r="W25" s="165">
        <v>228.3</v>
      </c>
      <c r="X25" s="165">
        <v>140.32</v>
      </c>
      <c r="Y25" s="165">
        <v>141.91</v>
      </c>
      <c r="Z25" s="165">
        <v>139.06</v>
      </c>
      <c r="AA25" s="165">
        <v>138.06</v>
      </c>
      <c r="AB25" s="166">
        <v>136.22</v>
      </c>
      <c r="AC25" s="165">
        <v>139.19</v>
      </c>
      <c r="AD25" s="165">
        <v>142.02000000000001</v>
      </c>
      <c r="AE25" s="165">
        <v>126.19</v>
      </c>
      <c r="AF25" s="165">
        <v>140.86000000000001</v>
      </c>
    </row>
    <row r="26" spans="1:32" ht="18" customHeight="1" x14ac:dyDescent="0.3">
      <c r="A26" s="160" t="s">
        <v>69</v>
      </c>
      <c r="B26" s="160" t="s">
        <v>672</v>
      </c>
      <c r="C26" s="161">
        <v>494.93</v>
      </c>
      <c r="D26" s="161">
        <v>503.43</v>
      </c>
      <c r="E26" s="162">
        <v>504.39</v>
      </c>
      <c r="F26" s="161">
        <v>504.72</v>
      </c>
      <c r="G26" s="161">
        <v>507.82</v>
      </c>
      <c r="H26" s="161">
        <v>510.08</v>
      </c>
      <c r="I26" s="161">
        <v>513.49</v>
      </c>
      <c r="J26" s="161">
        <v>496.86</v>
      </c>
      <c r="K26" s="161">
        <v>504.8</v>
      </c>
      <c r="L26" s="161">
        <v>490.16</v>
      </c>
      <c r="M26" s="161">
        <v>508.73</v>
      </c>
      <c r="N26" s="161">
        <v>495.37</v>
      </c>
      <c r="O26" s="161">
        <v>221.03</v>
      </c>
      <c r="P26" s="161">
        <v>224.8</v>
      </c>
      <c r="Q26" s="161">
        <v>224.35</v>
      </c>
      <c r="R26" s="161">
        <v>0</v>
      </c>
      <c r="S26" s="161">
        <v>215.91</v>
      </c>
      <c r="T26" s="162">
        <v>0.36649999999999999</v>
      </c>
      <c r="U26" s="161">
        <v>224.39</v>
      </c>
      <c r="V26" s="161">
        <v>0.4</v>
      </c>
      <c r="W26" s="161">
        <v>226</v>
      </c>
      <c r="X26" s="161">
        <v>140.32</v>
      </c>
      <c r="Y26" s="161">
        <v>140.46</v>
      </c>
      <c r="Z26" s="161">
        <v>139.06</v>
      </c>
      <c r="AA26" s="161">
        <v>138.06</v>
      </c>
      <c r="AB26" s="162">
        <v>136.22</v>
      </c>
      <c r="AC26" s="161">
        <v>139.19</v>
      </c>
      <c r="AD26" s="161">
        <v>142.02000000000001</v>
      </c>
      <c r="AE26" s="161">
        <v>126.19</v>
      </c>
      <c r="AF26" s="161">
        <v>139.43</v>
      </c>
    </row>
    <row r="27" spans="1:32" ht="18" customHeight="1" x14ac:dyDescent="0.3">
      <c r="A27" s="160" t="s">
        <v>69</v>
      </c>
      <c r="B27" s="160" t="s">
        <v>673</v>
      </c>
      <c r="C27" s="163">
        <v>510.4</v>
      </c>
      <c r="D27" s="163">
        <v>515.14</v>
      </c>
      <c r="E27" s="164">
        <v>504.39</v>
      </c>
      <c r="F27" s="163">
        <v>509.96</v>
      </c>
      <c r="G27" s="163">
        <v>513.1</v>
      </c>
      <c r="H27" s="163">
        <v>510.08</v>
      </c>
      <c r="I27" s="163">
        <v>518.82000000000005</v>
      </c>
      <c r="J27" s="163">
        <v>502.11</v>
      </c>
      <c r="K27" s="163">
        <v>504.8</v>
      </c>
      <c r="L27" s="163">
        <v>490.16</v>
      </c>
      <c r="M27" s="163">
        <v>508.73</v>
      </c>
      <c r="N27" s="163">
        <v>495.37</v>
      </c>
      <c r="O27" s="163">
        <v>219.42</v>
      </c>
      <c r="P27" s="163">
        <v>227.51</v>
      </c>
      <c r="Q27" s="163">
        <v>227.66</v>
      </c>
      <c r="R27" s="163">
        <v>0</v>
      </c>
      <c r="S27" s="163">
        <v>218.13</v>
      </c>
      <c r="T27" s="164">
        <v>0.36649999999999999</v>
      </c>
      <c r="U27" s="163">
        <v>224.39</v>
      </c>
      <c r="V27" s="163">
        <v>0.4</v>
      </c>
      <c r="W27" s="163">
        <v>226</v>
      </c>
      <c r="X27" s="163">
        <v>140.63999999999999</v>
      </c>
      <c r="Y27" s="163">
        <v>140.30000000000001</v>
      </c>
      <c r="Z27" s="163">
        <v>139.06</v>
      </c>
      <c r="AA27" s="163">
        <v>138.06</v>
      </c>
      <c r="AB27" s="164">
        <v>136.22</v>
      </c>
      <c r="AC27" s="163">
        <v>137.78</v>
      </c>
      <c r="AD27" s="163">
        <v>142.13999999999999</v>
      </c>
      <c r="AE27" s="163">
        <v>126.19</v>
      </c>
      <c r="AF27" s="163">
        <v>139.43</v>
      </c>
    </row>
    <row r="28" spans="1:32" ht="18" customHeight="1" x14ac:dyDescent="0.3">
      <c r="A28" s="160" t="s">
        <v>69</v>
      </c>
      <c r="B28" s="160" t="s">
        <v>674</v>
      </c>
      <c r="C28" s="163">
        <v>510.4</v>
      </c>
      <c r="D28" s="163">
        <v>514.82000000000005</v>
      </c>
      <c r="E28" s="164">
        <v>504.39</v>
      </c>
      <c r="F28" s="163">
        <v>503.86</v>
      </c>
      <c r="G28" s="163">
        <v>507.69</v>
      </c>
      <c r="H28" s="163">
        <v>510.08</v>
      </c>
      <c r="I28" s="163">
        <v>513.47</v>
      </c>
      <c r="J28" s="163">
        <v>502.11</v>
      </c>
      <c r="K28" s="163">
        <v>504.8</v>
      </c>
      <c r="L28" s="163">
        <v>490.16</v>
      </c>
      <c r="M28" s="163">
        <v>508.73</v>
      </c>
      <c r="N28" s="163">
        <v>495.37</v>
      </c>
      <c r="O28" s="163">
        <v>219.42</v>
      </c>
      <c r="P28" s="163">
        <v>226.64</v>
      </c>
      <c r="Q28" s="163">
        <v>225.07</v>
      </c>
      <c r="R28" s="163">
        <v>0</v>
      </c>
      <c r="S28" s="163">
        <v>215.88</v>
      </c>
      <c r="T28" s="164">
        <v>0.36649999999999999</v>
      </c>
      <c r="U28" s="163">
        <v>224.39</v>
      </c>
      <c r="V28" s="163">
        <v>0.4</v>
      </c>
      <c r="W28" s="163">
        <v>226</v>
      </c>
      <c r="X28" s="163">
        <v>138.94</v>
      </c>
      <c r="Y28" s="163">
        <v>140.30000000000001</v>
      </c>
      <c r="Z28" s="163">
        <v>139.06</v>
      </c>
      <c r="AA28" s="163">
        <v>136.15</v>
      </c>
      <c r="AB28" s="164">
        <v>136.22</v>
      </c>
      <c r="AC28" s="163">
        <v>137.78</v>
      </c>
      <c r="AD28" s="163">
        <v>140.68</v>
      </c>
      <c r="AE28" s="163">
        <v>126.19</v>
      </c>
      <c r="AF28" s="163">
        <v>139.43</v>
      </c>
    </row>
    <row r="29" spans="1:32" ht="18" customHeight="1" x14ac:dyDescent="0.3">
      <c r="A29" s="160" t="s">
        <v>69</v>
      </c>
      <c r="B29" s="160" t="s">
        <v>675</v>
      </c>
      <c r="C29" s="163">
        <v>510.4</v>
      </c>
      <c r="D29" s="163">
        <v>507.89</v>
      </c>
      <c r="E29" s="164">
        <v>504.39</v>
      </c>
      <c r="F29" s="163">
        <v>503.86</v>
      </c>
      <c r="G29" s="163">
        <v>507.69</v>
      </c>
      <c r="H29" s="163">
        <v>507.72</v>
      </c>
      <c r="I29" s="163">
        <v>513.47</v>
      </c>
      <c r="J29" s="163">
        <v>502.11</v>
      </c>
      <c r="K29" s="163">
        <v>504.8</v>
      </c>
      <c r="L29" s="163">
        <v>490.16</v>
      </c>
      <c r="M29" s="163">
        <v>508.73</v>
      </c>
      <c r="N29" s="163">
        <v>495.37</v>
      </c>
      <c r="O29" s="163">
        <v>219.66</v>
      </c>
      <c r="P29" s="163">
        <v>224.58</v>
      </c>
      <c r="Q29" s="163">
        <v>225.07</v>
      </c>
      <c r="R29" s="163">
        <v>0</v>
      </c>
      <c r="S29" s="163">
        <v>218.05</v>
      </c>
      <c r="T29" s="164">
        <v>0.36649999999999999</v>
      </c>
      <c r="U29" s="163">
        <v>224.39</v>
      </c>
      <c r="V29" s="163">
        <v>0.4</v>
      </c>
      <c r="W29" s="163">
        <v>223.69</v>
      </c>
      <c r="X29" s="163">
        <v>138.94</v>
      </c>
      <c r="Y29" s="163">
        <v>140.30000000000001</v>
      </c>
      <c r="Z29" s="163">
        <v>139.06</v>
      </c>
      <c r="AA29" s="163">
        <v>137.57</v>
      </c>
      <c r="AB29" s="164">
        <v>136.22</v>
      </c>
      <c r="AC29" s="163">
        <v>137.78</v>
      </c>
      <c r="AD29" s="163">
        <v>140.68</v>
      </c>
      <c r="AE29" s="163">
        <v>126.19</v>
      </c>
      <c r="AF29" s="163">
        <v>139.43</v>
      </c>
    </row>
    <row r="30" spans="1:32" ht="18" customHeight="1" x14ac:dyDescent="0.3">
      <c r="A30" s="160" t="s">
        <v>69</v>
      </c>
      <c r="B30" s="160" t="s">
        <v>676</v>
      </c>
      <c r="C30" s="163">
        <v>504.05</v>
      </c>
      <c r="D30" s="163">
        <v>508.73</v>
      </c>
      <c r="E30" s="164">
        <v>504.39</v>
      </c>
      <c r="F30" s="163">
        <v>503.86</v>
      </c>
      <c r="G30" s="163">
        <v>507.69</v>
      </c>
      <c r="H30" s="163">
        <v>507.72</v>
      </c>
      <c r="I30" s="163">
        <v>513.47</v>
      </c>
      <c r="J30" s="163">
        <v>502.11</v>
      </c>
      <c r="K30" s="163">
        <v>504.8</v>
      </c>
      <c r="L30" s="163">
        <v>490.16</v>
      </c>
      <c r="M30" s="163">
        <v>508.73</v>
      </c>
      <c r="N30" s="163">
        <v>495.37</v>
      </c>
      <c r="O30" s="163">
        <v>219.66</v>
      </c>
      <c r="P30" s="163">
        <v>224.58</v>
      </c>
      <c r="Q30" s="163">
        <v>225.07</v>
      </c>
      <c r="R30" s="163">
        <v>0</v>
      </c>
      <c r="S30" s="163">
        <v>218.05</v>
      </c>
      <c r="T30" s="164">
        <v>0.36649999999999999</v>
      </c>
      <c r="U30" s="163">
        <v>223.8</v>
      </c>
      <c r="V30" s="163">
        <v>0.4</v>
      </c>
      <c r="W30" s="163">
        <v>225</v>
      </c>
      <c r="X30" s="163">
        <v>138.94</v>
      </c>
      <c r="Y30" s="163">
        <v>140.30000000000001</v>
      </c>
      <c r="Z30" s="163">
        <v>137.56</v>
      </c>
      <c r="AA30" s="163">
        <v>137.57</v>
      </c>
      <c r="AB30" s="164">
        <v>136.22</v>
      </c>
      <c r="AC30" s="163">
        <v>137.78</v>
      </c>
      <c r="AD30" s="163">
        <v>140.68</v>
      </c>
      <c r="AE30" s="163">
        <v>124.83</v>
      </c>
      <c r="AF30" s="163">
        <v>138.96</v>
      </c>
    </row>
    <row r="31" spans="1:32" ht="18" customHeight="1" x14ac:dyDescent="0.3">
      <c r="A31" s="160" t="s">
        <v>69</v>
      </c>
      <c r="B31" s="160" t="s">
        <v>677</v>
      </c>
      <c r="C31" s="163">
        <v>509.3</v>
      </c>
      <c r="D31" s="163">
        <v>514.92999999999995</v>
      </c>
      <c r="E31" s="163">
        <v>510.22</v>
      </c>
      <c r="F31" s="163">
        <v>503.86</v>
      </c>
      <c r="G31" s="163">
        <v>507.69</v>
      </c>
      <c r="H31" s="163">
        <v>507.72</v>
      </c>
      <c r="I31" s="163">
        <v>513.47</v>
      </c>
      <c r="J31" s="163">
        <v>497.08</v>
      </c>
      <c r="K31" s="163">
        <v>504.8</v>
      </c>
      <c r="L31" s="163">
        <v>490.16</v>
      </c>
      <c r="M31" s="163">
        <v>508.73</v>
      </c>
      <c r="N31" s="163">
        <v>495.37</v>
      </c>
      <c r="O31" s="163">
        <v>221.98</v>
      </c>
      <c r="P31" s="163">
        <v>224.58</v>
      </c>
      <c r="Q31" s="163">
        <v>225.07</v>
      </c>
      <c r="R31" s="163">
        <v>0</v>
      </c>
      <c r="S31" s="163">
        <v>215.85</v>
      </c>
      <c r="T31" s="163">
        <v>0.28210000000000002</v>
      </c>
      <c r="U31" s="163">
        <v>223.8</v>
      </c>
      <c r="V31" s="163">
        <v>0.4</v>
      </c>
      <c r="W31" s="163">
        <v>225</v>
      </c>
      <c r="X31" s="163">
        <v>138.94</v>
      </c>
      <c r="Y31" s="163">
        <v>140.30000000000001</v>
      </c>
      <c r="Z31" s="163">
        <v>137.56</v>
      </c>
      <c r="AA31" s="163">
        <v>136.16</v>
      </c>
      <c r="AB31" s="163">
        <v>134.83000000000001</v>
      </c>
      <c r="AC31" s="163">
        <v>137.78</v>
      </c>
      <c r="AD31" s="163">
        <v>140.68</v>
      </c>
      <c r="AE31" s="163">
        <v>124.83</v>
      </c>
      <c r="AF31" s="163">
        <v>138.96</v>
      </c>
    </row>
    <row r="32" spans="1:32" ht="18" customHeight="1" x14ac:dyDescent="0.3">
      <c r="A32" s="160" t="s">
        <v>69</v>
      </c>
      <c r="B32" s="160" t="s">
        <v>678</v>
      </c>
      <c r="C32" s="163">
        <v>509.3</v>
      </c>
      <c r="D32" s="163">
        <v>507.84</v>
      </c>
      <c r="E32" s="163">
        <v>510.22</v>
      </c>
      <c r="F32" s="163">
        <v>503.86</v>
      </c>
      <c r="G32" s="163">
        <v>507.69</v>
      </c>
      <c r="H32" s="163">
        <v>507.72</v>
      </c>
      <c r="I32" s="163">
        <v>513.47</v>
      </c>
      <c r="J32" s="163">
        <v>497.08</v>
      </c>
      <c r="K32" s="163">
        <v>499.67</v>
      </c>
      <c r="L32" s="163">
        <v>490.16</v>
      </c>
      <c r="M32" s="163">
        <v>508.73</v>
      </c>
      <c r="N32" s="163">
        <v>495.37</v>
      </c>
      <c r="O32" s="163">
        <v>219.34</v>
      </c>
      <c r="P32" s="163">
        <v>224.58</v>
      </c>
      <c r="Q32" s="163">
        <v>225.07</v>
      </c>
      <c r="R32" s="163">
        <v>0</v>
      </c>
      <c r="S32" s="163">
        <v>215.85</v>
      </c>
      <c r="T32" s="163">
        <v>0.30299999999999999</v>
      </c>
      <c r="U32" s="163">
        <v>223.8</v>
      </c>
      <c r="V32" s="163">
        <v>0.4</v>
      </c>
      <c r="W32" s="163">
        <v>225</v>
      </c>
      <c r="X32" s="163">
        <v>138.94</v>
      </c>
      <c r="Y32" s="163">
        <v>140.30000000000001</v>
      </c>
      <c r="Z32" s="163">
        <v>137.56</v>
      </c>
      <c r="AA32" s="163">
        <v>136.16</v>
      </c>
      <c r="AB32" s="163">
        <v>134.83000000000001</v>
      </c>
      <c r="AC32" s="163">
        <v>136.35</v>
      </c>
      <c r="AD32" s="163">
        <v>140.68</v>
      </c>
      <c r="AE32" s="163">
        <v>124.83</v>
      </c>
      <c r="AF32" s="163">
        <v>138.96</v>
      </c>
    </row>
    <row r="33" spans="1:32" ht="18" customHeight="1" x14ac:dyDescent="0.3">
      <c r="A33" s="160" t="s">
        <v>69</v>
      </c>
      <c r="B33" s="160" t="s">
        <v>679</v>
      </c>
      <c r="C33" s="165">
        <v>503.58</v>
      </c>
      <c r="D33" s="165">
        <v>507.84</v>
      </c>
      <c r="E33" s="165">
        <v>510.64</v>
      </c>
      <c r="F33" s="165">
        <v>503.86</v>
      </c>
      <c r="G33" s="165">
        <v>502.45</v>
      </c>
      <c r="H33" s="165">
        <v>507.72</v>
      </c>
      <c r="I33" s="165">
        <v>513.47</v>
      </c>
      <c r="J33" s="165">
        <v>497.08</v>
      </c>
      <c r="K33" s="165">
        <v>499.67</v>
      </c>
      <c r="L33" s="165">
        <v>490.16</v>
      </c>
      <c r="M33" s="165">
        <v>508.73</v>
      </c>
      <c r="N33" s="165">
        <v>495.37</v>
      </c>
      <c r="O33" s="165">
        <v>221.73</v>
      </c>
      <c r="P33" s="165">
        <v>224.58</v>
      </c>
      <c r="Q33" s="165">
        <v>225.07</v>
      </c>
      <c r="R33" s="165">
        <v>0</v>
      </c>
      <c r="S33" s="165">
        <v>215.85</v>
      </c>
      <c r="T33" s="165">
        <v>0.32569999999999999</v>
      </c>
      <c r="U33" s="165">
        <v>223.8</v>
      </c>
      <c r="V33" s="165">
        <v>0.4</v>
      </c>
      <c r="W33" s="165">
        <v>225</v>
      </c>
      <c r="X33" s="165">
        <v>138.94</v>
      </c>
      <c r="Y33" s="165">
        <v>140.30000000000001</v>
      </c>
      <c r="Z33" s="165">
        <v>137.56</v>
      </c>
      <c r="AA33" s="165">
        <v>136.16</v>
      </c>
      <c r="AB33" s="165">
        <v>134.83000000000001</v>
      </c>
      <c r="AC33" s="165">
        <v>136.35</v>
      </c>
      <c r="AD33" s="165">
        <v>140.68</v>
      </c>
      <c r="AE33" s="165">
        <v>124.83</v>
      </c>
      <c r="AF33" s="165">
        <v>138.96</v>
      </c>
    </row>
    <row r="34" spans="1:32" ht="18" customHeight="1" x14ac:dyDescent="0.3">
      <c r="A34" s="160" t="s">
        <v>69</v>
      </c>
      <c r="B34" s="160" t="s">
        <v>680</v>
      </c>
      <c r="C34" s="161">
        <v>503.58</v>
      </c>
      <c r="D34" s="161">
        <v>507.84</v>
      </c>
      <c r="E34" s="161">
        <v>510.53</v>
      </c>
      <c r="F34" s="161">
        <v>503.86</v>
      </c>
      <c r="G34" s="161">
        <v>502.45</v>
      </c>
      <c r="H34" s="161">
        <v>507.72</v>
      </c>
      <c r="I34" s="161">
        <v>513.47</v>
      </c>
      <c r="J34" s="161">
        <v>497.08</v>
      </c>
      <c r="K34" s="161">
        <v>499.67</v>
      </c>
      <c r="L34" s="161">
        <v>490.16</v>
      </c>
      <c r="M34" s="161">
        <v>508.73</v>
      </c>
      <c r="N34" s="161">
        <v>495.37</v>
      </c>
      <c r="O34" s="161">
        <v>221.73</v>
      </c>
      <c r="P34" s="161">
        <v>224.58</v>
      </c>
      <c r="Q34" s="161">
        <v>225.07</v>
      </c>
      <c r="R34" s="161">
        <v>0</v>
      </c>
      <c r="S34" s="161">
        <v>215.85</v>
      </c>
      <c r="T34" s="161">
        <v>0.3276</v>
      </c>
      <c r="U34" s="161">
        <v>223.8</v>
      </c>
      <c r="V34" s="161">
        <v>0.4</v>
      </c>
      <c r="W34" s="161">
        <v>225</v>
      </c>
      <c r="X34" s="161">
        <v>138.94</v>
      </c>
      <c r="Y34" s="161">
        <v>140.30000000000001</v>
      </c>
      <c r="Z34" s="161">
        <v>137.56</v>
      </c>
      <c r="AA34" s="161">
        <v>136.16</v>
      </c>
      <c r="AB34" s="161">
        <v>134.83000000000001</v>
      </c>
      <c r="AC34" s="161">
        <v>137.75</v>
      </c>
      <c r="AD34" s="161">
        <v>140.68</v>
      </c>
      <c r="AE34" s="161">
        <v>126.19</v>
      </c>
      <c r="AF34" s="161">
        <v>138.96</v>
      </c>
    </row>
    <row r="35" spans="1:32" ht="18" customHeight="1" x14ac:dyDescent="0.3">
      <c r="A35" s="160" t="s">
        <v>69</v>
      </c>
      <c r="B35" s="160" t="s">
        <v>681</v>
      </c>
      <c r="C35" s="163">
        <v>507.83</v>
      </c>
      <c r="D35" s="163">
        <v>508</v>
      </c>
      <c r="E35" s="163">
        <v>510.53</v>
      </c>
      <c r="F35" s="163">
        <v>503.86</v>
      </c>
      <c r="G35" s="163">
        <v>502.45</v>
      </c>
      <c r="H35" s="163">
        <v>504.29</v>
      </c>
      <c r="I35" s="163">
        <v>513.47</v>
      </c>
      <c r="J35" s="163">
        <v>497.08</v>
      </c>
      <c r="K35" s="163">
        <v>499.67</v>
      </c>
      <c r="L35" s="163">
        <v>490.16</v>
      </c>
      <c r="M35" s="163">
        <v>508.73</v>
      </c>
      <c r="N35" s="163">
        <v>495.37</v>
      </c>
      <c r="O35" s="163">
        <v>221.73</v>
      </c>
      <c r="P35" s="163">
        <v>224.58</v>
      </c>
      <c r="Q35" s="163">
        <v>225.07</v>
      </c>
      <c r="R35" s="163">
        <v>0</v>
      </c>
      <c r="S35" s="163">
        <v>215.85</v>
      </c>
      <c r="T35" s="163">
        <v>0.3014</v>
      </c>
      <c r="U35" s="163">
        <v>223.8</v>
      </c>
      <c r="V35" s="163">
        <v>0.4</v>
      </c>
      <c r="W35" s="163">
        <v>225.1</v>
      </c>
      <c r="X35" s="163">
        <v>138.94</v>
      </c>
      <c r="Y35" s="163">
        <v>140.30000000000001</v>
      </c>
      <c r="Z35" s="163">
        <v>137.56</v>
      </c>
      <c r="AA35" s="163">
        <v>137.66</v>
      </c>
      <c r="AB35" s="163">
        <v>134.83000000000001</v>
      </c>
      <c r="AC35" s="163">
        <v>137.75</v>
      </c>
      <c r="AD35" s="163">
        <v>140.68</v>
      </c>
      <c r="AE35" s="163">
        <v>126.19</v>
      </c>
      <c r="AF35" s="163">
        <v>139.34</v>
      </c>
    </row>
    <row r="36" spans="1:32" ht="18" customHeight="1" x14ac:dyDescent="0.3">
      <c r="A36" s="160" t="s">
        <v>69</v>
      </c>
      <c r="B36" s="160" t="s">
        <v>682</v>
      </c>
      <c r="C36" s="163">
        <v>507.41</v>
      </c>
      <c r="D36" s="163">
        <v>513.46</v>
      </c>
      <c r="E36" s="163">
        <v>510.53</v>
      </c>
      <c r="F36" s="163">
        <v>503.86</v>
      </c>
      <c r="G36" s="163">
        <v>508.94</v>
      </c>
      <c r="H36" s="163">
        <v>504.29</v>
      </c>
      <c r="I36" s="163">
        <v>513.47</v>
      </c>
      <c r="J36" s="163">
        <v>502.97</v>
      </c>
      <c r="K36" s="163">
        <v>499.67</v>
      </c>
      <c r="L36" s="163">
        <v>490.16</v>
      </c>
      <c r="M36" s="163">
        <v>508.73</v>
      </c>
      <c r="N36" s="163">
        <v>496.78</v>
      </c>
      <c r="O36" s="163">
        <v>224.02</v>
      </c>
      <c r="P36" s="163">
        <v>224.97</v>
      </c>
      <c r="Q36" s="163">
        <v>227.74</v>
      </c>
      <c r="R36" s="163">
        <v>0</v>
      </c>
      <c r="S36" s="163">
        <v>215.91</v>
      </c>
      <c r="T36" s="163">
        <v>0.39529999999999998</v>
      </c>
      <c r="U36" s="163">
        <v>223.8</v>
      </c>
      <c r="V36" s="163">
        <v>0.4</v>
      </c>
      <c r="W36" s="163">
        <v>225.1</v>
      </c>
      <c r="X36" s="163">
        <v>138.94</v>
      </c>
      <c r="Y36" s="163">
        <v>141.82</v>
      </c>
      <c r="Z36" s="163">
        <v>137.56</v>
      </c>
      <c r="AA36" s="163">
        <v>137.66</v>
      </c>
      <c r="AB36" s="163">
        <v>134.83000000000001</v>
      </c>
      <c r="AC36" s="163">
        <v>137.75</v>
      </c>
      <c r="AD36" s="163">
        <v>142.38</v>
      </c>
      <c r="AE36" s="163">
        <v>126.19</v>
      </c>
      <c r="AF36" s="163">
        <v>139.34</v>
      </c>
    </row>
    <row r="37" spans="1:32" ht="18" customHeight="1" x14ac:dyDescent="0.3">
      <c r="A37" s="160" t="s">
        <v>69</v>
      </c>
      <c r="B37" s="160" t="s">
        <v>683</v>
      </c>
      <c r="C37" s="163">
        <v>508.88</v>
      </c>
      <c r="D37" s="163">
        <v>512.83000000000004</v>
      </c>
      <c r="E37" s="163">
        <v>510.53</v>
      </c>
      <c r="F37" s="163">
        <v>503.86</v>
      </c>
      <c r="G37" s="163">
        <v>503.4</v>
      </c>
      <c r="H37" s="163">
        <v>505.87</v>
      </c>
      <c r="I37" s="163">
        <v>513.47</v>
      </c>
      <c r="J37" s="163">
        <v>497.83</v>
      </c>
      <c r="K37" s="163">
        <v>499.67</v>
      </c>
      <c r="L37" s="163">
        <v>490.16</v>
      </c>
      <c r="M37" s="163">
        <v>508.73</v>
      </c>
      <c r="N37" s="163">
        <v>496.78</v>
      </c>
      <c r="O37" s="163">
        <v>224.02</v>
      </c>
      <c r="P37" s="163">
        <v>224.97</v>
      </c>
      <c r="Q37" s="163">
        <v>227.74</v>
      </c>
      <c r="R37" s="163">
        <v>0</v>
      </c>
      <c r="S37" s="163">
        <v>215.91</v>
      </c>
      <c r="T37" s="163">
        <v>0.37730000000000002</v>
      </c>
      <c r="U37" s="163">
        <v>223.8</v>
      </c>
      <c r="V37" s="163">
        <v>0.4</v>
      </c>
      <c r="W37" s="163">
        <v>225.1</v>
      </c>
      <c r="X37" s="163">
        <v>138.94</v>
      </c>
      <c r="Y37" s="163">
        <v>141.82</v>
      </c>
      <c r="Z37" s="163">
        <v>137.56</v>
      </c>
      <c r="AA37" s="163">
        <v>135.84</v>
      </c>
      <c r="AB37" s="163">
        <v>134.83000000000001</v>
      </c>
      <c r="AC37" s="163">
        <v>137.75</v>
      </c>
      <c r="AD37" s="163">
        <v>142.38</v>
      </c>
      <c r="AE37" s="163">
        <v>126.19</v>
      </c>
      <c r="AF37" s="163">
        <v>139.34</v>
      </c>
    </row>
    <row r="38" spans="1:32" ht="18" customHeight="1" x14ac:dyDescent="0.3">
      <c r="A38" s="160" t="s">
        <v>69</v>
      </c>
      <c r="B38" s="160" t="s">
        <v>684</v>
      </c>
      <c r="C38" s="163">
        <v>508.88</v>
      </c>
      <c r="D38" s="163">
        <v>507.05</v>
      </c>
      <c r="E38" s="163">
        <v>510.53</v>
      </c>
      <c r="F38" s="163">
        <v>498.69</v>
      </c>
      <c r="G38" s="163">
        <v>503.4</v>
      </c>
      <c r="H38" s="163">
        <v>502.39</v>
      </c>
      <c r="I38" s="163">
        <v>513.47</v>
      </c>
      <c r="J38" s="163">
        <v>497.83</v>
      </c>
      <c r="K38" s="163">
        <v>499.67</v>
      </c>
      <c r="L38" s="163">
        <v>490.16</v>
      </c>
      <c r="M38" s="163">
        <v>508.73</v>
      </c>
      <c r="N38" s="163">
        <v>496.78</v>
      </c>
      <c r="O38" s="163">
        <v>224.02</v>
      </c>
      <c r="P38" s="163">
        <v>224.97</v>
      </c>
      <c r="Q38" s="163">
        <v>225.3</v>
      </c>
      <c r="R38" s="163">
        <v>0</v>
      </c>
      <c r="S38" s="163">
        <v>213.75</v>
      </c>
      <c r="T38" s="163">
        <v>0.3</v>
      </c>
      <c r="U38" s="163">
        <v>223.8</v>
      </c>
      <c r="V38" s="163">
        <v>0.4</v>
      </c>
      <c r="W38" s="163">
        <v>225.1</v>
      </c>
      <c r="X38" s="163">
        <v>138.94</v>
      </c>
      <c r="Y38" s="163">
        <v>140.35</v>
      </c>
      <c r="Z38" s="163">
        <v>137.56</v>
      </c>
      <c r="AA38" s="163">
        <v>135.84</v>
      </c>
      <c r="AB38" s="163">
        <v>134.83000000000001</v>
      </c>
      <c r="AC38" s="163">
        <v>137.75</v>
      </c>
      <c r="AD38" s="163">
        <v>142.38</v>
      </c>
      <c r="AE38" s="163">
        <v>124.93</v>
      </c>
      <c r="AF38" s="163">
        <v>139.34</v>
      </c>
    </row>
    <row r="39" spans="1:32" ht="18" customHeight="1" x14ac:dyDescent="0.3">
      <c r="A39" s="160" t="s">
        <v>69</v>
      </c>
      <c r="B39" s="160" t="s">
        <v>685</v>
      </c>
      <c r="C39" s="163">
        <v>508.88</v>
      </c>
      <c r="D39" s="163">
        <v>510.57</v>
      </c>
      <c r="E39" s="163">
        <v>510.53</v>
      </c>
      <c r="F39" s="163">
        <v>498.69</v>
      </c>
      <c r="G39" s="163">
        <v>503.4</v>
      </c>
      <c r="H39" s="163">
        <v>502.39</v>
      </c>
      <c r="I39" s="163">
        <v>513.47</v>
      </c>
      <c r="J39" s="163">
        <v>497.83</v>
      </c>
      <c r="K39" s="163">
        <v>499.67</v>
      </c>
      <c r="L39" s="163">
        <v>490.16</v>
      </c>
      <c r="M39" s="163">
        <v>508.73</v>
      </c>
      <c r="N39" s="163">
        <v>496.78</v>
      </c>
      <c r="O39" s="163">
        <v>223.92</v>
      </c>
      <c r="P39" s="163">
        <v>224.46</v>
      </c>
      <c r="Q39" s="163">
        <v>225.3</v>
      </c>
      <c r="R39" s="163">
        <v>0</v>
      </c>
      <c r="S39" s="163">
        <v>213.75</v>
      </c>
      <c r="T39" s="163">
        <v>0.34470000000000001</v>
      </c>
      <c r="U39" s="163">
        <v>223.8</v>
      </c>
      <c r="V39" s="163">
        <v>0.4</v>
      </c>
      <c r="W39" s="163">
        <v>225.1</v>
      </c>
      <c r="X39" s="163">
        <v>138.94</v>
      </c>
      <c r="Y39" s="163">
        <v>140.35</v>
      </c>
      <c r="Z39" s="163">
        <v>137.56</v>
      </c>
      <c r="AA39" s="163">
        <v>135.82</v>
      </c>
      <c r="AB39" s="163">
        <v>134.83000000000001</v>
      </c>
      <c r="AC39" s="163">
        <v>137.75</v>
      </c>
      <c r="AD39" s="163">
        <v>140.94</v>
      </c>
      <c r="AE39" s="163">
        <v>124.93</v>
      </c>
      <c r="AF39" s="163">
        <v>139.34</v>
      </c>
    </row>
    <row r="40" spans="1:32" ht="18" customHeight="1" x14ac:dyDescent="0.3">
      <c r="A40" s="160" t="s">
        <v>69</v>
      </c>
      <c r="B40" s="160" t="s">
        <v>686</v>
      </c>
      <c r="C40" s="163">
        <v>508.88</v>
      </c>
      <c r="D40" s="163">
        <v>510.57</v>
      </c>
      <c r="E40" s="163">
        <v>510.53</v>
      </c>
      <c r="F40" s="163">
        <v>498.69</v>
      </c>
      <c r="G40" s="163">
        <v>503.4</v>
      </c>
      <c r="H40" s="163">
        <v>502.39</v>
      </c>
      <c r="I40" s="163">
        <v>507.86</v>
      </c>
      <c r="J40" s="163">
        <v>497.83</v>
      </c>
      <c r="K40" s="163">
        <v>499.67</v>
      </c>
      <c r="L40" s="163">
        <v>490.16</v>
      </c>
      <c r="M40" s="163">
        <v>508.73</v>
      </c>
      <c r="N40" s="163">
        <v>491.59</v>
      </c>
      <c r="O40" s="163">
        <v>224.39</v>
      </c>
      <c r="P40" s="163">
        <v>224.46</v>
      </c>
      <c r="Q40" s="163">
        <v>225.3</v>
      </c>
      <c r="R40" s="163">
        <v>0</v>
      </c>
      <c r="S40" s="163">
        <v>213.75</v>
      </c>
      <c r="T40" s="163">
        <v>0.4047</v>
      </c>
      <c r="U40" s="163">
        <v>223.8</v>
      </c>
      <c r="V40" s="163">
        <v>0.4</v>
      </c>
      <c r="W40" s="163">
        <v>225.1</v>
      </c>
      <c r="X40" s="163">
        <v>138.94</v>
      </c>
      <c r="Y40" s="163">
        <v>140.35</v>
      </c>
      <c r="Z40" s="163">
        <v>137.56</v>
      </c>
      <c r="AA40" s="163">
        <v>135.82</v>
      </c>
      <c r="AB40" s="163">
        <v>134.83000000000001</v>
      </c>
      <c r="AC40" s="163">
        <v>136.33000000000001</v>
      </c>
      <c r="AD40" s="163">
        <v>140.94</v>
      </c>
      <c r="AE40" s="163">
        <v>124.93</v>
      </c>
      <c r="AF40" s="163">
        <v>137.77000000000001</v>
      </c>
    </row>
    <row r="41" spans="1:32" ht="18" customHeight="1" x14ac:dyDescent="0.3">
      <c r="A41" s="160" t="s">
        <v>69</v>
      </c>
      <c r="B41" s="160" t="s">
        <v>687</v>
      </c>
      <c r="C41" s="165">
        <v>508.88</v>
      </c>
      <c r="D41" s="165">
        <v>510.57</v>
      </c>
      <c r="E41" s="165">
        <v>513.67999999999995</v>
      </c>
      <c r="F41" s="165">
        <v>498.69</v>
      </c>
      <c r="G41" s="165">
        <v>503.4</v>
      </c>
      <c r="H41" s="165">
        <v>502.39</v>
      </c>
      <c r="I41" s="165">
        <v>507.86</v>
      </c>
      <c r="J41" s="165">
        <v>497.83</v>
      </c>
      <c r="K41" s="165">
        <v>499.67</v>
      </c>
      <c r="L41" s="166">
        <v>490.16</v>
      </c>
      <c r="M41" s="165">
        <v>508.73</v>
      </c>
      <c r="N41" s="165">
        <v>491.59</v>
      </c>
      <c r="O41" s="165">
        <v>222.32</v>
      </c>
      <c r="P41" s="165">
        <v>224.46</v>
      </c>
      <c r="Q41" s="165">
        <v>226.45</v>
      </c>
      <c r="R41" s="165">
        <v>0</v>
      </c>
      <c r="S41" s="165">
        <v>216.16</v>
      </c>
      <c r="T41" s="165">
        <v>0.29849999999999999</v>
      </c>
      <c r="U41" s="166">
        <v>223.8</v>
      </c>
      <c r="V41" s="166">
        <v>0.4</v>
      </c>
      <c r="W41" s="165">
        <v>225.1</v>
      </c>
      <c r="X41" s="165">
        <v>138.94</v>
      </c>
      <c r="Y41" s="165">
        <v>140.35</v>
      </c>
      <c r="Z41" s="165">
        <v>137.56</v>
      </c>
      <c r="AA41" s="165">
        <v>137.19</v>
      </c>
      <c r="AB41" s="165">
        <v>134.83000000000001</v>
      </c>
      <c r="AC41" s="165">
        <v>136.33000000000001</v>
      </c>
      <c r="AD41" s="166">
        <v>140.94</v>
      </c>
      <c r="AE41" s="165">
        <v>124.93</v>
      </c>
      <c r="AF41" s="165">
        <v>137.77000000000001</v>
      </c>
    </row>
    <row r="42" spans="1:32" ht="18" customHeight="1" x14ac:dyDescent="0.3">
      <c r="A42" s="160" t="s">
        <v>69</v>
      </c>
      <c r="B42" s="160" t="s">
        <v>688</v>
      </c>
      <c r="C42" s="161">
        <v>508.88</v>
      </c>
      <c r="D42" s="161">
        <v>510.57</v>
      </c>
      <c r="E42" s="161">
        <v>513.67999999999995</v>
      </c>
      <c r="F42" s="161">
        <v>498.69</v>
      </c>
      <c r="G42" s="161">
        <v>503.4</v>
      </c>
      <c r="H42" s="161">
        <v>502.39</v>
      </c>
      <c r="I42" s="161">
        <v>507.86</v>
      </c>
      <c r="J42" s="161">
        <v>497.83</v>
      </c>
      <c r="K42" s="161">
        <v>499.67</v>
      </c>
      <c r="L42" s="162">
        <v>490.16</v>
      </c>
      <c r="M42" s="161">
        <v>508.73</v>
      </c>
      <c r="N42" s="161">
        <v>491.59</v>
      </c>
      <c r="O42" s="161">
        <v>224.67</v>
      </c>
      <c r="P42" s="161">
        <v>224.46</v>
      </c>
      <c r="Q42" s="161">
        <v>226.45</v>
      </c>
      <c r="R42" s="161">
        <v>218.6</v>
      </c>
      <c r="S42" s="161">
        <v>216.16</v>
      </c>
      <c r="T42" s="161">
        <v>0.3387</v>
      </c>
      <c r="U42" s="162">
        <v>223.8</v>
      </c>
      <c r="V42" s="162">
        <v>0.4</v>
      </c>
      <c r="W42" s="161">
        <v>225.1</v>
      </c>
      <c r="X42" s="161">
        <v>138.94</v>
      </c>
      <c r="Y42" s="161">
        <v>140.35</v>
      </c>
      <c r="Z42" s="161">
        <v>137.56</v>
      </c>
      <c r="AA42" s="161">
        <v>137.19</v>
      </c>
      <c r="AB42" s="161">
        <v>134.83000000000001</v>
      </c>
      <c r="AC42" s="161">
        <v>136.33000000000001</v>
      </c>
      <c r="AD42" s="162">
        <v>140.94</v>
      </c>
      <c r="AE42" s="161">
        <v>124.93</v>
      </c>
      <c r="AF42" s="161">
        <v>137.77000000000001</v>
      </c>
    </row>
    <row r="43" spans="1:32" ht="18" customHeight="1" x14ac:dyDescent="0.3">
      <c r="A43" s="160" t="s">
        <v>69</v>
      </c>
      <c r="B43" s="160" t="s">
        <v>689</v>
      </c>
      <c r="C43" s="163">
        <v>506.1</v>
      </c>
      <c r="D43" s="163">
        <v>505</v>
      </c>
      <c r="E43" s="163">
        <v>502.02</v>
      </c>
      <c r="F43" s="163">
        <v>504.56</v>
      </c>
      <c r="G43" s="163">
        <v>503.4</v>
      </c>
      <c r="H43" s="163">
        <v>502.39</v>
      </c>
      <c r="I43" s="163">
        <v>507.86</v>
      </c>
      <c r="J43" s="163">
        <v>497.83</v>
      </c>
      <c r="K43" s="163">
        <v>499.67</v>
      </c>
      <c r="L43" s="164">
        <v>490.16</v>
      </c>
      <c r="M43" s="163">
        <v>508.73</v>
      </c>
      <c r="N43" s="163">
        <v>491.59</v>
      </c>
      <c r="O43" s="163">
        <v>224.67</v>
      </c>
      <c r="P43" s="163">
        <v>223.57</v>
      </c>
      <c r="Q43" s="163">
        <v>226.45</v>
      </c>
      <c r="R43" s="163">
        <v>221.01</v>
      </c>
      <c r="S43" s="163">
        <v>218.73</v>
      </c>
      <c r="T43" s="163">
        <v>0.31990000000000002</v>
      </c>
      <c r="U43" s="164">
        <v>223.8</v>
      </c>
      <c r="V43" s="164">
        <v>0.4</v>
      </c>
      <c r="W43" s="163">
        <v>225.1</v>
      </c>
      <c r="X43" s="163">
        <v>138.94</v>
      </c>
      <c r="Y43" s="163">
        <v>140.35</v>
      </c>
      <c r="Z43" s="163">
        <v>137.56</v>
      </c>
      <c r="AA43" s="163">
        <v>137.19</v>
      </c>
      <c r="AB43" s="163">
        <v>134.83000000000001</v>
      </c>
      <c r="AC43" s="163">
        <v>137.75</v>
      </c>
      <c r="AD43" s="164">
        <v>140.94</v>
      </c>
      <c r="AE43" s="163">
        <v>126.28</v>
      </c>
      <c r="AF43" s="163">
        <v>139.24</v>
      </c>
    </row>
    <row r="44" spans="1:32" ht="18" customHeight="1" x14ac:dyDescent="0.3">
      <c r="A44" s="160" t="s">
        <v>69</v>
      </c>
      <c r="B44" s="160" t="s">
        <v>690</v>
      </c>
      <c r="C44" s="163">
        <v>506.1</v>
      </c>
      <c r="D44" s="163">
        <v>505</v>
      </c>
      <c r="E44" s="163">
        <v>502.02</v>
      </c>
      <c r="F44" s="163">
        <v>504.56</v>
      </c>
      <c r="G44" s="163">
        <v>503.4</v>
      </c>
      <c r="H44" s="163">
        <v>502.39</v>
      </c>
      <c r="I44" s="163">
        <v>507.86</v>
      </c>
      <c r="J44" s="163">
        <v>492.73</v>
      </c>
      <c r="K44" s="163">
        <v>499.67</v>
      </c>
      <c r="L44" s="164">
        <v>490.16</v>
      </c>
      <c r="M44" s="163">
        <v>503.23</v>
      </c>
      <c r="N44" s="163">
        <v>491.59</v>
      </c>
      <c r="O44" s="163">
        <v>219.88</v>
      </c>
      <c r="P44" s="163">
        <v>223.57</v>
      </c>
      <c r="Q44" s="163">
        <v>226.45</v>
      </c>
      <c r="R44" s="163">
        <v>221.01</v>
      </c>
      <c r="S44" s="163">
        <v>218.73</v>
      </c>
      <c r="T44" s="163">
        <v>0.39800000000000002</v>
      </c>
      <c r="U44" s="164">
        <v>223.8</v>
      </c>
      <c r="V44" s="164">
        <v>0.4</v>
      </c>
      <c r="W44" s="163">
        <v>225.1</v>
      </c>
      <c r="X44" s="163">
        <v>138.94</v>
      </c>
      <c r="Y44" s="163">
        <v>140.35</v>
      </c>
      <c r="Z44" s="163">
        <v>137.56</v>
      </c>
      <c r="AA44" s="163">
        <v>137.19</v>
      </c>
      <c r="AB44" s="163">
        <v>134.83000000000001</v>
      </c>
      <c r="AC44" s="163">
        <v>137.75</v>
      </c>
      <c r="AD44" s="164">
        <v>140.94</v>
      </c>
      <c r="AE44" s="163">
        <v>126.28</v>
      </c>
      <c r="AF44" s="163">
        <v>139.24</v>
      </c>
    </row>
    <row r="45" spans="1:32" ht="18" customHeight="1" x14ac:dyDescent="0.3">
      <c r="A45" s="160" t="s">
        <v>69</v>
      </c>
      <c r="B45" s="160" t="s">
        <v>691</v>
      </c>
      <c r="C45" s="163">
        <v>511.19</v>
      </c>
      <c r="D45" s="163">
        <v>510.57</v>
      </c>
      <c r="E45" s="163">
        <v>502.02</v>
      </c>
      <c r="F45" s="163">
        <v>504.56</v>
      </c>
      <c r="G45" s="163">
        <v>503.4</v>
      </c>
      <c r="H45" s="163">
        <v>502.39</v>
      </c>
      <c r="I45" s="163">
        <v>507.86</v>
      </c>
      <c r="J45" s="163">
        <v>492.73</v>
      </c>
      <c r="K45" s="163">
        <v>493.31</v>
      </c>
      <c r="L45" s="164">
        <v>490.16</v>
      </c>
      <c r="M45" s="163">
        <v>503.23</v>
      </c>
      <c r="N45" s="163">
        <v>491.59</v>
      </c>
      <c r="O45" s="163">
        <v>222.1</v>
      </c>
      <c r="P45" s="163">
        <v>225.84</v>
      </c>
      <c r="Q45" s="163">
        <v>228.73</v>
      </c>
      <c r="R45" s="163">
        <v>221.01</v>
      </c>
      <c r="S45" s="163">
        <v>218.73</v>
      </c>
      <c r="T45" s="163">
        <v>0.38579999999999998</v>
      </c>
      <c r="U45" s="164">
        <v>223.8</v>
      </c>
      <c r="V45" s="164">
        <v>0.4</v>
      </c>
      <c r="W45" s="163">
        <v>225.1</v>
      </c>
      <c r="X45" s="163">
        <v>138.94</v>
      </c>
      <c r="Y45" s="163">
        <v>140.35</v>
      </c>
      <c r="Z45" s="163">
        <v>137.56</v>
      </c>
      <c r="AA45" s="163">
        <v>137.19</v>
      </c>
      <c r="AB45" s="163">
        <v>134.83000000000001</v>
      </c>
      <c r="AC45" s="163">
        <v>137.75</v>
      </c>
      <c r="AD45" s="164">
        <v>140.94</v>
      </c>
      <c r="AE45" s="163">
        <v>126.28</v>
      </c>
      <c r="AF45" s="163">
        <v>137.81</v>
      </c>
    </row>
    <row r="46" spans="1:32" ht="18" customHeight="1" x14ac:dyDescent="0.3">
      <c r="A46" s="160" t="s">
        <v>69</v>
      </c>
      <c r="B46" s="160" t="s">
        <v>692</v>
      </c>
      <c r="C46" s="163">
        <v>511.19</v>
      </c>
      <c r="D46" s="163">
        <v>510.57</v>
      </c>
      <c r="E46" s="163">
        <v>502.02</v>
      </c>
      <c r="F46" s="163">
        <v>504.56</v>
      </c>
      <c r="G46" s="163">
        <v>503.4</v>
      </c>
      <c r="H46" s="163">
        <v>502.39</v>
      </c>
      <c r="I46" s="163">
        <v>507.86</v>
      </c>
      <c r="J46" s="163">
        <v>492.73</v>
      </c>
      <c r="K46" s="163">
        <v>493.31</v>
      </c>
      <c r="L46" s="164">
        <v>490.16</v>
      </c>
      <c r="M46" s="163">
        <v>503.23</v>
      </c>
      <c r="N46" s="163">
        <v>491.59</v>
      </c>
      <c r="O46" s="163">
        <v>222.1</v>
      </c>
      <c r="P46" s="163">
        <v>225.84</v>
      </c>
      <c r="Q46" s="163">
        <v>228.73</v>
      </c>
      <c r="R46" s="163">
        <v>221.01</v>
      </c>
      <c r="S46" s="163">
        <v>218.73</v>
      </c>
      <c r="T46" s="163">
        <v>0.32219999999999999</v>
      </c>
      <c r="U46" s="164">
        <v>223.8</v>
      </c>
      <c r="V46" s="164">
        <v>0.4</v>
      </c>
      <c r="W46" s="163">
        <v>225.1</v>
      </c>
      <c r="X46" s="163">
        <v>138.94</v>
      </c>
      <c r="Y46" s="163">
        <v>140.35</v>
      </c>
      <c r="Z46" s="163">
        <v>137.56</v>
      </c>
      <c r="AA46" s="163">
        <v>137.19</v>
      </c>
      <c r="AB46" s="163">
        <v>136.33000000000001</v>
      </c>
      <c r="AC46" s="163">
        <v>137.75</v>
      </c>
      <c r="AD46" s="164">
        <v>140.94</v>
      </c>
      <c r="AE46" s="163">
        <v>126.28</v>
      </c>
      <c r="AF46" s="163">
        <v>137.81</v>
      </c>
    </row>
    <row r="47" spans="1:32" ht="18" customHeight="1" x14ac:dyDescent="0.3">
      <c r="A47" s="160" t="s">
        <v>69</v>
      </c>
      <c r="B47" s="160" t="s">
        <v>693</v>
      </c>
      <c r="C47" s="163">
        <v>505.26</v>
      </c>
      <c r="D47" s="163">
        <v>505.11</v>
      </c>
      <c r="E47" s="163">
        <v>502.02</v>
      </c>
      <c r="F47" s="163">
        <v>504.56</v>
      </c>
      <c r="G47" s="163">
        <v>503.4</v>
      </c>
      <c r="H47" s="163">
        <v>502.39</v>
      </c>
      <c r="I47" s="163">
        <v>507.86</v>
      </c>
      <c r="J47" s="163">
        <v>492.73</v>
      </c>
      <c r="K47" s="163">
        <v>493.31</v>
      </c>
      <c r="L47" s="163">
        <v>485.13</v>
      </c>
      <c r="M47" s="163">
        <v>503.23</v>
      </c>
      <c r="N47" s="163">
        <v>491.59</v>
      </c>
      <c r="O47" s="163">
        <v>219.86</v>
      </c>
      <c r="P47" s="163">
        <v>223.57</v>
      </c>
      <c r="Q47" s="163">
        <v>226.4</v>
      </c>
      <c r="R47" s="163">
        <v>221.01</v>
      </c>
      <c r="S47" s="163">
        <v>216.33</v>
      </c>
      <c r="T47" s="163">
        <v>0.47789999999999999</v>
      </c>
      <c r="U47" s="163">
        <v>221.3</v>
      </c>
      <c r="V47" s="163">
        <v>0.4</v>
      </c>
      <c r="W47" s="163">
        <v>225.1</v>
      </c>
      <c r="X47" s="163">
        <v>138.94</v>
      </c>
      <c r="Y47" s="163">
        <v>140.35</v>
      </c>
      <c r="Z47" s="163">
        <v>137.56</v>
      </c>
      <c r="AA47" s="163">
        <v>137.19</v>
      </c>
      <c r="AB47" s="163">
        <v>134.94</v>
      </c>
      <c r="AC47" s="163">
        <v>137.75</v>
      </c>
      <c r="AD47" s="163">
        <v>142.47</v>
      </c>
      <c r="AE47" s="163">
        <v>126.28</v>
      </c>
      <c r="AF47" s="163">
        <v>137.81</v>
      </c>
    </row>
    <row r="48" spans="1:32" ht="18" customHeight="1" x14ac:dyDescent="0.3">
      <c r="A48" s="160" t="s">
        <v>69</v>
      </c>
      <c r="B48" s="160" t="s">
        <v>694</v>
      </c>
      <c r="C48" s="163">
        <v>505.26</v>
      </c>
      <c r="D48" s="163">
        <v>505.11</v>
      </c>
      <c r="E48" s="163">
        <v>502.02</v>
      </c>
      <c r="F48" s="163">
        <v>504.56</v>
      </c>
      <c r="G48" s="163">
        <v>503.4</v>
      </c>
      <c r="H48" s="163">
        <v>502.39</v>
      </c>
      <c r="I48" s="163">
        <v>507.86</v>
      </c>
      <c r="J48" s="163">
        <v>492.73</v>
      </c>
      <c r="K48" s="163">
        <v>493.31</v>
      </c>
      <c r="L48" s="163">
        <v>485.13</v>
      </c>
      <c r="M48" s="163">
        <v>503.23</v>
      </c>
      <c r="N48" s="163">
        <v>486.65</v>
      </c>
      <c r="O48" s="163">
        <v>223.98</v>
      </c>
      <c r="P48" s="163">
        <v>223.57</v>
      </c>
      <c r="Q48" s="163">
        <v>226.4</v>
      </c>
      <c r="R48" s="163">
        <v>220.32</v>
      </c>
      <c r="S48" s="163">
        <v>216.11</v>
      </c>
      <c r="T48" s="163">
        <v>0.36830000000000002</v>
      </c>
      <c r="U48" s="163">
        <v>221.3</v>
      </c>
      <c r="V48" s="163">
        <v>0.4</v>
      </c>
      <c r="W48" s="163">
        <v>225.1</v>
      </c>
      <c r="X48" s="163">
        <v>137.15</v>
      </c>
      <c r="Y48" s="163">
        <v>141.77000000000001</v>
      </c>
      <c r="Z48" s="163">
        <v>137.56</v>
      </c>
      <c r="AA48" s="163">
        <v>135.80000000000001</v>
      </c>
      <c r="AB48" s="163">
        <v>134.94</v>
      </c>
      <c r="AC48" s="163">
        <v>137.75</v>
      </c>
      <c r="AD48" s="163">
        <v>142.47</v>
      </c>
      <c r="AE48" s="163">
        <v>126.28</v>
      </c>
      <c r="AF48" s="163">
        <v>137.81</v>
      </c>
    </row>
    <row r="49" spans="1:32" ht="18" customHeight="1" x14ac:dyDescent="0.3">
      <c r="A49" s="160" t="s">
        <v>69</v>
      </c>
      <c r="B49" s="160" t="s">
        <v>695</v>
      </c>
      <c r="C49" s="165">
        <v>505.26</v>
      </c>
      <c r="D49" s="165">
        <v>505.11</v>
      </c>
      <c r="E49" s="165">
        <v>502.02</v>
      </c>
      <c r="F49" s="165">
        <v>504.56</v>
      </c>
      <c r="G49" s="165">
        <v>503.4</v>
      </c>
      <c r="H49" s="165">
        <v>502.39</v>
      </c>
      <c r="I49" s="165">
        <v>507.86</v>
      </c>
      <c r="J49" s="165">
        <v>492.73</v>
      </c>
      <c r="K49" s="165">
        <v>493.31</v>
      </c>
      <c r="L49" s="165">
        <v>485.13</v>
      </c>
      <c r="M49" s="165">
        <v>503.23</v>
      </c>
      <c r="N49" s="165">
        <v>486.65</v>
      </c>
      <c r="O49" s="165">
        <v>223.98</v>
      </c>
      <c r="P49" s="165">
        <v>223.57</v>
      </c>
      <c r="Q49" s="165">
        <v>226.4</v>
      </c>
      <c r="R49" s="165">
        <v>220.32</v>
      </c>
      <c r="S49" s="165">
        <v>216.11</v>
      </c>
      <c r="T49" s="165">
        <v>0.35780000000000001</v>
      </c>
      <c r="U49" s="165">
        <v>221.3</v>
      </c>
      <c r="V49" s="166">
        <v>0.4</v>
      </c>
      <c r="W49" s="165">
        <v>225.1</v>
      </c>
      <c r="X49" s="165">
        <v>138.83000000000001</v>
      </c>
      <c r="Y49" s="165">
        <v>141.77000000000001</v>
      </c>
      <c r="Z49" s="165">
        <v>137.56</v>
      </c>
      <c r="AA49" s="165">
        <v>135.80000000000001</v>
      </c>
      <c r="AB49" s="165">
        <v>134.94</v>
      </c>
      <c r="AC49" s="165">
        <v>137.75</v>
      </c>
      <c r="AD49" s="165">
        <v>142.47</v>
      </c>
      <c r="AE49" s="165">
        <v>126.28</v>
      </c>
      <c r="AF49" s="166">
        <v>137.81</v>
      </c>
    </row>
    <row r="50" spans="1:32" ht="18" customHeight="1" x14ac:dyDescent="0.3">
      <c r="A50" s="160" t="s">
        <v>69</v>
      </c>
      <c r="B50" s="160" t="s">
        <v>696</v>
      </c>
      <c r="C50" s="161">
        <v>510.35</v>
      </c>
      <c r="D50" s="161">
        <v>505.11</v>
      </c>
      <c r="E50" s="161">
        <v>502.02</v>
      </c>
      <c r="F50" s="161">
        <v>504.56</v>
      </c>
      <c r="G50" s="161">
        <v>503.4</v>
      </c>
      <c r="H50" s="161">
        <v>502.39</v>
      </c>
      <c r="I50" s="161">
        <v>507.86</v>
      </c>
      <c r="J50" s="161">
        <v>492.73</v>
      </c>
      <c r="K50" s="161">
        <v>493.31</v>
      </c>
      <c r="L50" s="161">
        <v>485.13</v>
      </c>
      <c r="M50" s="161">
        <v>503.23</v>
      </c>
      <c r="N50" s="161">
        <v>486.65</v>
      </c>
      <c r="O50" s="161">
        <v>226.23</v>
      </c>
      <c r="P50" s="161">
        <v>223.57</v>
      </c>
      <c r="Q50" s="161">
        <v>226.4</v>
      </c>
      <c r="R50" s="161">
        <v>222.62</v>
      </c>
      <c r="S50" s="161">
        <v>218.33</v>
      </c>
      <c r="T50" s="161">
        <v>0.41909999999999997</v>
      </c>
      <c r="U50" s="161">
        <v>221.3</v>
      </c>
      <c r="V50" s="162">
        <v>0.4</v>
      </c>
      <c r="W50" s="161">
        <v>225.1</v>
      </c>
      <c r="X50" s="161">
        <v>138.83000000000001</v>
      </c>
      <c r="Y50" s="161">
        <v>141.77000000000001</v>
      </c>
      <c r="Z50" s="161">
        <v>137.56</v>
      </c>
      <c r="AA50" s="161">
        <v>137.18</v>
      </c>
      <c r="AB50" s="161">
        <v>134.94</v>
      </c>
      <c r="AC50" s="161">
        <v>137.75</v>
      </c>
      <c r="AD50" s="161">
        <v>142.47</v>
      </c>
      <c r="AE50" s="161">
        <v>126.28</v>
      </c>
      <c r="AF50" s="162">
        <v>137.81</v>
      </c>
    </row>
    <row r="51" spans="1:32" ht="18" customHeight="1" x14ac:dyDescent="0.3">
      <c r="A51" s="160" t="s">
        <v>69</v>
      </c>
      <c r="B51" s="160" t="s">
        <v>697</v>
      </c>
      <c r="C51" s="163">
        <v>515.54</v>
      </c>
      <c r="D51" s="163">
        <v>505.11</v>
      </c>
      <c r="E51" s="163">
        <v>502.02</v>
      </c>
      <c r="F51" s="163">
        <v>504.56</v>
      </c>
      <c r="G51" s="163">
        <v>503.4</v>
      </c>
      <c r="H51" s="163">
        <v>502.39</v>
      </c>
      <c r="I51" s="163">
        <v>507.86</v>
      </c>
      <c r="J51" s="163">
        <v>492.73</v>
      </c>
      <c r="K51" s="163">
        <v>493.31</v>
      </c>
      <c r="L51" s="163">
        <v>485.13</v>
      </c>
      <c r="M51" s="163">
        <v>503.23</v>
      </c>
      <c r="N51" s="163">
        <v>486.65</v>
      </c>
      <c r="O51" s="163">
        <v>226.23</v>
      </c>
      <c r="P51" s="163">
        <v>223.57</v>
      </c>
      <c r="Q51" s="163">
        <v>226.4</v>
      </c>
      <c r="R51" s="163">
        <v>222.62</v>
      </c>
      <c r="S51" s="163">
        <v>218.33</v>
      </c>
      <c r="T51" s="163">
        <v>0.30459999999999998</v>
      </c>
      <c r="U51" s="163">
        <v>221.3</v>
      </c>
      <c r="V51" s="164">
        <v>0.4</v>
      </c>
      <c r="W51" s="163">
        <v>225.1</v>
      </c>
      <c r="X51" s="163">
        <v>138.83000000000001</v>
      </c>
      <c r="Y51" s="163">
        <v>141.77000000000001</v>
      </c>
      <c r="Z51" s="163">
        <v>137.56</v>
      </c>
      <c r="AA51" s="163">
        <v>137.18</v>
      </c>
      <c r="AB51" s="163">
        <v>136.30000000000001</v>
      </c>
      <c r="AC51" s="163">
        <v>137.75</v>
      </c>
      <c r="AD51" s="163">
        <v>142.47</v>
      </c>
      <c r="AE51" s="163">
        <v>126.28</v>
      </c>
      <c r="AF51" s="164">
        <v>137.81</v>
      </c>
    </row>
    <row r="52" spans="1:32" ht="18" customHeight="1" x14ac:dyDescent="0.3">
      <c r="A52" s="160" t="s">
        <v>69</v>
      </c>
      <c r="B52" s="160" t="s">
        <v>698</v>
      </c>
      <c r="C52" s="163">
        <v>490.1</v>
      </c>
      <c r="D52" s="163">
        <v>498.86</v>
      </c>
      <c r="E52" s="163">
        <v>496.83</v>
      </c>
      <c r="F52" s="163">
        <v>504.56</v>
      </c>
      <c r="G52" s="163">
        <v>503.4</v>
      </c>
      <c r="H52" s="163">
        <v>507.85</v>
      </c>
      <c r="I52" s="163">
        <v>507.86</v>
      </c>
      <c r="J52" s="163">
        <v>492.73</v>
      </c>
      <c r="K52" s="163">
        <v>493.31</v>
      </c>
      <c r="L52" s="163">
        <v>485.13</v>
      </c>
      <c r="M52" s="163">
        <v>503.23</v>
      </c>
      <c r="N52" s="163">
        <v>486.65</v>
      </c>
      <c r="O52" s="163">
        <v>225.29</v>
      </c>
      <c r="P52" s="163">
        <v>222.05</v>
      </c>
      <c r="Q52" s="163">
        <v>223.81</v>
      </c>
      <c r="R52" s="163">
        <v>222.62</v>
      </c>
      <c r="S52" s="163">
        <v>218.33</v>
      </c>
      <c r="T52" s="163">
        <v>0.3352</v>
      </c>
      <c r="U52" s="163">
        <v>221.3</v>
      </c>
      <c r="V52" s="164">
        <v>0.4</v>
      </c>
      <c r="W52" s="163">
        <v>225.1</v>
      </c>
      <c r="X52" s="163">
        <v>140.44999999999999</v>
      </c>
      <c r="Y52" s="163">
        <v>141.77000000000001</v>
      </c>
      <c r="Z52" s="163">
        <v>137.56</v>
      </c>
      <c r="AA52" s="163">
        <v>137.18</v>
      </c>
      <c r="AB52" s="163">
        <v>136.30000000000001</v>
      </c>
      <c r="AC52" s="163">
        <v>137.75</v>
      </c>
      <c r="AD52" s="163">
        <v>142.47</v>
      </c>
      <c r="AE52" s="163">
        <v>126.28</v>
      </c>
      <c r="AF52" s="164">
        <v>137.81</v>
      </c>
    </row>
    <row r="53" spans="1:32" ht="18" customHeight="1" x14ac:dyDescent="0.3">
      <c r="A53" s="160" t="s">
        <v>69</v>
      </c>
      <c r="B53" s="160" t="s">
        <v>699</v>
      </c>
      <c r="C53" s="163">
        <v>495.56</v>
      </c>
      <c r="D53" s="163">
        <v>498.86</v>
      </c>
      <c r="E53" s="163">
        <v>501.92</v>
      </c>
      <c r="F53" s="163">
        <v>504.56</v>
      </c>
      <c r="G53" s="163">
        <v>508.55</v>
      </c>
      <c r="H53" s="163">
        <v>507.85</v>
      </c>
      <c r="I53" s="163">
        <v>507.86</v>
      </c>
      <c r="J53" s="163">
        <v>492.73</v>
      </c>
      <c r="K53" s="163">
        <v>498.49</v>
      </c>
      <c r="L53" s="163">
        <v>485.13</v>
      </c>
      <c r="M53" s="163">
        <v>503.23</v>
      </c>
      <c r="N53" s="163">
        <v>491.76</v>
      </c>
      <c r="O53" s="163">
        <v>225.29</v>
      </c>
      <c r="P53" s="163">
        <v>222.05</v>
      </c>
      <c r="Q53" s="163">
        <v>223.81</v>
      </c>
      <c r="R53" s="163">
        <v>220.29</v>
      </c>
      <c r="S53" s="163">
        <v>218.33</v>
      </c>
      <c r="T53" s="163">
        <v>0.31590000000000001</v>
      </c>
      <c r="U53" s="163">
        <v>221.3</v>
      </c>
      <c r="V53" s="164">
        <v>0.4</v>
      </c>
      <c r="W53" s="163">
        <v>225.1</v>
      </c>
      <c r="X53" s="163">
        <v>140.44999999999999</v>
      </c>
      <c r="Y53" s="163">
        <v>141.77000000000001</v>
      </c>
      <c r="Z53" s="163">
        <v>137.56</v>
      </c>
      <c r="AA53" s="163">
        <v>137.18</v>
      </c>
      <c r="AB53" s="163">
        <v>136.30000000000001</v>
      </c>
      <c r="AC53" s="163">
        <v>137.75</v>
      </c>
      <c r="AD53" s="163">
        <v>142.47</v>
      </c>
      <c r="AE53" s="163">
        <v>126.28</v>
      </c>
      <c r="AF53" s="164">
        <v>137.81</v>
      </c>
    </row>
    <row r="54" spans="1:32" ht="18" customHeight="1" x14ac:dyDescent="0.3">
      <c r="A54" s="160" t="s">
        <v>69</v>
      </c>
      <c r="B54" s="160" t="s">
        <v>700</v>
      </c>
      <c r="C54" s="163">
        <v>495.56</v>
      </c>
      <c r="D54" s="163">
        <v>503.9</v>
      </c>
      <c r="E54" s="163">
        <v>501.92</v>
      </c>
      <c r="F54" s="163">
        <v>509.74</v>
      </c>
      <c r="G54" s="163">
        <v>508.55</v>
      </c>
      <c r="H54" s="163">
        <v>507.85</v>
      </c>
      <c r="I54" s="163">
        <v>507.86</v>
      </c>
      <c r="J54" s="163">
        <v>492.73</v>
      </c>
      <c r="K54" s="163">
        <v>498.49</v>
      </c>
      <c r="L54" s="163">
        <v>485.13</v>
      </c>
      <c r="M54" s="163">
        <v>503.23</v>
      </c>
      <c r="N54" s="163">
        <v>491.76</v>
      </c>
      <c r="O54" s="163">
        <v>222.66</v>
      </c>
      <c r="P54" s="163">
        <v>224.15</v>
      </c>
      <c r="Q54" s="163">
        <v>226.22</v>
      </c>
      <c r="R54" s="163">
        <v>220.29</v>
      </c>
      <c r="S54" s="163">
        <v>218.33</v>
      </c>
      <c r="T54" s="163">
        <v>0.33069999999999999</v>
      </c>
      <c r="U54" s="163">
        <v>223.8</v>
      </c>
      <c r="V54" s="164">
        <v>0.4</v>
      </c>
      <c r="W54" s="163">
        <v>225.1</v>
      </c>
      <c r="X54" s="163">
        <v>140.44999999999999</v>
      </c>
      <c r="Y54" s="163">
        <v>141.77000000000001</v>
      </c>
      <c r="Z54" s="163">
        <v>138.96</v>
      </c>
      <c r="AA54" s="163">
        <v>137.18</v>
      </c>
      <c r="AB54" s="163">
        <v>134.86000000000001</v>
      </c>
      <c r="AC54" s="163">
        <v>137.75</v>
      </c>
      <c r="AD54" s="163">
        <v>142.47</v>
      </c>
      <c r="AE54" s="163">
        <v>126.28</v>
      </c>
      <c r="AF54" s="164">
        <v>137.81</v>
      </c>
    </row>
    <row r="55" spans="1:32" ht="18" customHeight="1" x14ac:dyDescent="0.3">
      <c r="A55" s="160" t="s">
        <v>69</v>
      </c>
      <c r="B55" s="160" t="s">
        <v>701</v>
      </c>
      <c r="C55" s="163">
        <v>495.61</v>
      </c>
      <c r="D55" s="163">
        <v>503.9</v>
      </c>
      <c r="E55" s="163">
        <v>504.02</v>
      </c>
      <c r="F55" s="163">
        <v>509.74</v>
      </c>
      <c r="G55" s="163">
        <v>508.55</v>
      </c>
      <c r="H55" s="163">
        <v>507.85</v>
      </c>
      <c r="I55" s="163">
        <v>507.86</v>
      </c>
      <c r="J55" s="163">
        <v>492.73</v>
      </c>
      <c r="K55" s="163">
        <v>498.49</v>
      </c>
      <c r="L55" s="163">
        <v>485.13</v>
      </c>
      <c r="M55" s="163">
        <v>503.23</v>
      </c>
      <c r="N55" s="163">
        <v>491.76</v>
      </c>
      <c r="O55" s="163">
        <v>222.29</v>
      </c>
      <c r="P55" s="163">
        <v>223.66</v>
      </c>
      <c r="Q55" s="163">
        <v>226.22</v>
      </c>
      <c r="R55" s="163">
        <v>220.29</v>
      </c>
      <c r="S55" s="163">
        <v>216.1</v>
      </c>
      <c r="T55" s="163">
        <v>0.3569</v>
      </c>
      <c r="U55" s="163">
        <v>223.8</v>
      </c>
      <c r="V55" s="163">
        <v>0.4</v>
      </c>
      <c r="W55" s="163">
        <v>227.39</v>
      </c>
      <c r="X55" s="163">
        <v>140.44999999999999</v>
      </c>
      <c r="Y55" s="163">
        <v>141.77000000000001</v>
      </c>
      <c r="Z55" s="163">
        <v>138.96</v>
      </c>
      <c r="AA55" s="163">
        <v>137.18</v>
      </c>
      <c r="AB55" s="163">
        <v>134.86000000000001</v>
      </c>
      <c r="AC55" s="163">
        <v>137.75</v>
      </c>
      <c r="AD55" s="163">
        <v>142.47</v>
      </c>
      <c r="AE55" s="163">
        <v>126.28</v>
      </c>
      <c r="AF55" s="163">
        <v>140.94</v>
      </c>
    </row>
    <row r="56" spans="1:32" ht="18" customHeight="1" x14ac:dyDescent="0.3">
      <c r="A56" s="160" t="s">
        <v>69</v>
      </c>
      <c r="B56" s="160" t="s">
        <v>702</v>
      </c>
      <c r="C56" s="163">
        <v>500.7</v>
      </c>
      <c r="D56" s="163">
        <v>503.9</v>
      </c>
      <c r="E56" s="163">
        <v>504.02</v>
      </c>
      <c r="F56" s="163">
        <v>509.74</v>
      </c>
      <c r="G56" s="163">
        <v>514.67999999999995</v>
      </c>
      <c r="H56" s="163">
        <v>507.85</v>
      </c>
      <c r="I56" s="163">
        <v>507.86</v>
      </c>
      <c r="J56" s="163">
        <v>498.11</v>
      </c>
      <c r="K56" s="163">
        <v>498.49</v>
      </c>
      <c r="L56" s="163">
        <v>485.13</v>
      </c>
      <c r="M56" s="163">
        <v>503.23</v>
      </c>
      <c r="N56" s="163">
        <v>491.76</v>
      </c>
      <c r="O56" s="163">
        <v>224.65</v>
      </c>
      <c r="P56" s="163">
        <v>223.66</v>
      </c>
      <c r="Q56" s="163">
        <v>226.22</v>
      </c>
      <c r="R56" s="163">
        <v>220.29</v>
      </c>
      <c r="S56" s="163">
        <v>218.38</v>
      </c>
      <c r="T56" s="163">
        <v>0.36309999999999998</v>
      </c>
      <c r="U56" s="163">
        <v>223.8</v>
      </c>
      <c r="V56" s="163">
        <v>0.4</v>
      </c>
      <c r="W56" s="163">
        <v>227.39</v>
      </c>
      <c r="X56" s="163">
        <v>140.44999999999999</v>
      </c>
      <c r="Y56" s="163">
        <v>140.33000000000001</v>
      </c>
      <c r="Z56" s="163">
        <v>138.96</v>
      </c>
      <c r="AA56" s="163">
        <v>137.18</v>
      </c>
      <c r="AB56" s="163">
        <v>136.21</v>
      </c>
      <c r="AC56" s="163">
        <v>137.75</v>
      </c>
      <c r="AD56" s="163">
        <v>142.47</v>
      </c>
      <c r="AE56" s="163">
        <v>126.28</v>
      </c>
      <c r="AF56" s="163">
        <v>140.94</v>
      </c>
    </row>
    <row r="57" spans="1:32" ht="18" customHeight="1" x14ac:dyDescent="0.3">
      <c r="A57" s="160" t="s">
        <v>703</v>
      </c>
      <c r="B57" s="160" t="s">
        <v>70</v>
      </c>
      <c r="C57" s="165">
        <v>500.7</v>
      </c>
      <c r="D57" s="165">
        <v>510.26</v>
      </c>
      <c r="E57" s="165">
        <v>509.17</v>
      </c>
      <c r="F57" s="165">
        <v>509.74</v>
      </c>
      <c r="G57" s="165">
        <v>514.67999999999995</v>
      </c>
      <c r="H57" s="165">
        <v>513.35</v>
      </c>
      <c r="I57" s="165">
        <v>507.86</v>
      </c>
      <c r="J57" s="165">
        <v>498.11</v>
      </c>
      <c r="K57" s="165">
        <v>498.49</v>
      </c>
      <c r="L57" s="165">
        <v>485.13</v>
      </c>
      <c r="M57" s="165">
        <v>503.23</v>
      </c>
      <c r="N57" s="165">
        <v>491.76</v>
      </c>
      <c r="O57" s="165">
        <v>225.9</v>
      </c>
      <c r="P57" s="165">
        <v>225.59</v>
      </c>
      <c r="Q57" s="165">
        <v>226.22</v>
      </c>
      <c r="R57" s="165">
        <v>220.29</v>
      </c>
      <c r="S57" s="165">
        <v>218.08</v>
      </c>
      <c r="T57" s="165">
        <v>0.31979999999999997</v>
      </c>
      <c r="U57" s="165">
        <v>223.8</v>
      </c>
      <c r="V57" s="165">
        <v>0.4</v>
      </c>
      <c r="W57" s="165">
        <v>227.39</v>
      </c>
      <c r="X57" s="165">
        <v>140.44999999999999</v>
      </c>
      <c r="Y57" s="165">
        <v>140.33000000000001</v>
      </c>
      <c r="Z57" s="165">
        <v>138.96</v>
      </c>
      <c r="AA57" s="165">
        <v>137.18</v>
      </c>
      <c r="AB57" s="165">
        <v>136.21</v>
      </c>
      <c r="AC57" s="165">
        <v>137.75</v>
      </c>
      <c r="AD57" s="166">
        <v>142.47</v>
      </c>
      <c r="AE57" s="165">
        <v>126.28</v>
      </c>
      <c r="AF57" s="165">
        <v>140.94</v>
      </c>
    </row>
    <row r="58" spans="1:32" x14ac:dyDescent="0.3">
      <c r="A58" s="227" t="s">
        <v>715</v>
      </c>
      <c r="B58" s="227"/>
      <c r="C58" s="167">
        <v>515.54</v>
      </c>
      <c r="D58" s="167">
        <v>515.14</v>
      </c>
      <c r="E58" s="167">
        <v>513.67999999999995</v>
      </c>
      <c r="F58" s="167">
        <v>515.78</v>
      </c>
      <c r="G58" s="167">
        <v>518.63</v>
      </c>
      <c r="H58" s="167">
        <v>515.46</v>
      </c>
      <c r="I58" s="167">
        <v>518.87</v>
      </c>
      <c r="J58" s="167">
        <v>502.97</v>
      </c>
      <c r="K58" s="167">
        <v>504.8</v>
      </c>
      <c r="L58" s="167">
        <v>490.16</v>
      </c>
      <c r="M58" s="167">
        <v>508.73</v>
      </c>
      <c r="N58" s="167">
        <v>496.78</v>
      </c>
      <c r="O58" s="167">
        <v>227.08</v>
      </c>
      <c r="P58" s="167">
        <v>227.51</v>
      </c>
      <c r="Q58" s="167">
        <v>229.18</v>
      </c>
      <c r="R58" s="167">
        <v>222.62</v>
      </c>
      <c r="S58" s="167">
        <v>218.73</v>
      </c>
      <c r="T58" s="167">
        <v>0.47789999999999999</v>
      </c>
      <c r="U58" s="167">
        <v>224.39</v>
      </c>
      <c r="V58" s="167">
        <v>0.4</v>
      </c>
      <c r="W58" s="167">
        <v>228.3</v>
      </c>
      <c r="X58" s="167">
        <v>140.63999999999999</v>
      </c>
      <c r="Y58" s="167">
        <v>141.91</v>
      </c>
      <c r="Z58" s="167">
        <v>139.06</v>
      </c>
      <c r="AA58" s="167">
        <v>139.53</v>
      </c>
      <c r="AB58" s="167">
        <v>136.33000000000001</v>
      </c>
      <c r="AC58" s="167">
        <v>139.19</v>
      </c>
      <c r="AD58" s="167">
        <v>142.47</v>
      </c>
      <c r="AE58" s="167">
        <v>128.82</v>
      </c>
      <c r="AF58" s="167">
        <v>140.94</v>
      </c>
    </row>
    <row r="59" spans="1:32" x14ac:dyDescent="0.3">
      <c r="A59" s="227" t="s">
        <v>716</v>
      </c>
      <c r="B59" s="227"/>
      <c r="C59" s="167">
        <v>490.1</v>
      </c>
      <c r="D59" s="167">
        <v>498.86</v>
      </c>
      <c r="E59" s="167">
        <v>496.83</v>
      </c>
      <c r="F59" s="167">
        <v>498.69</v>
      </c>
      <c r="G59" s="167">
        <v>502.45</v>
      </c>
      <c r="H59" s="167">
        <v>502.39</v>
      </c>
      <c r="I59" s="167">
        <v>506.81</v>
      </c>
      <c r="J59" s="167">
        <v>492.73</v>
      </c>
      <c r="K59" s="167">
        <v>493.31</v>
      </c>
      <c r="L59" s="167">
        <v>483.03</v>
      </c>
      <c r="M59" s="167">
        <v>503.23</v>
      </c>
      <c r="N59" s="167">
        <v>486.65</v>
      </c>
      <c r="O59" s="167">
        <v>219.34</v>
      </c>
      <c r="P59" s="167">
        <v>222.05</v>
      </c>
      <c r="Q59" s="167">
        <v>223.67</v>
      </c>
      <c r="R59" s="167">
        <v>0</v>
      </c>
      <c r="S59" s="167">
        <v>213.75</v>
      </c>
      <c r="T59" s="167">
        <v>0.28210000000000002</v>
      </c>
      <c r="U59" s="167">
        <v>221.3</v>
      </c>
      <c r="V59" s="167">
        <v>0.4</v>
      </c>
      <c r="W59" s="167">
        <v>223.69</v>
      </c>
      <c r="X59" s="167">
        <v>137.15</v>
      </c>
      <c r="Y59" s="167">
        <v>140.22</v>
      </c>
      <c r="Z59" s="167">
        <v>137.56</v>
      </c>
      <c r="AA59" s="167">
        <v>135.80000000000001</v>
      </c>
      <c r="AB59" s="167">
        <v>134.83000000000001</v>
      </c>
      <c r="AC59" s="167">
        <v>136.33000000000001</v>
      </c>
      <c r="AD59" s="167">
        <v>140.68</v>
      </c>
      <c r="AE59" s="167">
        <v>124.83</v>
      </c>
      <c r="AF59" s="167">
        <v>137.77000000000001</v>
      </c>
    </row>
    <row r="60" spans="1:32" x14ac:dyDescent="0.3">
      <c r="A60" s="227" t="s">
        <v>717</v>
      </c>
      <c r="B60" s="227"/>
      <c r="C60" s="167">
        <v>503.75312500000001</v>
      </c>
      <c r="D60" s="167">
        <v>507.799375</v>
      </c>
      <c r="E60" s="167">
        <v>506.51541666666662</v>
      </c>
      <c r="F60" s="167">
        <v>507.74979166666662</v>
      </c>
      <c r="G60" s="167">
        <v>508.301875</v>
      </c>
      <c r="H60" s="167">
        <v>508.62</v>
      </c>
      <c r="I60" s="167">
        <v>510.58791666666662</v>
      </c>
      <c r="J60" s="167">
        <v>496.71145833333333</v>
      </c>
      <c r="K60" s="167">
        <v>499.356875</v>
      </c>
      <c r="L60" s="167">
        <v>487.93583333333328</v>
      </c>
      <c r="M60" s="167">
        <v>505.74458333333331</v>
      </c>
      <c r="N60" s="167">
        <v>492.333125</v>
      </c>
      <c r="O60" s="167">
        <v>223.18291666666664</v>
      </c>
      <c r="P60" s="167">
        <v>224.75979166666664</v>
      </c>
      <c r="Q60" s="167">
        <v>226.28729166666668</v>
      </c>
      <c r="R60" s="167">
        <v>147.52625</v>
      </c>
      <c r="S60" s="167">
        <v>217.22791666666666</v>
      </c>
      <c r="T60" s="167">
        <v>0.34974375000000002</v>
      </c>
      <c r="U60" s="167">
        <v>223.08375000000001</v>
      </c>
      <c r="V60" s="167">
        <v>0.4</v>
      </c>
      <c r="W60" s="167">
        <v>225.70333333333332</v>
      </c>
      <c r="X60" s="167">
        <v>139.60874999999999</v>
      </c>
      <c r="Y60" s="167">
        <v>140.93645833333332</v>
      </c>
      <c r="Z60" s="167">
        <v>138.26208333333332</v>
      </c>
      <c r="AA60" s="167">
        <v>137.25125</v>
      </c>
      <c r="AB60" s="167">
        <v>135.62916666666666</v>
      </c>
      <c r="AC60" s="167">
        <v>138.11604166666666</v>
      </c>
      <c r="AD60" s="167">
        <v>141.73229166666667</v>
      </c>
      <c r="AE60" s="167">
        <v>126.20958333333333</v>
      </c>
      <c r="AF60" s="167">
        <v>139.44229166666668</v>
      </c>
    </row>
    <row r="61" spans="1:32" x14ac:dyDescent="0.3">
      <c r="A61" s="227" t="s">
        <v>2216</v>
      </c>
      <c r="B61" s="227"/>
      <c r="C61" s="158" t="s">
        <v>176</v>
      </c>
      <c r="D61" s="158" t="s">
        <v>176</v>
      </c>
      <c r="E61" s="158" t="s">
        <v>176</v>
      </c>
      <c r="F61" s="158" t="s">
        <v>2217</v>
      </c>
      <c r="G61" s="158" t="s">
        <v>2217</v>
      </c>
      <c r="H61" s="158" t="s">
        <v>2217</v>
      </c>
      <c r="I61" s="158" t="s">
        <v>2218</v>
      </c>
      <c r="J61" s="158" t="s">
        <v>2218</v>
      </c>
      <c r="K61" s="158" t="s">
        <v>2218</v>
      </c>
      <c r="L61" s="158" t="s">
        <v>2218</v>
      </c>
      <c r="M61" s="158" t="s">
        <v>2218</v>
      </c>
      <c r="N61" s="158" t="s">
        <v>2218</v>
      </c>
      <c r="O61" s="158" t="s">
        <v>176</v>
      </c>
      <c r="P61" s="158" t="s">
        <v>176</v>
      </c>
      <c r="Q61" s="158" t="s">
        <v>176</v>
      </c>
      <c r="R61" s="158" t="s">
        <v>2217</v>
      </c>
      <c r="S61" s="158" t="s">
        <v>2217</v>
      </c>
      <c r="T61" s="158" t="s">
        <v>2218</v>
      </c>
      <c r="U61" s="158" t="s">
        <v>2218</v>
      </c>
      <c r="V61" s="158" t="s">
        <v>2218</v>
      </c>
      <c r="W61" s="158" t="s">
        <v>2218</v>
      </c>
      <c r="X61" s="158" t="s">
        <v>2218</v>
      </c>
      <c r="Y61" s="158" t="s">
        <v>2218</v>
      </c>
      <c r="Z61" s="158" t="s">
        <v>2218</v>
      </c>
      <c r="AA61" s="158" t="s">
        <v>2218</v>
      </c>
      <c r="AB61" s="158" t="s">
        <v>2218</v>
      </c>
      <c r="AC61" s="158" t="s">
        <v>2218</v>
      </c>
      <c r="AD61" s="158" t="s">
        <v>2218</v>
      </c>
      <c r="AE61" s="158" t="s">
        <v>2218</v>
      </c>
      <c r="AF61" s="158" t="s">
        <v>2218</v>
      </c>
    </row>
    <row r="62" spans="1:32" ht="27" customHeight="1" x14ac:dyDescent="0.3">
      <c r="A62" s="227" t="s">
        <v>3</v>
      </c>
      <c r="B62" s="227"/>
      <c r="C62" s="226" t="s">
        <v>149</v>
      </c>
      <c r="D62" s="226"/>
      <c r="E62" s="226"/>
      <c r="F62" s="226"/>
      <c r="G62" s="226"/>
      <c r="H62" s="226"/>
      <c r="I62" s="226" t="s">
        <v>168</v>
      </c>
      <c r="J62" s="226" t="s">
        <v>149</v>
      </c>
      <c r="K62" s="226" t="s">
        <v>168</v>
      </c>
      <c r="L62" s="226" t="s">
        <v>149</v>
      </c>
      <c r="M62" s="226" t="s">
        <v>279</v>
      </c>
      <c r="N62" s="226" t="s">
        <v>168</v>
      </c>
      <c r="O62" s="226" t="s">
        <v>42</v>
      </c>
      <c r="P62" s="226"/>
      <c r="Q62" s="226"/>
      <c r="R62" s="226"/>
      <c r="S62" s="226"/>
      <c r="T62" s="226" t="s">
        <v>149</v>
      </c>
      <c r="U62" s="226" t="s">
        <v>2227</v>
      </c>
      <c r="V62" s="226"/>
      <c r="W62" s="226"/>
      <c r="X62" s="226" t="s">
        <v>42</v>
      </c>
      <c r="Y62" s="226" t="s">
        <v>792</v>
      </c>
      <c r="Z62" s="226" t="s">
        <v>42</v>
      </c>
      <c r="AA62" s="226" t="s">
        <v>2228</v>
      </c>
      <c r="AB62" s="226" t="s">
        <v>447</v>
      </c>
      <c r="AC62" s="226" t="s">
        <v>42</v>
      </c>
      <c r="AD62" s="226" t="s">
        <v>91</v>
      </c>
      <c r="AE62" s="226" t="s">
        <v>42</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2588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2231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2232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2589</v>
      </c>
      <c r="C5" s="1"/>
      <c r="D5" s="1"/>
      <c r="E5" s="1"/>
      <c r="F5" s="1"/>
      <c r="G5" s="1"/>
    </row>
    <row r="6" spans="1:7" ht="34.950000000000003" customHeight="1" x14ac:dyDescent="0.3">
      <c r="A6" s="1"/>
      <c r="B6" s="3" t="s">
        <v>3</v>
      </c>
      <c r="C6" s="3" t="s">
        <v>4</v>
      </c>
      <c r="D6" s="3" t="s">
        <v>6</v>
      </c>
      <c r="E6" s="3" t="s">
        <v>7</v>
      </c>
      <c r="F6" s="3" t="s">
        <v>8</v>
      </c>
      <c r="G6" s="3" t="s">
        <v>2590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2591</v>
      </c>
      <c r="C5" s="1"/>
      <c r="D5" s="1"/>
      <c r="E5" s="1"/>
      <c r="F5" s="1"/>
      <c r="G5" s="1"/>
      <c r="H5" s="1"/>
      <c r="I5" s="1"/>
    </row>
    <row r="6" spans="1:9" ht="34.950000000000003" customHeight="1" x14ac:dyDescent="0.3">
      <c r="A6" s="1"/>
      <c r="B6" s="3" t="s">
        <v>4</v>
      </c>
      <c r="C6" s="3" t="s">
        <v>2592</v>
      </c>
      <c r="D6" s="3" t="s">
        <v>2593</v>
      </c>
      <c r="E6" s="3" t="s">
        <v>7</v>
      </c>
      <c r="F6" s="3" t="s">
        <v>8</v>
      </c>
      <c r="G6" s="3" t="s">
        <v>2594</v>
      </c>
      <c r="H6" s="3" t="s">
        <v>2590</v>
      </c>
      <c r="I6" s="3" t="s">
        <v>2595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2596</v>
      </c>
      <c r="C5" s="1"/>
      <c r="D5" s="1"/>
      <c r="E5" s="1"/>
      <c r="F5" s="1"/>
      <c r="G5" s="1"/>
      <c r="H5" s="1"/>
      <c r="I5" s="1"/>
    </row>
    <row r="6" spans="1:9" ht="30" customHeight="1" x14ac:dyDescent="0.3">
      <c r="A6" s="1"/>
      <c r="B6" s="200" t="s">
        <v>2597</v>
      </c>
      <c r="C6" s="200"/>
      <c r="D6" s="200"/>
      <c r="E6" s="200"/>
      <c r="F6" s="200"/>
      <c r="G6" s="200"/>
      <c r="H6" s="200"/>
      <c r="I6" s="200"/>
    </row>
    <row r="7" spans="1:9" ht="19.95" customHeight="1" x14ac:dyDescent="0.3">
      <c r="A7" s="1"/>
      <c r="B7" s="200" t="s">
        <v>2598</v>
      </c>
      <c r="C7" s="200" t="s">
        <v>2599</v>
      </c>
      <c r="D7" s="200"/>
      <c r="E7" s="200" t="s">
        <v>2600</v>
      </c>
      <c r="F7" s="200"/>
      <c r="G7" s="200" t="s">
        <v>2601</v>
      </c>
      <c r="H7" s="200"/>
      <c r="I7" s="200"/>
    </row>
    <row r="8" spans="1:9" ht="19.95" customHeight="1" x14ac:dyDescent="0.3">
      <c r="A8" s="1"/>
      <c r="B8" s="200"/>
      <c r="C8" s="3" t="s">
        <v>2602</v>
      </c>
      <c r="D8" s="3" t="s">
        <v>2603</v>
      </c>
      <c r="E8" s="3" t="s">
        <v>2602</v>
      </c>
      <c r="F8" s="3" t="s">
        <v>2603</v>
      </c>
      <c r="G8" s="3" t="s">
        <v>2602</v>
      </c>
      <c r="H8" s="3" t="s">
        <v>2603</v>
      </c>
      <c r="I8" s="3" t="s">
        <v>2604</v>
      </c>
    </row>
    <row r="9" spans="1:9" ht="26.4" x14ac:dyDescent="0.3">
      <c r="A9" s="1"/>
      <c r="B9" s="86" t="s">
        <v>2605</v>
      </c>
      <c r="C9" s="86" t="s">
        <v>2606</v>
      </c>
      <c r="D9" s="86" t="s">
        <v>2606</v>
      </c>
      <c r="E9" s="86" t="s">
        <v>2606</v>
      </c>
      <c r="F9" s="86" t="s">
        <v>2606</v>
      </c>
      <c r="G9" s="86" t="s">
        <v>2606</v>
      </c>
      <c r="H9" s="86" t="s">
        <v>2606</v>
      </c>
      <c r="I9" s="86" t="s">
        <v>2607</v>
      </c>
    </row>
    <row r="10" spans="1:9" ht="26.4" x14ac:dyDescent="0.3">
      <c r="A10" s="1"/>
      <c r="B10" s="86" t="s">
        <v>2608</v>
      </c>
      <c r="C10" s="86" t="s">
        <v>2606</v>
      </c>
      <c r="D10" s="86" t="s">
        <v>2606</v>
      </c>
      <c r="E10" s="86" t="s">
        <v>2606</v>
      </c>
      <c r="F10" s="86" t="s">
        <v>2606</v>
      </c>
      <c r="G10" s="86" t="s">
        <v>2606</v>
      </c>
      <c r="H10" s="86" t="s">
        <v>2606</v>
      </c>
      <c r="I10" s="86" t="s">
        <v>2607</v>
      </c>
    </row>
    <row r="11" spans="1:9" ht="26.4" x14ac:dyDescent="0.3">
      <c r="A11" s="1"/>
      <c r="B11" s="86" t="s">
        <v>2609</v>
      </c>
      <c r="C11" s="86" t="s">
        <v>2610</v>
      </c>
      <c r="D11" s="86" t="s">
        <v>2611</v>
      </c>
      <c r="E11" s="86" t="s">
        <v>2612</v>
      </c>
      <c r="F11" s="86" t="s">
        <v>2613</v>
      </c>
      <c r="G11" s="86" t="s">
        <v>814</v>
      </c>
      <c r="H11" s="86" t="s">
        <v>814</v>
      </c>
      <c r="I11" s="86" t="s">
        <v>814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643</v>
      </c>
      <c r="C14" s="200"/>
      <c r="D14" s="200"/>
      <c r="E14" s="200"/>
      <c r="F14" s="200"/>
      <c r="G14" s="200"/>
      <c r="H14" s="200"/>
      <c r="I14" s="200"/>
    </row>
    <row r="15" spans="1:9" ht="19.95" customHeight="1" x14ac:dyDescent="0.3">
      <c r="A15" s="1"/>
      <c r="B15" s="200" t="s">
        <v>2598</v>
      </c>
      <c r="C15" s="200" t="s">
        <v>2599</v>
      </c>
      <c r="D15" s="200"/>
      <c r="E15" s="200" t="s">
        <v>2600</v>
      </c>
      <c r="F15" s="200"/>
      <c r="G15" s="200" t="s">
        <v>2601</v>
      </c>
      <c r="H15" s="200"/>
      <c r="I15" s="200"/>
    </row>
    <row r="16" spans="1:9" ht="19.95" customHeight="1" x14ac:dyDescent="0.3">
      <c r="A16" s="1"/>
      <c r="B16" s="200"/>
      <c r="C16" s="3" t="s">
        <v>2602</v>
      </c>
      <c r="D16" s="3" t="s">
        <v>2603</v>
      </c>
      <c r="E16" s="3" t="s">
        <v>2602</v>
      </c>
      <c r="F16" s="3" t="s">
        <v>2603</v>
      </c>
      <c r="G16" s="3" t="s">
        <v>2602</v>
      </c>
      <c r="H16" s="3" t="s">
        <v>2603</v>
      </c>
      <c r="I16" s="3" t="s">
        <v>2604</v>
      </c>
    </row>
    <row r="17" spans="1:9" ht="26.4" x14ac:dyDescent="0.3">
      <c r="A17" s="1"/>
      <c r="B17" s="86" t="s">
        <v>2605</v>
      </c>
      <c r="C17" s="86" t="s">
        <v>2606</v>
      </c>
      <c r="D17" s="86" t="s">
        <v>2606</v>
      </c>
      <c r="E17" s="86" t="s">
        <v>2606</v>
      </c>
      <c r="F17" s="86" t="s">
        <v>2606</v>
      </c>
      <c r="G17" s="86" t="s">
        <v>2606</v>
      </c>
      <c r="H17" s="86" t="s">
        <v>2606</v>
      </c>
      <c r="I17" s="86" t="s">
        <v>2607</v>
      </c>
    </row>
    <row r="18" spans="1:9" ht="26.4" x14ac:dyDescent="0.3">
      <c r="A18" s="1"/>
      <c r="B18" s="86" t="s">
        <v>2608</v>
      </c>
      <c r="C18" s="86" t="s">
        <v>2606</v>
      </c>
      <c r="D18" s="86" t="s">
        <v>2606</v>
      </c>
      <c r="E18" s="86" t="s">
        <v>2606</v>
      </c>
      <c r="F18" s="86" t="s">
        <v>2606</v>
      </c>
      <c r="G18" s="86" t="s">
        <v>2606</v>
      </c>
      <c r="H18" s="86" t="s">
        <v>2606</v>
      </c>
      <c r="I18" s="86" t="s">
        <v>2607</v>
      </c>
    </row>
    <row r="19" spans="1:9" ht="26.4" x14ac:dyDescent="0.3">
      <c r="A19" s="1"/>
      <c r="B19" s="86" t="s">
        <v>2609</v>
      </c>
      <c r="C19" s="86" t="s">
        <v>2610</v>
      </c>
      <c r="D19" s="86" t="s">
        <v>2614</v>
      </c>
      <c r="E19" s="86" t="s">
        <v>2612</v>
      </c>
      <c r="F19" s="86" t="s">
        <v>2613</v>
      </c>
      <c r="G19" s="86" t="s">
        <v>814</v>
      </c>
      <c r="H19" s="86" t="s">
        <v>814</v>
      </c>
      <c r="I19" s="86" t="s">
        <v>814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2615</v>
      </c>
      <c r="C22" s="200"/>
      <c r="D22" s="200"/>
      <c r="E22" s="200"/>
      <c r="F22" s="200"/>
      <c r="G22" s="200"/>
      <c r="H22" s="200"/>
      <c r="I22" s="200"/>
    </row>
    <row r="23" spans="1:9" ht="19.95" customHeight="1" x14ac:dyDescent="0.3">
      <c r="A23" s="1"/>
      <c r="B23" s="200" t="s">
        <v>2598</v>
      </c>
      <c r="C23" s="200" t="s">
        <v>2599</v>
      </c>
      <c r="D23" s="200"/>
      <c r="E23" s="200" t="s">
        <v>2600</v>
      </c>
      <c r="F23" s="200"/>
      <c r="G23" s="200" t="s">
        <v>2601</v>
      </c>
      <c r="H23" s="200"/>
      <c r="I23" s="200"/>
    </row>
    <row r="24" spans="1:9" ht="19.95" customHeight="1" x14ac:dyDescent="0.3">
      <c r="A24" s="1"/>
      <c r="B24" s="200"/>
      <c r="C24" s="3" t="s">
        <v>2602</v>
      </c>
      <c r="D24" s="3" t="s">
        <v>2603</v>
      </c>
      <c r="E24" s="3" t="s">
        <v>2602</v>
      </c>
      <c r="F24" s="3" t="s">
        <v>2603</v>
      </c>
      <c r="G24" s="3" t="s">
        <v>2602</v>
      </c>
      <c r="H24" s="3" t="s">
        <v>2603</v>
      </c>
      <c r="I24" s="3" t="s">
        <v>2604</v>
      </c>
    </row>
    <row r="25" spans="1:9" ht="26.4" x14ac:dyDescent="0.3">
      <c r="A25" s="1"/>
      <c r="B25" s="86" t="s">
        <v>2605</v>
      </c>
      <c r="C25" s="86" t="s">
        <v>2606</v>
      </c>
      <c r="D25" s="86" t="s">
        <v>2606</v>
      </c>
      <c r="E25" s="86" t="s">
        <v>2606</v>
      </c>
      <c r="F25" s="86" t="s">
        <v>2606</v>
      </c>
      <c r="G25" s="86" t="s">
        <v>2606</v>
      </c>
      <c r="H25" s="86" t="s">
        <v>2606</v>
      </c>
      <c r="I25" s="86" t="s">
        <v>2607</v>
      </c>
    </row>
    <row r="26" spans="1:9" ht="26.4" x14ac:dyDescent="0.3">
      <c r="A26" s="1"/>
      <c r="B26" s="86" t="s">
        <v>2608</v>
      </c>
      <c r="C26" s="86" t="s">
        <v>2606</v>
      </c>
      <c r="D26" s="86" t="s">
        <v>2606</v>
      </c>
      <c r="E26" s="86" t="s">
        <v>2606</v>
      </c>
      <c r="F26" s="86" t="s">
        <v>2606</v>
      </c>
      <c r="G26" s="86" t="s">
        <v>2606</v>
      </c>
      <c r="H26" s="86" t="s">
        <v>2606</v>
      </c>
      <c r="I26" s="86" t="s">
        <v>2607</v>
      </c>
    </row>
    <row r="27" spans="1:9" ht="26.4" x14ac:dyDescent="0.3">
      <c r="A27" s="1"/>
      <c r="B27" s="86" t="s">
        <v>2609</v>
      </c>
      <c r="C27" s="86" t="s">
        <v>2610</v>
      </c>
      <c r="D27" s="86" t="s">
        <v>2611</v>
      </c>
      <c r="E27" s="86" t="s">
        <v>2612</v>
      </c>
      <c r="F27" s="86" t="s">
        <v>2613</v>
      </c>
      <c r="G27" s="86" t="s">
        <v>814</v>
      </c>
      <c r="H27" s="86" t="s">
        <v>814</v>
      </c>
      <c r="I27" s="86" t="s">
        <v>814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2575</v>
      </c>
      <c r="C30" s="200"/>
      <c r="D30" s="200"/>
      <c r="E30" s="200"/>
      <c r="F30" s="200"/>
      <c r="G30" s="200"/>
      <c r="H30" s="200"/>
      <c r="I30" s="200"/>
    </row>
    <row r="31" spans="1:9" ht="19.95" customHeight="1" x14ac:dyDescent="0.3">
      <c r="A31" s="1"/>
      <c r="B31" s="200" t="s">
        <v>2598</v>
      </c>
      <c r="C31" s="200" t="s">
        <v>2599</v>
      </c>
      <c r="D31" s="200"/>
      <c r="E31" s="200" t="s">
        <v>2600</v>
      </c>
      <c r="F31" s="200"/>
      <c r="G31" s="200" t="s">
        <v>2601</v>
      </c>
      <c r="H31" s="200"/>
      <c r="I31" s="200"/>
    </row>
    <row r="32" spans="1:9" ht="19.95" customHeight="1" x14ac:dyDescent="0.3">
      <c r="A32" s="1"/>
      <c r="B32" s="200"/>
      <c r="C32" s="3" t="s">
        <v>2602</v>
      </c>
      <c r="D32" s="3" t="s">
        <v>2603</v>
      </c>
      <c r="E32" s="3" t="s">
        <v>2602</v>
      </c>
      <c r="F32" s="3" t="s">
        <v>2603</v>
      </c>
      <c r="G32" s="3" t="s">
        <v>2602</v>
      </c>
      <c r="H32" s="3" t="s">
        <v>2603</v>
      </c>
      <c r="I32" s="3" t="s">
        <v>2604</v>
      </c>
    </row>
    <row r="33" spans="1:9" ht="26.4" x14ac:dyDescent="0.3">
      <c r="A33" s="1"/>
      <c r="B33" s="86" t="s">
        <v>2605</v>
      </c>
      <c r="C33" s="86" t="s">
        <v>2606</v>
      </c>
      <c r="D33" s="86" t="s">
        <v>2606</v>
      </c>
      <c r="E33" s="86" t="s">
        <v>2606</v>
      </c>
      <c r="F33" s="86" t="s">
        <v>2606</v>
      </c>
      <c r="G33" s="86" t="s">
        <v>2606</v>
      </c>
      <c r="H33" s="86" t="s">
        <v>2606</v>
      </c>
      <c r="I33" s="86" t="s">
        <v>2607</v>
      </c>
    </row>
    <row r="34" spans="1:9" ht="26.4" x14ac:dyDescent="0.3">
      <c r="A34" s="1"/>
      <c r="B34" s="86" t="s">
        <v>2608</v>
      </c>
      <c r="C34" s="86" t="s">
        <v>2606</v>
      </c>
      <c r="D34" s="86" t="s">
        <v>2606</v>
      </c>
      <c r="E34" s="86" t="s">
        <v>2606</v>
      </c>
      <c r="F34" s="86" t="s">
        <v>2606</v>
      </c>
      <c r="G34" s="86" t="s">
        <v>2606</v>
      </c>
      <c r="H34" s="86" t="s">
        <v>2606</v>
      </c>
      <c r="I34" s="86" t="s">
        <v>2607</v>
      </c>
    </row>
    <row r="35" spans="1:9" ht="26.4" x14ac:dyDescent="0.3">
      <c r="A35" s="1"/>
      <c r="B35" s="86" t="s">
        <v>2609</v>
      </c>
      <c r="C35" s="86" t="s">
        <v>2610</v>
      </c>
      <c r="D35" s="86" t="s">
        <v>2614</v>
      </c>
      <c r="E35" s="86" t="s">
        <v>2612</v>
      </c>
      <c r="F35" s="86" t="s">
        <v>2616</v>
      </c>
      <c r="G35" s="86" t="s">
        <v>814</v>
      </c>
      <c r="H35" s="86" t="s">
        <v>814</v>
      </c>
      <c r="I35" s="86" t="s">
        <v>814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384</v>
      </c>
      <c r="C38" s="200"/>
      <c r="D38" s="200"/>
      <c r="E38" s="200"/>
      <c r="F38" s="200"/>
      <c r="G38" s="200"/>
      <c r="H38" s="200"/>
      <c r="I38" s="200"/>
    </row>
    <row r="39" spans="1:9" ht="19.95" customHeight="1" x14ac:dyDescent="0.3">
      <c r="A39" s="1"/>
      <c r="B39" s="200" t="s">
        <v>2598</v>
      </c>
      <c r="C39" s="200" t="s">
        <v>2599</v>
      </c>
      <c r="D39" s="200"/>
      <c r="E39" s="200" t="s">
        <v>2600</v>
      </c>
      <c r="F39" s="200"/>
      <c r="G39" s="200" t="s">
        <v>2601</v>
      </c>
      <c r="H39" s="200"/>
      <c r="I39" s="200"/>
    </row>
    <row r="40" spans="1:9" ht="19.95" customHeight="1" x14ac:dyDescent="0.3">
      <c r="A40" s="1"/>
      <c r="B40" s="200"/>
      <c r="C40" s="3" t="s">
        <v>2602</v>
      </c>
      <c r="D40" s="3" t="s">
        <v>2603</v>
      </c>
      <c r="E40" s="3" t="s">
        <v>2602</v>
      </c>
      <c r="F40" s="3" t="s">
        <v>2603</v>
      </c>
      <c r="G40" s="3" t="s">
        <v>2602</v>
      </c>
      <c r="H40" s="3" t="s">
        <v>2603</v>
      </c>
      <c r="I40" s="3" t="s">
        <v>2604</v>
      </c>
    </row>
    <row r="41" spans="1:9" ht="26.4" x14ac:dyDescent="0.3">
      <c r="A41" s="1"/>
      <c r="B41" s="86" t="s">
        <v>2605</v>
      </c>
      <c r="C41" s="86" t="s">
        <v>2606</v>
      </c>
      <c r="D41" s="86" t="s">
        <v>2606</v>
      </c>
      <c r="E41" s="86" t="s">
        <v>2606</v>
      </c>
      <c r="F41" s="86" t="s">
        <v>2606</v>
      </c>
      <c r="G41" s="86" t="s">
        <v>2606</v>
      </c>
      <c r="H41" s="86" t="s">
        <v>2606</v>
      </c>
      <c r="I41" s="86" t="s">
        <v>2607</v>
      </c>
    </row>
    <row r="42" spans="1:9" ht="26.4" x14ac:dyDescent="0.3">
      <c r="A42" s="1"/>
      <c r="B42" s="86" t="s">
        <v>2608</v>
      </c>
      <c r="C42" s="86" t="s">
        <v>2606</v>
      </c>
      <c r="D42" s="86" t="s">
        <v>2606</v>
      </c>
      <c r="E42" s="86" t="s">
        <v>2606</v>
      </c>
      <c r="F42" s="86" t="s">
        <v>2606</v>
      </c>
      <c r="G42" s="86" t="s">
        <v>2606</v>
      </c>
      <c r="H42" s="86" t="s">
        <v>2606</v>
      </c>
      <c r="I42" s="86" t="s">
        <v>2607</v>
      </c>
    </row>
    <row r="43" spans="1:9" ht="26.4" x14ac:dyDescent="0.3">
      <c r="A43" s="1"/>
      <c r="B43" s="86" t="s">
        <v>2609</v>
      </c>
      <c r="C43" s="86" t="s">
        <v>2610</v>
      </c>
      <c r="D43" s="86" t="s">
        <v>2611</v>
      </c>
      <c r="E43" s="86" t="s">
        <v>2612</v>
      </c>
      <c r="F43" s="86" t="s">
        <v>2616</v>
      </c>
      <c r="G43" s="86" t="s">
        <v>814</v>
      </c>
      <c r="H43" s="86" t="s">
        <v>814</v>
      </c>
      <c r="I43" s="86" t="s">
        <v>814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2617</v>
      </c>
      <c r="C46" s="200"/>
      <c r="D46" s="200"/>
      <c r="E46" s="200"/>
      <c r="F46" s="200"/>
      <c r="G46" s="200"/>
      <c r="H46" s="200"/>
      <c r="I46" s="200"/>
    </row>
    <row r="47" spans="1:9" ht="19.95" customHeight="1" x14ac:dyDescent="0.3">
      <c r="A47" s="1"/>
      <c r="B47" s="200" t="s">
        <v>2598</v>
      </c>
      <c r="C47" s="200" t="s">
        <v>2599</v>
      </c>
      <c r="D47" s="200"/>
      <c r="E47" s="200" t="s">
        <v>2600</v>
      </c>
      <c r="F47" s="200"/>
      <c r="G47" s="200" t="s">
        <v>2601</v>
      </c>
      <c r="H47" s="200"/>
      <c r="I47" s="200"/>
    </row>
    <row r="48" spans="1:9" ht="19.95" customHeight="1" x14ac:dyDescent="0.3">
      <c r="A48" s="1"/>
      <c r="B48" s="200"/>
      <c r="C48" s="3" t="s">
        <v>2602</v>
      </c>
      <c r="D48" s="3" t="s">
        <v>2603</v>
      </c>
      <c r="E48" s="3" t="s">
        <v>2602</v>
      </c>
      <c r="F48" s="3" t="s">
        <v>2603</v>
      </c>
      <c r="G48" s="3" t="s">
        <v>2602</v>
      </c>
      <c r="H48" s="3" t="s">
        <v>2603</v>
      </c>
      <c r="I48" s="3" t="s">
        <v>2604</v>
      </c>
    </row>
    <row r="49" spans="1:9" ht="26.4" x14ac:dyDescent="0.3">
      <c r="A49" s="1"/>
      <c r="B49" s="86" t="s">
        <v>2605</v>
      </c>
      <c r="C49" s="86" t="s">
        <v>2606</v>
      </c>
      <c r="D49" s="86" t="s">
        <v>2606</v>
      </c>
      <c r="E49" s="86" t="s">
        <v>2606</v>
      </c>
      <c r="F49" s="86" t="s">
        <v>2606</v>
      </c>
      <c r="G49" s="86" t="s">
        <v>2606</v>
      </c>
      <c r="H49" s="86" t="s">
        <v>2606</v>
      </c>
      <c r="I49" s="86" t="s">
        <v>2607</v>
      </c>
    </row>
    <row r="50" spans="1:9" ht="26.4" x14ac:dyDescent="0.3">
      <c r="A50" s="1"/>
      <c r="B50" s="86" t="s">
        <v>2608</v>
      </c>
      <c r="C50" s="86" t="s">
        <v>2606</v>
      </c>
      <c r="D50" s="86" t="s">
        <v>2606</v>
      </c>
      <c r="E50" s="86" t="s">
        <v>2606</v>
      </c>
      <c r="F50" s="86" t="s">
        <v>2606</v>
      </c>
      <c r="G50" s="86" t="s">
        <v>2606</v>
      </c>
      <c r="H50" s="86" t="s">
        <v>2606</v>
      </c>
      <c r="I50" s="86" t="s">
        <v>2607</v>
      </c>
    </row>
    <row r="51" spans="1:9" ht="26.4" x14ac:dyDescent="0.3">
      <c r="A51" s="1"/>
      <c r="B51" s="86" t="s">
        <v>2609</v>
      </c>
      <c r="C51" s="86" t="s">
        <v>2610</v>
      </c>
      <c r="D51" s="86" t="s">
        <v>2614</v>
      </c>
      <c r="E51" s="86" t="s">
        <v>2612</v>
      </c>
      <c r="F51" s="86" t="s">
        <v>2616</v>
      </c>
      <c r="G51" s="86" t="s">
        <v>814</v>
      </c>
      <c r="H51" s="86" t="s">
        <v>814</v>
      </c>
      <c r="I51" s="86" t="s">
        <v>814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541</v>
      </c>
      <c r="C54" s="200"/>
      <c r="D54" s="200"/>
      <c r="E54" s="200"/>
      <c r="F54" s="200"/>
      <c r="G54" s="200"/>
      <c r="H54" s="200"/>
      <c r="I54" s="200"/>
    </row>
    <row r="55" spans="1:9" ht="19.95" customHeight="1" x14ac:dyDescent="0.3">
      <c r="A55" s="1"/>
      <c r="B55" s="200" t="s">
        <v>2598</v>
      </c>
      <c r="C55" s="200" t="s">
        <v>2599</v>
      </c>
      <c r="D55" s="200"/>
      <c r="E55" s="200" t="s">
        <v>2600</v>
      </c>
      <c r="F55" s="200"/>
      <c r="G55" s="200" t="s">
        <v>2601</v>
      </c>
      <c r="H55" s="200"/>
      <c r="I55" s="200"/>
    </row>
    <row r="56" spans="1:9" ht="19.95" customHeight="1" x14ac:dyDescent="0.3">
      <c r="A56" s="1"/>
      <c r="B56" s="200"/>
      <c r="C56" s="3" t="s">
        <v>2602</v>
      </c>
      <c r="D56" s="3" t="s">
        <v>2603</v>
      </c>
      <c r="E56" s="3" t="s">
        <v>2602</v>
      </c>
      <c r="F56" s="3" t="s">
        <v>2603</v>
      </c>
      <c r="G56" s="3" t="s">
        <v>2602</v>
      </c>
      <c r="H56" s="3" t="s">
        <v>2603</v>
      </c>
      <c r="I56" s="3" t="s">
        <v>2604</v>
      </c>
    </row>
    <row r="57" spans="1:9" ht="26.4" x14ac:dyDescent="0.3">
      <c r="A57" s="1"/>
      <c r="B57" s="86" t="s">
        <v>2605</v>
      </c>
      <c r="C57" s="86" t="s">
        <v>2606</v>
      </c>
      <c r="D57" s="86" t="s">
        <v>2606</v>
      </c>
      <c r="E57" s="86" t="s">
        <v>2606</v>
      </c>
      <c r="F57" s="86" t="s">
        <v>2606</v>
      </c>
      <c r="G57" s="86" t="s">
        <v>2606</v>
      </c>
      <c r="H57" s="86" t="s">
        <v>2606</v>
      </c>
      <c r="I57" s="86" t="s">
        <v>2607</v>
      </c>
    </row>
    <row r="58" spans="1:9" ht="26.4" x14ac:dyDescent="0.3">
      <c r="A58" s="1"/>
      <c r="B58" s="86" t="s">
        <v>2608</v>
      </c>
      <c r="C58" s="86" t="s">
        <v>2606</v>
      </c>
      <c r="D58" s="86" t="s">
        <v>2606</v>
      </c>
      <c r="E58" s="86" t="s">
        <v>2606</v>
      </c>
      <c r="F58" s="86" t="s">
        <v>2606</v>
      </c>
      <c r="G58" s="86" t="s">
        <v>2606</v>
      </c>
      <c r="H58" s="86" t="s">
        <v>2606</v>
      </c>
      <c r="I58" s="86" t="s">
        <v>2607</v>
      </c>
    </row>
    <row r="59" spans="1:9" ht="26.4" x14ac:dyDescent="0.3">
      <c r="A59" s="1"/>
      <c r="B59" s="86" t="s">
        <v>2609</v>
      </c>
      <c r="C59" s="86" t="s">
        <v>2610</v>
      </c>
      <c r="D59" s="86" t="s">
        <v>2618</v>
      </c>
      <c r="E59" s="86" t="s">
        <v>2612</v>
      </c>
      <c r="F59" s="86" t="s">
        <v>2613</v>
      </c>
      <c r="G59" s="86" t="s">
        <v>814</v>
      </c>
      <c r="H59" s="86" t="s">
        <v>814</v>
      </c>
      <c r="I59" s="86" t="s">
        <v>814</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2619</v>
      </c>
      <c r="C5" s="1"/>
      <c r="D5" s="1"/>
      <c r="E5" s="1"/>
      <c r="F5" s="1"/>
      <c r="G5" s="1"/>
    </row>
    <row r="6" spans="1:7" ht="30" customHeight="1" x14ac:dyDescent="0.3">
      <c r="A6" s="1"/>
      <c r="B6" s="200" t="s">
        <v>2597</v>
      </c>
      <c r="C6" s="200"/>
      <c r="D6" s="200"/>
      <c r="E6" s="200"/>
      <c r="F6" s="200"/>
      <c r="G6" s="200"/>
    </row>
    <row r="7" spans="1:7" x14ac:dyDescent="0.3">
      <c r="A7" s="1"/>
      <c r="B7" s="200" t="s">
        <v>2620</v>
      </c>
      <c r="C7" s="200" t="s">
        <v>2621</v>
      </c>
      <c r="D7" s="200" t="s">
        <v>2622</v>
      </c>
      <c r="E7" s="200" t="s">
        <v>2623</v>
      </c>
      <c r="F7" s="200" t="s">
        <v>2624</v>
      </c>
      <c r="G7" s="200"/>
    </row>
    <row r="8" spans="1:7" x14ac:dyDescent="0.3">
      <c r="A8" s="1"/>
      <c r="B8" s="200"/>
      <c r="C8" s="200"/>
      <c r="D8" s="200"/>
      <c r="E8" s="200"/>
      <c r="F8" s="200" t="s">
        <v>2603</v>
      </c>
      <c r="G8" s="200"/>
    </row>
    <row r="9" spans="1:7" x14ac:dyDescent="0.3">
      <c r="A9" s="1"/>
      <c r="B9" s="200"/>
      <c r="C9" s="200"/>
      <c r="D9" s="200"/>
      <c r="E9" s="200"/>
      <c r="F9" s="3" t="s">
        <v>2625</v>
      </c>
      <c r="G9" s="3" t="s">
        <v>2626</v>
      </c>
    </row>
    <row r="10" spans="1:7" x14ac:dyDescent="0.3">
      <c r="A10" s="1"/>
      <c r="B10" s="86" t="s">
        <v>2605</v>
      </c>
      <c r="C10" s="86" t="s">
        <v>2606</v>
      </c>
      <c r="D10" s="86" t="s">
        <v>2606</v>
      </c>
      <c r="E10" s="86">
        <v>0</v>
      </c>
      <c r="F10" s="86">
        <v>60.36</v>
      </c>
      <c r="G10" s="86">
        <v>59.64</v>
      </c>
    </row>
    <row r="11" spans="1:7" x14ac:dyDescent="0.3">
      <c r="A11" s="1"/>
      <c r="B11" s="86" t="s">
        <v>2627</v>
      </c>
      <c r="C11" s="86" t="s">
        <v>2606</v>
      </c>
      <c r="D11" s="86" t="s">
        <v>2606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643</v>
      </c>
      <c r="C14" s="200"/>
      <c r="D14" s="200"/>
      <c r="E14" s="200"/>
      <c r="F14" s="200"/>
      <c r="G14" s="200"/>
    </row>
    <row r="15" spans="1:7" x14ac:dyDescent="0.3">
      <c r="A15" s="1"/>
      <c r="B15" s="200" t="s">
        <v>2620</v>
      </c>
      <c r="C15" s="200" t="s">
        <v>2621</v>
      </c>
      <c r="D15" s="200" t="s">
        <v>2622</v>
      </c>
      <c r="E15" s="200" t="s">
        <v>2623</v>
      </c>
      <c r="F15" s="200" t="s">
        <v>2624</v>
      </c>
      <c r="G15" s="200"/>
    </row>
    <row r="16" spans="1:7" x14ac:dyDescent="0.3">
      <c r="A16" s="1"/>
      <c r="B16" s="200"/>
      <c r="C16" s="200"/>
      <c r="D16" s="200"/>
      <c r="E16" s="200"/>
      <c r="F16" s="200" t="s">
        <v>2603</v>
      </c>
      <c r="G16" s="200"/>
    </row>
    <row r="17" spans="1:7" x14ac:dyDescent="0.3">
      <c r="A17" s="1"/>
      <c r="B17" s="200"/>
      <c r="C17" s="200"/>
      <c r="D17" s="200"/>
      <c r="E17" s="200"/>
      <c r="F17" s="3" t="s">
        <v>2625</v>
      </c>
      <c r="G17" s="3" t="s">
        <v>2626</v>
      </c>
    </row>
    <row r="18" spans="1:7" x14ac:dyDescent="0.3">
      <c r="A18" s="1"/>
      <c r="B18" s="86" t="s">
        <v>2605</v>
      </c>
      <c r="C18" s="86" t="s">
        <v>2606</v>
      </c>
      <c r="D18" s="86" t="s">
        <v>2606</v>
      </c>
      <c r="E18" s="86">
        <v>0</v>
      </c>
      <c r="F18" s="86">
        <v>60.36</v>
      </c>
      <c r="G18" s="86">
        <v>59.64</v>
      </c>
    </row>
    <row r="19" spans="1:7" x14ac:dyDescent="0.3">
      <c r="A19" s="1"/>
      <c r="B19" s="86" t="s">
        <v>2627</v>
      </c>
      <c r="C19" s="86" t="s">
        <v>2606</v>
      </c>
      <c r="D19" s="86" t="s">
        <v>2606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2615</v>
      </c>
      <c r="C22" s="200"/>
      <c r="D22" s="200"/>
      <c r="E22" s="200"/>
      <c r="F22" s="200"/>
      <c r="G22" s="200"/>
    </row>
    <row r="23" spans="1:7" x14ac:dyDescent="0.3">
      <c r="A23" s="1"/>
      <c r="B23" s="200" t="s">
        <v>2620</v>
      </c>
      <c r="C23" s="200" t="s">
        <v>2621</v>
      </c>
      <c r="D23" s="200" t="s">
        <v>2622</v>
      </c>
      <c r="E23" s="200" t="s">
        <v>2623</v>
      </c>
      <c r="F23" s="200" t="s">
        <v>2624</v>
      </c>
      <c r="G23" s="200"/>
    </row>
    <row r="24" spans="1:7" x14ac:dyDescent="0.3">
      <c r="A24" s="1"/>
      <c r="B24" s="200"/>
      <c r="C24" s="200"/>
      <c r="D24" s="200"/>
      <c r="E24" s="200"/>
      <c r="F24" s="200" t="s">
        <v>2603</v>
      </c>
      <c r="G24" s="200"/>
    </row>
    <row r="25" spans="1:7" x14ac:dyDescent="0.3">
      <c r="A25" s="1"/>
      <c r="B25" s="200"/>
      <c r="C25" s="200"/>
      <c r="D25" s="200"/>
      <c r="E25" s="200"/>
      <c r="F25" s="3" t="s">
        <v>2625</v>
      </c>
      <c r="G25" s="3" t="s">
        <v>2626</v>
      </c>
    </row>
    <row r="26" spans="1:7" x14ac:dyDescent="0.3">
      <c r="A26" s="1"/>
      <c r="B26" s="86" t="s">
        <v>2605</v>
      </c>
      <c r="C26" s="86" t="s">
        <v>2606</v>
      </c>
      <c r="D26" s="86" t="s">
        <v>2606</v>
      </c>
      <c r="E26" s="86">
        <v>0</v>
      </c>
      <c r="F26" s="86">
        <v>60.36</v>
      </c>
      <c r="G26" s="86">
        <v>59.64</v>
      </c>
    </row>
    <row r="27" spans="1:7" x14ac:dyDescent="0.3">
      <c r="A27" s="1"/>
      <c r="B27" s="86" t="s">
        <v>2627</v>
      </c>
      <c r="C27" s="86" t="s">
        <v>2606</v>
      </c>
      <c r="D27" s="86" t="s">
        <v>2606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2575</v>
      </c>
      <c r="C30" s="200"/>
      <c r="D30" s="200"/>
      <c r="E30" s="200"/>
      <c r="F30" s="200"/>
      <c r="G30" s="200"/>
    </row>
    <row r="31" spans="1:7" x14ac:dyDescent="0.3">
      <c r="A31" s="1"/>
      <c r="B31" s="200" t="s">
        <v>2620</v>
      </c>
      <c r="C31" s="200" t="s">
        <v>2621</v>
      </c>
      <c r="D31" s="200" t="s">
        <v>2622</v>
      </c>
      <c r="E31" s="200" t="s">
        <v>2623</v>
      </c>
      <c r="F31" s="200" t="s">
        <v>2624</v>
      </c>
      <c r="G31" s="200"/>
    </row>
    <row r="32" spans="1:7" x14ac:dyDescent="0.3">
      <c r="A32" s="1"/>
      <c r="B32" s="200"/>
      <c r="C32" s="200"/>
      <c r="D32" s="200"/>
      <c r="E32" s="200"/>
      <c r="F32" s="200" t="s">
        <v>2603</v>
      </c>
      <c r="G32" s="200"/>
    </row>
    <row r="33" spans="1:7" x14ac:dyDescent="0.3">
      <c r="A33" s="1"/>
      <c r="B33" s="200"/>
      <c r="C33" s="200"/>
      <c r="D33" s="200"/>
      <c r="E33" s="200"/>
      <c r="F33" s="3" t="s">
        <v>2625</v>
      </c>
      <c r="G33" s="3" t="s">
        <v>2626</v>
      </c>
    </row>
    <row r="34" spans="1:7" x14ac:dyDescent="0.3">
      <c r="A34" s="1"/>
      <c r="B34" s="86" t="s">
        <v>2605</v>
      </c>
      <c r="C34" s="86" t="s">
        <v>2606</v>
      </c>
      <c r="D34" s="86" t="s">
        <v>2606</v>
      </c>
      <c r="E34" s="86">
        <v>0</v>
      </c>
      <c r="F34" s="86">
        <v>60.36</v>
      </c>
      <c r="G34" s="86">
        <v>59.64</v>
      </c>
    </row>
    <row r="35" spans="1:7" x14ac:dyDescent="0.3">
      <c r="A35" s="1"/>
      <c r="B35" s="86" t="s">
        <v>2627</v>
      </c>
      <c r="C35" s="86" t="s">
        <v>2606</v>
      </c>
      <c r="D35" s="86" t="s">
        <v>2606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384</v>
      </c>
      <c r="C38" s="200"/>
      <c r="D38" s="200"/>
      <c r="E38" s="200"/>
      <c r="F38" s="200"/>
      <c r="G38" s="200"/>
    </row>
    <row r="39" spans="1:7" x14ac:dyDescent="0.3">
      <c r="A39" s="1"/>
      <c r="B39" s="200" t="s">
        <v>2620</v>
      </c>
      <c r="C39" s="200" t="s">
        <v>2621</v>
      </c>
      <c r="D39" s="200" t="s">
        <v>2622</v>
      </c>
      <c r="E39" s="200" t="s">
        <v>2623</v>
      </c>
      <c r="F39" s="200" t="s">
        <v>2624</v>
      </c>
      <c r="G39" s="200"/>
    </row>
    <row r="40" spans="1:7" x14ac:dyDescent="0.3">
      <c r="A40" s="1"/>
      <c r="B40" s="200"/>
      <c r="C40" s="200"/>
      <c r="D40" s="200"/>
      <c r="E40" s="200"/>
      <c r="F40" s="200" t="s">
        <v>2603</v>
      </c>
      <c r="G40" s="200"/>
    </row>
    <row r="41" spans="1:7" x14ac:dyDescent="0.3">
      <c r="A41" s="1"/>
      <c r="B41" s="200"/>
      <c r="C41" s="200"/>
      <c r="D41" s="200"/>
      <c r="E41" s="200"/>
      <c r="F41" s="3" t="s">
        <v>2625</v>
      </c>
      <c r="G41" s="3" t="s">
        <v>2626</v>
      </c>
    </row>
    <row r="42" spans="1:7" x14ac:dyDescent="0.3">
      <c r="A42" s="1"/>
      <c r="B42" s="86" t="s">
        <v>2605</v>
      </c>
      <c r="C42" s="86" t="s">
        <v>2606</v>
      </c>
      <c r="D42" s="86" t="s">
        <v>2606</v>
      </c>
      <c r="E42" s="86">
        <v>0</v>
      </c>
      <c r="F42" s="86">
        <v>60.36</v>
      </c>
      <c r="G42" s="86">
        <v>59.64</v>
      </c>
    </row>
    <row r="43" spans="1:7" x14ac:dyDescent="0.3">
      <c r="A43" s="1"/>
      <c r="B43" s="86" t="s">
        <v>2627</v>
      </c>
      <c r="C43" s="86" t="s">
        <v>2606</v>
      </c>
      <c r="D43" s="86" t="s">
        <v>2606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2617</v>
      </c>
      <c r="C46" s="200"/>
      <c r="D46" s="200"/>
      <c r="E46" s="200"/>
      <c r="F46" s="200"/>
      <c r="G46" s="200"/>
    </row>
    <row r="47" spans="1:7" x14ac:dyDescent="0.3">
      <c r="A47" s="1"/>
      <c r="B47" s="200" t="s">
        <v>2620</v>
      </c>
      <c r="C47" s="200" t="s">
        <v>2621</v>
      </c>
      <c r="D47" s="200" t="s">
        <v>2622</v>
      </c>
      <c r="E47" s="200" t="s">
        <v>2623</v>
      </c>
      <c r="F47" s="200" t="s">
        <v>2624</v>
      </c>
      <c r="G47" s="200"/>
    </row>
    <row r="48" spans="1:7" x14ac:dyDescent="0.3">
      <c r="A48" s="1"/>
      <c r="B48" s="200"/>
      <c r="C48" s="200"/>
      <c r="D48" s="200"/>
      <c r="E48" s="200"/>
      <c r="F48" s="200" t="s">
        <v>2603</v>
      </c>
      <c r="G48" s="200"/>
    </row>
    <row r="49" spans="1:7" x14ac:dyDescent="0.3">
      <c r="A49" s="1"/>
      <c r="B49" s="200"/>
      <c r="C49" s="200"/>
      <c r="D49" s="200"/>
      <c r="E49" s="200"/>
      <c r="F49" s="3" t="s">
        <v>2625</v>
      </c>
      <c r="G49" s="3" t="s">
        <v>2626</v>
      </c>
    </row>
    <row r="50" spans="1:7" x14ac:dyDescent="0.3">
      <c r="A50" s="1"/>
      <c r="B50" s="86" t="s">
        <v>2605</v>
      </c>
      <c r="C50" s="86" t="s">
        <v>2606</v>
      </c>
      <c r="D50" s="86" t="s">
        <v>2606</v>
      </c>
      <c r="E50" s="86">
        <v>0</v>
      </c>
      <c r="F50" s="86">
        <v>60.36</v>
      </c>
      <c r="G50" s="86">
        <v>59.64</v>
      </c>
    </row>
    <row r="51" spans="1:7" x14ac:dyDescent="0.3">
      <c r="A51" s="1"/>
      <c r="B51" s="86" t="s">
        <v>2627</v>
      </c>
      <c r="C51" s="86" t="s">
        <v>2606</v>
      </c>
      <c r="D51" s="86" t="s">
        <v>2606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541</v>
      </c>
      <c r="C54" s="200"/>
      <c r="D54" s="200"/>
      <c r="E54" s="200"/>
      <c r="F54" s="200"/>
      <c r="G54" s="200"/>
    </row>
    <row r="55" spans="1:7" x14ac:dyDescent="0.3">
      <c r="A55" s="1"/>
      <c r="B55" s="200" t="s">
        <v>2620</v>
      </c>
      <c r="C55" s="200" t="s">
        <v>2621</v>
      </c>
      <c r="D55" s="200" t="s">
        <v>2622</v>
      </c>
      <c r="E55" s="200" t="s">
        <v>2623</v>
      </c>
      <c r="F55" s="200" t="s">
        <v>2624</v>
      </c>
      <c r="G55" s="200"/>
    </row>
    <row r="56" spans="1:7" x14ac:dyDescent="0.3">
      <c r="A56" s="1"/>
      <c r="B56" s="200"/>
      <c r="C56" s="200"/>
      <c r="D56" s="200"/>
      <c r="E56" s="200"/>
      <c r="F56" s="200" t="s">
        <v>2603</v>
      </c>
      <c r="G56" s="200"/>
    </row>
    <row r="57" spans="1:7" x14ac:dyDescent="0.3">
      <c r="A57" s="1"/>
      <c r="B57" s="200"/>
      <c r="C57" s="200"/>
      <c r="D57" s="200"/>
      <c r="E57" s="200"/>
      <c r="F57" s="3" t="s">
        <v>2625</v>
      </c>
      <c r="G57" s="3" t="s">
        <v>2626</v>
      </c>
    </row>
    <row r="58" spans="1:7" x14ac:dyDescent="0.3">
      <c r="A58" s="1"/>
      <c r="B58" s="86" t="s">
        <v>2605</v>
      </c>
      <c r="C58" s="86" t="s">
        <v>2606</v>
      </c>
      <c r="D58" s="86" t="s">
        <v>2606</v>
      </c>
      <c r="E58" s="86">
        <v>0</v>
      </c>
      <c r="F58" s="86">
        <v>60.36</v>
      </c>
      <c r="G58" s="86">
        <v>59.64</v>
      </c>
    </row>
    <row r="59" spans="1:7" x14ac:dyDescent="0.3">
      <c r="A59" s="1"/>
      <c r="B59" s="86" t="s">
        <v>2627</v>
      </c>
      <c r="C59" s="86" t="s">
        <v>2606</v>
      </c>
      <c r="D59" s="86" t="s">
        <v>2606</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2628</v>
      </c>
      <c r="C5" s="1"/>
      <c r="D5" s="1"/>
      <c r="E5" s="1"/>
      <c r="F5" s="1"/>
    </row>
    <row r="6" spans="1:7" ht="27" customHeight="1" x14ac:dyDescent="0.3">
      <c r="A6" s="1"/>
      <c r="B6" s="7" t="s">
        <v>65</v>
      </c>
      <c r="C6" s="7" t="s">
        <v>433</v>
      </c>
      <c r="D6" s="7" t="s">
        <v>2629</v>
      </c>
      <c r="E6" s="7" t="s">
        <v>2630</v>
      </c>
      <c r="F6" s="7" t="s">
        <v>2631</v>
      </c>
    </row>
    <row r="7" spans="1:7" x14ac:dyDescent="0.3">
      <c r="A7" s="1"/>
      <c r="B7" s="146" t="s">
        <v>69</v>
      </c>
      <c r="C7" s="146" t="s">
        <v>656</v>
      </c>
      <c r="D7" s="53">
        <v>6638.7</v>
      </c>
      <c r="E7" s="53">
        <v>6594.6544199999998</v>
      </c>
      <c r="F7" s="173">
        <v>-6.634669438293642E-3</v>
      </c>
    </row>
    <row r="8" spans="1:7" x14ac:dyDescent="0.3">
      <c r="A8" s="1"/>
      <c r="B8" s="146" t="s">
        <v>69</v>
      </c>
      <c r="C8" s="146" t="s">
        <v>657</v>
      </c>
      <c r="D8" s="53">
        <v>6427</v>
      </c>
      <c r="E8" s="53">
        <v>6474.8509100000001</v>
      </c>
      <c r="F8" s="173">
        <v>7.4452948498521868E-3</v>
      </c>
    </row>
    <row r="9" spans="1:7" x14ac:dyDescent="0.3">
      <c r="A9" s="1"/>
      <c r="B9" s="146" t="s">
        <v>69</v>
      </c>
      <c r="C9" s="146" t="s">
        <v>658</v>
      </c>
      <c r="D9" s="53">
        <v>6450</v>
      </c>
      <c r="E9" s="53">
        <v>6392.2648600000002</v>
      </c>
      <c r="F9" s="173">
        <v>-8.9511844961240299E-3</v>
      </c>
    </row>
    <row r="10" spans="1:7" x14ac:dyDescent="0.3">
      <c r="A10" s="1"/>
      <c r="B10" s="146" t="s">
        <v>69</v>
      </c>
      <c r="C10" s="146" t="s">
        <v>659</v>
      </c>
      <c r="D10" s="53">
        <v>6326.1</v>
      </c>
      <c r="E10" s="53">
        <v>6312.6418299999996</v>
      </c>
      <c r="F10" s="173">
        <v>-2.1274039297513475E-3</v>
      </c>
    </row>
    <row r="11" spans="1:7" x14ac:dyDescent="0.3">
      <c r="A11" s="1"/>
      <c r="B11" s="146" t="s">
        <v>69</v>
      </c>
      <c r="C11" s="146" t="s">
        <v>660</v>
      </c>
      <c r="D11" s="53">
        <v>6306.2</v>
      </c>
      <c r="E11" s="53">
        <v>6247.3964999999998</v>
      </c>
      <c r="F11" s="173">
        <v>-9.3247121880054556E-3</v>
      </c>
    </row>
    <row r="12" spans="1:7" x14ac:dyDescent="0.3">
      <c r="A12" s="1"/>
      <c r="B12" s="146" t="s">
        <v>69</v>
      </c>
      <c r="C12" s="146" t="s">
        <v>661</v>
      </c>
      <c r="D12" s="53">
        <v>6283.1</v>
      </c>
      <c r="E12" s="53">
        <v>6226.7654599999996</v>
      </c>
      <c r="F12" s="173">
        <v>-8.9660422402953951E-3</v>
      </c>
    </row>
    <row r="13" spans="1:7" x14ac:dyDescent="0.3">
      <c r="A13" s="1"/>
      <c r="B13" s="146" t="s">
        <v>69</v>
      </c>
      <c r="C13" s="146" t="s">
        <v>662</v>
      </c>
      <c r="D13" s="53">
        <v>6251.4</v>
      </c>
      <c r="E13" s="53">
        <v>6208.3779800000002</v>
      </c>
      <c r="F13" s="173">
        <v>-6.8819816361135105E-3</v>
      </c>
    </row>
    <row r="14" spans="1:7" x14ac:dyDescent="0.3">
      <c r="A14" s="1"/>
      <c r="B14" s="146" t="s">
        <v>69</v>
      </c>
      <c r="C14" s="146" t="s">
        <v>663</v>
      </c>
      <c r="D14" s="53">
        <v>6190.9</v>
      </c>
      <c r="E14" s="53">
        <v>6190.9112699999996</v>
      </c>
      <c r="F14" s="173">
        <v>1.8204138332068036E-6</v>
      </c>
    </row>
    <row r="15" spans="1:7" x14ac:dyDescent="0.3">
      <c r="A15" s="1"/>
      <c r="B15" s="146" t="s">
        <v>69</v>
      </c>
      <c r="C15" s="146" t="s">
        <v>664</v>
      </c>
      <c r="D15" s="53">
        <v>6307.5</v>
      </c>
      <c r="E15" s="53">
        <v>6223.03784</v>
      </c>
      <c r="F15" s="173">
        <v>-1.3390750693618707E-2</v>
      </c>
    </row>
    <row r="16" spans="1:7" x14ac:dyDescent="0.3">
      <c r="A16" s="1"/>
      <c r="B16" s="146" t="s">
        <v>69</v>
      </c>
      <c r="C16" s="146" t="s">
        <v>665</v>
      </c>
      <c r="D16" s="53">
        <v>6317</v>
      </c>
      <c r="E16" s="53">
        <v>6250.4109600000002</v>
      </c>
      <c r="F16" s="173">
        <v>-1.0541244261516544E-2</v>
      </c>
    </row>
    <row r="17" spans="1:6" x14ac:dyDescent="0.3">
      <c r="A17" s="1"/>
      <c r="B17" s="146" t="s">
        <v>69</v>
      </c>
      <c r="C17" s="146" t="s">
        <v>666</v>
      </c>
      <c r="D17" s="53">
        <v>6236.1</v>
      </c>
      <c r="E17" s="53">
        <v>6309.0864600000004</v>
      </c>
      <c r="F17" s="173">
        <v>1.1703862991292635E-2</v>
      </c>
    </row>
    <row r="18" spans="1:6" x14ac:dyDescent="0.3">
      <c r="A18" s="1"/>
      <c r="B18" s="146" t="s">
        <v>69</v>
      </c>
      <c r="C18" s="146" t="s">
        <v>667</v>
      </c>
      <c r="D18" s="53">
        <v>6314.5</v>
      </c>
      <c r="E18" s="53">
        <v>6301.1466</v>
      </c>
      <c r="F18" s="173">
        <v>-2.1147200886847731E-3</v>
      </c>
    </row>
    <row r="19" spans="1:6" x14ac:dyDescent="0.3">
      <c r="A19" s="1"/>
      <c r="B19" s="146" t="s">
        <v>69</v>
      </c>
      <c r="C19" s="146" t="s">
        <v>668</v>
      </c>
      <c r="D19" s="53">
        <v>6312.6</v>
      </c>
      <c r="E19" s="53">
        <v>6398.5115999999998</v>
      </c>
      <c r="F19" s="173">
        <v>1.3609542819123657E-2</v>
      </c>
    </row>
    <row r="20" spans="1:6" x14ac:dyDescent="0.3">
      <c r="A20" s="1"/>
      <c r="B20" s="146" t="s">
        <v>69</v>
      </c>
      <c r="C20" s="146" t="s">
        <v>669</v>
      </c>
      <c r="D20" s="53">
        <v>6454.1</v>
      </c>
      <c r="E20" s="53">
        <v>6370.4434600000004</v>
      </c>
      <c r="F20" s="173">
        <v>-1.2961766938845076E-2</v>
      </c>
    </row>
    <row r="21" spans="1:6" x14ac:dyDescent="0.3">
      <c r="A21" s="1"/>
      <c r="B21" s="146" t="s">
        <v>69</v>
      </c>
      <c r="C21" s="146" t="s">
        <v>670</v>
      </c>
      <c r="D21" s="53">
        <v>6637.6</v>
      </c>
      <c r="E21" s="53">
        <v>6589.4600099999998</v>
      </c>
      <c r="F21" s="173">
        <v>-7.2526199228636857E-3</v>
      </c>
    </row>
    <row r="22" spans="1:6" x14ac:dyDescent="0.3">
      <c r="A22" s="1"/>
      <c r="B22" s="146" t="s">
        <v>69</v>
      </c>
      <c r="C22" s="146" t="s">
        <v>671</v>
      </c>
      <c r="D22" s="53">
        <v>6816.2</v>
      </c>
      <c r="E22" s="53">
        <v>6737.2377299999998</v>
      </c>
      <c r="F22" s="173">
        <v>-1.1584500161380242E-2</v>
      </c>
    </row>
    <row r="23" spans="1:6" x14ac:dyDescent="0.3">
      <c r="A23" s="1"/>
      <c r="B23" s="146" t="s">
        <v>69</v>
      </c>
      <c r="C23" s="146" t="s">
        <v>672</v>
      </c>
      <c r="D23" s="53">
        <v>7158.3</v>
      </c>
      <c r="E23" s="53">
        <v>7006.6969399999998</v>
      </c>
      <c r="F23" s="173">
        <v>-2.1178640179930989E-2</v>
      </c>
    </row>
    <row r="24" spans="1:6" x14ac:dyDescent="0.3">
      <c r="A24" s="1"/>
      <c r="B24" s="146" t="s">
        <v>69</v>
      </c>
      <c r="C24" s="146" t="s">
        <v>673</v>
      </c>
      <c r="D24" s="53">
        <v>7196.9</v>
      </c>
      <c r="E24" s="53">
        <v>7142.8551900000002</v>
      </c>
      <c r="F24" s="173">
        <v>-7.5094568494768581E-3</v>
      </c>
    </row>
    <row r="25" spans="1:6" x14ac:dyDescent="0.3">
      <c r="A25" s="1"/>
      <c r="B25" s="146" t="s">
        <v>69</v>
      </c>
      <c r="C25" s="146" t="s">
        <v>674</v>
      </c>
      <c r="D25" s="53">
        <v>7263.2</v>
      </c>
      <c r="E25" s="53">
        <v>7274.4370500000005</v>
      </c>
      <c r="F25" s="173">
        <v>1.547121103645776E-3</v>
      </c>
    </row>
    <row r="26" spans="1:6" x14ac:dyDescent="0.3">
      <c r="A26" s="1"/>
      <c r="B26" s="146" t="s">
        <v>69</v>
      </c>
      <c r="C26" s="146" t="s">
        <v>675</v>
      </c>
      <c r="D26" s="53">
        <v>7278.7</v>
      </c>
      <c r="E26" s="53">
        <v>7419.7357400000001</v>
      </c>
      <c r="F26" s="173">
        <v>1.9376501298308767E-2</v>
      </c>
    </row>
    <row r="27" spans="1:6" x14ac:dyDescent="0.3">
      <c r="A27" s="1"/>
      <c r="B27" s="146" t="s">
        <v>69</v>
      </c>
      <c r="C27" s="146" t="s">
        <v>676</v>
      </c>
      <c r="D27" s="53">
        <v>7472.1</v>
      </c>
      <c r="E27" s="53">
        <v>7486.76811</v>
      </c>
      <c r="F27" s="173">
        <v>1.9630505480387043E-3</v>
      </c>
    </row>
    <row r="28" spans="1:6" x14ac:dyDescent="0.3">
      <c r="A28" s="1"/>
      <c r="B28" s="146" t="s">
        <v>69</v>
      </c>
      <c r="C28" s="146" t="s">
        <v>677</v>
      </c>
      <c r="D28" s="53">
        <v>7472.1</v>
      </c>
      <c r="E28" s="53">
        <v>7523.3705600000003</v>
      </c>
      <c r="F28" s="173">
        <v>6.8615998179895879E-3</v>
      </c>
    </row>
    <row r="29" spans="1:6" x14ac:dyDescent="0.3">
      <c r="A29" s="1"/>
      <c r="B29" s="146" t="s">
        <v>69</v>
      </c>
      <c r="C29" s="146" t="s">
        <v>678</v>
      </c>
      <c r="D29" s="53">
        <v>7588.4</v>
      </c>
      <c r="E29" s="53">
        <v>7571.3990700000004</v>
      </c>
      <c r="F29" s="173">
        <v>-2.2403840071688369E-3</v>
      </c>
    </row>
    <row r="30" spans="1:6" x14ac:dyDescent="0.3">
      <c r="A30" s="1"/>
      <c r="B30" s="146" t="s">
        <v>69</v>
      </c>
      <c r="C30" s="146" t="s">
        <v>679</v>
      </c>
      <c r="D30" s="53">
        <v>7498.5</v>
      </c>
      <c r="E30" s="53">
        <v>7586.0812599999999</v>
      </c>
      <c r="F30" s="173">
        <v>1.1679837300793493E-2</v>
      </c>
    </row>
    <row r="31" spans="1:6" x14ac:dyDescent="0.3">
      <c r="A31" s="1"/>
      <c r="B31" s="146" t="s">
        <v>69</v>
      </c>
      <c r="C31" s="146" t="s">
        <v>680</v>
      </c>
      <c r="D31" s="53">
        <v>7591.5</v>
      </c>
      <c r="E31" s="53">
        <v>7535.4874099999997</v>
      </c>
      <c r="F31" s="173">
        <v>-7.3783297108608314E-3</v>
      </c>
    </row>
    <row r="32" spans="1:6" x14ac:dyDescent="0.3">
      <c r="A32" s="1"/>
      <c r="B32" s="146" t="s">
        <v>69</v>
      </c>
      <c r="C32" s="146" t="s">
        <v>681</v>
      </c>
      <c r="D32" s="53">
        <v>7507.1</v>
      </c>
      <c r="E32" s="53">
        <v>7493.3085799999999</v>
      </c>
      <c r="F32" s="173">
        <v>-1.8371168627033076E-3</v>
      </c>
    </row>
    <row r="33" spans="1:6" x14ac:dyDescent="0.3">
      <c r="A33" s="1"/>
      <c r="B33" s="146" t="s">
        <v>69</v>
      </c>
      <c r="C33" s="146" t="s">
        <v>682</v>
      </c>
      <c r="D33" s="53">
        <v>7403.6</v>
      </c>
      <c r="E33" s="53">
        <v>7450.7385899999999</v>
      </c>
      <c r="F33" s="173">
        <v>6.3669822788913503E-3</v>
      </c>
    </row>
    <row r="34" spans="1:6" x14ac:dyDescent="0.3">
      <c r="A34" s="1"/>
      <c r="B34" s="146" t="s">
        <v>69</v>
      </c>
      <c r="C34" s="146" t="s">
        <v>683</v>
      </c>
      <c r="D34" s="53">
        <v>7466.8</v>
      </c>
      <c r="E34" s="53">
        <v>7484.8627800000004</v>
      </c>
      <c r="F34" s="173">
        <v>2.4190791235870791E-3</v>
      </c>
    </row>
    <row r="35" spans="1:6" x14ac:dyDescent="0.3">
      <c r="A35" s="1"/>
      <c r="B35" s="146" t="s">
        <v>69</v>
      </c>
      <c r="C35" s="146" t="s">
        <v>684</v>
      </c>
      <c r="D35" s="53">
        <v>7597.4</v>
      </c>
      <c r="E35" s="53">
        <v>7650.6513800000002</v>
      </c>
      <c r="F35" s="173">
        <v>7.0091583962934691E-3</v>
      </c>
    </row>
    <row r="36" spans="1:6" x14ac:dyDescent="0.3">
      <c r="A36" s="1"/>
      <c r="B36" s="146" t="s">
        <v>69</v>
      </c>
      <c r="C36" s="146" t="s">
        <v>685</v>
      </c>
      <c r="D36" s="53">
        <v>7614.5</v>
      </c>
      <c r="E36" s="53">
        <v>7638.97354</v>
      </c>
      <c r="F36" s="173">
        <v>3.2140705233436209E-3</v>
      </c>
    </row>
    <row r="37" spans="1:6" x14ac:dyDescent="0.3">
      <c r="A37" s="1"/>
      <c r="B37" s="146" t="s">
        <v>69</v>
      </c>
      <c r="C37" s="146" t="s">
        <v>686</v>
      </c>
      <c r="D37" s="53">
        <v>7591.2</v>
      </c>
      <c r="E37" s="53">
        <v>7611.3708399999996</v>
      </c>
      <c r="F37" s="173">
        <v>2.657134576878491E-3</v>
      </c>
    </row>
    <row r="38" spans="1:6" x14ac:dyDescent="0.3">
      <c r="A38" s="1"/>
      <c r="B38" s="146" t="s">
        <v>69</v>
      </c>
      <c r="C38" s="146" t="s">
        <v>687</v>
      </c>
      <c r="D38" s="53">
        <v>7526.5</v>
      </c>
      <c r="E38" s="53">
        <v>7571.7234900000003</v>
      </c>
      <c r="F38" s="173">
        <v>6.0085683916827216E-3</v>
      </c>
    </row>
    <row r="39" spans="1:6" x14ac:dyDescent="0.3">
      <c r="A39" s="1"/>
      <c r="B39" s="146" t="s">
        <v>69</v>
      </c>
      <c r="C39" s="146" t="s">
        <v>688</v>
      </c>
      <c r="D39" s="53">
        <v>7418.2</v>
      </c>
      <c r="E39" s="53">
        <v>7531.4319400000004</v>
      </c>
      <c r="F39" s="173">
        <v>1.5264072146881993E-2</v>
      </c>
    </row>
    <row r="40" spans="1:6" x14ac:dyDescent="0.3">
      <c r="A40" s="1"/>
      <c r="B40" s="146" t="s">
        <v>69</v>
      </c>
      <c r="C40" s="146" t="s">
        <v>689</v>
      </c>
      <c r="D40" s="53">
        <v>7243.4</v>
      </c>
      <c r="E40" s="53">
        <v>7397.0448399999996</v>
      </c>
      <c r="F40" s="173">
        <v>2.1211701687053042E-2</v>
      </c>
    </row>
    <row r="41" spans="1:6" x14ac:dyDescent="0.3">
      <c r="A41" s="1"/>
      <c r="B41" s="146" t="s">
        <v>69</v>
      </c>
      <c r="C41" s="146" t="s">
        <v>690</v>
      </c>
      <c r="D41" s="53">
        <v>7101.9</v>
      </c>
      <c r="E41" s="53">
        <v>7206.30015</v>
      </c>
      <c r="F41" s="173">
        <v>1.4700312592404849E-2</v>
      </c>
    </row>
    <row r="42" spans="1:6" x14ac:dyDescent="0.3">
      <c r="A42" s="1"/>
      <c r="B42" s="146" t="s">
        <v>69</v>
      </c>
      <c r="C42" s="146" t="s">
        <v>691</v>
      </c>
      <c r="D42" s="53">
        <v>6922.7</v>
      </c>
      <c r="E42" s="53">
        <v>7023.5718800000004</v>
      </c>
      <c r="F42" s="173">
        <v>1.4571175986248141E-2</v>
      </c>
    </row>
    <row r="43" spans="1:6" x14ac:dyDescent="0.3">
      <c r="A43" s="1"/>
      <c r="B43" s="146" t="s">
        <v>69</v>
      </c>
      <c r="C43" s="146" t="s">
        <v>692</v>
      </c>
      <c r="D43" s="53">
        <v>6987.7</v>
      </c>
      <c r="E43" s="53">
        <v>7002.1267200000002</v>
      </c>
      <c r="F43" s="173">
        <v>2.0645877756629506E-3</v>
      </c>
    </row>
    <row r="44" spans="1:6" x14ac:dyDescent="0.3">
      <c r="A44" s="1"/>
      <c r="B44" s="146" t="s">
        <v>69</v>
      </c>
      <c r="C44" s="146" t="s">
        <v>693</v>
      </c>
      <c r="D44" s="53">
        <v>7319</v>
      </c>
      <c r="E44" s="53">
        <v>7316.3504700000003</v>
      </c>
      <c r="F44" s="173">
        <v>-3.6200710479573716E-4</v>
      </c>
    </row>
    <row r="45" spans="1:6" x14ac:dyDescent="0.3">
      <c r="A45" s="1"/>
      <c r="B45" s="146" t="s">
        <v>69</v>
      </c>
      <c r="C45" s="146" t="s">
        <v>694</v>
      </c>
      <c r="D45" s="53">
        <v>7430.8</v>
      </c>
      <c r="E45" s="53">
        <v>7396.6169399999999</v>
      </c>
      <c r="F45" s="173">
        <v>-4.6001857135167142E-3</v>
      </c>
    </row>
    <row r="46" spans="1:6" x14ac:dyDescent="0.3">
      <c r="A46" s="1"/>
      <c r="B46" s="146" t="s">
        <v>69</v>
      </c>
      <c r="C46" s="146" t="s">
        <v>695</v>
      </c>
      <c r="D46" s="53">
        <v>7431.2</v>
      </c>
      <c r="E46" s="53">
        <v>7370.8205799999996</v>
      </c>
      <c r="F46" s="173">
        <v>-8.1251238023468623E-3</v>
      </c>
    </row>
    <row r="47" spans="1:6" x14ac:dyDescent="0.3">
      <c r="A47" s="1"/>
      <c r="B47" s="146" t="s">
        <v>69</v>
      </c>
      <c r="C47" s="146" t="s">
        <v>696</v>
      </c>
      <c r="D47" s="53">
        <v>7368</v>
      </c>
      <c r="E47" s="53">
        <v>7327.3346300000003</v>
      </c>
      <c r="F47" s="173">
        <v>-5.5191870249728554E-3</v>
      </c>
    </row>
    <row r="48" spans="1:6" x14ac:dyDescent="0.3">
      <c r="A48" s="1"/>
      <c r="B48" s="146" t="s">
        <v>69</v>
      </c>
      <c r="C48" s="146" t="s">
        <v>697</v>
      </c>
      <c r="D48" s="53">
        <v>7325.8</v>
      </c>
      <c r="E48" s="53">
        <v>7295.06855</v>
      </c>
      <c r="F48" s="173">
        <v>-4.1949616424144806E-3</v>
      </c>
    </row>
    <row r="49" spans="1:6" x14ac:dyDescent="0.3">
      <c r="A49" s="1"/>
      <c r="B49" s="146" t="s">
        <v>69</v>
      </c>
      <c r="C49" s="146" t="s">
        <v>698</v>
      </c>
      <c r="D49" s="53">
        <v>7290.6</v>
      </c>
      <c r="E49" s="53">
        <v>7267.9686199999996</v>
      </c>
      <c r="F49" s="173">
        <v>-3.1041862123830687E-3</v>
      </c>
    </row>
    <row r="50" spans="1:6" x14ac:dyDescent="0.3">
      <c r="A50" s="1"/>
      <c r="B50" s="146" t="s">
        <v>69</v>
      </c>
      <c r="C50" s="146" t="s">
        <v>699</v>
      </c>
      <c r="D50" s="53">
        <v>7149.5</v>
      </c>
      <c r="E50" s="53">
        <v>7253.5645800000002</v>
      </c>
      <c r="F50" s="173">
        <v>1.4555504580739913E-2</v>
      </c>
    </row>
    <row r="51" spans="1:6" x14ac:dyDescent="0.3">
      <c r="A51" s="1"/>
      <c r="B51" s="146" t="s">
        <v>69</v>
      </c>
      <c r="C51" s="146" t="s">
        <v>700</v>
      </c>
      <c r="D51" s="53">
        <v>7060.6</v>
      </c>
      <c r="E51" s="53">
        <v>7169.6169799999998</v>
      </c>
      <c r="F51" s="173">
        <v>1.5440186386426084E-2</v>
      </c>
    </row>
    <row r="52" spans="1:6" x14ac:dyDescent="0.3">
      <c r="A52" s="1"/>
      <c r="B52" s="146" t="s">
        <v>69</v>
      </c>
      <c r="C52" s="146" t="s">
        <v>701</v>
      </c>
      <c r="D52" s="53">
        <v>6832.1</v>
      </c>
      <c r="E52" s="53">
        <v>6981.3706499999998</v>
      </c>
      <c r="F52" s="173">
        <v>2.1848428740797121E-2</v>
      </c>
    </row>
    <row r="53" spans="1:6" x14ac:dyDescent="0.3">
      <c r="A53" s="1"/>
      <c r="B53" s="146" t="s">
        <v>69</v>
      </c>
      <c r="C53" s="146" t="s">
        <v>702</v>
      </c>
      <c r="D53" s="53">
        <v>6837.1</v>
      </c>
      <c r="E53" s="53">
        <v>6784.72145</v>
      </c>
      <c r="F53" s="173">
        <v>-7.6609308039958463E-3</v>
      </c>
    </row>
    <row r="54" spans="1:6" x14ac:dyDescent="0.3">
      <c r="A54" s="1"/>
      <c r="B54" s="146" t="s">
        <v>703</v>
      </c>
      <c r="C54" s="146" t="s">
        <v>70</v>
      </c>
      <c r="D54" s="53">
        <v>6576</v>
      </c>
      <c r="E54" s="53">
        <v>6604.6226699999997</v>
      </c>
      <c r="F54" s="173">
        <v>4.3525958029197089E-3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201" t="s">
        <v>2632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row>
    <row r="6" spans="1:639" ht="19.95" customHeight="1" x14ac:dyDescent="0.3">
      <c r="A6" s="1"/>
      <c r="B6" s="200" t="s">
        <v>65</v>
      </c>
      <c r="C6" s="200" t="s">
        <v>433</v>
      </c>
      <c r="D6" s="224" t="s">
        <v>443</v>
      </c>
      <c r="E6" s="224"/>
      <c r="F6" s="224"/>
      <c r="G6" s="224"/>
      <c r="H6" s="224" t="s">
        <v>443</v>
      </c>
      <c r="I6" s="224"/>
      <c r="J6" s="224"/>
      <c r="K6" s="224"/>
      <c r="L6" s="224" t="s">
        <v>444</v>
      </c>
      <c r="M6" s="224"/>
      <c r="N6" s="224"/>
      <c r="O6" s="224"/>
      <c r="P6" s="224" t="s">
        <v>445</v>
      </c>
      <c r="Q6" s="224"/>
      <c r="R6" s="224"/>
      <c r="S6" s="224"/>
      <c r="T6" s="224" t="s">
        <v>445</v>
      </c>
      <c r="U6" s="224"/>
      <c r="V6" s="224"/>
      <c r="W6" s="224"/>
      <c r="X6" s="224" t="s">
        <v>445</v>
      </c>
      <c r="Y6" s="224"/>
      <c r="Z6" s="224"/>
      <c r="AA6" s="224"/>
      <c r="AB6" s="224" t="s">
        <v>445</v>
      </c>
      <c r="AC6" s="224"/>
      <c r="AD6" s="224"/>
      <c r="AE6" s="224"/>
      <c r="AF6" s="224" t="s">
        <v>118</v>
      </c>
      <c r="AG6" s="224"/>
      <c r="AH6" s="224"/>
      <c r="AI6" s="224"/>
      <c r="AJ6" s="224" t="s">
        <v>118</v>
      </c>
      <c r="AK6" s="224"/>
      <c r="AL6" s="224"/>
      <c r="AM6" s="224"/>
      <c r="AN6" s="224" t="s">
        <v>146</v>
      </c>
      <c r="AO6" s="224"/>
      <c r="AP6" s="224"/>
      <c r="AQ6" s="224"/>
      <c r="AR6" s="224" t="s">
        <v>146</v>
      </c>
      <c r="AS6" s="224"/>
      <c r="AT6" s="224"/>
      <c r="AU6" s="224"/>
      <c r="AV6" s="224" t="s">
        <v>109</v>
      </c>
      <c r="AW6" s="224"/>
      <c r="AX6" s="224"/>
      <c r="AY6" s="224"/>
      <c r="AZ6" s="224" t="s">
        <v>109</v>
      </c>
      <c r="BA6" s="224"/>
      <c r="BB6" s="224"/>
      <c r="BC6" s="224"/>
      <c r="BD6" s="224" t="s">
        <v>109</v>
      </c>
      <c r="BE6" s="224"/>
      <c r="BF6" s="224"/>
      <c r="BG6" s="224"/>
      <c r="BH6" s="224" t="s">
        <v>109</v>
      </c>
      <c r="BI6" s="224"/>
      <c r="BJ6" s="224"/>
      <c r="BK6" s="224"/>
      <c r="BL6" s="224" t="s">
        <v>109</v>
      </c>
      <c r="BM6" s="224"/>
      <c r="BN6" s="224"/>
      <c r="BO6" s="224"/>
      <c r="BP6" s="224" t="s">
        <v>109</v>
      </c>
      <c r="BQ6" s="224"/>
      <c r="BR6" s="224"/>
      <c r="BS6" s="224"/>
      <c r="BT6" s="224" t="s">
        <v>109</v>
      </c>
      <c r="BU6" s="224"/>
      <c r="BV6" s="224"/>
      <c r="BW6" s="224"/>
      <c r="BX6" s="224" t="s">
        <v>109</v>
      </c>
      <c r="BY6" s="224"/>
      <c r="BZ6" s="224"/>
      <c r="CA6" s="224"/>
      <c r="CB6" s="224" t="s">
        <v>446</v>
      </c>
      <c r="CC6" s="224"/>
      <c r="CD6" s="224"/>
      <c r="CE6" s="224"/>
      <c r="CF6" s="224" t="s">
        <v>446</v>
      </c>
      <c r="CG6" s="224"/>
      <c r="CH6" s="224"/>
      <c r="CI6" s="224"/>
      <c r="CJ6" s="224" t="s">
        <v>446</v>
      </c>
      <c r="CK6" s="224"/>
      <c r="CL6" s="224"/>
      <c r="CM6" s="224"/>
      <c r="CN6" s="224" t="s">
        <v>446</v>
      </c>
      <c r="CO6" s="224"/>
      <c r="CP6" s="224"/>
      <c r="CQ6" s="224"/>
      <c r="CR6" s="224" t="s">
        <v>447</v>
      </c>
      <c r="CS6" s="224"/>
      <c r="CT6" s="224"/>
      <c r="CU6" s="224"/>
      <c r="CV6" s="224" t="s">
        <v>223</v>
      </c>
      <c r="CW6" s="224"/>
      <c r="CX6" s="224"/>
      <c r="CY6" s="224"/>
      <c r="CZ6" s="224" t="s">
        <v>223</v>
      </c>
      <c r="DA6" s="224"/>
      <c r="DB6" s="224"/>
      <c r="DC6" s="224"/>
      <c r="DD6" s="224" t="s">
        <v>82</v>
      </c>
      <c r="DE6" s="224"/>
      <c r="DF6" s="224"/>
      <c r="DG6" s="224"/>
      <c r="DH6" s="224" t="s">
        <v>82</v>
      </c>
      <c r="DI6" s="224"/>
      <c r="DJ6" s="224"/>
      <c r="DK6" s="224"/>
      <c r="DL6" s="224" t="s">
        <v>82</v>
      </c>
      <c r="DM6" s="224"/>
      <c r="DN6" s="224"/>
      <c r="DO6" s="224"/>
      <c r="DP6" s="224" t="s">
        <v>82</v>
      </c>
      <c r="DQ6" s="224"/>
      <c r="DR6" s="224"/>
      <c r="DS6" s="224"/>
      <c r="DT6" s="224" t="s">
        <v>82</v>
      </c>
      <c r="DU6" s="224"/>
      <c r="DV6" s="224"/>
      <c r="DW6" s="224"/>
      <c r="DX6" s="224" t="s">
        <v>82</v>
      </c>
      <c r="DY6" s="224"/>
      <c r="DZ6" s="224"/>
      <c r="EA6" s="224"/>
      <c r="EB6" s="224" t="s">
        <v>82</v>
      </c>
      <c r="EC6" s="224"/>
      <c r="ED6" s="224"/>
      <c r="EE6" s="224"/>
      <c r="EF6" s="224" t="s">
        <v>384</v>
      </c>
      <c r="EG6" s="224"/>
      <c r="EH6" s="224"/>
      <c r="EI6" s="224"/>
      <c r="EJ6" s="224" t="s">
        <v>72</v>
      </c>
      <c r="EK6" s="224"/>
      <c r="EL6" s="224"/>
      <c r="EM6" s="224"/>
      <c r="EN6" s="224" t="s">
        <v>279</v>
      </c>
      <c r="EO6" s="224"/>
      <c r="EP6" s="224"/>
      <c r="EQ6" s="224"/>
      <c r="ER6" s="224" t="s">
        <v>448</v>
      </c>
      <c r="ES6" s="224"/>
      <c r="ET6" s="224"/>
      <c r="EU6" s="224"/>
      <c r="EV6" s="224" t="s">
        <v>448</v>
      </c>
      <c r="EW6" s="224"/>
      <c r="EX6" s="224"/>
      <c r="EY6" s="224"/>
      <c r="EZ6" s="224" t="s">
        <v>449</v>
      </c>
      <c r="FA6" s="224"/>
      <c r="FB6" s="224"/>
      <c r="FC6" s="224"/>
      <c r="FD6" s="224" t="s">
        <v>449</v>
      </c>
      <c r="FE6" s="224"/>
      <c r="FF6" s="224"/>
      <c r="FG6" s="224"/>
      <c r="FH6" s="224" t="s">
        <v>450</v>
      </c>
      <c r="FI6" s="224"/>
      <c r="FJ6" s="224"/>
      <c r="FK6" s="224"/>
      <c r="FL6" s="224" t="s">
        <v>77</v>
      </c>
      <c r="FM6" s="224"/>
      <c r="FN6" s="224"/>
      <c r="FO6" s="224"/>
      <c r="FP6" s="224" t="s">
        <v>77</v>
      </c>
      <c r="FQ6" s="224"/>
      <c r="FR6" s="224"/>
      <c r="FS6" s="224"/>
      <c r="FT6" s="224" t="s">
        <v>451</v>
      </c>
      <c r="FU6" s="224"/>
      <c r="FV6" s="224"/>
      <c r="FW6" s="224"/>
      <c r="FX6" s="224" t="s">
        <v>452</v>
      </c>
      <c r="FY6" s="224"/>
      <c r="FZ6" s="224"/>
      <c r="GA6" s="224"/>
      <c r="GB6" s="224" t="s">
        <v>265</v>
      </c>
      <c r="GC6" s="224"/>
      <c r="GD6" s="224"/>
      <c r="GE6" s="224"/>
      <c r="GF6" s="224" t="s">
        <v>106</v>
      </c>
      <c r="GG6" s="224"/>
      <c r="GH6" s="224"/>
      <c r="GI6" s="224"/>
      <c r="GJ6" s="224" t="s">
        <v>106</v>
      </c>
      <c r="GK6" s="224"/>
      <c r="GL6" s="224"/>
      <c r="GM6" s="224"/>
      <c r="GN6" s="224" t="s">
        <v>106</v>
      </c>
      <c r="GO6" s="224"/>
      <c r="GP6" s="224"/>
      <c r="GQ6" s="224"/>
      <c r="GR6" s="224" t="s">
        <v>58</v>
      </c>
      <c r="GS6" s="224"/>
      <c r="GT6" s="224"/>
      <c r="GU6" s="224"/>
      <c r="GV6" s="224" t="s">
        <v>58</v>
      </c>
      <c r="GW6" s="224"/>
      <c r="GX6" s="224"/>
      <c r="GY6" s="224"/>
      <c r="GZ6" s="224" t="s">
        <v>58</v>
      </c>
      <c r="HA6" s="224"/>
      <c r="HB6" s="224"/>
      <c r="HC6" s="224"/>
      <c r="HD6" s="224" t="s">
        <v>58</v>
      </c>
      <c r="HE6" s="224"/>
      <c r="HF6" s="224"/>
      <c r="HG6" s="224"/>
      <c r="HH6" s="224" t="s">
        <v>58</v>
      </c>
      <c r="HI6" s="224"/>
      <c r="HJ6" s="224"/>
      <c r="HK6" s="224"/>
      <c r="HL6" s="224" t="s">
        <v>58</v>
      </c>
      <c r="HM6" s="224"/>
      <c r="HN6" s="224"/>
      <c r="HO6" s="224"/>
      <c r="HP6" s="224" t="s">
        <v>58</v>
      </c>
      <c r="HQ6" s="224"/>
      <c r="HR6" s="224"/>
      <c r="HS6" s="224"/>
      <c r="HT6" s="224" t="s">
        <v>58</v>
      </c>
      <c r="HU6" s="224"/>
      <c r="HV6" s="224"/>
      <c r="HW6" s="224"/>
      <c r="HX6" s="224" t="s">
        <v>453</v>
      </c>
      <c r="HY6" s="224"/>
      <c r="HZ6" s="224"/>
      <c r="IA6" s="224"/>
      <c r="IB6" s="224" t="s">
        <v>87</v>
      </c>
      <c r="IC6" s="224"/>
      <c r="ID6" s="224"/>
      <c r="IE6" s="224"/>
      <c r="IF6" s="224" t="s">
        <v>87</v>
      </c>
      <c r="IG6" s="224"/>
      <c r="IH6" s="224"/>
      <c r="II6" s="224"/>
      <c r="IJ6" s="224" t="s">
        <v>87</v>
      </c>
      <c r="IK6" s="224"/>
      <c r="IL6" s="224"/>
      <c r="IM6" s="224"/>
      <c r="IN6" s="224" t="s">
        <v>91</v>
      </c>
      <c r="IO6" s="224"/>
      <c r="IP6" s="224"/>
      <c r="IQ6" s="224"/>
      <c r="IR6" s="224" t="s">
        <v>91</v>
      </c>
      <c r="IS6" s="224"/>
      <c r="IT6" s="224"/>
      <c r="IU6" s="224"/>
      <c r="IV6" s="224" t="s">
        <v>91</v>
      </c>
      <c r="IW6" s="224"/>
      <c r="IX6" s="224"/>
      <c r="IY6" s="224"/>
      <c r="IZ6" s="224" t="s">
        <v>91</v>
      </c>
      <c r="JA6" s="224"/>
      <c r="JB6" s="224"/>
      <c r="JC6" s="224"/>
      <c r="JD6" s="224" t="s">
        <v>91</v>
      </c>
      <c r="JE6" s="224"/>
      <c r="JF6" s="224"/>
      <c r="JG6" s="224"/>
      <c r="JH6" s="224" t="s">
        <v>91</v>
      </c>
      <c r="JI6" s="224"/>
      <c r="JJ6" s="224"/>
      <c r="JK6" s="224"/>
      <c r="JL6" s="224" t="s">
        <v>91</v>
      </c>
      <c r="JM6" s="224"/>
      <c r="JN6" s="224"/>
      <c r="JO6" s="224"/>
      <c r="JP6" s="224" t="s">
        <v>91</v>
      </c>
      <c r="JQ6" s="224"/>
      <c r="JR6" s="224"/>
      <c r="JS6" s="224"/>
      <c r="JT6" s="224" t="s">
        <v>91</v>
      </c>
      <c r="JU6" s="224"/>
      <c r="JV6" s="224"/>
      <c r="JW6" s="224"/>
      <c r="JX6" s="224" t="s">
        <v>91</v>
      </c>
      <c r="JY6" s="224"/>
      <c r="JZ6" s="224"/>
      <c r="KA6" s="224"/>
      <c r="KB6" s="224" t="s">
        <v>91</v>
      </c>
      <c r="KC6" s="224"/>
      <c r="KD6" s="224"/>
      <c r="KE6" s="224"/>
      <c r="KF6" s="224" t="s">
        <v>91</v>
      </c>
      <c r="KG6" s="224"/>
      <c r="KH6" s="224"/>
      <c r="KI6" s="224"/>
      <c r="KJ6" s="224" t="s">
        <v>91</v>
      </c>
      <c r="KK6" s="224"/>
      <c r="KL6" s="224"/>
      <c r="KM6" s="224"/>
      <c r="KN6" s="224" t="s">
        <v>91</v>
      </c>
      <c r="KO6" s="224"/>
      <c r="KP6" s="224"/>
      <c r="KQ6" s="224"/>
      <c r="KR6" s="224" t="s">
        <v>454</v>
      </c>
      <c r="KS6" s="224"/>
      <c r="KT6" s="224"/>
      <c r="KU6" s="224"/>
      <c r="KV6" s="224" t="s">
        <v>454</v>
      </c>
      <c r="KW6" s="224"/>
      <c r="KX6" s="224"/>
      <c r="KY6" s="224"/>
      <c r="KZ6" s="224" t="s">
        <v>123</v>
      </c>
      <c r="LA6" s="224"/>
      <c r="LB6" s="224"/>
      <c r="LC6" s="224"/>
      <c r="LD6" s="224" t="s">
        <v>123</v>
      </c>
      <c r="LE6" s="224"/>
      <c r="LF6" s="224"/>
      <c r="LG6" s="224"/>
      <c r="LH6" s="224" t="s">
        <v>123</v>
      </c>
      <c r="LI6" s="224"/>
      <c r="LJ6" s="224"/>
      <c r="LK6" s="224"/>
      <c r="LL6" s="224" t="s">
        <v>123</v>
      </c>
      <c r="LM6" s="224"/>
      <c r="LN6" s="224"/>
      <c r="LO6" s="224"/>
      <c r="LP6" s="224" t="s">
        <v>123</v>
      </c>
      <c r="LQ6" s="224"/>
      <c r="LR6" s="224"/>
      <c r="LS6" s="224"/>
      <c r="LT6" s="224" t="s">
        <v>123</v>
      </c>
      <c r="LU6" s="224"/>
      <c r="LV6" s="224"/>
      <c r="LW6" s="224"/>
      <c r="LX6" s="224" t="s">
        <v>123</v>
      </c>
      <c r="LY6" s="224"/>
      <c r="LZ6" s="224"/>
      <c r="MA6" s="224"/>
      <c r="MB6" s="224" t="s">
        <v>123</v>
      </c>
      <c r="MC6" s="224"/>
      <c r="MD6" s="224"/>
      <c r="ME6" s="224"/>
      <c r="MF6" s="224" t="s">
        <v>123</v>
      </c>
      <c r="MG6" s="224"/>
      <c r="MH6" s="224"/>
      <c r="MI6" s="224"/>
      <c r="MJ6" s="224" t="s">
        <v>123</v>
      </c>
      <c r="MK6" s="224"/>
      <c r="ML6" s="224"/>
      <c r="MM6" s="224"/>
      <c r="MN6" s="224" t="s">
        <v>123</v>
      </c>
      <c r="MO6" s="224"/>
      <c r="MP6" s="224"/>
      <c r="MQ6" s="224"/>
      <c r="MR6" s="224" t="s">
        <v>123</v>
      </c>
      <c r="MS6" s="224"/>
      <c r="MT6" s="224"/>
      <c r="MU6" s="224"/>
      <c r="MV6" s="224" t="s">
        <v>137</v>
      </c>
      <c r="MW6" s="224"/>
      <c r="MX6" s="224"/>
      <c r="MY6" s="224"/>
      <c r="MZ6" s="224" t="s">
        <v>137</v>
      </c>
      <c r="NA6" s="224"/>
      <c r="NB6" s="224"/>
      <c r="NC6" s="224"/>
      <c r="ND6" s="224" t="s">
        <v>137</v>
      </c>
      <c r="NE6" s="224"/>
      <c r="NF6" s="224"/>
      <c r="NG6" s="224"/>
      <c r="NH6" s="224" t="s">
        <v>137</v>
      </c>
      <c r="NI6" s="224"/>
      <c r="NJ6" s="224"/>
      <c r="NK6" s="224"/>
      <c r="NL6" s="224" t="s">
        <v>143</v>
      </c>
      <c r="NM6" s="224"/>
      <c r="NN6" s="224"/>
      <c r="NO6" s="224"/>
      <c r="NP6" s="224" t="s">
        <v>143</v>
      </c>
      <c r="NQ6" s="224"/>
      <c r="NR6" s="224"/>
      <c r="NS6" s="224"/>
      <c r="NT6" s="224" t="s">
        <v>455</v>
      </c>
      <c r="NU6" s="224"/>
      <c r="NV6" s="224"/>
      <c r="NW6" s="224"/>
      <c r="NX6" s="224" t="s">
        <v>456</v>
      </c>
      <c r="NY6" s="224"/>
      <c r="NZ6" s="224"/>
      <c r="OA6" s="224"/>
      <c r="OB6" s="224" t="s">
        <v>457</v>
      </c>
      <c r="OC6" s="224"/>
      <c r="OD6" s="224"/>
      <c r="OE6" s="224"/>
      <c r="OF6" s="224" t="s">
        <v>458</v>
      </c>
      <c r="OG6" s="224"/>
      <c r="OH6" s="224"/>
      <c r="OI6" s="224"/>
      <c r="OJ6" s="224" t="s">
        <v>459</v>
      </c>
      <c r="OK6" s="224"/>
      <c r="OL6" s="224"/>
      <c r="OM6" s="224"/>
      <c r="ON6" s="224" t="s">
        <v>460</v>
      </c>
      <c r="OO6" s="224"/>
      <c r="OP6" s="224"/>
      <c r="OQ6" s="224"/>
      <c r="OR6" s="224" t="s">
        <v>118</v>
      </c>
      <c r="OS6" s="224"/>
      <c r="OT6" s="224"/>
      <c r="OU6" s="224"/>
      <c r="OV6" s="224" t="s">
        <v>118</v>
      </c>
      <c r="OW6" s="224"/>
      <c r="OX6" s="224"/>
      <c r="OY6" s="224"/>
      <c r="OZ6" s="224" t="s">
        <v>461</v>
      </c>
      <c r="PA6" s="224"/>
      <c r="PB6" s="224"/>
      <c r="PC6" s="224"/>
      <c r="PD6" s="224" t="s">
        <v>462</v>
      </c>
      <c r="PE6" s="224"/>
      <c r="PF6" s="224"/>
      <c r="PG6" s="224"/>
      <c r="PH6" s="224" t="s">
        <v>29</v>
      </c>
      <c r="PI6" s="224"/>
      <c r="PJ6" s="224"/>
      <c r="PK6" s="224"/>
      <c r="PL6" s="224" t="s">
        <v>463</v>
      </c>
      <c r="PM6" s="224"/>
      <c r="PN6" s="224"/>
      <c r="PO6" s="224"/>
      <c r="PP6" s="224" t="s">
        <v>464</v>
      </c>
      <c r="PQ6" s="224"/>
      <c r="PR6" s="224"/>
      <c r="PS6" s="224"/>
      <c r="PT6" s="224" t="s">
        <v>465</v>
      </c>
      <c r="PU6" s="224"/>
      <c r="PV6" s="224"/>
      <c r="PW6" s="224"/>
      <c r="PX6" s="224" t="s">
        <v>466</v>
      </c>
      <c r="PY6" s="224"/>
      <c r="PZ6" s="224"/>
      <c r="QA6" s="224"/>
      <c r="QB6" s="224" t="s">
        <v>467</v>
      </c>
      <c r="QC6" s="224"/>
      <c r="QD6" s="224"/>
      <c r="QE6" s="224"/>
      <c r="QF6" s="224" t="s">
        <v>468</v>
      </c>
      <c r="QG6" s="224"/>
      <c r="QH6" s="224"/>
      <c r="QI6" s="224"/>
      <c r="QJ6" s="224" t="s">
        <v>469</v>
      </c>
      <c r="QK6" s="224"/>
      <c r="QL6" s="224"/>
      <c r="QM6" s="224"/>
      <c r="QN6" s="224" t="s">
        <v>470</v>
      </c>
      <c r="QO6" s="224"/>
      <c r="QP6" s="224"/>
      <c r="QQ6" s="224"/>
      <c r="QR6" s="224" t="s">
        <v>471</v>
      </c>
      <c r="QS6" s="224"/>
      <c r="QT6" s="224"/>
      <c r="QU6" s="224"/>
      <c r="QV6" s="224" t="s">
        <v>471</v>
      </c>
      <c r="QW6" s="224"/>
      <c r="QX6" s="224"/>
      <c r="QY6" s="224"/>
      <c r="QZ6" s="224" t="s">
        <v>471</v>
      </c>
      <c r="RA6" s="224"/>
      <c r="RB6" s="224"/>
      <c r="RC6" s="224"/>
      <c r="RD6" s="224" t="s">
        <v>471</v>
      </c>
      <c r="RE6" s="224"/>
      <c r="RF6" s="224"/>
      <c r="RG6" s="224"/>
      <c r="RH6" s="224" t="s">
        <v>472</v>
      </c>
      <c r="RI6" s="224"/>
      <c r="RJ6" s="224"/>
      <c r="RK6" s="224"/>
      <c r="RL6" s="224" t="s">
        <v>473</v>
      </c>
      <c r="RM6" s="224"/>
      <c r="RN6" s="224"/>
      <c r="RO6" s="224"/>
      <c r="RP6" s="224" t="s">
        <v>474</v>
      </c>
      <c r="RQ6" s="224"/>
      <c r="RR6" s="224"/>
      <c r="RS6" s="224"/>
      <c r="RT6" s="224" t="s">
        <v>475</v>
      </c>
      <c r="RU6" s="224"/>
      <c r="RV6" s="224"/>
      <c r="RW6" s="224"/>
      <c r="RX6" s="224" t="s">
        <v>190</v>
      </c>
      <c r="RY6" s="224"/>
      <c r="RZ6" s="224"/>
      <c r="SA6" s="224"/>
      <c r="SB6" s="224" t="s">
        <v>476</v>
      </c>
      <c r="SC6" s="224"/>
      <c r="SD6" s="224"/>
      <c r="SE6" s="224"/>
      <c r="SF6" s="224" t="s">
        <v>476</v>
      </c>
      <c r="SG6" s="224"/>
      <c r="SH6" s="224"/>
      <c r="SI6" s="224"/>
      <c r="SJ6" s="224" t="s">
        <v>476</v>
      </c>
      <c r="SK6" s="224"/>
      <c r="SL6" s="224"/>
      <c r="SM6" s="224"/>
      <c r="SN6" s="224" t="s">
        <v>476</v>
      </c>
      <c r="SO6" s="224"/>
      <c r="SP6" s="224"/>
      <c r="SQ6" s="224"/>
      <c r="SR6" s="224" t="s">
        <v>477</v>
      </c>
      <c r="SS6" s="224"/>
      <c r="ST6" s="224"/>
      <c r="SU6" s="224"/>
      <c r="SV6" s="224" t="s">
        <v>478</v>
      </c>
      <c r="SW6" s="224"/>
      <c r="SX6" s="224"/>
      <c r="SY6" s="224"/>
      <c r="SZ6" s="224" t="s">
        <v>478</v>
      </c>
      <c r="TA6" s="224"/>
      <c r="TB6" s="224"/>
      <c r="TC6" s="224"/>
      <c r="TD6" s="224" t="s">
        <v>91</v>
      </c>
      <c r="TE6" s="224"/>
      <c r="TF6" s="224"/>
      <c r="TG6" s="224"/>
      <c r="TH6" s="224" t="s">
        <v>91</v>
      </c>
      <c r="TI6" s="224"/>
      <c r="TJ6" s="224"/>
      <c r="TK6" s="224"/>
      <c r="TL6" s="224" t="s">
        <v>91</v>
      </c>
      <c r="TM6" s="224"/>
      <c r="TN6" s="224"/>
      <c r="TO6" s="224"/>
      <c r="TP6" s="224" t="s">
        <v>91</v>
      </c>
      <c r="TQ6" s="224"/>
      <c r="TR6" s="224"/>
      <c r="TS6" s="224"/>
      <c r="TT6" s="224" t="s">
        <v>91</v>
      </c>
      <c r="TU6" s="224"/>
      <c r="TV6" s="224"/>
      <c r="TW6" s="224"/>
      <c r="TX6" s="224" t="s">
        <v>479</v>
      </c>
      <c r="TY6" s="224"/>
      <c r="TZ6" s="224"/>
      <c r="UA6" s="224"/>
      <c r="UB6" s="224" t="s">
        <v>479</v>
      </c>
      <c r="UC6" s="224"/>
      <c r="UD6" s="224"/>
      <c r="UE6" s="224"/>
      <c r="UF6" s="224" t="s">
        <v>480</v>
      </c>
      <c r="UG6" s="224"/>
      <c r="UH6" s="224"/>
      <c r="UI6" s="224"/>
      <c r="UJ6" s="224" t="s">
        <v>480</v>
      </c>
      <c r="UK6" s="224"/>
      <c r="UL6" s="224"/>
      <c r="UM6" s="224"/>
      <c r="UN6" s="224" t="s">
        <v>480</v>
      </c>
      <c r="UO6" s="224"/>
      <c r="UP6" s="224"/>
      <c r="UQ6" s="224"/>
      <c r="UR6" s="224" t="s">
        <v>480</v>
      </c>
      <c r="US6" s="224"/>
      <c r="UT6" s="224"/>
      <c r="UU6" s="224"/>
      <c r="UV6" s="224" t="s">
        <v>258</v>
      </c>
      <c r="UW6" s="224"/>
      <c r="UX6" s="224"/>
      <c r="UY6" s="224"/>
      <c r="UZ6" s="224" t="s">
        <v>481</v>
      </c>
      <c r="VA6" s="224"/>
      <c r="VB6" s="224"/>
      <c r="VC6" s="224"/>
      <c r="VD6" s="224" t="s">
        <v>123</v>
      </c>
      <c r="VE6" s="224"/>
      <c r="VF6" s="224"/>
      <c r="VG6" s="224"/>
      <c r="VH6" s="224" t="s">
        <v>123</v>
      </c>
      <c r="VI6" s="224"/>
      <c r="VJ6" s="224"/>
      <c r="VK6" s="224"/>
      <c r="VL6" s="224" t="s">
        <v>123</v>
      </c>
      <c r="VM6" s="224"/>
      <c r="VN6" s="224"/>
      <c r="VO6" s="224"/>
      <c r="VP6" s="224" t="s">
        <v>123</v>
      </c>
      <c r="VQ6" s="224"/>
      <c r="VR6" s="224"/>
      <c r="VS6" s="224"/>
      <c r="VT6" s="224" t="s">
        <v>123</v>
      </c>
      <c r="VU6" s="224"/>
      <c r="VV6" s="224"/>
      <c r="VW6" s="224"/>
      <c r="VX6" s="224" t="s">
        <v>482</v>
      </c>
      <c r="VY6" s="224"/>
      <c r="VZ6" s="224"/>
      <c r="WA6" s="224"/>
      <c r="WB6" s="224" t="s">
        <v>483</v>
      </c>
      <c r="WC6" s="224"/>
      <c r="WD6" s="224"/>
      <c r="WE6" s="224"/>
      <c r="WF6" s="224" t="s">
        <v>483</v>
      </c>
      <c r="WG6" s="224"/>
      <c r="WH6" s="224"/>
      <c r="WI6" s="224"/>
      <c r="WJ6" s="224" t="s">
        <v>484</v>
      </c>
      <c r="WK6" s="224"/>
      <c r="WL6" s="224"/>
      <c r="WM6" s="224"/>
      <c r="WN6" s="224" t="s">
        <v>485</v>
      </c>
      <c r="WO6" s="224"/>
      <c r="WP6" s="224"/>
      <c r="WQ6" s="224"/>
      <c r="WR6" s="224" t="s">
        <v>485</v>
      </c>
      <c r="WS6" s="224"/>
      <c r="WT6" s="224"/>
      <c r="WU6" s="224"/>
      <c r="WV6" s="224" t="s">
        <v>486</v>
      </c>
      <c r="WW6" s="224"/>
      <c r="WX6" s="224"/>
      <c r="WY6" s="224"/>
      <c r="WZ6" s="224" t="s">
        <v>486</v>
      </c>
      <c r="XA6" s="224"/>
      <c r="XB6" s="224"/>
      <c r="XC6" s="224"/>
      <c r="XD6" s="224" t="s">
        <v>487</v>
      </c>
      <c r="XE6" s="224"/>
      <c r="XF6" s="224"/>
      <c r="XG6" s="224"/>
      <c r="XH6" s="224" t="s">
        <v>488</v>
      </c>
      <c r="XI6" s="224"/>
      <c r="XJ6" s="224"/>
      <c r="XK6" s="224"/>
      <c r="XL6" s="224" t="s">
        <v>489</v>
      </c>
      <c r="XM6" s="224"/>
      <c r="XN6" s="224"/>
      <c r="XO6" s="224"/>
    </row>
    <row r="7" spans="1:639" ht="40.049999999999997" customHeight="1" x14ac:dyDescent="0.3">
      <c r="A7" s="1"/>
      <c r="B7" s="200"/>
      <c r="C7" s="200"/>
      <c r="D7" s="232" t="s">
        <v>496</v>
      </c>
      <c r="E7" s="200"/>
      <c r="F7" s="200"/>
      <c r="G7" s="200"/>
      <c r="H7" s="232" t="s">
        <v>497</v>
      </c>
      <c r="I7" s="200"/>
      <c r="J7" s="200"/>
      <c r="K7" s="200"/>
      <c r="L7" s="232" t="s">
        <v>498</v>
      </c>
      <c r="M7" s="200"/>
      <c r="N7" s="200"/>
      <c r="O7" s="200"/>
      <c r="P7" s="232" t="s">
        <v>499</v>
      </c>
      <c r="Q7" s="200"/>
      <c r="R7" s="200"/>
      <c r="S7" s="200"/>
      <c r="T7" s="232" t="s">
        <v>500</v>
      </c>
      <c r="U7" s="200"/>
      <c r="V7" s="200"/>
      <c r="W7" s="200"/>
      <c r="X7" s="232" t="s">
        <v>501</v>
      </c>
      <c r="Y7" s="200"/>
      <c r="Z7" s="200"/>
      <c r="AA7" s="200"/>
      <c r="AB7" s="232" t="s">
        <v>502</v>
      </c>
      <c r="AC7" s="200"/>
      <c r="AD7" s="200"/>
      <c r="AE7" s="200"/>
      <c r="AF7" s="232" t="s">
        <v>503</v>
      </c>
      <c r="AG7" s="200"/>
      <c r="AH7" s="200"/>
      <c r="AI7" s="200"/>
      <c r="AJ7" s="232" t="s">
        <v>504</v>
      </c>
      <c r="AK7" s="200"/>
      <c r="AL7" s="200"/>
      <c r="AM7" s="200"/>
      <c r="AN7" s="232" t="s">
        <v>505</v>
      </c>
      <c r="AO7" s="200"/>
      <c r="AP7" s="200"/>
      <c r="AQ7" s="200"/>
      <c r="AR7" s="232" t="s">
        <v>506</v>
      </c>
      <c r="AS7" s="200"/>
      <c r="AT7" s="200"/>
      <c r="AU7" s="200"/>
      <c r="AV7" s="232" t="s">
        <v>507</v>
      </c>
      <c r="AW7" s="200"/>
      <c r="AX7" s="200"/>
      <c r="AY7" s="200"/>
      <c r="AZ7" s="232" t="s">
        <v>508</v>
      </c>
      <c r="BA7" s="200"/>
      <c r="BB7" s="200"/>
      <c r="BC7" s="200"/>
      <c r="BD7" s="232" t="s">
        <v>509</v>
      </c>
      <c r="BE7" s="200"/>
      <c r="BF7" s="200"/>
      <c r="BG7" s="200"/>
      <c r="BH7" s="232" t="s">
        <v>510</v>
      </c>
      <c r="BI7" s="200"/>
      <c r="BJ7" s="200"/>
      <c r="BK7" s="200"/>
      <c r="BL7" s="232" t="s">
        <v>511</v>
      </c>
      <c r="BM7" s="200"/>
      <c r="BN7" s="200"/>
      <c r="BO7" s="200"/>
      <c r="BP7" s="232" t="s">
        <v>512</v>
      </c>
      <c r="BQ7" s="200"/>
      <c r="BR7" s="200"/>
      <c r="BS7" s="200"/>
      <c r="BT7" s="232" t="s">
        <v>513</v>
      </c>
      <c r="BU7" s="200"/>
      <c r="BV7" s="200"/>
      <c r="BW7" s="200"/>
      <c r="BX7" s="232" t="s">
        <v>514</v>
      </c>
      <c r="BY7" s="200"/>
      <c r="BZ7" s="200"/>
      <c r="CA7" s="200"/>
      <c r="CB7" s="232" t="s">
        <v>515</v>
      </c>
      <c r="CC7" s="200"/>
      <c r="CD7" s="200"/>
      <c r="CE7" s="200"/>
      <c r="CF7" s="232" t="s">
        <v>516</v>
      </c>
      <c r="CG7" s="200"/>
      <c r="CH7" s="200"/>
      <c r="CI7" s="200"/>
      <c r="CJ7" s="232" t="s">
        <v>517</v>
      </c>
      <c r="CK7" s="200"/>
      <c r="CL7" s="200"/>
      <c r="CM7" s="200"/>
      <c r="CN7" s="232" t="s">
        <v>518</v>
      </c>
      <c r="CO7" s="200"/>
      <c r="CP7" s="200"/>
      <c r="CQ7" s="200"/>
      <c r="CR7" s="232" t="s">
        <v>519</v>
      </c>
      <c r="CS7" s="200"/>
      <c r="CT7" s="200"/>
      <c r="CU7" s="200"/>
      <c r="CV7" s="232" t="s">
        <v>520</v>
      </c>
      <c r="CW7" s="200"/>
      <c r="CX7" s="200"/>
      <c r="CY7" s="200"/>
      <c r="CZ7" s="232" t="s">
        <v>224</v>
      </c>
      <c r="DA7" s="200"/>
      <c r="DB7" s="200"/>
      <c r="DC7" s="200"/>
      <c r="DD7" s="232" t="s">
        <v>521</v>
      </c>
      <c r="DE7" s="200"/>
      <c r="DF7" s="200"/>
      <c r="DG7" s="200"/>
      <c r="DH7" s="232" t="s">
        <v>218</v>
      </c>
      <c r="DI7" s="200"/>
      <c r="DJ7" s="200"/>
      <c r="DK7" s="200"/>
      <c r="DL7" s="232" t="s">
        <v>522</v>
      </c>
      <c r="DM7" s="200"/>
      <c r="DN7" s="200"/>
      <c r="DO7" s="200"/>
      <c r="DP7" s="232" t="s">
        <v>523</v>
      </c>
      <c r="DQ7" s="200"/>
      <c r="DR7" s="200"/>
      <c r="DS7" s="200"/>
      <c r="DT7" s="232" t="s">
        <v>524</v>
      </c>
      <c r="DU7" s="200"/>
      <c r="DV7" s="200"/>
      <c r="DW7" s="200"/>
      <c r="DX7" s="232" t="s">
        <v>525</v>
      </c>
      <c r="DY7" s="200"/>
      <c r="DZ7" s="200"/>
      <c r="EA7" s="200"/>
      <c r="EB7" s="232" t="s">
        <v>526</v>
      </c>
      <c r="EC7" s="200"/>
      <c r="ED7" s="200"/>
      <c r="EE7" s="200"/>
      <c r="EF7" s="232" t="s">
        <v>527</v>
      </c>
      <c r="EG7" s="200"/>
      <c r="EH7" s="200"/>
      <c r="EI7" s="200"/>
      <c r="EJ7" s="232" t="s">
        <v>528</v>
      </c>
      <c r="EK7" s="200"/>
      <c r="EL7" s="200"/>
      <c r="EM7" s="200"/>
      <c r="EN7" s="232" t="s">
        <v>280</v>
      </c>
      <c r="EO7" s="200"/>
      <c r="EP7" s="200"/>
      <c r="EQ7" s="200"/>
      <c r="ER7" s="232" t="s">
        <v>529</v>
      </c>
      <c r="ES7" s="200"/>
      <c r="ET7" s="200"/>
      <c r="EU7" s="200"/>
      <c r="EV7" s="232" t="s">
        <v>530</v>
      </c>
      <c r="EW7" s="200"/>
      <c r="EX7" s="200"/>
      <c r="EY7" s="200"/>
      <c r="EZ7" s="232" t="s">
        <v>531</v>
      </c>
      <c r="FA7" s="200"/>
      <c r="FB7" s="200"/>
      <c r="FC7" s="200"/>
      <c r="FD7" s="232" t="s">
        <v>532</v>
      </c>
      <c r="FE7" s="200"/>
      <c r="FF7" s="200"/>
      <c r="FG7" s="200"/>
      <c r="FH7" s="232" t="s">
        <v>450</v>
      </c>
      <c r="FI7" s="200"/>
      <c r="FJ7" s="200"/>
      <c r="FK7" s="200"/>
      <c r="FL7" s="232" t="s">
        <v>533</v>
      </c>
      <c r="FM7" s="200"/>
      <c r="FN7" s="200"/>
      <c r="FO7" s="200"/>
      <c r="FP7" s="232" t="s">
        <v>534</v>
      </c>
      <c r="FQ7" s="200"/>
      <c r="FR7" s="200"/>
      <c r="FS7" s="200"/>
      <c r="FT7" s="232" t="s">
        <v>535</v>
      </c>
      <c r="FU7" s="200"/>
      <c r="FV7" s="200"/>
      <c r="FW7" s="200"/>
      <c r="FX7" s="232" t="s">
        <v>536</v>
      </c>
      <c r="FY7" s="200"/>
      <c r="FZ7" s="200"/>
      <c r="GA7" s="200"/>
      <c r="GB7" s="232" t="s">
        <v>537</v>
      </c>
      <c r="GC7" s="200"/>
      <c r="GD7" s="200"/>
      <c r="GE7" s="200"/>
      <c r="GF7" s="232" t="s">
        <v>538</v>
      </c>
      <c r="GG7" s="200"/>
      <c r="GH7" s="200"/>
      <c r="GI7" s="200"/>
      <c r="GJ7" s="232" t="s">
        <v>539</v>
      </c>
      <c r="GK7" s="200"/>
      <c r="GL7" s="200"/>
      <c r="GM7" s="200"/>
      <c r="GN7" s="232" t="s">
        <v>540</v>
      </c>
      <c r="GO7" s="200"/>
      <c r="GP7" s="200"/>
      <c r="GQ7" s="200"/>
      <c r="GR7" s="232" t="s">
        <v>541</v>
      </c>
      <c r="GS7" s="200"/>
      <c r="GT7" s="200"/>
      <c r="GU7" s="200"/>
      <c r="GV7" s="232" t="s">
        <v>542</v>
      </c>
      <c r="GW7" s="200"/>
      <c r="GX7" s="200"/>
      <c r="GY7" s="200"/>
      <c r="GZ7" s="232" t="s">
        <v>359</v>
      </c>
      <c r="HA7" s="200"/>
      <c r="HB7" s="200"/>
      <c r="HC7" s="200"/>
      <c r="HD7" s="232" t="s">
        <v>543</v>
      </c>
      <c r="HE7" s="200"/>
      <c r="HF7" s="200"/>
      <c r="HG7" s="200"/>
      <c r="HH7" s="232" t="s">
        <v>544</v>
      </c>
      <c r="HI7" s="200"/>
      <c r="HJ7" s="200"/>
      <c r="HK7" s="200"/>
      <c r="HL7" s="232" t="s">
        <v>545</v>
      </c>
      <c r="HM7" s="200"/>
      <c r="HN7" s="200"/>
      <c r="HO7" s="200"/>
      <c r="HP7" s="232" t="s">
        <v>546</v>
      </c>
      <c r="HQ7" s="200"/>
      <c r="HR7" s="200"/>
      <c r="HS7" s="200"/>
      <c r="HT7" s="232" t="s">
        <v>547</v>
      </c>
      <c r="HU7" s="200"/>
      <c r="HV7" s="200"/>
      <c r="HW7" s="200"/>
      <c r="HX7" s="232" t="s">
        <v>548</v>
      </c>
      <c r="HY7" s="200"/>
      <c r="HZ7" s="200"/>
      <c r="IA7" s="200"/>
      <c r="IB7" s="232" t="s">
        <v>549</v>
      </c>
      <c r="IC7" s="200"/>
      <c r="ID7" s="200"/>
      <c r="IE7" s="200"/>
      <c r="IF7" s="232" t="s">
        <v>550</v>
      </c>
      <c r="IG7" s="200"/>
      <c r="IH7" s="200"/>
      <c r="II7" s="200"/>
      <c r="IJ7" s="232" t="s">
        <v>551</v>
      </c>
      <c r="IK7" s="200"/>
      <c r="IL7" s="200"/>
      <c r="IM7" s="200"/>
      <c r="IN7" s="232" t="s">
        <v>552</v>
      </c>
      <c r="IO7" s="200"/>
      <c r="IP7" s="200"/>
      <c r="IQ7" s="200"/>
      <c r="IR7" s="232" t="s">
        <v>553</v>
      </c>
      <c r="IS7" s="200"/>
      <c r="IT7" s="200"/>
      <c r="IU7" s="200"/>
      <c r="IV7" s="232" t="s">
        <v>554</v>
      </c>
      <c r="IW7" s="200"/>
      <c r="IX7" s="200"/>
      <c r="IY7" s="200"/>
      <c r="IZ7" s="232" t="s">
        <v>555</v>
      </c>
      <c r="JA7" s="200"/>
      <c r="JB7" s="200"/>
      <c r="JC7" s="200"/>
      <c r="JD7" s="232" t="s">
        <v>556</v>
      </c>
      <c r="JE7" s="200"/>
      <c r="JF7" s="200"/>
      <c r="JG7" s="200"/>
      <c r="JH7" s="232" t="s">
        <v>557</v>
      </c>
      <c r="JI7" s="200"/>
      <c r="JJ7" s="200"/>
      <c r="JK7" s="200"/>
      <c r="JL7" s="232" t="s">
        <v>558</v>
      </c>
      <c r="JM7" s="200"/>
      <c r="JN7" s="200"/>
      <c r="JO7" s="200"/>
      <c r="JP7" s="232" t="s">
        <v>559</v>
      </c>
      <c r="JQ7" s="200"/>
      <c r="JR7" s="200"/>
      <c r="JS7" s="200"/>
      <c r="JT7" s="232" t="s">
        <v>560</v>
      </c>
      <c r="JU7" s="200"/>
      <c r="JV7" s="200"/>
      <c r="JW7" s="200"/>
      <c r="JX7" s="232" t="s">
        <v>561</v>
      </c>
      <c r="JY7" s="200"/>
      <c r="JZ7" s="200"/>
      <c r="KA7" s="200"/>
      <c r="KB7" s="232" t="s">
        <v>562</v>
      </c>
      <c r="KC7" s="200"/>
      <c r="KD7" s="200"/>
      <c r="KE7" s="200"/>
      <c r="KF7" s="232" t="s">
        <v>563</v>
      </c>
      <c r="KG7" s="200"/>
      <c r="KH7" s="200"/>
      <c r="KI7" s="200"/>
      <c r="KJ7" s="232" t="s">
        <v>564</v>
      </c>
      <c r="KK7" s="200"/>
      <c r="KL7" s="200"/>
      <c r="KM7" s="200"/>
      <c r="KN7" s="232" t="s">
        <v>565</v>
      </c>
      <c r="KO7" s="200"/>
      <c r="KP7" s="200"/>
      <c r="KQ7" s="200"/>
      <c r="KR7" s="232" t="s">
        <v>566</v>
      </c>
      <c r="KS7" s="200"/>
      <c r="KT7" s="200"/>
      <c r="KU7" s="200"/>
      <c r="KV7" s="232" t="s">
        <v>567</v>
      </c>
      <c r="KW7" s="200"/>
      <c r="KX7" s="200"/>
      <c r="KY7" s="200"/>
      <c r="KZ7" s="232" t="s">
        <v>304</v>
      </c>
      <c r="LA7" s="200"/>
      <c r="LB7" s="200"/>
      <c r="LC7" s="200"/>
      <c r="LD7" s="232" t="s">
        <v>568</v>
      </c>
      <c r="LE7" s="200"/>
      <c r="LF7" s="200"/>
      <c r="LG7" s="200"/>
      <c r="LH7" s="232" t="s">
        <v>569</v>
      </c>
      <c r="LI7" s="200"/>
      <c r="LJ7" s="200"/>
      <c r="LK7" s="200"/>
      <c r="LL7" s="232" t="s">
        <v>570</v>
      </c>
      <c r="LM7" s="200"/>
      <c r="LN7" s="200"/>
      <c r="LO7" s="200"/>
      <c r="LP7" s="232" t="s">
        <v>571</v>
      </c>
      <c r="LQ7" s="200"/>
      <c r="LR7" s="200"/>
      <c r="LS7" s="200"/>
      <c r="LT7" s="232" t="s">
        <v>572</v>
      </c>
      <c r="LU7" s="200"/>
      <c r="LV7" s="200"/>
      <c r="LW7" s="200"/>
      <c r="LX7" s="232" t="s">
        <v>573</v>
      </c>
      <c r="LY7" s="200"/>
      <c r="LZ7" s="200"/>
      <c r="MA7" s="200"/>
      <c r="MB7" s="232" t="s">
        <v>574</v>
      </c>
      <c r="MC7" s="200"/>
      <c r="MD7" s="200"/>
      <c r="ME7" s="200"/>
      <c r="MF7" s="232" t="s">
        <v>575</v>
      </c>
      <c r="MG7" s="200"/>
      <c r="MH7" s="200"/>
      <c r="MI7" s="200"/>
      <c r="MJ7" s="232" t="s">
        <v>576</v>
      </c>
      <c r="MK7" s="200"/>
      <c r="ML7" s="200"/>
      <c r="MM7" s="200"/>
      <c r="MN7" s="232" t="s">
        <v>577</v>
      </c>
      <c r="MO7" s="200"/>
      <c r="MP7" s="200"/>
      <c r="MQ7" s="200"/>
      <c r="MR7" s="232" t="s">
        <v>578</v>
      </c>
      <c r="MS7" s="200"/>
      <c r="MT7" s="200"/>
      <c r="MU7" s="200"/>
      <c r="MV7" s="232" t="s">
        <v>579</v>
      </c>
      <c r="MW7" s="200"/>
      <c r="MX7" s="200"/>
      <c r="MY7" s="200"/>
      <c r="MZ7" s="232" t="s">
        <v>580</v>
      </c>
      <c r="NA7" s="200"/>
      <c r="NB7" s="200"/>
      <c r="NC7" s="200"/>
      <c r="ND7" s="232" t="s">
        <v>581</v>
      </c>
      <c r="NE7" s="200"/>
      <c r="NF7" s="200"/>
      <c r="NG7" s="200"/>
      <c r="NH7" s="232" t="s">
        <v>582</v>
      </c>
      <c r="NI7" s="200"/>
      <c r="NJ7" s="200"/>
      <c r="NK7" s="200"/>
      <c r="NL7" s="232" t="s">
        <v>583</v>
      </c>
      <c r="NM7" s="200"/>
      <c r="NN7" s="200"/>
      <c r="NO7" s="200"/>
      <c r="NP7" s="232" t="s">
        <v>584</v>
      </c>
      <c r="NQ7" s="200"/>
      <c r="NR7" s="200"/>
      <c r="NS7" s="200"/>
      <c r="NT7" s="232" t="s">
        <v>585</v>
      </c>
      <c r="NU7" s="200"/>
      <c r="NV7" s="200"/>
      <c r="NW7" s="200"/>
      <c r="NX7" s="232" t="s">
        <v>586</v>
      </c>
      <c r="NY7" s="200"/>
      <c r="NZ7" s="200"/>
      <c r="OA7" s="200"/>
      <c r="OB7" s="232" t="s">
        <v>587</v>
      </c>
      <c r="OC7" s="200"/>
      <c r="OD7" s="200"/>
      <c r="OE7" s="200"/>
      <c r="OF7" s="232" t="s">
        <v>588</v>
      </c>
      <c r="OG7" s="200"/>
      <c r="OH7" s="200"/>
      <c r="OI7" s="200"/>
      <c r="OJ7" s="232" t="s">
        <v>589</v>
      </c>
      <c r="OK7" s="200"/>
      <c r="OL7" s="200"/>
      <c r="OM7" s="200"/>
      <c r="ON7" s="232" t="s">
        <v>590</v>
      </c>
      <c r="OO7" s="200"/>
      <c r="OP7" s="200"/>
      <c r="OQ7" s="200"/>
      <c r="OR7" s="232" t="s">
        <v>591</v>
      </c>
      <c r="OS7" s="200"/>
      <c r="OT7" s="200"/>
      <c r="OU7" s="200"/>
      <c r="OV7" s="232" t="s">
        <v>592</v>
      </c>
      <c r="OW7" s="200"/>
      <c r="OX7" s="200"/>
      <c r="OY7" s="200"/>
      <c r="OZ7" s="232" t="s">
        <v>593</v>
      </c>
      <c r="PA7" s="200"/>
      <c r="PB7" s="200"/>
      <c r="PC7" s="200"/>
      <c r="PD7" s="232" t="s">
        <v>594</v>
      </c>
      <c r="PE7" s="200"/>
      <c r="PF7" s="200"/>
      <c r="PG7" s="200"/>
      <c r="PH7" s="232" t="s">
        <v>595</v>
      </c>
      <c r="PI7" s="200"/>
      <c r="PJ7" s="200"/>
      <c r="PK7" s="200"/>
      <c r="PL7" s="232" t="s">
        <v>596</v>
      </c>
      <c r="PM7" s="200"/>
      <c r="PN7" s="200"/>
      <c r="PO7" s="200"/>
      <c r="PP7" s="232" t="s">
        <v>597</v>
      </c>
      <c r="PQ7" s="200"/>
      <c r="PR7" s="200"/>
      <c r="PS7" s="200"/>
      <c r="PT7" s="232" t="s">
        <v>598</v>
      </c>
      <c r="PU7" s="200"/>
      <c r="PV7" s="200"/>
      <c r="PW7" s="200"/>
      <c r="PX7" s="232" t="s">
        <v>599</v>
      </c>
      <c r="PY7" s="200"/>
      <c r="PZ7" s="200"/>
      <c r="QA7" s="200"/>
      <c r="QB7" s="232" t="s">
        <v>600</v>
      </c>
      <c r="QC7" s="200"/>
      <c r="QD7" s="200"/>
      <c r="QE7" s="200"/>
      <c r="QF7" s="232" t="s">
        <v>601</v>
      </c>
      <c r="QG7" s="200"/>
      <c r="QH7" s="200"/>
      <c r="QI7" s="200"/>
      <c r="QJ7" s="232" t="s">
        <v>602</v>
      </c>
      <c r="QK7" s="200"/>
      <c r="QL7" s="200"/>
      <c r="QM7" s="200"/>
      <c r="QN7" s="232" t="s">
        <v>603</v>
      </c>
      <c r="QO7" s="200"/>
      <c r="QP7" s="200"/>
      <c r="QQ7" s="200"/>
      <c r="QR7" s="232" t="s">
        <v>604</v>
      </c>
      <c r="QS7" s="200"/>
      <c r="QT7" s="200"/>
      <c r="QU7" s="200"/>
      <c r="QV7" s="232" t="s">
        <v>605</v>
      </c>
      <c r="QW7" s="200"/>
      <c r="QX7" s="200"/>
      <c r="QY7" s="200"/>
      <c r="QZ7" s="232" t="s">
        <v>606</v>
      </c>
      <c r="RA7" s="200"/>
      <c r="RB7" s="200"/>
      <c r="RC7" s="200"/>
      <c r="RD7" s="232" t="s">
        <v>607</v>
      </c>
      <c r="RE7" s="200"/>
      <c r="RF7" s="200"/>
      <c r="RG7" s="200"/>
      <c r="RH7" s="232" t="s">
        <v>608</v>
      </c>
      <c r="RI7" s="200"/>
      <c r="RJ7" s="200"/>
      <c r="RK7" s="200"/>
      <c r="RL7" s="232" t="s">
        <v>609</v>
      </c>
      <c r="RM7" s="200"/>
      <c r="RN7" s="200"/>
      <c r="RO7" s="200"/>
      <c r="RP7" s="232" t="s">
        <v>610</v>
      </c>
      <c r="RQ7" s="200"/>
      <c r="RR7" s="200"/>
      <c r="RS7" s="200"/>
      <c r="RT7" s="232" t="s">
        <v>611</v>
      </c>
      <c r="RU7" s="200"/>
      <c r="RV7" s="200"/>
      <c r="RW7" s="200"/>
      <c r="RX7" s="232" t="s">
        <v>191</v>
      </c>
      <c r="RY7" s="200"/>
      <c r="RZ7" s="200"/>
      <c r="SA7" s="200"/>
      <c r="SB7" s="232" t="s">
        <v>612</v>
      </c>
      <c r="SC7" s="200"/>
      <c r="SD7" s="200"/>
      <c r="SE7" s="200"/>
      <c r="SF7" s="232" t="s">
        <v>613</v>
      </c>
      <c r="SG7" s="200"/>
      <c r="SH7" s="200"/>
      <c r="SI7" s="200"/>
      <c r="SJ7" s="232" t="s">
        <v>614</v>
      </c>
      <c r="SK7" s="200"/>
      <c r="SL7" s="200"/>
      <c r="SM7" s="200"/>
      <c r="SN7" s="232" t="s">
        <v>615</v>
      </c>
      <c r="SO7" s="200"/>
      <c r="SP7" s="200"/>
      <c r="SQ7" s="200"/>
      <c r="SR7" s="232" t="s">
        <v>616</v>
      </c>
      <c r="SS7" s="200"/>
      <c r="ST7" s="200"/>
      <c r="SU7" s="200"/>
      <c r="SV7" s="232" t="s">
        <v>617</v>
      </c>
      <c r="SW7" s="200"/>
      <c r="SX7" s="200"/>
      <c r="SY7" s="200"/>
      <c r="SZ7" s="232" t="s">
        <v>618</v>
      </c>
      <c r="TA7" s="200"/>
      <c r="TB7" s="200"/>
      <c r="TC7" s="200"/>
      <c r="TD7" s="232" t="s">
        <v>619</v>
      </c>
      <c r="TE7" s="200"/>
      <c r="TF7" s="200"/>
      <c r="TG7" s="200"/>
      <c r="TH7" s="232" t="s">
        <v>620</v>
      </c>
      <c r="TI7" s="200"/>
      <c r="TJ7" s="200"/>
      <c r="TK7" s="200"/>
      <c r="TL7" s="232" t="s">
        <v>621</v>
      </c>
      <c r="TM7" s="200"/>
      <c r="TN7" s="200"/>
      <c r="TO7" s="200"/>
      <c r="TP7" s="232" t="s">
        <v>622</v>
      </c>
      <c r="TQ7" s="200"/>
      <c r="TR7" s="200"/>
      <c r="TS7" s="200"/>
      <c r="TT7" s="232" t="s">
        <v>623</v>
      </c>
      <c r="TU7" s="200"/>
      <c r="TV7" s="200"/>
      <c r="TW7" s="200"/>
      <c r="TX7" s="232" t="s">
        <v>624</v>
      </c>
      <c r="TY7" s="200"/>
      <c r="TZ7" s="200"/>
      <c r="UA7" s="200"/>
      <c r="UB7" s="232" t="s">
        <v>625</v>
      </c>
      <c r="UC7" s="200"/>
      <c r="UD7" s="200"/>
      <c r="UE7" s="200"/>
      <c r="UF7" s="232" t="s">
        <v>626</v>
      </c>
      <c r="UG7" s="200"/>
      <c r="UH7" s="200"/>
      <c r="UI7" s="200"/>
      <c r="UJ7" s="232" t="s">
        <v>627</v>
      </c>
      <c r="UK7" s="200"/>
      <c r="UL7" s="200"/>
      <c r="UM7" s="200"/>
      <c r="UN7" s="232" t="s">
        <v>628</v>
      </c>
      <c r="UO7" s="200"/>
      <c r="UP7" s="200"/>
      <c r="UQ7" s="200"/>
      <c r="UR7" s="232" t="s">
        <v>629</v>
      </c>
      <c r="US7" s="200"/>
      <c r="UT7" s="200"/>
      <c r="UU7" s="200"/>
      <c r="UV7" s="232" t="s">
        <v>630</v>
      </c>
      <c r="UW7" s="200"/>
      <c r="UX7" s="200"/>
      <c r="UY7" s="200"/>
      <c r="UZ7" s="232" t="s">
        <v>631</v>
      </c>
      <c r="VA7" s="200"/>
      <c r="VB7" s="200"/>
      <c r="VC7" s="200"/>
      <c r="VD7" s="232" t="s">
        <v>632</v>
      </c>
      <c r="VE7" s="200"/>
      <c r="VF7" s="200"/>
      <c r="VG7" s="200"/>
      <c r="VH7" s="232" t="s">
        <v>633</v>
      </c>
      <c r="VI7" s="200"/>
      <c r="VJ7" s="200"/>
      <c r="VK7" s="200"/>
      <c r="VL7" s="232" t="s">
        <v>634</v>
      </c>
      <c r="VM7" s="200"/>
      <c r="VN7" s="200"/>
      <c r="VO7" s="200"/>
      <c r="VP7" s="232" t="s">
        <v>308</v>
      </c>
      <c r="VQ7" s="200"/>
      <c r="VR7" s="200"/>
      <c r="VS7" s="200"/>
      <c r="VT7" s="232" t="s">
        <v>635</v>
      </c>
      <c r="VU7" s="200"/>
      <c r="VV7" s="200"/>
      <c r="VW7" s="200"/>
      <c r="VX7" s="232" t="s">
        <v>370</v>
      </c>
      <c r="VY7" s="200"/>
      <c r="VZ7" s="200"/>
      <c r="WA7" s="200"/>
      <c r="WB7" s="232" t="s">
        <v>636</v>
      </c>
      <c r="WC7" s="200"/>
      <c r="WD7" s="200"/>
      <c r="WE7" s="200"/>
      <c r="WF7" s="232" t="s">
        <v>637</v>
      </c>
      <c r="WG7" s="200"/>
      <c r="WH7" s="200"/>
      <c r="WI7" s="200"/>
      <c r="WJ7" s="232" t="s">
        <v>638</v>
      </c>
      <c r="WK7" s="200"/>
      <c r="WL7" s="200"/>
      <c r="WM7" s="200"/>
      <c r="WN7" s="232" t="s">
        <v>639</v>
      </c>
      <c r="WO7" s="200"/>
      <c r="WP7" s="200"/>
      <c r="WQ7" s="200"/>
      <c r="WR7" s="232" t="s">
        <v>640</v>
      </c>
      <c r="WS7" s="200"/>
      <c r="WT7" s="200"/>
      <c r="WU7" s="200"/>
      <c r="WV7" s="232" t="s">
        <v>641</v>
      </c>
      <c r="WW7" s="200"/>
      <c r="WX7" s="200"/>
      <c r="WY7" s="200"/>
      <c r="WZ7" s="232" t="s">
        <v>642</v>
      </c>
      <c r="XA7" s="200"/>
      <c r="XB7" s="200"/>
      <c r="XC7" s="200"/>
      <c r="XD7" s="232" t="s">
        <v>643</v>
      </c>
      <c r="XE7" s="200"/>
      <c r="XF7" s="200"/>
      <c r="XG7" s="200"/>
      <c r="XH7" s="232" t="s">
        <v>644</v>
      </c>
      <c r="XI7" s="200"/>
      <c r="XJ7" s="200"/>
      <c r="XK7" s="200"/>
      <c r="XL7" s="232" t="s">
        <v>645</v>
      </c>
      <c r="XM7" s="200"/>
      <c r="XN7" s="200"/>
      <c r="XO7" s="200"/>
    </row>
    <row r="8" spans="1:639" ht="19.95" customHeight="1" x14ac:dyDescent="0.3">
      <c r="A8" s="1"/>
      <c r="B8" s="200"/>
      <c r="C8" s="200"/>
      <c r="D8" s="9" t="s">
        <v>2633</v>
      </c>
      <c r="E8" s="9" t="s">
        <v>2634</v>
      </c>
      <c r="F8" s="9" t="s">
        <v>2635</v>
      </c>
      <c r="G8" s="9" t="s">
        <v>2636</v>
      </c>
      <c r="H8" s="9" t="s">
        <v>2633</v>
      </c>
      <c r="I8" s="9" t="s">
        <v>2634</v>
      </c>
      <c r="J8" s="9" t="s">
        <v>2635</v>
      </c>
      <c r="K8" s="9" t="s">
        <v>2636</v>
      </c>
      <c r="L8" s="9" t="s">
        <v>2633</v>
      </c>
      <c r="M8" s="9" t="s">
        <v>2634</v>
      </c>
      <c r="N8" s="9" t="s">
        <v>2635</v>
      </c>
      <c r="O8" s="9" t="s">
        <v>2636</v>
      </c>
      <c r="P8" s="9" t="s">
        <v>2633</v>
      </c>
      <c r="Q8" s="9" t="s">
        <v>2634</v>
      </c>
      <c r="R8" s="9" t="s">
        <v>2635</v>
      </c>
      <c r="S8" s="9" t="s">
        <v>2636</v>
      </c>
      <c r="T8" s="9" t="s">
        <v>2633</v>
      </c>
      <c r="U8" s="9" t="s">
        <v>2634</v>
      </c>
      <c r="V8" s="9" t="s">
        <v>2635</v>
      </c>
      <c r="W8" s="9" t="s">
        <v>2636</v>
      </c>
      <c r="X8" s="9" t="s">
        <v>2633</v>
      </c>
      <c r="Y8" s="9" t="s">
        <v>2634</v>
      </c>
      <c r="Z8" s="9" t="s">
        <v>2635</v>
      </c>
      <c r="AA8" s="9" t="s">
        <v>2636</v>
      </c>
      <c r="AB8" s="9" t="s">
        <v>2633</v>
      </c>
      <c r="AC8" s="9" t="s">
        <v>2634</v>
      </c>
      <c r="AD8" s="9" t="s">
        <v>2635</v>
      </c>
      <c r="AE8" s="9" t="s">
        <v>2636</v>
      </c>
      <c r="AF8" s="9" t="s">
        <v>2633</v>
      </c>
      <c r="AG8" s="9" t="s">
        <v>2634</v>
      </c>
      <c r="AH8" s="9" t="s">
        <v>2635</v>
      </c>
      <c r="AI8" s="9" t="s">
        <v>2636</v>
      </c>
      <c r="AJ8" s="9" t="s">
        <v>2633</v>
      </c>
      <c r="AK8" s="9" t="s">
        <v>2634</v>
      </c>
      <c r="AL8" s="9" t="s">
        <v>2635</v>
      </c>
      <c r="AM8" s="9" t="s">
        <v>2636</v>
      </c>
      <c r="AN8" s="9" t="s">
        <v>2633</v>
      </c>
      <c r="AO8" s="9" t="s">
        <v>2634</v>
      </c>
      <c r="AP8" s="9" t="s">
        <v>2635</v>
      </c>
      <c r="AQ8" s="9" t="s">
        <v>2636</v>
      </c>
      <c r="AR8" s="9" t="s">
        <v>2633</v>
      </c>
      <c r="AS8" s="9" t="s">
        <v>2634</v>
      </c>
      <c r="AT8" s="9" t="s">
        <v>2635</v>
      </c>
      <c r="AU8" s="9" t="s">
        <v>2636</v>
      </c>
      <c r="AV8" s="9" t="s">
        <v>2633</v>
      </c>
      <c r="AW8" s="9" t="s">
        <v>2634</v>
      </c>
      <c r="AX8" s="9" t="s">
        <v>2635</v>
      </c>
      <c r="AY8" s="9" t="s">
        <v>2636</v>
      </c>
      <c r="AZ8" s="9" t="s">
        <v>2633</v>
      </c>
      <c r="BA8" s="9" t="s">
        <v>2634</v>
      </c>
      <c r="BB8" s="9" t="s">
        <v>2635</v>
      </c>
      <c r="BC8" s="9" t="s">
        <v>2636</v>
      </c>
      <c r="BD8" s="9" t="s">
        <v>2633</v>
      </c>
      <c r="BE8" s="9" t="s">
        <v>2634</v>
      </c>
      <c r="BF8" s="9" t="s">
        <v>2635</v>
      </c>
      <c r="BG8" s="9" t="s">
        <v>2636</v>
      </c>
      <c r="BH8" s="9" t="s">
        <v>2633</v>
      </c>
      <c r="BI8" s="9" t="s">
        <v>2634</v>
      </c>
      <c r="BJ8" s="9" t="s">
        <v>2635</v>
      </c>
      <c r="BK8" s="9" t="s">
        <v>2636</v>
      </c>
      <c r="BL8" s="9" t="s">
        <v>2633</v>
      </c>
      <c r="BM8" s="9" t="s">
        <v>2634</v>
      </c>
      <c r="BN8" s="9" t="s">
        <v>2635</v>
      </c>
      <c r="BO8" s="9" t="s">
        <v>2636</v>
      </c>
      <c r="BP8" s="9" t="s">
        <v>2633</v>
      </c>
      <c r="BQ8" s="9" t="s">
        <v>2634</v>
      </c>
      <c r="BR8" s="9" t="s">
        <v>2635</v>
      </c>
      <c r="BS8" s="9" t="s">
        <v>2636</v>
      </c>
      <c r="BT8" s="9" t="s">
        <v>2633</v>
      </c>
      <c r="BU8" s="9" t="s">
        <v>2634</v>
      </c>
      <c r="BV8" s="9" t="s">
        <v>2635</v>
      </c>
      <c r="BW8" s="9" t="s">
        <v>2636</v>
      </c>
      <c r="BX8" s="9" t="s">
        <v>2633</v>
      </c>
      <c r="BY8" s="9" t="s">
        <v>2634</v>
      </c>
      <c r="BZ8" s="9" t="s">
        <v>2635</v>
      </c>
      <c r="CA8" s="9" t="s">
        <v>2636</v>
      </c>
      <c r="CB8" s="9" t="s">
        <v>2633</v>
      </c>
      <c r="CC8" s="9" t="s">
        <v>2634</v>
      </c>
      <c r="CD8" s="9" t="s">
        <v>2635</v>
      </c>
      <c r="CE8" s="9" t="s">
        <v>2636</v>
      </c>
      <c r="CF8" s="9" t="s">
        <v>2633</v>
      </c>
      <c r="CG8" s="9" t="s">
        <v>2634</v>
      </c>
      <c r="CH8" s="9" t="s">
        <v>2635</v>
      </c>
      <c r="CI8" s="9" t="s">
        <v>2636</v>
      </c>
      <c r="CJ8" s="9" t="s">
        <v>2633</v>
      </c>
      <c r="CK8" s="9" t="s">
        <v>2634</v>
      </c>
      <c r="CL8" s="9" t="s">
        <v>2635</v>
      </c>
      <c r="CM8" s="9" t="s">
        <v>2636</v>
      </c>
      <c r="CN8" s="9" t="s">
        <v>2633</v>
      </c>
      <c r="CO8" s="9" t="s">
        <v>2634</v>
      </c>
      <c r="CP8" s="9" t="s">
        <v>2635</v>
      </c>
      <c r="CQ8" s="9" t="s">
        <v>2636</v>
      </c>
      <c r="CR8" s="9" t="s">
        <v>2633</v>
      </c>
      <c r="CS8" s="9" t="s">
        <v>2634</v>
      </c>
      <c r="CT8" s="9" t="s">
        <v>2635</v>
      </c>
      <c r="CU8" s="9" t="s">
        <v>2636</v>
      </c>
      <c r="CV8" s="9" t="s">
        <v>2633</v>
      </c>
      <c r="CW8" s="9" t="s">
        <v>2634</v>
      </c>
      <c r="CX8" s="9" t="s">
        <v>2635</v>
      </c>
      <c r="CY8" s="9" t="s">
        <v>2636</v>
      </c>
      <c r="CZ8" s="9" t="s">
        <v>2633</v>
      </c>
      <c r="DA8" s="9" t="s">
        <v>2634</v>
      </c>
      <c r="DB8" s="9" t="s">
        <v>2635</v>
      </c>
      <c r="DC8" s="9" t="s">
        <v>2636</v>
      </c>
      <c r="DD8" s="9" t="s">
        <v>2633</v>
      </c>
      <c r="DE8" s="9" t="s">
        <v>2634</v>
      </c>
      <c r="DF8" s="9" t="s">
        <v>2635</v>
      </c>
      <c r="DG8" s="9" t="s">
        <v>2636</v>
      </c>
      <c r="DH8" s="9" t="s">
        <v>2633</v>
      </c>
      <c r="DI8" s="9" t="s">
        <v>2634</v>
      </c>
      <c r="DJ8" s="9" t="s">
        <v>2635</v>
      </c>
      <c r="DK8" s="9" t="s">
        <v>2636</v>
      </c>
      <c r="DL8" s="9" t="s">
        <v>2633</v>
      </c>
      <c r="DM8" s="9" t="s">
        <v>2634</v>
      </c>
      <c r="DN8" s="9" t="s">
        <v>2635</v>
      </c>
      <c r="DO8" s="9" t="s">
        <v>2636</v>
      </c>
      <c r="DP8" s="9" t="s">
        <v>2633</v>
      </c>
      <c r="DQ8" s="9" t="s">
        <v>2634</v>
      </c>
      <c r="DR8" s="9" t="s">
        <v>2635</v>
      </c>
      <c r="DS8" s="9" t="s">
        <v>2636</v>
      </c>
      <c r="DT8" s="9" t="s">
        <v>2633</v>
      </c>
      <c r="DU8" s="9" t="s">
        <v>2634</v>
      </c>
      <c r="DV8" s="9" t="s">
        <v>2635</v>
      </c>
      <c r="DW8" s="9" t="s">
        <v>2636</v>
      </c>
      <c r="DX8" s="9" t="s">
        <v>2633</v>
      </c>
      <c r="DY8" s="9" t="s">
        <v>2634</v>
      </c>
      <c r="DZ8" s="9" t="s">
        <v>2635</v>
      </c>
      <c r="EA8" s="9" t="s">
        <v>2636</v>
      </c>
      <c r="EB8" s="9" t="s">
        <v>2633</v>
      </c>
      <c r="EC8" s="9" t="s">
        <v>2634</v>
      </c>
      <c r="ED8" s="9" t="s">
        <v>2635</v>
      </c>
      <c r="EE8" s="9" t="s">
        <v>2636</v>
      </c>
      <c r="EF8" s="9" t="s">
        <v>2633</v>
      </c>
      <c r="EG8" s="9" t="s">
        <v>2634</v>
      </c>
      <c r="EH8" s="9" t="s">
        <v>2635</v>
      </c>
      <c r="EI8" s="9" t="s">
        <v>2636</v>
      </c>
      <c r="EJ8" s="9" t="s">
        <v>2633</v>
      </c>
      <c r="EK8" s="9" t="s">
        <v>2634</v>
      </c>
      <c r="EL8" s="9" t="s">
        <v>2635</v>
      </c>
      <c r="EM8" s="9" t="s">
        <v>2636</v>
      </c>
      <c r="EN8" s="9" t="s">
        <v>2633</v>
      </c>
      <c r="EO8" s="9" t="s">
        <v>2634</v>
      </c>
      <c r="EP8" s="9" t="s">
        <v>2635</v>
      </c>
      <c r="EQ8" s="9" t="s">
        <v>2636</v>
      </c>
      <c r="ER8" s="9" t="s">
        <v>2633</v>
      </c>
      <c r="ES8" s="9" t="s">
        <v>2634</v>
      </c>
      <c r="ET8" s="9" t="s">
        <v>2635</v>
      </c>
      <c r="EU8" s="9" t="s">
        <v>2636</v>
      </c>
      <c r="EV8" s="9" t="s">
        <v>2633</v>
      </c>
      <c r="EW8" s="9" t="s">
        <v>2634</v>
      </c>
      <c r="EX8" s="9" t="s">
        <v>2635</v>
      </c>
      <c r="EY8" s="9" t="s">
        <v>2636</v>
      </c>
      <c r="EZ8" s="9" t="s">
        <v>2633</v>
      </c>
      <c r="FA8" s="9" t="s">
        <v>2634</v>
      </c>
      <c r="FB8" s="9" t="s">
        <v>2635</v>
      </c>
      <c r="FC8" s="9" t="s">
        <v>2636</v>
      </c>
      <c r="FD8" s="9" t="s">
        <v>2633</v>
      </c>
      <c r="FE8" s="9" t="s">
        <v>2634</v>
      </c>
      <c r="FF8" s="9" t="s">
        <v>2635</v>
      </c>
      <c r="FG8" s="9" t="s">
        <v>2636</v>
      </c>
      <c r="FH8" s="9" t="s">
        <v>2633</v>
      </c>
      <c r="FI8" s="9" t="s">
        <v>2634</v>
      </c>
      <c r="FJ8" s="9" t="s">
        <v>2635</v>
      </c>
      <c r="FK8" s="9" t="s">
        <v>2636</v>
      </c>
      <c r="FL8" s="9" t="s">
        <v>2633</v>
      </c>
      <c r="FM8" s="9" t="s">
        <v>2634</v>
      </c>
      <c r="FN8" s="9" t="s">
        <v>2635</v>
      </c>
      <c r="FO8" s="9" t="s">
        <v>2636</v>
      </c>
      <c r="FP8" s="9" t="s">
        <v>2633</v>
      </c>
      <c r="FQ8" s="9" t="s">
        <v>2634</v>
      </c>
      <c r="FR8" s="9" t="s">
        <v>2635</v>
      </c>
      <c r="FS8" s="9" t="s">
        <v>2636</v>
      </c>
      <c r="FT8" s="9" t="s">
        <v>2633</v>
      </c>
      <c r="FU8" s="9" t="s">
        <v>2634</v>
      </c>
      <c r="FV8" s="9" t="s">
        <v>2635</v>
      </c>
      <c r="FW8" s="9" t="s">
        <v>2636</v>
      </c>
      <c r="FX8" s="9" t="s">
        <v>2633</v>
      </c>
      <c r="FY8" s="9" t="s">
        <v>2634</v>
      </c>
      <c r="FZ8" s="9" t="s">
        <v>2635</v>
      </c>
      <c r="GA8" s="9" t="s">
        <v>2636</v>
      </c>
      <c r="GB8" s="9" t="s">
        <v>2633</v>
      </c>
      <c r="GC8" s="9" t="s">
        <v>2634</v>
      </c>
      <c r="GD8" s="9" t="s">
        <v>2635</v>
      </c>
      <c r="GE8" s="9" t="s">
        <v>2636</v>
      </c>
      <c r="GF8" s="9" t="s">
        <v>2633</v>
      </c>
      <c r="GG8" s="9" t="s">
        <v>2634</v>
      </c>
      <c r="GH8" s="9" t="s">
        <v>2635</v>
      </c>
      <c r="GI8" s="9" t="s">
        <v>2636</v>
      </c>
      <c r="GJ8" s="9" t="s">
        <v>2633</v>
      </c>
      <c r="GK8" s="9" t="s">
        <v>2634</v>
      </c>
      <c r="GL8" s="9" t="s">
        <v>2635</v>
      </c>
      <c r="GM8" s="9" t="s">
        <v>2636</v>
      </c>
      <c r="GN8" s="9" t="s">
        <v>2633</v>
      </c>
      <c r="GO8" s="9" t="s">
        <v>2634</v>
      </c>
      <c r="GP8" s="9" t="s">
        <v>2635</v>
      </c>
      <c r="GQ8" s="9" t="s">
        <v>2636</v>
      </c>
      <c r="GR8" s="9" t="s">
        <v>2633</v>
      </c>
      <c r="GS8" s="9" t="s">
        <v>2634</v>
      </c>
      <c r="GT8" s="9" t="s">
        <v>2635</v>
      </c>
      <c r="GU8" s="9" t="s">
        <v>2636</v>
      </c>
      <c r="GV8" s="9" t="s">
        <v>2633</v>
      </c>
      <c r="GW8" s="9" t="s">
        <v>2634</v>
      </c>
      <c r="GX8" s="9" t="s">
        <v>2635</v>
      </c>
      <c r="GY8" s="9" t="s">
        <v>2636</v>
      </c>
      <c r="GZ8" s="9" t="s">
        <v>2633</v>
      </c>
      <c r="HA8" s="9" t="s">
        <v>2634</v>
      </c>
      <c r="HB8" s="9" t="s">
        <v>2635</v>
      </c>
      <c r="HC8" s="9" t="s">
        <v>2636</v>
      </c>
      <c r="HD8" s="9" t="s">
        <v>2633</v>
      </c>
      <c r="HE8" s="9" t="s">
        <v>2634</v>
      </c>
      <c r="HF8" s="9" t="s">
        <v>2635</v>
      </c>
      <c r="HG8" s="9" t="s">
        <v>2636</v>
      </c>
      <c r="HH8" s="9" t="s">
        <v>2633</v>
      </c>
      <c r="HI8" s="9" t="s">
        <v>2634</v>
      </c>
      <c r="HJ8" s="9" t="s">
        <v>2635</v>
      </c>
      <c r="HK8" s="9" t="s">
        <v>2636</v>
      </c>
      <c r="HL8" s="9" t="s">
        <v>2633</v>
      </c>
      <c r="HM8" s="9" t="s">
        <v>2634</v>
      </c>
      <c r="HN8" s="9" t="s">
        <v>2635</v>
      </c>
      <c r="HO8" s="9" t="s">
        <v>2636</v>
      </c>
      <c r="HP8" s="9" t="s">
        <v>2633</v>
      </c>
      <c r="HQ8" s="9" t="s">
        <v>2634</v>
      </c>
      <c r="HR8" s="9" t="s">
        <v>2635</v>
      </c>
      <c r="HS8" s="9" t="s">
        <v>2636</v>
      </c>
      <c r="HT8" s="9" t="s">
        <v>2633</v>
      </c>
      <c r="HU8" s="9" t="s">
        <v>2634</v>
      </c>
      <c r="HV8" s="9" t="s">
        <v>2635</v>
      </c>
      <c r="HW8" s="9" t="s">
        <v>2636</v>
      </c>
      <c r="HX8" s="9" t="s">
        <v>2633</v>
      </c>
      <c r="HY8" s="9" t="s">
        <v>2634</v>
      </c>
      <c r="HZ8" s="9" t="s">
        <v>2635</v>
      </c>
      <c r="IA8" s="9" t="s">
        <v>2636</v>
      </c>
      <c r="IB8" s="9" t="s">
        <v>2633</v>
      </c>
      <c r="IC8" s="9" t="s">
        <v>2634</v>
      </c>
      <c r="ID8" s="9" t="s">
        <v>2635</v>
      </c>
      <c r="IE8" s="9" t="s">
        <v>2636</v>
      </c>
      <c r="IF8" s="9" t="s">
        <v>2633</v>
      </c>
      <c r="IG8" s="9" t="s">
        <v>2634</v>
      </c>
      <c r="IH8" s="9" t="s">
        <v>2635</v>
      </c>
      <c r="II8" s="9" t="s">
        <v>2636</v>
      </c>
      <c r="IJ8" s="9" t="s">
        <v>2633</v>
      </c>
      <c r="IK8" s="9" t="s">
        <v>2634</v>
      </c>
      <c r="IL8" s="9" t="s">
        <v>2635</v>
      </c>
      <c r="IM8" s="9" t="s">
        <v>2636</v>
      </c>
      <c r="IN8" s="9" t="s">
        <v>2633</v>
      </c>
      <c r="IO8" s="9" t="s">
        <v>2634</v>
      </c>
      <c r="IP8" s="9" t="s">
        <v>2635</v>
      </c>
      <c r="IQ8" s="9" t="s">
        <v>2636</v>
      </c>
      <c r="IR8" s="9" t="s">
        <v>2633</v>
      </c>
      <c r="IS8" s="9" t="s">
        <v>2634</v>
      </c>
      <c r="IT8" s="9" t="s">
        <v>2635</v>
      </c>
      <c r="IU8" s="9" t="s">
        <v>2636</v>
      </c>
      <c r="IV8" s="9" t="s">
        <v>2633</v>
      </c>
      <c r="IW8" s="9" t="s">
        <v>2634</v>
      </c>
      <c r="IX8" s="9" t="s">
        <v>2635</v>
      </c>
      <c r="IY8" s="9" t="s">
        <v>2636</v>
      </c>
      <c r="IZ8" s="9" t="s">
        <v>2633</v>
      </c>
      <c r="JA8" s="9" t="s">
        <v>2634</v>
      </c>
      <c r="JB8" s="9" t="s">
        <v>2635</v>
      </c>
      <c r="JC8" s="9" t="s">
        <v>2636</v>
      </c>
      <c r="JD8" s="9" t="s">
        <v>2633</v>
      </c>
      <c r="JE8" s="9" t="s">
        <v>2634</v>
      </c>
      <c r="JF8" s="9" t="s">
        <v>2635</v>
      </c>
      <c r="JG8" s="9" t="s">
        <v>2636</v>
      </c>
      <c r="JH8" s="9" t="s">
        <v>2633</v>
      </c>
      <c r="JI8" s="9" t="s">
        <v>2634</v>
      </c>
      <c r="JJ8" s="9" t="s">
        <v>2635</v>
      </c>
      <c r="JK8" s="9" t="s">
        <v>2636</v>
      </c>
      <c r="JL8" s="9" t="s">
        <v>2633</v>
      </c>
      <c r="JM8" s="9" t="s">
        <v>2634</v>
      </c>
      <c r="JN8" s="9" t="s">
        <v>2635</v>
      </c>
      <c r="JO8" s="9" t="s">
        <v>2636</v>
      </c>
      <c r="JP8" s="9" t="s">
        <v>2633</v>
      </c>
      <c r="JQ8" s="9" t="s">
        <v>2634</v>
      </c>
      <c r="JR8" s="9" t="s">
        <v>2635</v>
      </c>
      <c r="JS8" s="9" t="s">
        <v>2636</v>
      </c>
      <c r="JT8" s="9" t="s">
        <v>2633</v>
      </c>
      <c r="JU8" s="9" t="s">
        <v>2634</v>
      </c>
      <c r="JV8" s="9" t="s">
        <v>2635</v>
      </c>
      <c r="JW8" s="9" t="s">
        <v>2636</v>
      </c>
      <c r="JX8" s="9" t="s">
        <v>2633</v>
      </c>
      <c r="JY8" s="9" t="s">
        <v>2634</v>
      </c>
      <c r="JZ8" s="9" t="s">
        <v>2635</v>
      </c>
      <c r="KA8" s="9" t="s">
        <v>2636</v>
      </c>
      <c r="KB8" s="9" t="s">
        <v>2633</v>
      </c>
      <c r="KC8" s="9" t="s">
        <v>2634</v>
      </c>
      <c r="KD8" s="9" t="s">
        <v>2635</v>
      </c>
      <c r="KE8" s="9" t="s">
        <v>2636</v>
      </c>
      <c r="KF8" s="9" t="s">
        <v>2633</v>
      </c>
      <c r="KG8" s="9" t="s">
        <v>2634</v>
      </c>
      <c r="KH8" s="9" t="s">
        <v>2635</v>
      </c>
      <c r="KI8" s="9" t="s">
        <v>2636</v>
      </c>
      <c r="KJ8" s="9" t="s">
        <v>2633</v>
      </c>
      <c r="KK8" s="9" t="s">
        <v>2634</v>
      </c>
      <c r="KL8" s="9" t="s">
        <v>2635</v>
      </c>
      <c r="KM8" s="9" t="s">
        <v>2636</v>
      </c>
      <c r="KN8" s="9" t="s">
        <v>2633</v>
      </c>
      <c r="KO8" s="9" t="s">
        <v>2634</v>
      </c>
      <c r="KP8" s="9" t="s">
        <v>2635</v>
      </c>
      <c r="KQ8" s="9" t="s">
        <v>2636</v>
      </c>
      <c r="KR8" s="9" t="s">
        <v>2633</v>
      </c>
      <c r="KS8" s="9" t="s">
        <v>2634</v>
      </c>
      <c r="KT8" s="9" t="s">
        <v>2635</v>
      </c>
      <c r="KU8" s="9" t="s">
        <v>2636</v>
      </c>
      <c r="KV8" s="9" t="s">
        <v>2633</v>
      </c>
      <c r="KW8" s="9" t="s">
        <v>2634</v>
      </c>
      <c r="KX8" s="9" t="s">
        <v>2635</v>
      </c>
      <c r="KY8" s="9" t="s">
        <v>2636</v>
      </c>
      <c r="KZ8" s="9" t="s">
        <v>2633</v>
      </c>
      <c r="LA8" s="9" t="s">
        <v>2634</v>
      </c>
      <c r="LB8" s="9" t="s">
        <v>2635</v>
      </c>
      <c r="LC8" s="9" t="s">
        <v>2636</v>
      </c>
      <c r="LD8" s="9" t="s">
        <v>2633</v>
      </c>
      <c r="LE8" s="9" t="s">
        <v>2634</v>
      </c>
      <c r="LF8" s="9" t="s">
        <v>2635</v>
      </c>
      <c r="LG8" s="9" t="s">
        <v>2636</v>
      </c>
      <c r="LH8" s="9" t="s">
        <v>2633</v>
      </c>
      <c r="LI8" s="9" t="s">
        <v>2634</v>
      </c>
      <c r="LJ8" s="9" t="s">
        <v>2635</v>
      </c>
      <c r="LK8" s="9" t="s">
        <v>2636</v>
      </c>
      <c r="LL8" s="9" t="s">
        <v>2633</v>
      </c>
      <c r="LM8" s="9" t="s">
        <v>2634</v>
      </c>
      <c r="LN8" s="9" t="s">
        <v>2635</v>
      </c>
      <c r="LO8" s="9" t="s">
        <v>2636</v>
      </c>
      <c r="LP8" s="9" t="s">
        <v>2633</v>
      </c>
      <c r="LQ8" s="9" t="s">
        <v>2634</v>
      </c>
      <c r="LR8" s="9" t="s">
        <v>2635</v>
      </c>
      <c r="LS8" s="9" t="s">
        <v>2636</v>
      </c>
      <c r="LT8" s="9" t="s">
        <v>2633</v>
      </c>
      <c r="LU8" s="9" t="s">
        <v>2634</v>
      </c>
      <c r="LV8" s="9" t="s">
        <v>2635</v>
      </c>
      <c r="LW8" s="9" t="s">
        <v>2636</v>
      </c>
      <c r="LX8" s="9" t="s">
        <v>2633</v>
      </c>
      <c r="LY8" s="9" t="s">
        <v>2634</v>
      </c>
      <c r="LZ8" s="9" t="s">
        <v>2635</v>
      </c>
      <c r="MA8" s="9" t="s">
        <v>2636</v>
      </c>
      <c r="MB8" s="9" t="s">
        <v>2633</v>
      </c>
      <c r="MC8" s="9" t="s">
        <v>2634</v>
      </c>
      <c r="MD8" s="9" t="s">
        <v>2635</v>
      </c>
      <c r="ME8" s="9" t="s">
        <v>2636</v>
      </c>
      <c r="MF8" s="9" t="s">
        <v>2633</v>
      </c>
      <c r="MG8" s="9" t="s">
        <v>2634</v>
      </c>
      <c r="MH8" s="9" t="s">
        <v>2635</v>
      </c>
      <c r="MI8" s="9" t="s">
        <v>2636</v>
      </c>
      <c r="MJ8" s="9" t="s">
        <v>2633</v>
      </c>
      <c r="MK8" s="9" t="s">
        <v>2634</v>
      </c>
      <c r="ML8" s="9" t="s">
        <v>2635</v>
      </c>
      <c r="MM8" s="9" t="s">
        <v>2636</v>
      </c>
      <c r="MN8" s="9" t="s">
        <v>2633</v>
      </c>
      <c r="MO8" s="9" t="s">
        <v>2634</v>
      </c>
      <c r="MP8" s="9" t="s">
        <v>2635</v>
      </c>
      <c r="MQ8" s="9" t="s">
        <v>2636</v>
      </c>
      <c r="MR8" s="9" t="s">
        <v>2633</v>
      </c>
      <c r="MS8" s="9" t="s">
        <v>2634</v>
      </c>
      <c r="MT8" s="9" t="s">
        <v>2635</v>
      </c>
      <c r="MU8" s="9" t="s">
        <v>2636</v>
      </c>
      <c r="MV8" s="9" t="s">
        <v>2633</v>
      </c>
      <c r="MW8" s="9" t="s">
        <v>2634</v>
      </c>
      <c r="MX8" s="9" t="s">
        <v>2635</v>
      </c>
      <c r="MY8" s="9" t="s">
        <v>2636</v>
      </c>
      <c r="MZ8" s="9" t="s">
        <v>2633</v>
      </c>
      <c r="NA8" s="9" t="s">
        <v>2634</v>
      </c>
      <c r="NB8" s="9" t="s">
        <v>2635</v>
      </c>
      <c r="NC8" s="9" t="s">
        <v>2636</v>
      </c>
      <c r="ND8" s="9" t="s">
        <v>2633</v>
      </c>
      <c r="NE8" s="9" t="s">
        <v>2634</v>
      </c>
      <c r="NF8" s="9" t="s">
        <v>2635</v>
      </c>
      <c r="NG8" s="9" t="s">
        <v>2636</v>
      </c>
      <c r="NH8" s="9" t="s">
        <v>2633</v>
      </c>
      <c r="NI8" s="9" t="s">
        <v>2634</v>
      </c>
      <c r="NJ8" s="9" t="s">
        <v>2635</v>
      </c>
      <c r="NK8" s="9" t="s">
        <v>2636</v>
      </c>
      <c r="NL8" s="9" t="s">
        <v>2633</v>
      </c>
      <c r="NM8" s="9" t="s">
        <v>2634</v>
      </c>
      <c r="NN8" s="9" t="s">
        <v>2635</v>
      </c>
      <c r="NO8" s="9" t="s">
        <v>2636</v>
      </c>
      <c r="NP8" s="9" t="s">
        <v>2633</v>
      </c>
      <c r="NQ8" s="9" t="s">
        <v>2634</v>
      </c>
      <c r="NR8" s="9" t="s">
        <v>2635</v>
      </c>
      <c r="NS8" s="9" t="s">
        <v>2636</v>
      </c>
      <c r="NT8" s="9" t="s">
        <v>2633</v>
      </c>
      <c r="NU8" s="9" t="s">
        <v>2634</v>
      </c>
      <c r="NV8" s="9" t="s">
        <v>2635</v>
      </c>
      <c r="NW8" s="9" t="s">
        <v>2636</v>
      </c>
      <c r="NX8" s="9" t="s">
        <v>2633</v>
      </c>
      <c r="NY8" s="9" t="s">
        <v>2634</v>
      </c>
      <c r="NZ8" s="9" t="s">
        <v>2635</v>
      </c>
      <c r="OA8" s="9" t="s">
        <v>2636</v>
      </c>
      <c r="OB8" s="9" t="s">
        <v>2633</v>
      </c>
      <c r="OC8" s="9" t="s">
        <v>2634</v>
      </c>
      <c r="OD8" s="9" t="s">
        <v>2635</v>
      </c>
      <c r="OE8" s="9" t="s">
        <v>2636</v>
      </c>
      <c r="OF8" s="9" t="s">
        <v>2633</v>
      </c>
      <c r="OG8" s="9" t="s">
        <v>2634</v>
      </c>
      <c r="OH8" s="9" t="s">
        <v>2635</v>
      </c>
      <c r="OI8" s="9" t="s">
        <v>2636</v>
      </c>
      <c r="OJ8" s="9" t="s">
        <v>2633</v>
      </c>
      <c r="OK8" s="9" t="s">
        <v>2634</v>
      </c>
      <c r="OL8" s="9" t="s">
        <v>2635</v>
      </c>
      <c r="OM8" s="9" t="s">
        <v>2636</v>
      </c>
      <c r="ON8" s="9" t="s">
        <v>2633</v>
      </c>
      <c r="OO8" s="9" t="s">
        <v>2634</v>
      </c>
      <c r="OP8" s="9" t="s">
        <v>2635</v>
      </c>
      <c r="OQ8" s="9" t="s">
        <v>2636</v>
      </c>
      <c r="OR8" s="9" t="s">
        <v>2633</v>
      </c>
      <c r="OS8" s="9" t="s">
        <v>2634</v>
      </c>
      <c r="OT8" s="9" t="s">
        <v>2635</v>
      </c>
      <c r="OU8" s="9" t="s">
        <v>2636</v>
      </c>
      <c r="OV8" s="9" t="s">
        <v>2633</v>
      </c>
      <c r="OW8" s="9" t="s">
        <v>2634</v>
      </c>
      <c r="OX8" s="9" t="s">
        <v>2635</v>
      </c>
      <c r="OY8" s="9" t="s">
        <v>2636</v>
      </c>
      <c r="OZ8" s="9" t="s">
        <v>2633</v>
      </c>
      <c r="PA8" s="9" t="s">
        <v>2634</v>
      </c>
      <c r="PB8" s="9" t="s">
        <v>2635</v>
      </c>
      <c r="PC8" s="9" t="s">
        <v>2636</v>
      </c>
      <c r="PD8" s="9" t="s">
        <v>2633</v>
      </c>
      <c r="PE8" s="9" t="s">
        <v>2634</v>
      </c>
      <c r="PF8" s="9" t="s">
        <v>2635</v>
      </c>
      <c r="PG8" s="9" t="s">
        <v>2636</v>
      </c>
      <c r="PH8" s="9" t="s">
        <v>2633</v>
      </c>
      <c r="PI8" s="9" t="s">
        <v>2634</v>
      </c>
      <c r="PJ8" s="9" t="s">
        <v>2635</v>
      </c>
      <c r="PK8" s="9" t="s">
        <v>2636</v>
      </c>
      <c r="PL8" s="9" t="s">
        <v>2633</v>
      </c>
      <c r="PM8" s="9" t="s">
        <v>2634</v>
      </c>
      <c r="PN8" s="9" t="s">
        <v>2635</v>
      </c>
      <c r="PO8" s="9" t="s">
        <v>2636</v>
      </c>
      <c r="PP8" s="9" t="s">
        <v>2633</v>
      </c>
      <c r="PQ8" s="9" t="s">
        <v>2634</v>
      </c>
      <c r="PR8" s="9" t="s">
        <v>2635</v>
      </c>
      <c r="PS8" s="9" t="s">
        <v>2636</v>
      </c>
      <c r="PT8" s="9" t="s">
        <v>2633</v>
      </c>
      <c r="PU8" s="9" t="s">
        <v>2634</v>
      </c>
      <c r="PV8" s="9" t="s">
        <v>2635</v>
      </c>
      <c r="PW8" s="9" t="s">
        <v>2636</v>
      </c>
      <c r="PX8" s="9" t="s">
        <v>2633</v>
      </c>
      <c r="PY8" s="9" t="s">
        <v>2634</v>
      </c>
      <c r="PZ8" s="9" t="s">
        <v>2635</v>
      </c>
      <c r="QA8" s="9" t="s">
        <v>2636</v>
      </c>
      <c r="QB8" s="9" t="s">
        <v>2633</v>
      </c>
      <c r="QC8" s="9" t="s">
        <v>2634</v>
      </c>
      <c r="QD8" s="9" t="s">
        <v>2635</v>
      </c>
      <c r="QE8" s="9" t="s">
        <v>2636</v>
      </c>
      <c r="QF8" s="9" t="s">
        <v>2633</v>
      </c>
      <c r="QG8" s="9" t="s">
        <v>2634</v>
      </c>
      <c r="QH8" s="9" t="s">
        <v>2635</v>
      </c>
      <c r="QI8" s="9" t="s">
        <v>2636</v>
      </c>
      <c r="QJ8" s="9" t="s">
        <v>2633</v>
      </c>
      <c r="QK8" s="9" t="s">
        <v>2634</v>
      </c>
      <c r="QL8" s="9" t="s">
        <v>2635</v>
      </c>
      <c r="QM8" s="9" t="s">
        <v>2636</v>
      </c>
      <c r="QN8" s="9" t="s">
        <v>2633</v>
      </c>
      <c r="QO8" s="9" t="s">
        <v>2634</v>
      </c>
      <c r="QP8" s="9" t="s">
        <v>2635</v>
      </c>
      <c r="QQ8" s="9" t="s">
        <v>2636</v>
      </c>
      <c r="QR8" s="9" t="s">
        <v>2633</v>
      </c>
      <c r="QS8" s="9" t="s">
        <v>2634</v>
      </c>
      <c r="QT8" s="9" t="s">
        <v>2635</v>
      </c>
      <c r="QU8" s="9" t="s">
        <v>2636</v>
      </c>
      <c r="QV8" s="9" t="s">
        <v>2633</v>
      </c>
      <c r="QW8" s="9" t="s">
        <v>2634</v>
      </c>
      <c r="QX8" s="9" t="s">
        <v>2635</v>
      </c>
      <c r="QY8" s="9" t="s">
        <v>2636</v>
      </c>
      <c r="QZ8" s="9" t="s">
        <v>2633</v>
      </c>
      <c r="RA8" s="9" t="s">
        <v>2634</v>
      </c>
      <c r="RB8" s="9" t="s">
        <v>2635</v>
      </c>
      <c r="RC8" s="9" t="s">
        <v>2636</v>
      </c>
      <c r="RD8" s="9" t="s">
        <v>2633</v>
      </c>
      <c r="RE8" s="9" t="s">
        <v>2634</v>
      </c>
      <c r="RF8" s="9" t="s">
        <v>2635</v>
      </c>
      <c r="RG8" s="9" t="s">
        <v>2636</v>
      </c>
      <c r="RH8" s="9" t="s">
        <v>2633</v>
      </c>
      <c r="RI8" s="9" t="s">
        <v>2634</v>
      </c>
      <c r="RJ8" s="9" t="s">
        <v>2635</v>
      </c>
      <c r="RK8" s="9" t="s">
        <v>2636</v>
      </c>
      <c r="RL8" s="9" t="s">
        <v>2633</v>
      </c>
      <c r="RM8" s="9" t="s">
        <v>2634</v>
      </c>
      <c r="RN8" s="9" t="s">
        <v>2635</v>
      </c>
      <c r="RO8" s="9" t="s">
        <v>2636</v>
      </c>
      <c r="RP8" s="9" t="s">
        <v>2633</v>
      </c>
      <c r="RQ8" s="9" t="s">
        <v>2634</v>
      </c>
      <c r="RR8" s="9" t="s">
        <v>2635</v>
      </c>
      <c r="RS8" s="9" t="s">
        <v>2636</v>
      </c>
      <c r="RT8" s="9" t="s">
        <v>2633</v>
      </c>
      <c r="RU8" s="9" t="s">
        <v>2634</v>
      </c>
      <c r="RV8" s="9" t="s">
        <v>2635</v>
      </c>
      <c r="RW8" s="9" t="s">
        <v>2636</v>
      </c>
      <c r="RX8" s="9" t="s">
        <v>2633</v>
      </c>
      <c r="RY8" s="9" t="s">
        <v>2634</v>
      </c>
      <c r="RZ8" s="9" t="s">
        <v>2635</v>
      </c>
      <c r="SA8" s="9" t="s">
        <v>2636</v>
      </c>
      <c r="SB8" s="9" t="s">
        <v>2633</v>
      </c>
      <c r="SC8" s="9" t="s">
        <v>2634</v>
      </c>
      <c r="SD8" s="9" t="s">
        <v>2635</v>
      </c>
      <c r="SE8" s="9" t="s">
        <v>2636</v>
      </c>
      <c r="SF8" s="9" t="s">
        <v>2633</v>
      </c>
      <c r="SG8" s="9" t="s">
        <v>2634</v>
      </c>
      <c r="SH8" s="9" t="s">
        <v>2635</v>
      </c>
      <c r="SI8" s="9" t="s">
        <v>2636</v>
      </c>
      <c r="SJ8" s="9" t="s">
        <v>2633</v>
      </c>
      <c r="SK8" s="9" t="s">
        <v>2634</v>
      </c>
      <c r="SL8" s="9" t="s">
        <v>2635</v>
      </c>
      <c r="SM8" s="9" t="s">
        <v>2636</v>
      </c>
      <c r="SN8" s="9" t="s">
        <v>2633</v>
      </c>
      <c r="SO8" s="9" t="s">
        <v>2634</v>
      </c>
      <c r="SP8" s="9" t="s">
        <v>2635</v>
      </c>
      <c r="SQ8" s="9" t="s">
        <v>2636</v>
      </c>
      <c r="SR8" s="9" t="s">
        <v>2633</v>
      </c>
      <c r="SS8" s="9" t="s">
        <v>2634</v>
      </c>
      <c r="ST8" s="9" t="s">
        <v>2635</v>
      </c>
      <c r="SU8" s="9" t="s">
        <v>2636</v>
      </c>
      <c r="SV8" s="9" t="s">
        <v>2633</v>
      </c>
      <c r="SW8" s="9" t="s">
        <v>2634</v>
      </c>
      <c r="SX8" s="9" t="s">
        <v>2635</v>
      </c>
      <c r="SY8" s="9" t="s">
        <v>2636</v>
      </c>
      <c r="SZ8" s="9" t="s">
        <v>2633</v>
      </c>
      <c r="TA8" s="9" t="s">
        <v>2634</v>
      </c>
      <c r="TB8" s="9" t="s">
        <v>2635</v>
      </c>
      <c r="TC8" s="9" t="s">
        <v>2636</v>
      </c>
      <c r="TD8" s="9" t="s">
        <v>2633</v>
      </c>
      <c r="TE8" s="9" t="s">
        <v>2634</v>
      </c>
      <c r="TF8" s="9" t="s">
        <v>2635</v>
      </c>
      <c r="TG8" s="9" t="s">
        <v>2636</v>
      </c>
      <c r="TH8" s="9" t="s">
        <v>2633</v>
      </c>
      <c r="TI8" s="9" t="s">
        <v>2634</v>
      </c>
      <c r="TJ8" s="9" t="s">
        <v>2635</v>
      </c>
      <c r="TK8" s="9" t="s">
        <v>2636</v>
      </c>
      <c r="TL8" s="9" t="s">
        <v>2633</v>
      </c>
      <c r="TM8" s="9" t="s">
        <v>2634</v>
      </c>
      <c r="TN8" s="9" t="s">
        <v>2635</v>
      </c>
      <c r="TO8" s="9" t="s">
        <v>2636</v>
      </c>
      <c r="TP8" s="9" t="s">
        <v>2633</v>
      </c>
      <c r="TQ8" s="9" t="s">
        <v>2634</v>
      </c>
      <c r="TR8" s="9" t="s">
        <v>2635</v>
      </c>
      <c r="TS8" s="9" t="s">
        <v>2636</v>
      </c>
      <c r="TT8" s="9" t="s">
        <v>2633</v>
      </c>
      <c r="TU8" s="9" t="s">
        <v>2634</v>
      </c>
      <c r="TV8" s="9" t="s">
        <v>2635</v>
      </c>
      <c r="TW8" s="9" t="s">
        <v>2636</v>
      </c>
      <c r="TX8" s="9" t="s">
        <v>2633</v>
      </c>
      <c r="TY8" s="9" t="s">
        <v>2634</v>
      </c>
      <c r="TZ8" s="9" t="s">
        <v>2635</v>
      </c>
      <c r="UA8" s="9" t="s">
        <v>2636</v>
      </c>
      <c r="UB8" s="9" t="s">
        <v>2633</v>
      </c>
      <c r="UC8" s="9" t="s">
        <v>2634</v>
      </c>
      <c r="UD8" s="9" t="s">
        <v>2635</v>
      </c>
      <c r="UE8" s="9" t="s">
        <v>2636</v>
      </c>
      <c r="UF8" s="9" t="s">
        <v>2633</v>
      </c>
      <c r="UG8" s="9" t="s">
        <v>2634</v>
      </c>
      <c r="UH8" s="9" t="s">
        <v>2635</v>
      </c>
      <c r="UI8" s="9" t="s">
        <v>2636</v>
      </c>
      <c r="UJ8" s="9" t="s">
        <v>2633</v>
      </c>
      <c r="UK8" s="9" t="s">
        <v>2634</v>
      </c>
      <c r="UL8" s="9" t="s">
        <v>2635</v>
      </c>
      <c r="UM8" s="9" t="s">
        <v>2636</v>
      </c>
      <c r="UN8" s="9" t="s">
        <v>2633</v>
      </c>
      <c r="UO8" s="9" t="s">
        <v>2634</v>
      </c>
      <c r="UP8" s="9" t="s">
        <v>2635</v>
      </c>
      <c r="UQ8" s="9" t="s">
        <v>2636</v>
      </c>
      <c r="UR8" s="9" t="s">
        <v>2633</v>
      </c>
      <c r="US8" s="9" t="s">
        <v>2634</v>
      </c>
      <c r="UT8" s="9" t="s">
        <v>2635</v>
      </c>
      <c r="UU8" s="9" t="s">
        <v>2636</v>
      </c>
      <c r="UV8" s="9" t="s">
        <v>2633</v>
      </c>
      <c r="UW8" s="9" t="s">
        <v>2634</v>
      </c>
      <c r="UX8" s="9" t="s">
        <v>2635</v>
      </c>
      <c r="UY8" s="9" t="s">
        <v>2636</v>
      </c>
      <c r="UZ8" s="9" t="s">
        <v>2633</v>
      </c>
      <c r="VA8" s="9" t="s">
        <v>2634</v>
      </c>
      <c r="VB8" s="9" t="s">
        <v>2635</v>
      </c>
      <c r="VC8" s="9" t="s">
        <v>2636</v>
      </c>
      <c r="VD8" s="9" t="s">
        <v>2633</v>
      </c>
      <c r="VE8" s="9" t="s">
        <v>2634</v>
      </c>
      <c r="VF8" s="9" t="s">
        <v>2635</v>
      </c>
      <c r="VG8" s="9" t="s">
        <v>2636</v>
      </c>
      <c r="VH8" s="9" t="s">
        <v>2633</v>
      </c>
      <c r="VI8" s="9" t="s">
        <v>2634</v>
      </c>
      <c r="VJ8" s="9" t="s">
        <v>2635</v>
      </c>
      <c r="VK8" s="9" t="s">
        <v>2636</v>
      </c>
      <c r="VL8" s="9" t="s">
        <v>2633</v>
      </c>
      <c r="VM8" s="9" t="s">
        <v>2634</v>
      </c>
      <c r="VN8" s="9" t="s">
        <v>2635</v>
      </c>
      <c r="VO8" s="9" t="s">
        <v>2636</v>
      </c>
      <c r="VP8" s="9" t="s">
        <v>2633</v>
      </c>
      <c r="VQ8" s="9" t="s">
        <v>2634</v>
      </c>
      <c r="VR8" s="9" t="s">
        <v>2635</v>
      </c>
      <c r="VS8" s="9" t="s">
        <v>2636</v>
      </c>
      <c r="VT8" s="9" t="s">
        <v>2633</v>
      </c>
      <c r="VU8" s="9" t="s">
        <v>2634</v>
      </c>
      <c r="VV8" s="9" t="s">
        <v>2635</v>
      </c>
      <c r="VW8" s="9" t="s">
        <v>2636</v>
      </c>
      <c r="VX8" s="9" t="s">
        <v>2633</v>
      </c>
      <c r="VY8" s="9" t="s">
        <v>2634</v>
      </c>
      <c r="VZ8" s="9" t="s">
        <v>2635</v>
      </c>
      <c r="WA8" s="9" t="s">
        <v>2636</v>
      </c>
      <c r="WB8" s="9" t="s">
        <v>2633</v>
      </c>
      <c r="WC8" s="9" t="s">
        <v>2634</v>
      </c>
      <c r="WD8" s="9" t="s">
        <v>2635</v>
      </c>
      <c r="WE8" s="9" t="s">
        <v>2636</v>
      </c>
      <c r="WF8" s="9" t="s">
        <v>2633</v>
      </c>
      <c r="WG8" s="9" t="s">
        <v>2634</v>
      </c>
      <c r="WH8" s="9" t="s">
        <v>2635</v>
      </c>
      <c r="WI8" s="9" t="s">
        <v>2636</v>
      </c>
      <c r="WJ8" s="9" t="s">
        <v>2633</v>
      </c>
      <c r="WK8" s="9" t="s">
        <v>2634</v>
      </c>
      <c r="WL8" s="9" t="s">
        <v>2635</v>
      </c>
      <c r="WM8" s="9" t="s">
        <v>2636</v>
      </c>
      <c r="WN8" s="9" t="s">
        <v>2633</v>
      </c>
      <c r="WO8" s="9" t="s">
        <v>2634</v>
      </c>
      <c r="WP8" s="9" t="s">
        <v>2635</v>
      </c>
      <c r="WQ8" s="9" t="s">
        <v>2636</v>
      </c>
      <c r="WR8" s="9" t="s">
        <v>2633</v>
      </c>
      <c r="WS8" s="9" t="s">
        <v>2634</v>
      </c>
      <c r="WT8" s="9" t="s">
        <v>2635</v>
      </c>
      <c r="WU8" s="9" t="s">
        <v>2636</v>
      </c>
      <c r="WV8" s="9" t="s">
        <v>2633</v>
      </c>
      <c r="WW8" s="9" t="s">
        <v>2634</v>
      </c>
      <c r="WX8" s="9" t="s">
        <v>2635</v>
      </c>
      <c r="WY8" s="9" t="s">
        <v>2636</v>
      </c>
      <c r="WZ8" s="9" t="s">
        <v>2633</v>
      </c>
      <c r="XA8" s="9" t="s">
        <v>2634</v>
      </c>
      <c r="XB8" s="9" t="s">
        <v>2635</v>
      </c>
      <c r="XC8" s="9" t="s">
        <v>2636</v>
      </c>
      <c r="XD8" s="9" t="s">
        <v>2633</v>
      </c>
      <c r="XE8" s="9" t="s">
        <v>2634</v>
      </c>
      <c r="XF8" s="9" t="s">
        <v>2635</v>
      </c>
      <c r="XG8" s="9" t="s">
        <v>2636</v>
      </c>
      <c r="XH8" s="9" t="s">
        <v>2633</v>
      </c>
      <c r="XI8" s="9" t="s">
        <v>2634</v>
      </c>
      <c r="XJ8" s="9" t="s">
        <v>2635</v>
      </c>
      <c r="XK8" s="9" t="s">
        <v>2636</v>
      </c>
      <c r="XL8" s="9" t="s">
        <v>2633</v>
      </c>
      <c r="XM8" s="9" t="s">
        <v>2634</v>
      </c>
      <c r="XN8" s="9" t="s">
        <v>2635</v>
      </c>
      <c r="XO8" s="9" t="s">
        <v>2636</v>
      </c>
    </row>
    <row r="9" spans="1:639" ht="24" customHeight="1" x14ac:dyDescent="0.3">
      <c r="A9" s="1"/>
      <c r="B9" s="13" t="s">
        <v>69</v>
      </c>
      <c r="C9" s="13" t="s">
        <v>656</v>
      </c>
      <c r="D9" s="14">
        <v>1</v>
      </c>
      <c r="E9" s="14">
        <v>0.91998999999999997</v>
      </c>
      <c r="F9" s="14">
        <v>0.92</v>
      </c>
      <c r="G9" s="14">
        <v>0.08</v>
      </c>
      <c r="H9" s="14">
        <v>1.7</v>
      </c>
      <c r="I9" s="14">
        <v>1.6499900000000001</v>
      </c>
      <c r="J9" s="14">
        <v>1.65</v>
      </c>
      <c r="K9" s="14">
        <v>0.05</v>
      </c>
      <c r="L9" s="14">
        <v>4.2</v>
      </c>
      <c r="M9" s="14">
        <v>3.5488300000000002</v>
      </c>
      <c r="N9" s="14">
        <v>3.5488499999999998</v>
      </c>
      <c r="O9" s="14">
        <v>0.65115000000000001</v>
      </c>
      <c r="P9" s="14">
        <v>647.79999999999995</v>
      </c>
      <c r="Q9" s="14">
        <v>646.79787999999996</v>
      </c>
      <c r="R9" s="14">
        <v>646.79789000000005</v>
      </c>
      <c r="S9" s="14">
        <v>1.0021100000000001</v>
      </c>
      <c r="T9" s="14">
        <v>219.3</v>
      </c>
      <c r="U9" s="14">
        <v>211.44125</v>
      </c>
      <c r="V9" s="14">
        <v>211.44126</v>
      </c>
      <c r="W9" s="14">
        <v>7.8587400000000001</v>
      </c>
      <c r="X9" s="14"/>
      <c r="Y9" s="14"/>
      <c r="Z9" s="14"/>
      <c r="AA9" s="14">
        <v>0</v>
      </c>
      <c r="AB9" s="14"/>
      <c r="AC9" s="14"/>
      <c r="AD9" s="14"/>
      <c r="AE9" s="14">
        <v>0</v>
      </c>
      <c r="AF9" s="14">
        <v>90.6</v>
      </c>
      <c r="AG9" s="14">
        <v>92.226320000000001</v>
      </c>
      <c r="AH9" s="14">
        <v>92.226339999999993</v>
      </c>
      <c r="AI9" s="14">
        <v>-1.6263399999999999</v>
      </c>
      <c r="AJ9" s="14">
        <v>238.6</v>
      </c>
      <c r="AK9" s="14">
        <v>245.04524000000001</v>
      </c>
      <c r="AL9" s="14">
        <v>245.04524000000001</v>
      </c>
      <c r="AM9" s="14">
        <v>-6.4452400000000001</v>
      </c>
      <c r="AN9" s="14">
        <v>0</v>
      </c>
      <c r="AO9" s="14"/>
      <c r="AP9" s="14"/>
      <c r="AQ9" s="14">
        <v>0</v>
      </c>
      <c r="AR9" s="14">
        <v>0</v>
      </c>
      <c r="AS9" s="14"/>
      <c r="AT9" s="14"/>
      <c r="AU9" s="14">
        <v>0</v>
      </c>
      <c r="AV9" s="14">
        <v>108.1</v>
      </c>
      <c r="AW9" s="14">
        <v>116.66669</v>
      </c>
      <c r="AX9" s="14">
        <v>116.66667</v>
      </c>
      <c r="AY9" s="14">
        <v>-8.5666700000000002</v>
      </c>
      <c r="AZ9" s="14">
        <v>108.4</v>
      </c>
      <c r="BA9" s="14">
        <v>116.66669</v>
      </c>
      <c r="BB9" s="14">
        <v>116.66667</v>
      </c>
      <c r="BC9" s="14">
        <v>-8.2666699999999995</v>
      </c>
      <c r="BD9" s="14">
        <v>109</v>
      </c>
      <c r="BE9" s="14">
        <v>116.66669</v>
      </c>
      <c r="BF9" s="14">
        <v>116.66667</v>
      </c>
      <c r="BG9" s="14">
        <v>-7.6666699999999999</v>
      </c>
      <c r="BH9" s="14">
        <v>211.1</v>
      </c>
      <c r="BI9" s="14">
        <v>175.00004000000001</v>
      </c>
      <c r="BJ9" s="14">
        <v>175</v>
      </c>
      <c r="BK9" s="14">
        <v>36.1</v>
      </c>
      <c r="BL9" s="14">
        <v>205.8</v>
      </c>
      <c r="BM9" s="14">
        <v>212.66515999999999</v>
      </c>
      <c r="BN9" s="14">
        <v>119.65817</v>
      </c>
      <c r="BO9" s="14">
        <v>86.141829999999999</v>
      </c>
      <c r="BP9" s="14">
        <v>109.3</v>
      </c>
      <c r="BQ9" s="14">
        <v>106.33257999999999</v>
      </c>
      <c r="BR9" s="14">
        <v>59.829090000000001</v>
      </c>
      <c r="BS9" s="14">
        <v>49.470910000000003</v>
      </c>
      <c r="BT9" s="14">
        <v>560.70000000000005</v>
      </c>
      <c r="BU9" s="14">
        <v>568.29850999999996</v>
      </c>
      <c r="BV9" s="14">
        <v>568.29853000000003</v>
      </c>
      <c r="BW9" s="14">
        <v>-7.5985300000000002</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162.69999999999999</v>
      </c>
      <c r="CS9" s="14">
        <v>164.70731000000001</v>
      </c>
      <c r="CT9" s="14">
        <v>164.70732000000001</v>
      </c>
      <c r="CU9" s="14">
        <v>-2.00732</v>
      </c>
      <c r="CV9" s="14">
        <v>8.1</v>
      </c>
      <c r="CW9" s="14">
        <v>7.92502</v>
      </c>
      <c r="CX9" s="14">
        <v>7.92502</v>
      </c>
      <c r="CY9" s="14">
        <v>0.17498</v>
      </c>
      <c r="CZ9" s="14">
        <v>0</v>
      </c>
      <c r="DA9" s="14"/>
      <c r="DB9" s="14">
        <v>0</v>
      </c>
      <c r="DC9" s="14">
        <v>0</v>
      </c>
      <c r="DD9" s="14">
        <v>6.5</v>
      </c>
      <c r="DE9" s="14">
        <v>6.8786899999999997</v>
      </c>
      <c r="DF9" s="14">
        <v>6.8787000000000003</v>
      </c>
      <c r="DG9" s="14">
        <v>-0.37869999999999998</v>
      </c>
      <c r="DH9" s="14">
        <v>10</v>
      </c>
      <c r="DI9" s="14">
        <v>9.9847999999999999</v>
      </c>
      <c r="DJ9" s="14">
        <v>9.9847999999999999</v>
      </c>
      <c r="DK9" s="14">
        <v>1.52E-2</v>
      </c>
      <c r="DL9" s="14">
        <v>40.700000000000003</v>
      </c>
      <c r="DM9" s="14">
        <v>59.999720000000003</v>
      </c>
      <c r="DN9" s="14">
        <v>109.28201</v>
      </c>
      <c r="DO9" s="14">
        <v>-68.582009999999997</v>
      </c>
      <c r="DP9" s="14">
        <v>6</v>
      </c>
      <c r="DQ9" s="14">
        <v>5.9539900000000001</v>
      </c>
      <c r="DR9" s="14">
        <v>5.9539999999999997</v>
      </c>
      <c r="DS9" s="14">
        <v>4.5999999999999999E-2</v>
      </c>
      <c r="DT9" s="14"/>
      <c r="DU9" s="14"/>
      <c r="DV9" s="14"/>
      <c r="DW9" s="14">
        <v>0</v>
      </c>
      <c r="DX9" s="14"/>
      <c r="DY9" s="14"/>
      <c r="DZ9" s="14"/>
      <c r="EA9" s="14">
        <v>0</v>
      </c>
      <c r="EB9" s="14"/>
      <c r="EC9" s="14"/>
      <c r="ED9" s="14"/>
      <c r="EE9" s="14">
        <v>0</v>
      </c>
      <c r="EF9" s="14">
        <v>110.9</v>
      </c>
      <c r="EG9" s="14">
        <v>112.90536</v>
      </c>
      <c r="EH9" s="14">
        <v>112.90536</v>
      </c>
      <c r="EI9" s="14">
        <v>-2.00536</v>
      </c>
      <c r="EJ9" s="14">
        <v>222.2</v>
      </c>
      <c r="EK9" s="14">
        <v>221.55624</v>
      </c>
      <c r="EL9" s="14">
        <v>221.55625000000001</v>
      </c>
      <c r="EM9" s="14">
        <v>0.64375000000000004</v>
      </c>
      <c r="EN9" s="14">
        <v>0</v>
      </c>
      <c r="EO9" s="14"/>
      <c r="EP9" s="14"/>
      <c r="EQ9" s="14">
        <v>0</v>
      </c>
      <c r="ER9" s="14"/>
      <c r="ES9" s="14"/>
      <c r="ET9" s="14"/>
      <c r="EU9" s="14">
        <v>0</v>
      </c>
      <c r="EV9" s="14"/>
      <c r="EW9" s="14"/>
      <c r="EX9" s="14"/>
      <c r="EY9" s="14">
        <v>0</v>
      </c>
      <c r="EZ9" s="14">
        <v>6.5</v>
      </c>
      <c r="FA9" s="14">
        <v>6.39</v>
      </c>
      <c r="FB9" s="14">
        <v>6.39</v>
      </c>
      <c r="FC9" s="14">
        <v>0.11</v>
      </c>
      <c r="FD9" s="14">
        <v>467.9</v>
      </c>
      <c r="FE9" s="14">
        <v>458.87803000000002</v>
      </c>
      <c r="FF9" s="14">
        <v>458.87804999999997</v>
      </c>
      <c r="FG9" s="14">
        <v>9.0219500000000004</v>
      </c>
      <c r="FH9" s="14">
        <v>54</v>
      </c>
      <c r="FI9" s="14">
        <v>61.756270000000001</v>
      </c>
      <c r="FJ9" s="14">
        <v>61.756270000000001</v>
      </c>
      <c r="FK9" s="14">
        <v>-7.7562699999999998</v>
      </c>
      <c r="FL9" s="14">
        <v>148.69999999999999</v>
      </c>
      <c r="FM9" s="14">
        <v>148.62633</v>
      </c>
      <c r="FN9" s="14">
        <v>148.62634</v>
      </c>
      <c r="FO9" s="14">
        <v>7.3660000000000003E-2</v>
      </c>
      <c r="FP9" s="14">
        <v>36.6</v>
      </c>
      <c r="FQ9" s="14">
        <v>37.709330000000001</v>
      </c>
      <c r="FR9" s="14">
        <v>37.709339999999997</v>
      </c>
      <c r="FS9" s="14">
        <v>-1.10934</v>
      </c>
      <c r="FT9" s="14">
        <v>18.3</v>
      </c>
      <c r="FU9" s="14">
        <v>19.28585</v>
      </c>
      <c r="FV9" s="14">
        <v>19.28585</v>
      </c>
      <c r="FW9" s="14">
        <v>-0.98585</v>
      </c>
      <c r="FX9" s="14">
        <v>19.7</v>
      </c>
      <c r="FY9" s="14">
        <v>19.414629999999999</v>
      </c>
      <c r="FZ9" s="14">
        <v>19.414629999999999</v>
      </c>
      <c r="GA9" s="14">
        <v>0.28537000000000001</v>
      </c>
      <c r="GB9" s="14">
        <v>93.4</v>
      </c>
      <c r="GC9" s="14">
        <v>87.657550000000001</v>
      </c>
      <c r="GD9" s="14">
        <v>87.657560000000004</v>
      </c>
      <c r="GE9" s="14">
        <v>5.7424400000000002</v>
      </c>
      <c r="GF9" s="14">
        <v>170.1</v>
      </c>
      <c r="GG9" s="14"/>
      <c r="GH9" s="14">
        <v>133.33333999999999</v>
      </c>
      <c r="GI9" s="14">
        <v>36.766660000000002</v>
      </c>
      <c r="GJ9" s="14">
        <v>170.4</v>
      </c>
      <c r="GK9" s="14"/>
      <c r="GL9" s="14">
        <v>133.33333999999999</v>
      </c>
      <c r="GM9" s="14">
        <v>37.066659999999999</v>
      </c>
      <c r="GN9" s="14">
        <v>177.1</v>
      </c>
      <c r="GO9" s="14"/>
      <c r="GP9" s="14">
        <v>133.33333999999999</v>
      </c>
      <c r="GQ9" s="14">
        <v>43.766660000000002</v>
      </c>
      <c r="GR9" s="14">
        <v>108.5</v>
      </c>
      <c r="GS9" s="14">
        <v>110.91316</v>
      </c>
      <c r="GT9" s="14">
        <v>110.91316999999999</v>
      </c>
      <c r="GU9" s="14">
        <v>-2.41317</v>
      </c>
      <c r="GV9" s="14">
        <v>7.8</v>
      </c>
      <c r="GW9" s="14">
        <v>8.1208299999999998</v>
      </c>
      <c r="GX9" s="14">
        <v>8.1208399999999994</v>
      </c>
      <c r="GY9" s="14">
        <v>-0.32084000000000001</v>
      </c>
      <c r="GZ9" s="14">
        <v>6.2</v>
      </c>
      <c r="HA9" s="14">
        <v>8.1271699999999996</v>
      </c>
      <c r="HB9" s="14">
        <v>8.1271900000000006</v>
      </c>
      <c r="HC9" s="14">
        <v>-1.92719</v>
      </c>
      <c r="HD9" s="14">
        <v>36</v>
      </c>
      <c r="HE9" s="14">
        <v>6.1539999999999999</v>
      </c>
      <c r="HF9" s="14">
        <v>6.1538599999999999</v>
      </c>
      <c r="HG9" s="14">
        <v>29.846139999999998</v>
      </c>
      <c r="HH9" s="14">
        <v>46.9</v>
      </c>
      <c r="HI9" s="14">
        <v>44.275109999999998</v>
      </c>
      <c r="HJ9" s="14">
        <v>44.275120000000001</v>
      </c>
      <c r="HK9" s="14">
        <v>2.6248800000000001</v>
      </c>
      <c r="HL9" s="14">
        <v>3.1</v>
      </c>
      <c r="HM9" s="14">
        <v>3.0753900000000001</v>
      </c>
      <c r="HN9" s="14">
        <v>3.0754000000000001</v>
      </c>
      <c r="HO9" s="14">
        <v>2.46E-2</v>
      </c>
      <c r="HP9" s="14">
        <v>30.9</v>
      </c>
      <c r="HQ9" s="14">
        <v>31.00404</v>
      </c>
      <c r="HR9" s="14">
        <v>31.00404</v>
      </c>
      <c r="HS9" s="14">
        <v>-0.10403999999999999</v>
      </c>
      <c r="HT9" s="14">
        <v>173.8</v>
      </c>
      <c r="HU9" s="14">
        <v>171.54184000000001</v>
      </c>
      <c r="HV9" s="14">
        <v>171.54184000000001</v>
      </c>
      <c r="HW9" s="14">
        <v>2.2581600000000002</v>
      </c>
      <c r="HX9" s="14">
        <v>57.5</v>
      </c>
      <c r="HY9" s="14">
        <v>85.479740000000007</v>
      </c>
      <c r="HZ9" s="14">
        <v>85.482550000000003</v>
      </c>
      <c r="IA9" s="14">
        <v>-27.98255</v>
      </c>
      <c r="IB9" s="14"/>
      <c r="IC9" s="14"/>
      <c r="ID9" s="14"/>
      <c r="IE9" s="14">
        <v>0</v>
      </c>
      <c r="IF9" s="14"/>
      <c r="IG9" s="14"/>
      <c r="IH9" s="14"/>
      <c r="II9" s="14">
        <v>0</v>
      </c>
      <c r="IJ9" s="14">
        <v>47.6</v>
      </c>
      <c r="IK9" s="14">
        <v>48.416449999999998</v>
      </c>
      <c r="IL9" s="14">
        <v>0</v>
      </c>
      <c r="IM9" s="14">
        <v>47.6</v>
      </c>
      <c r="IN9" s="14"/>
      <c r="IO9" s="14"/>
      <c r="IP9" s="14"/>
      <c r="IQ9" s="14">
        <v>0</v>
      </c>
      <c r="IR9" s="14"/>
      <c r="IS9" s="14"/>
      <c r="IT9" s="14"/>
      <c r="IU9" s="14">
        <v>0</v>
      </c>
      <c r="IV9" s="14"/>
      <c r="IW9" s="14"/>
      <c r="IX9" s="14"/>
      <c r="IY9" s="14">
        <v>0</v>
      </c>
      <c r="IZ9" s="14">
        <v>131.19999999999999</v>
      </c>
      <c r="JA9" s="14">
        <v>118.55793</v>
      </c>
      <c r="JB9" s="14">
        <v>133.35676000000001</v>
      </c>
      <c r="JC9" s="14">
        <v>-2.1567599999999998</v>
      </c>
      <c r="JD9" s="14"/>
      <c r="JE9" s="14"/>
      <c r="JF9" s="14"/>
      <c r="JG9" s="14">
        <v>0</v>
      </c>
      <c r="JH9" s="14">
        <v>0</v>
      </c>
      <c r="JI9" s="14"/>
      <c r="JJ9" s="14"/>
      <c r="JK9" s="14">
        <v>0</v>
      </c>
      <c r="JL9" s="14"/>
      <c r="JM9" s="14"/>
      <c r="JN9" s="14"/>
      <c r="JO9" s="14">
        <v>0</v>
      </c>
      <c r="JP9" s="14"/>
      <c r="JQ9" s="14"/>
      <c r="JR9" s="14"/>
      <c r="JS9" s="14">
        <v>0</v>
      </c>
      <c r="JT9" s="14"/>
      <c r="JU9" s="14"/>
      <c r="JV9" s="14">
        <v>0</v>
      </c>
      <c r="JW9" s="14">
        <v>0</v>
      </c>
      <c r="JX9" s="14"/>
      <c r="JY9" s="14"/>
      <c r="JZ9" s="14"/>
      <c r="KA9" s="14">
        <v>0</v>
      </c>
      <c r="KB9" s="14"/>
      <c r="KC9" s="14"/>
      <c r="KD9" s="14"/>
      <c r="KE9" s="14">
        <v>0</v>
      </c>
      <c r="KF9" s="14"/>
      <c r="KG9" s="14"/>
      <c r="KH9" s="14"/>
      <c r="KI9" s="14">
        <v>0</v>
      </c>
      <c r="KJ9" s="14"/>
      <c r="KK9" s="14"/>
      <c r="KL9" s="14"/>
      <c r="KM9" s="14">
        <v>0</v>
      </c>
      <c r="KN9" s="14">
        <v>112.5</v>
      </c>
      <c r="KO9" s="14">
        <v>114.90731</v>
      </c>
      <c r="KP9" s="14">
        <v>114.90732</v>
      </c>
      <c r="KQ9" s="14">
        <v>-2.4073199999999999</v>
      </c>
      <c r="KR9" s="14"/>
      <c r="KS9" s="14"/>
      <c r="KT9" s="14"/>
      <c r="KU9" s="14">
        <v>0</v>
      </c>
      <c r="KV9" s="14"/>
      <c r="KW9" s="14"/>
      <c r="KX9" s="14"/>
      <c r="KY9" s="14">
        <v>0</v>
      </c>
      <c r="KZ9" s="14">
        <v>93.5</v>
      </c>
      <c r="LA9" s="14">
        <v>133.52547999999999</v>
      </c>
      <c r="LB9" s="14">
        <v>271.12119999999999</v>
      </c>
      <c r="LC9" s="14">
        <v>-177.62119999999999</v>
      </c>
      <c r="LD9" s="14">
        <v>132.30000000000001</v>
      </c>
      <c r="LE9" s="14">
        <v>133.67994999999999</v>
      </c>
      <c r="LF9" s="14">
        <v>133.67995999999999</v>
      </c>
      <c r="LG9" s="14">
        <v>-1.3799600000000001</v>
      </c>
      <c r="LH9" s="14">
        <v>64.3</v>
      </c>
      <c r="LI9" s="14">
        <v>67.461460000000002</v>
      </c>
      <c r="LJ9" s="14">
        <v>67.461460000000002</v>
      </c>
      <c r="LK9" s="14">
        <v>-3.1614599999999999</v>
      </c>
      <c r="LL9" s="14">
        <v>77.2</v>
      </c>
      <c r="LM9" s="14">
        <v>78.567959999999999</v>
      </c>
      <c r="LN9" s="14">
        <v>71.595460000000003</v>
      </c>
      <c r="LO9" s="14">
        <v>5.6045400000000001</v>
      </c>
      <c r="LP9" s="14">
        <v>30</v>
      </c>
      <c r="LQ9" s="14">
        <v>30.097549999999998</v>
      </c>
      <c r="LR9" s="14">
        <v>30.097560000000001</v>
      </c>
      <c r="LS9" s="14">
        <v>-9.7559999999999994E-2</v>
      </c>
      <c r="LT9" s="14"/>
      <c r="LU9" s="14"/>
      <c r="LV9" s="14"/>
      <c r="LW9" s="14">
        <v>0</v>
      </c>
      <c r="LX9" s="14"/>
      <c r="LY9" s="14"/>
      <c r="LZ9" s="14"/>
      <c r="MA9" s="14">
        <v>0</v>
      </c>
      <c r="MB9" s="14"/>
      <c r="MC9" s="14"/>
      <c r="MD9" s="14"/>
      <c r="ME9" s="14">
        <v>0</v>
      </c>
      <c r="MF9" s="14">
        <v>114.3</v>
      </c>
      <c r="MG9" s="14">
        <v>115.33349</v>
      </c>
      <c r="MH9" s="14">
        <v>115.33335</v>
      </c>
      <c r="MI9" s="14">
        <v>-1.03335</v>
      </c>
      <c r="MJ9" s="14"/>
      <c r="MK9" s="14"/>
      <c r="ML9" s="14">
        <v>0</v>
      </c>
      <c r="MM9" s="14">
        <v>0</v>
      </c>
      <c r="MN9" s="14">
        <v>56.1</v>
      </c>
      <c r="MO9" s="14">
        <v>57.666739999999997</v>
      </c>
      <c r="MP9" s="14">
        <v>57.666679999999999</v>
      </c>
      <c r="MQ9" s="14">
        <v>-1.5666800000000001</v>
      </c>
      <c r="MR9" s="14"/>
      <c r="MS9" s="14"/>
      <c r="MT9" s="14"/>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72.900000000000006</v>
      </c>
      <c r="NY9" s="14">
        <v>46.479990000000001</v>
      </c>
      <c r="NZ9" s="14">
        <v>46.48</v>
      </c>
      <c r="OA9" s="14">
        <v>26.42</v>
      </c>
      <c r="OB9" s="14">
        <v>0</v>
      </c>
      <c r="OC9" s="14"/>
      <c r="OD9" s="14">
        <v>0</v>
      </c>
      <c r="OE9" s="14">
        <v>0</v>
      </c>
      <c r="OF9" s="14">
        <v>3.2</v>
      </c>
      <c r="OG9" s="14">
        <v>2.4999899999999999</v>
      </c>
      <c r="OH9" s="14">
        <v>1.66</v>
      </c>
      <c r="OI9" s="14">
        <v>1.54</v>
      </c>
      <c r="OJ9" s="14">
        <v>0</v>
      </c>
      <c r="OK9" s="14"/>
      <c r="OL9" s="14">
        <v>0</v>
      </c>
      <c r="OM9" s="14">
        <v>0</v>
      </c>
      <c r="ON9" s="14">
        <v>20</v>
      </c>
      <c r="OO9" s="14">
        <v>17.560970000000001</v>
      </c>
      <c r="OP9" s="14">
        <v>17.560970000000001</v>
      </c>
      <c r="OQ9" s="14">
        <v>2.4390299999999998</v>
      </c>
      <c r="OR9" s="14">
        <v>9.9</v>
      </c>
      <c r="OS9" s="14">
        <v>9.9829899999999991</v>
      </c>
      <c r="OT9" s="14">
        <v>9.9830000000000005</v>
      </c>
      <c r="OU9" s="14">
        <v>-8.3000000000000004E-2</v>
      </c>
      <c r="OV9" s="14">
        <v>5.5</v>
      </c>
      <c r="OW9" s="14">
        <v>5.6699900000000003</v>
      </c>
      <c r="OX9" s="14">
        <v>5.67</v>
      </c>
      <c r="OY9" s="14">
        <v>-0.17</v>
      </c>
      <c r="OZ9" s="14">
        <v>3.6</v>
      </c>
      <c r="PA9" s="14">
        <v>3.59999</v>
      </c>
      <c r="PB9" s="14">
        <v>3.6</v>
      </c>
      <c r="PC9" s="14">
        <v>0</v>
      </c>
      <c r="PD9" s="14">
        <v>4.8</v>
      </c>
      <c r="PE9" s="14">
        <v>4.9999900000000004</v>
      </c>
      <c r="PF9" s="14">
        <v>5</v>
      </c>
      <c r="PG9" s="14">
        <v>-0.2</v>
      </c>
      <c r="PH9" s="14">
        <v>20.2</v>
      </c>
      <c r="PI9" s="14">
        <v>19.51219</v>
      </c>
      <c r="PJ9" s="14">
        <v>19.51219</v>
      </c>
      <c r="PK9" s="14">
        <v>0.68781000000000003</v>
      </c>
      <c r="PL9" s="14">
        <v>20</v>
      </c>
      <c r="PM9" s="14">
        <v>19.51219</v>
      </c>
      <c r="PN9" s="14">
        <v>19.51219</v>
      </c>
      <c r="PO9" s="14">
        <v>0.48781000000000002</v>
      </c>
      <c r="PP9" s="14">
        <v>18.8</v>
      </c>
      <c r="PQ9" s="14">
        <v>17.560970000000001</v>
      </c>
      <c r="PR9" s="14">
        <v>17.560970000000001</v>
      </c>
      <c r="PS9" s="14">
        <v>1.2390300000000001</v>
      </c>
      <c r="PT9" s="14">
        <v>3.5</v>
      </c>
      <c r="PU9" s="14">
        <v>3.4999899999999999</v>
      </c>
      <c r="PV9" s="14">
        <v>3.5</v>
      </c>
      <c r="PW9" s="14">
        <v>0</v>
      </c>
      <c r="PX9" s="14">
        <v>18.7</v>
      </c>
      <c r="PY9" s="14">
        <v>18.2439</v>
      </c>
      <c r="PZ9" s="14">
        <v>18.2439</v>
      </c>
      <c r="QA9" s="14">
        <v>0.45610000000000001</v>
      </c>
      <c r="QB9" s="14">
        <v>0</v>
      </c>
      <c r="QC9" s="14"/>
      <c r="QD9" s="14">
        <v>0</v>
      </c>
      <c r="QE9" s="14">
        <v>0</v>
      </c>
      <c r="QF9" s="14">
        <v>0</v>
      </c>
      <c r="QG9" s="14"/>
      <c r="QH9" s="14">
        <v>0</v>
      </c>
      <c r="QI9" s="14">
        <v>0</v>
      </c>
      <c r="QJ9" s="14">
        <v>14.8</v>
      </c>
      <c r="QK9" s="14">
        <v>13.405989999999999</v>
      </c>
      <c r="QL9" s="14">
        <v>13.406000000000001</v>
      </c>
      <c r="QM9" s="14">
        <v>1.3939999999999999</v>
      </c>
      <c r="QN9" s="14">
        <v>26.5</v>
      </c>
      <c r="QO9" s="14">
        <v>33.259990000000002</v>
      </c>
      <c r="QP9" s="14">
        <v>33.26</v>
      </c>
      <c r="QQ9" s="14">
        <v>-6.76</v>
      </c>
      <c r="QR9" s="14">
        <v>4.8</v>
      </c>
      <c r="QS9" s="14">
        <v>4.1999899999999997</v>
      </c>
      <c r="QT9" s="14">
        <v>4.2</v>
      </c>
      <c r="QU9" s="14">
        <v>0.6</v>
      </c>
      <c r="QV9" s="14">
        <v>2.4</v>
      </c>
      <c r="QW9" s="14">
        <v>2.3999899999999998</v>
      </c>
      <c r="QX9" s="14">
        <v>2.4</v>
      </c>
      <c r="QY9" s="14">
        <v>0</v>
      </c>
      <c r="QZ9" s="14">
        <v>2.4</v>
      </c>
      <c r="RA9" s="14">
        <v>2.3999899999999998</v>
      </c>
      <c r="RB9" s="14">
        <v>2.4</v>
      </c>
      <c r="RC9" s="14">
        <v>0</v>
      </c>
      <c r="RD9" s="14">
        <v>2.8</v>
      </c>
      <c r="RE9" s="14">
        <v>2.7999900000000002</v>
      </c>
      <c r="RF9" s="14">
        <v>2.8</v>
      </c>
      <c r="RG9" s="14">
        <v>0</v>
      </c>
      <c r="RH9" s="14">
        <v>0</v>
      </c>
      <c r="RI9" s="14"/>
      <c r="RJ9" s="14">
        <v>0</v>
      </c>
      <c r="RK9" s="14">
        <v>0</v>
      </c>
      <c r="RL9" s="14">
        <v>3.6</v>
      </c>
      <c r="RM9" s="14">
        <v>3.5009899999999998</v>
      </c>
      <c r="RN9" s="14">
        <v>3.5009999999999999</v>
      </c>
      <c r="RO9" s="14">
        <v>9.9000000000000005E-2</v>
      </c>
      <c r="RP9" s="14">
        <v>17.3</v>
      </c>
      <c r="RQ9" s="14">
        <v>19.868569999999998</v>
      </c>
      <c r="RR9" s="14">
        <v>19.869230000000002</v>
      </c>
      <c r="RS9" s="14">
        <v>-2.5692300000000001</v>
      </c>
      <c r="RT9" s="14">
        <v>2</v>
      </c>
      <c r="RU9" s="14">
        <v>1.9999899999999999</v>
      </c>
      <c r="RV9" s="14">
        <v>2</v>
      </c>
      <c r="RW9" s="14">
        <v>0</v>
      </c>
      <c r="RX9" s="14"/>
      <c r="RY9" s="14"/>
      <c r="RZ9" s="14"/>
      <c r="SA9" s="14">
        <v>0</v>
      </c>
      <c r="SB9" s="14">
        <v>14.7</v>
      </c>
      <c r="SC9" s="14">
        <v>17.95121</v>
      </c>
      <c r="SD9" s="14">
        <v>17.951219999999999</v>
      </c>
      <c r="SE9" s="14">
        <v>-3.25122</v>
      </c>
      <c r="SF9" s="14">
        <v>12</v>
      </c>
      <c r="SG9" s="14">
        <v>11.70731</v>
      </c>
      <c r="SH9" s="14">
        <v>11.707319999999999</v>
      </c>
      <c r="SI9" s="14">
        <v>0.29268</v>
      </c>
      <c r="SJ9" s="14">
        <v>20</v>
      </c>
      <c r="SK9" s="14">
        <v>19.51219</v>
      </c>
      <c r="SL9" s="14">
        <v>19.51219</v>
      </c>
      <c r="SM9" s="14">
        <v>0.48781000000000002</v>
      </c>
      <c r="SN9" s="14">
        <v>20.399999999999999</v>
      </c>
      <c r="SO9" s="14">
        <v>19.51219</v>
      </c>
      <c r="SP9" s="14">
        <v>19.51219</v>
      </c>
      <c r="SQ9" s="14">
        <v>0.88780999999999999</v>
      </c>
      <c r="SR9" s="14">
        <v>19.8</v>
      </c>
      <c r="SS9" s="14">
        <v>19.317070000000001</v>
      </c>
      <c r="ST9" s="14">
        <v>19.317070000000001</v>
      </c>
      <c r="SU9" s="14">
        <v>0.48293000000000003</v>
      </c>
      <c r="SV9" s="14">
        <v>7.1</v>
      </c>
      <c r="SW9" s="14">
        <v>10.49999</v>
      </c>
      <c r="SX9" s="14">
        <v>8.9789999999999992</v>
      </c>
      <c r="SY9" s="14">
        <v>-1.879</v>
      </c>
      <c r="SZ9" s="14">
        <v>21.2</v>
      </c>
      <c r="TA9" s="14">
        <v>26.799990000000001</v>
      </c>
      <c r="TB9" s="14">
        <v>24.2</v>
      </c>
      <c r="TC9" s="14">
        <v>-3</v>
      </c>
      <c r="TD9" s="14">
        <v>0</v>
      </c>
      <c r="TE9" s="14"/>
      <c r="TF9" s="14">
        <v>0</v>
      </c>
      <c r="TG9" s="14">
        <v>0</v>
      </c>
      <c r="TH9" s="14">
        <v>35.4</v>
      </c>
      <c r="TI9" s="14">
        <v>41.599989999999998</v>
      </c>
      <c r="TJ9" s="14">
        <v>42.76</v>
      </c>
      <c r="TK9" s="14">
        <v>-7.36</v>
      </c>
      <c r="TL9" s="14">
        <v>56.9</v>
      </c>
      <c r="TM9" s="14">
        <v>42.19999</v>
      </c>
      <c r="TN9" s="14">
        <v>40.64</v>
      </c>
      <c r="TO9" s="14">
        <v>16.260000000000002</v>
      </c>
      <c r="TP9" s="14">
        <v>2.6</v>
      </c>
      <c r="TQ9" s="14">
        <v>1.59999</v>
      </c>
      <c r="TR9" s="14">
        <v>2.76</v>
      </c>
      <c r="TS9" s="14">
        <v>-0.16</v>
      </c>
      <c r="TT9" s="14">
        <v>1.6</v>
      </c>
      <c r="TU9" s="14">
        <v>0.69999</v>
      </c>
      <c r="TV9" s="14">
        <v>2.2400000000000002</v>
      </c>
      <c r="TW9" s="14">
        <v>-0.64</v>
      </c>
      <c r="TX9" s="14">
        <v>20.100000000000001</v>
      </c>
      <c r="TY9" s="14">
        <v>19.51219</v>
      </c>
      <c r="TZ9" s="14">
        <v>19.51219</v>
      </c>
      <c r="UA9" s="14">
        <v>0.58781000000000005</v>
      </c>
      <c r="UB9" s="14">
        <v>5.7</v>
      </c>
      <c r="UC9" s="14">
        <v>8.3999900000000007</v>
      </c>
      <c r="UD9" s="14">
        <v>8.4</v>
      </c>
      <c r="UE9" s="14">
        <v>-2.7</v>
      </c>
      <c r="UF9" s="14">
        <v>5.6</v>
      </c>
      <c r="UG9" s="14">
        <v>6.6999899999999997</v>
      </c>
      <c r="UH9" s="14">
        <v>6.7</v>
      </c>
      <c r="UI9" s="14">
        <v>-1.1000000000000001</v>
      </c>
      <c r="UJ9" s="14">
        <v>20.399999999999999</v>
      </c>
      <c r="UK9" s="14">
        <v>19.51219</v>
      </c>
      <c r="UL9" s="14">
        <v>19.51219</v>
      </c>
      <c r="UM9" s="14">
        <v>0.88780999999999999</v>
      </c>
      <c r="UN9" s="14">
        <v>20.399999999999999</v>
      </c>
      <c r="UO9" s="14">
        <v>19.51219</v>
      </c>
      <c r="UP9" s="14">
        <v>19.51219</v>
      </c>
      <c r="UQ9" s="14">
        <v>0.88780999999999999</v>
      </c>
      <c r="UR9" s="14">
        <v>0</v>
      </c>
      <c r="US9" s="14"/>
      <c r="UT9" s="14">
        <v>10</v>
      </c>
      <c r="UU9" s="14">
        <v>-10</v>
      </c>
      <c r="UV9" s="14">
        <v>3.6</v>
      </c>
      <c r="UW9" s="14">
        <v>2.4999899999999999</v>
      </c>
      <c r="UX9" s="14">
        <v>0.68</v>
      </c>
      <c r="UY9" s="14">
        <v>2.92</v>
      </c>
      <c r="UZ9" s="14">
        <v>0</v>
      </c>
      <c r="VA9" s="14"/>
      <c r="VB9" s="14">
        <v>0</v>
      </c>
      <c r="VC9" s="14">
        <v>0</v>
      </c>
      <c r="VD9" s="14">
        <v>0</v>
      </c>
      <c r="VE9" s="14"/>
      <c r="VF9" s="14">
        <v>0</v>
      </c>
      <c r="VG9" s="14">
        <v>0</v>
      </c>
      <c r="VH9" s="14">
        <v>0.6</v>
      </c>
      <c r="VI9" s="14">
        <v>0.59999000000000002</v>
      </c>
      <c r="VJ9" s="14">
        <v>0.6</v>
      </c>
      <c r="VK9" s="14">
        <v>0</v>
      </c>
      <c r="VL9" s="14">
        <v>13.8</v>
      </c>
      <c r="VM9" s="14">
        <v>30.354990000000001</v>
      </c>
      <c r="VN9" s="14">
        <v>30.355</v>
      </c>
      <c r="VO9" s="14">
        <v>-16.555</v>
      </c>
      <c r="VP9" s="14">
        <v>8</v>
      </c>
      <c r="VQ9" s="14">
        <v>25.883990000000001</v>
      </c>
      <c r="VR9" s="14">
        <v>25.884</v>
      </c>
      <c r="VS9" s="14">
        <v>-17.884</v>
      </c>
      <c r="VT9" s="14">
        <v>0</v>
      </c>
      <c r="VU9" s="14"/>
      <c r="VV9" s="14">
        <v>0</v>
      </c>
      <c r="VW9" s="14">
        <v>0</v>
      </c>
      <c r="VX9" s="14">
        <v>0</v>
      </c>
      <c r="VY9" s="14"/>
      <c r="VZ9" s="14">
        <v>0</v>
      </c>
      <c r="WA9" s="14">
        <v>0</v>
      </c>
      <c r="WB9" s="14">
        <v>4.7</v>
      </c>
      <c r="WC9" s="14">
        <v>4.59999</v>
      </c>
      <c r="WD9" s="14">
        <v>4.5999999999999996</v>
      </c>
      <c r="WE9" s="14">
        <v>0.1</v>
      </c>
      <c r="WF9" s="14">
        <v>19.8</v>
      </c>
      <c r="WG9" s="14">
        <v>19.317070000000001</v>
      </c>
      <c r="WH9" s="14">
        <v>19.317070000000001</v>
      </c>
      <c r="WI9" s="14">
        <v>0.48293000000000003</v>
      </c>
      <c r="WJ9" s="14">
        <v>11.1</v>
      </c>
      <c r="WK9" s="14">
        <v>10.799989999999999</v>
      </c>
      <c r="WL9" s="14">
        <v>10.8</v>
      </c>
      <c r="WM9" s="14">
        <v>0.3</v>
      </c>
      <c r="WN9" s="14">
        <v>25.6</v>
      </c>
      <c r="WO9" s="14">
        <v>62</v>
      </c>
      <c r="WP9" s="14">
        <v>62</v>
      </c>
      <c r="WQ9" s="14">
        <v>-36.4</v>
      </c>
      <c r="WR9" s="14">
        <v>34.299999999999997</v>
      </c>
      <c r="WS9" s="14"/>
      <c r="WT9" s="14"/>
      <c r="WU9" s="14">
        <v>34.299999999999997</v>
      </c>
      <c r="WV9" s="14">
        <v>29.2</v>
      </c>
      <c r="WW9" s="14"/>
      <c r="WX9" s="14">
        <v>29.184000000000001</v>
      </c>
      <c r="WY9" s="14">
        <v>1.6E-2</v>
      </c>
      <c r="WZ9" s="14">
        <v>3.5</v>
      </c>
      <c r="XA9" s="14">
        <v>2.8159999999999998</v>
      </c>
      <c r="XB9" s="14">
        <v>2.8159999999999998</v>
      </c>
      <c r="XC9" s="14">
        <v>0.68400000000000005</v>
      </c>
      <c r="XD9" s="14">
        <v>15</v>
      </c>
      <c r="XE9" s="14">
        <v>13.99999</v>
      </c>
      <c r="XF9" s="14">
        <v>14</v>
      </c>
      <c r="XG9" s="14">
        <v>1</v>
      </c>
      <c r="XH9" s="14">
        <v>14.6</v>
      </c>
      <c r="XI9" s="14">
        <v>14.99999</v>
      </c>
      <c r="XJ9" s="14">
        <v>15</v>
      </c>
      <c r="XK9" s="14">
        <v>-0.4</v>
      </c>
      <c r="XL9" s="14">
        <v>7.7</v>
      </c>
      <c r="XM9" s="14">
        <v>6.6699900000000003</v>
      </c>
      <c r="XN9" s="14">
        <v>6.67</v>
      </c>
      <c r="XO9" s="14">
        <v>1.03</v>
      </c>
    </row>
    <row r="10" spans="1:639" ht="24" customHeight="1" x14ac:dyDescent="0.3">
      <c r="A10" s="1"/>
      <c r="B10" s="16" t="s">
        <v>69</v>
      </c>
      <c r="C10" s="16" t="s">
        <v>657</v>
      </c>
      <c r="D10" s="17">
        <v>1.1000000000000001</v>
      </c>
      <c r="E10" s="17">
        <v>0.91998999999999997</v>
      </c>
      <c r="F10" s="17">
        <v>0.92</v>
      </c>
      <c r="G10" s="17">
        <v>0.18</v>
      </c>
      <c r="H10" s="17">
        <v>1.7</v>
      </c>
      <c r="I10" s="17">
        <v>1.6499900000000001</v>
      </c>
      <c r="J10" s="17">
        <v>1.65</v>
      </c>
      <c r="K10" s="17">
        <v>0.05</v>
      </c>
      <c r="L10" s="17">
        <v>4.2</v>
      </c>
      <c r="M10" s="17">
        <v>3.5488300000000002</v>
      </c>
      <c r="N10" s="17">
        <v>3.5488499999999998</v>
      </c>
      <c r="O10" s="17">
        <v>0.65115000000000001</v>
      </c>
      <c r="P10" s="17">
        <v>642.5</v>
      </c>
      <c r="Q10" s="17">
        <v>646.79787999999996</v>
      </c>
      <c r="R10" s="17">
        <v>646.79789000000005</v>
      </c>
      <c r="S10" s="17">
        <v>-4.2978899999999998</v>
      </c>
      <c r="T10" s="17">
        <v>217.8</v>
      </c>
      <c r="U10" s="17">
        <v>211.44125</v>
      </c>
      <c r="V10" s="17">
        <v>211.44126</v>
      </c>
      <c r="W10" s="17">
        <v>6.3587400000000001</v>
      </c>
      <c r="X10" s="17"/>
      <c r="Y10" s="17"/>
      <c r="Z10" s="17"/>
      <c r="AA10" s="17">
        <v>0</v>
      </c>
      <c r="AB10" s="17"/>
      <c r="AC10" s="17"/>
      <c r="AD10" s="17"/>
      <c r="AE10" s="17">
        <v>0</v>
      </c>
      <c r="AF10" s="17">
        <v>89.7</v>
      </c>
      <c r="AG10" s="17">
        <v>92.226320000000001</v>
      </c>
      <c r="AH10" s="17">
        <v>92.226339999999993</v>
      </c>
      <c r="AI10" s="17">
        <v>-2.5263399999999998</v>
      </c>
      <c r="AJ10" s="17">
        <v>237.8</v>
      </c>
      <c r="AK10" s="17">
        <v>245.04524000000001</v>
      </c>
      <c r="AL10" s="17">
        <v>245.04524000000001</v>
      </c>
      <c r="AM10" s="17">
        <v>-7.2452399999999999</v>
      </c>
      <c r="AN10" s="17">
        <v>0</v>
      </c>
      <c r="AO10" s="17"/>
      <c r="AP10" s="17"/>
      <c r="AQ10" s="17">
        <v>0</v>
      </c>
      <c r="AR10" s="17">
        <v>0</v>
      </c>
      <c r="AS10" s="17"/>
      <c r="AT10" s="17"/>
      <c r="AU10" s="17">
        <v>0</v>
      </c>
      <c r="AV10" s="17">
        <v>107.6</v>
      </c>
      <c r="AW10" s="17">
        <v>116.66669</v>
      </c>
      <c r="AX10" s="17">
        <v>116.66667</v>
      </c>
      <c r="AY10" s="17">
        <v>-9.0666700000000002</v>
      </c>
      <c r="AZ10" s="17">
        <v>108</v>
      </c>
      <c r="BA10" s="17">
        <v>116.66669</v>
      </c>
      <c r="BB10" s="17">
        <v>116.66667</v>
      </c>
      <c r="BC10" s="17">
        <v>-8.6666699999999999</v>
      </c>
      <c r="BD10" s="17">
        <v>108.1</v>
      </c>
      <c r="BE10" s="17">
        <v>116.66669</v>
      </c>
      <c r="BF10" s="17">
        <v>116.66667</v>
      </c>
      <c r="BG10" s="17">
        <v>-8.5666700000000002</v>
      </c>
      <c r="BH10" s="17">
        <v>210.8</v>
      </c>
      <c r="BI10" s="17">
        <v>175.00004000000001</v>
      </c>
      <c r="BJ10" s="17">
        <v>175</v>
      </c>
      <c r="BK10" s="17">
        <v>35.799999999999997</v>
      </c>
      <c r="BL10" s="17">
        <v>206.2</v>
      </c>
      <c r="BM10" s="17">
        <v>212.66487000000001</v>
      </c>
      <c r="BN10" s="17">
        <v>119.65814</v>
      </c>
      <c r="BO10" s="17">
        <v>86.54186</v>
      </c>
      <c r="BP10" s="17">
        <v>109.4</v>
      </c>
      <c r="BQ10" s="17">
        <v>106.33244000000001</v>
      </c>
      <c r="BR10" s="17">
        <v>59.829070000000002</v>
      </c>
      <c r="BS10" s="17">
        <v>49.570929999999997</v>
      </c>
      <c r="BT10" s="17">
        <v>551.29999999999995</v>
      </c>
      <c r="BU10" s="17">
        <v>568.29850999999996</v>
      </c>
      <c r="BV10" s="17">
        <v>568.29853000000003</v>
      </c>
      <c r="BW10" s="17">
        <v>-16.998529999999999</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165.8</v>
      </c>
      <c r="CS10" s="17">
        <v>164.70731000000001</v>
      </c>
      <c r="CT10" s="17">
        <v>164.70732000000001</v>
      </c>
      <c r="CU10" s="17">
        <v>1.0926800000000001</v>
      </c>
      <c r="CV10" s="17">
        <v>7.7</v>
      </c>
      <c r="CW10" s="17">
        <v>7.92502</v>
      </c>
      <c r="CX10" s="17">
        <v>7.92502</v>
      </c>
      <c r="CY10" s="17">
        <v>-0.22502</v>
      </c>
      <c r="CZ10" s="17">
        <v>0</v>
      </c>
      <c r="DA10" s="17"/>
      <c r="DB10" s="17">
        <v>0</v>
      </c>
      <c r="DC10" s="17">
        <v>0</v>
      </c>
      <c r="DD10" s="17">
        <v>6.5</v>
      </c>
      <c r="DE10" s="17">
        <v>6.8786899999999997</v>
      </c>
      <c r="DF10" s="17">
        <v>6.8787000000000003</v>
      </c>
      <c r="DG10" s="17">
        <v>-0.37869999999999998</v>
      </c>
      <c r="DH10" s="17">
        <v>9.8000000000000007</v>
      </c>
      <c r="DI10" s="17">
        <v>9.9847999999999999</v>
      </c>
      <c r="DJ10" s="17">
        <v>9.9847999999999999</v>
      </c>
      <c r="DK10" s="17">
        <v>-0.18479999999999999</v>
      </c>
      <c r="DL10" s="17">
        <v>39.4</v>
      </c>
      <c r="DM10" s="17">
        <v>59.999679999999998</v>
      </c>
      <c r="DN10" s="17">
        <v>74.387749999999997</v>
      </c>
      <c r="DO10" s="17">
        <v>-34.987749999999998</v>
      </c>
      <c r="DP10" s="17">
        <v>6</v>
      </c>
      <c r="DQ10" s="17">
        <v>5.9539900000000001</v>
      </c>
      <c r="DR10" s="17">
        <v>5.9539999999999997</v>
      </c>
      <c r="DS10" s="17">
        <v>4.5999999999999999E-2</v>
      </c>
      <c r="DT10" s="17"/>
      <c r="DU10" s="17"/>
      <c r="DV10" s="17"/>
      <c r="DW10" s="17">
        <v>0</v>
      </c>
      <c r="DX10" s="17"/>
      <c r="DY10" s="17"/>
      <c r="DZ10" s="17"/>
      <c r="EA10" s="17">
        <v>0</v>
      </c>
      <c r="EB10" s="17"/>
      <c r="EC10" s="17"/>
      <c r="ED10" s="17"/>
      <c r="EE10" s="17">
        <v>0</v>
      </c>
      <c r="EF10" s="17">
        <v>109.8</v>
      </c>
      <c r="EG10" s="17">
        <v>112.90536</v>
      </c>
      <c r="EH10" s="17">
        <v>112.90536</v>
      </c>
      <c r="EI10" s="17">
        <v>-3.1053600000000001</v>
      </c>
      <c r="EJ10" s="17">
        <v>221.2</v>
      </c>
      <c r="EK10" s="17">
        <v>221.55624</v>
      </c>
      <c r="EL10" s="17">
        <v>221.55625000000001</v>
      </c>
      <c r="EM10" s="17">
        <v>-0.35625000000000001</v>
      </c>
      <c r="EN10" s="17">
        <v>0</v>
      </c>
      <c r="EO10" s="17"/>
      <c r="EP10" s="17"/>
      <c r="EQ10" s="17">
        <v>0</v>
      </c>
      <c r="ER10" s="17"/>
      <c r="ES10" s="17"/>
      <c r="ET10" s="17"/>
      <c r="EU10" s="17">
        <v>0</v>
      </c>
      <c r="EV10" s="17"/>
      <c r="EW10" s="17"/>
      <c r="EX10" s="17"/>
      <c r="EY10" s="17">
        <v>0</v>
      </c>
      <c r="EZ10" s="17">
        <v>6.5</v>
      </c>
      <c r="FA10" s="17">
        <v>6.39</v>
      </c>
      <c r="FB10" s="17">
        <v>6.39</v>
      </c>
      <c r="FC10" s="17">
        <v>0.11</v>
      </c>
      <c r="FD10" s="17">
        <v>338.3</v>
      </c>
      <c r="FE10" s="17">
        <v>458.87803000000002</v>
      </c>
      <c r="FF10" s="17">
        <v>458.87801000000002</v>
      </c>
      <c r="FG10" s="17">
        <v>-120.57801000000001</v>
      </c>
      <c r="FH10" s="17">
        <v>53.7</v>
      </c>
      <c r="FI10" s="17">
        <v>61.756270000000001</v>
      </c>
      <c r="FJ10" s="17">
        <v>61.756270000000001</v>
      </c>
      <c r="FK10" s="17">
        <v>-8.0562699999999996</v>
      </c>
      <c r="FL10" s="17">
        <v>130.19999999999999</v>
      </c>
      <c r="FM10" s="17">
        <v>148.62633</v>
      </c>
      <c r="FN10" s="17">
        <v>148.62634</v>
      </c>
      <c r="FO10" s="17">
        <v>-18.42634</v>
      </c>
      <c r="FP10" s="17">
        <v>36.6</v>
      </c>
      <c r="FQ10" s="17">
        <v>37.709330000000001</v>
      </c>
      <c r="FR10" s="17">
        <v>37.709339999999997</v>
      </c>
      <c r="FS10" s="17">
        <v>-1.10934</v>
      </c>
      <c r="FT10" s="17">
        <v>18.3</v>
      </c>
      <c r="FU10" s="17">
        <v>19.28585</v>
      </c>
      <c r="FV10" s="17">
        <v>19.28585</v>
      </c>
      <c r="FW10" s="17">
        <v>-0.98585</v>
      </c>
      <c r="FX10" s="17">
        <v>19.7</v>
      </c>
      <c r="FY10" s="17">
        <v>19.414629999999999</v>
      </c>
      <c r="FZ10" s="17">
        <v>19.414629999999999</v>
      </c>
      <c r="GA10" s="17">
        <v>0.28537000000000001</v>
      </c>
      <c r="GB10" s="17">
        <v>90.3</v>
      </c>
      <c r="GC10" s="17">
        <v>87.657550000000001</v>
      </c>
      <c r="GD10" s="17">
        <v>87.657560000000004</v>
      </c>
      <c r="GE10" s="17">
        <v>2.6424400000000001</v>
      </c>
      <c r="GF10" s="17">
        <v>166.2</v>
      </c>
      <c r="GG10" s="17"/>
      <c r="GH10" s="17">
        <v>133.33333999999999</v>
      </c>
      <c r="GI10" s="17">
        <v>32.866660000000003</v>
      </c>
      <c r="GJ10" s="17">
        <v>166.4</v>
      </c>
      <c r="GK10" s="17"/>
      <c r="GL10" s="17">
        <v>133.33333999999999</v>
      </c>
      <c r="GM10" s="17">
        <v>33.066659999999999</v>
      </c>
      <c r="GN10" s="17">
        <v>170.7</v>
      </c>
      <c r="GO10" s="17"/>
      <c r="GP10" s="17">
        <v>133.33333999999999</v>
      </c>
      <c r="GQ10" s="17">
        <v>37.366660000000003</v>
      </c>
      <c r="GR10" s="17">
        <v>107.5</v>
      </c>
      <c r="GS10" s="17">
        <v>110.91316</v>
      </c>
      <c r="GT10" s="17">
        <v>110.85666000000001</v>
      </c>
      <c r="GU10" s="17">
        <v>-3.3566600000000002</v>
      </c>
      <c r="GV10" s="17">
        <v>7.8</v>
      </c>
      <c r="GW10" s="17">
        <v>8.1208299999999998</v>
      </c>
      <c r="GX10" s="17">
        <v>8.1208399999999994</v>
      </c>
      <c r="GY10" s="17">
        <v>-0.32084000000000001</v>
      </c>
      <c r="GZ10" s="17">
        <v>6.2</v>
      </c>
      <c r="HA10" s="17">
        <v>8.1271699999999996</v>
      </c>
      <c r="HB10" s="17">
        <v>8.1271900000000006</v>
      </c>
      <c r="HC10" s="17">
        <v>-1.92719</v>
      </c>
      <c r="HD10" s="17">
        <v>35.1</v>
      </c>
      <c r="HE10" s="17">
        <v>6.1539900000000003</v>
      </c>
      <c r="HF10" s="17">
        <v>47.266100000000002</v>
      </c>
      <c r="HG10" s="17">
        <v>-12.1661</v>
      </c>
      <c r="HH10" s="17">
        <v>46.6</v>
      </c>
      <c r="HI10" s="17">
        <v>44.275109999999998</v>
      </c>
      <c r="HJ10" s="17">
        <v>44.275120000000001</v>
      </c>
      <c r="HK10" s="17">
        <v>2.3248799999999998</v>
      </c>
      <c r="HL10" s="17">
        <v>3.1</v>
      </c>
      <c r="HM10" s="17">
        <v>3.0753900000000001</v>
      </c>
      <c r="HN10" s="17">
        <v>3.0754000000000001</v>
      </c>
      <c r="HO10" s="17">
        <v>2.46E-2</v>
      </c>
      <c r="HP10" s="17">
        <v>31</v>
      </c>
      <c r="HQ10" s="17">
        <v>31.00404</v>
      </c>
      <c r="HR10" s="17">
        <v>31.00404</v>
      </c>
      <c r="HS10" s="17">
        <v>-4.0400000000000002E-3</v>
      </c>
      <c r="HT10" s="17">
        <v>172.7</v>
      </c>
      <c r="HU10" s="17">
        <v>171.54184000000001</v>
      </c>
      <c r="HV10" s="17">
        <v>171.54133999999999</v>
      </c>
      <c r="HW10" s="17">
        <v>1.15866</v>
      </c>
      <c r="HX10" s="17">
        <v>56.5</v>
      </c>
      <c r="HY10" s="17">
        <v>83.739490000000004</v>
      </c>
      <c r="HZ10" s="17">
        <v>85.482370000000003</v>
      </c>
      <c r="IA10" s="17">
        <v>-28.98237</v>
      </c>
      <c r="IB10" s="17"/>
      <c r="IC10" s="17"/>
      <c r="ID10" s="17"/>
      <c r="IE10" s="17">
        <v>0</v>
      </c>
      <c r="IF10" s="17"/>
      <c r="IG10" s="17"/>
      <c r="IH10" s="17"/>
      <c r="II10" s="17">
        <v>0</v>
      </c>
      <c r="IJ10" s="17">
        <v>47.7</v>
      </c>
      <c r="IK10" s="17">
        <v>0</v>
      </c>
      <c r="IL10" s="17">
        <v>0</v>
      </c>
      <c r="IM10" s="17">
        <v>47.7</v>
      </c>
      <c r="IN10" s="17"/>
      <c r="IO10" s="17"/>
      <c r="IP10" s="17"/>
      <c r="IQ10" s="17">
        <v>0</v>
      </c>
      <c r="IR10" s="17"/>
      <c r="IS10" s="17"/>
      <c r="IT10" s="17"/>
      <c r="IU10" s="17">
        <v>0</v>
      </c>
      <c r="IV10" s="17"/>
      <c r="IW10" s="17"/>
      <c r="IX10" s="17"/>
      <c r="IY10" s="17">
        <v>0</v>
      </c>
      <c r="IZ10" s="17">
        <v>130.5</v>
      </c>
      <c r="JA10" s="17">
        <v>119.87533999999999</v>
      </c>
      <c r="JB10" s="17">
        <v>126.88893</v>
      </c>
      <c r="JC10" s="17">
        <v>3.6110699999999998</v>
      </c>
      <c r="JD10" s="17"/>
      <c r="JE10" s="17"/>
      <c r="JF10" s="17"/>
      <c r="JG10" s="17">
        <v>0</v>
      </c>
      <c r="JH10" s="17">
        <v>0</v>
      </c>
      <c r="JI10" s="17"/>
      <c r="JJ10" s="17"/>
      <c r="JK10" s="17">
        <v>0</v>
      </c>
      <c r="JL10" s="17"/>
      <c r="JM10" s="17"/>
      <c r="JN10" s="17"/>
      <c r="JO10" s="17">
        <v>0</v>
      </c>
      <c r="JP10" s="17"/>
      <c r="JQ10" s="17"/>
      <c r="JR10" s="17"/>
      <c r="JS10" s="17">
        <v>0</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110.8</v>
      </c>
      <c r="KO10" s="17">
        <v>114.90731</v>
      </c>
      <c r="KP10" s="17">
        <v>114.90731</v>
      </c>
      <c r="KQ10" s="17">
        <v>-4.10731</v>
      </c>
      <c r="KR10" s="17"/>
      <c r="KS10" s="17"/>
      <c r="KT10" s="17"/>
      <c r="KU10" s="17">
        <v>0</v>
      </c>
      <c r="KV10" s="17"/>
      <c r="KW10" s="17"/>
      <c r="KX10" s="17"/>
      <c r="KY10" s="17">
        <v>0</v>
      </c>
      <c r="KZ10" s="17">
        <v>140.6</v>
      </c>
      <c r="LA10" s="17">
        <v>100.68924</v>
      </c>
      <c r="LB10" s="17">
        <v>163.94703000000001</v>
      </c>
      <c r="LC10" s="17">
        <v>-23.34703</v>
      </c>
      <c r="LD10" s="17">
        <v>118</v>
      </c>
      <c r="LE10" s="17">
        <v>133.67994999999999</v>
      </c>
      <c r="LF10" s="17">
        <v>133.67995999999999</v>
      </c>
      <c r="LG10" s="17">
        <v>-15.679959999999999</v>
      </c>
      <c r="LH10" s="17">
        <v>63.9</v>
      </c>
      <c r="LI10" s="17">
        <v>67.461460000000002</v>
      </c>
      <c r="LJ10" s="17">
        <v>67.461460000000002</v>
      </c>
      <c r="LK10" s="17">
        <v>-3.5614599999999998</v>
      </c>
      <c r="LL10" s="17">
        <v>75.8</v>
      </c>
      <c r="LM10" s="17">
        <v>78.567959999999999</v>
      </c>
      <c r="LN10" s="17">
        <v>78.567310000000006</v>
      </c>
      <c r="LO10" s="17">
        <v>-2.7673100000000002</v>
      </c>
      <c r="LP10" s="17">
        <v>29.8</v>
      </c>
      <c r="LQ10" s="17">
        <v>30.097549999999998</v>
      </c>
      <c r="LR10" s="17">
        <v>30.097560000000001</v>
      </c>
      <c r="LS10" s="17">
        <v>-0.29755999999999999</v>
      </c>
      <c r="LT10" s="17"/>
      <c r="LU10" s="17"/>
      <c r="LV10" s="17"/>
      <c r="LW10" s="17">
        <v>0</v>
      </c>
      <c r="LX10" s="17"/>
      <c r="LY10" s="17"/>
      <c r="LZ10" s="17"/>
      <c r="MA10" s="17">
        <v>0</v>
      </c>
      <c r="MB10" s="17"/>
      <c r="MC10" s="17"/>
      <c r="MD10" s="17"/>
      <c r="ME10" s="17">
        <v>0</v>
      </c>
      <c r="MF10" s="17">
        <v>115</v>
      </c>
      <c r="MG10" s="17">
        <v>115.33347999999999</v>
      </c>
      <c r="MH10" s="17">
        <v>115.33335</v>
      </c>
      <c r="MI10" s="17">
        <v>-0.33334999999999998</v>
      </c>
      <c r="MJ10" s="17"/>
      <c r="MK10" s="17"/>
      <c r="ML10" s="17">
        <v>0</v>
      </c>
      <c r="MM10" s="17">
        <v>0</v>
      </c>
      <c r="MN10" s="17">
        <v>55.3</v>
      </c>
      <c r="MO10" s="17">
        <v>57.666739999999997</v>
      </c>
      <c r="MP10" s="17">
        <v>57.666670000000003</v>
      </c>
      <c r="MQ10" s="17">
        <v>-2.3666700000000001</v>
      </c>
      <c r="MR10" s="17"/>
      <c r="MS10" s="17"/>
      <c r="MT10" s="17"/>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74.400000000000006</v>
      </c>
      <c r="NY10" s="17">
        <v>43.506990000000002</v>
      </c>
      <c r="NZ10" s="17">
        <v>43.506999999999998</v>
      </c>
      <c r="OA10" s="17">
        <v>30.893000000000001</v>
      </c>
      <c r="OB10" s="17">
        <v>0</v>
      </c>
      <c r="OC10" s="17"/>
      <c r="OD10" s="17">
        <v>0</v>
      </c>
      <c r="OE10" s="17">
        <v>0</v>
      </c>
      <c r="OF10" s="17">
        <v>1.9</v>
      </c>
      <c r="OG10" s="17">
        <v>2.6999900000000001</v>
      </c>
      <c r="OH10" s="17">
        <v>3.7050000000000001</v>
      </c>
      <c r="OI10" s="17">
        <v>-1.8049999999999999</v>
      </c>
      <c r="OJ10" s="17">
        <v>0</v>
      </c>
      <c r="OK10" s="17"/>
      <c r="OL10" s="17">
        <v>0</v>
      </c>
      <c r="OM10" s="17">
        <v>0</v>
      </c>
      <c r="ON10" s="17">
        <v>20</v>
      </c>
      <c r="OO10" s="17">
        <v>17.560970000000001</v>
      </c>
      <c r="OP10" s="17">
        <v>17.560970000000001</v>
      </c>
      <c r="OQ10" s="17">
        <v>2.4390299999999998</v>
      </c>
      <c r="OR10" s="17">
        <v>9.9</v>
      </c>
      <c r="OS10" s="17">
        <v>9.9829899999999991</v>
      </c>
      <c r="OT10" s="17">
        <v>9.9830000000000005</v>
      </c>
      <c r="OU10" s="17">
        <v>-8.3000000000000004E-2</v>
      </c>
      <c r="OV10" s="17">
        <v>5.5</v>
      </c>
      <c r="OW10" s="17">
        <v>5.6699900000000003</v>
      </c>
      <c r="OX10" s="17">
        <v>5.67</v>
      </c>
      <c r="OY10" s="17">
        <v>-0.17</v>
      </c>
      <c r="OZ10" s="17">
        <v>3.6</v>
      </c>
      <c r="PA10" s="17">
        <v>3.59999</v>
      </c>
      <c r="PB10" s="17">
        <v>3.6</v>
      </c>
      <c r="PC10" s="17">
        <v>0</v>
      </c>
      <c r="PD10" s="17">
        <v>4.8</v>
      </c>
      <c r="PE10" s="17">
        <v>4.9999900000000004</v>
      </c>
      <c r="PF10" s="17">
        <v>5</v>
      </c>
      <c r="PG10" s="17">
        <v>-0.2</v>
      </c>
      <c r="PH10" s="17">
        <v>19.899999999999999</v>
      </c>
      <c r="PI10" s="17">
        <v>19.51219</v>
      </c>
      <c r="PJ10" s="17">
        <v>19.51219</v>
      </c>
      <c r="PK10" s="17">
        <v>0.38780999999999999</v>
      </c>
      <c r="PL10" s="17">
        <v>20</v>
      </c>
      <c r="PM10" s="17">
        <v>19.51219</v>
      </c>
      <c r="PN10" s="17">
        <v>19.51219</v>
      </c>
      <c r="PO10" s="17">
        <v>0.48781000000000002</v>
      </c>
      <c r="PP10" s="17">
        <v>18.8</v>
      </c>
      <c r="PQ10" s="17">
        <v>17.560970000000001</v>
      </c>
      <c r="PR10" s="17">
        <v>17.560970000000001</v>
      </c>
      <c r="PS10" s="17">
        <v>1.2390300000000001</v>
      </c>
      <c r="PT10" s="17">
        <v>3.5</v>
      </c>
      <c r="PU10" s="17">
        <v>3.4999899999999999</v>
      </c>
      <c r="PV10" s="17">
        <v>3.5</v>
      </c>
      <c r="PW10" s="17">
        <v>0</v>
      </c>
      <c r="PX10" s="17">
        <v>18.7</v>
      </c>
      <c r="PY10" s="17">
        <v>18.2439</v>
      </c>
      <c r="PZ10" s="17">
        <v>18.2439</v>
      </c>
      <c r="QA10" s="17">
        <v>0.45610000000000001</v>
      </c>
      <c r="QB10" s="17">
        <v>0</v>
      </c>
      <c r="QC10" s="17"/>
      <c r="QD10" s="17">
        <v>0</v>
      </c>
      <c r="QE10" s="17">
        <v>0</v>
      </c>
      <c r="QF10" s="17">
        <v>0</v>
      </c>
      <c r="QG10" s="17"/>
      <c r="QH10" s="17">
        <v>0</v>
      </c>
      <c r="QI10" s="17">
        <v>0</v>
      </c>
      <c r="QJ10" s="17">
        <v>11</v>
      </c>
      <c r="QK10" s="17">
        <v>11.678990000000001</v>
      </c>
      <c r="QL10" s="17">
        <v>11.679</v>
      </c>
      <c r="QM10" s="17">
        <v>-0.67900000000000005</v>
      </c>
      <c r="QN10" s="17">
        <v>20.9</v>
      </c>
      <c r="QO10" s="17">
        <v>31.87799</v>
      </c>
      <c r="QP10" s="17">
        <v>31.878</v>
      </c>
      <c r="QQ10" s="17">
        <v>-10.978</v>
      </c>
      <c r="QR10" s="17">
        <v>4.8</v>
      </c>
      <c r="QS10" s="17">
        <v>4.1999899999999997</v>
      </c>
      <c r="QT10" s="17">
        <v>4.2</v>
      </c>
      <c r="QU10" s="17">
        <v>0.6</v>
      </c>
      <c r="QV10" s="17">
        <v>2.4</v>
      </c>
      <c r="QW10" s="17">
        <v>2.3999899999999998</v>
      </c>
      <c r="QX10" s="17">
        <v>2.4</v>
      </c>
      <c r="QY10" s="17">
        <v>0</v>
      </c>
      <c r="QZ10" s="17">
        <v>2.4</v>
      </c>
      <c r="RA10" s="17">
        <v>2.3999899999999998</v>
      </c>
      <c r="RB10" s="17">
        <v>2.4</v>
      </c>
      <c r="RC10" s="17">
        <v>0</v>
      </c>
      <c r="RD10" s="17">
        <v>2.8</v>
      </c>
      <c r="RE10" s="17">
        <v>2.7999900000000002</v>
      </c>
      <c r="RF10" s="17">
        <v>2.8</v>
      </c>
      <c r="RG10" s="17">
        <v>0</v>
      </c>
      <c r="RH10" s="17">
        <v>0</v>
      </c>
      <c r="RI10" s="17"/>
      <c r="RJ10" s="17">
        <v>0</v>
      </c>
      <c r="RK10" s="17">
        <v>0</v>
      </c>
      <c r="RL10" s="17">
        <v>3.6</v>
      </c>
      <c r="RM10" s="17">
        <v>3.5009899999999998</v>
      </c>
      <c r="RN10" s="17">
        <v>3.5009999999999999</v>
      </c>
      <c r="RO10" s="17">
        <v>9.9000000000000005E-2</v>
      </c>
      <c r="RP10" s="17">
        <v>17.100000000000001</v>
      </c>
      <c r="RQ10" s="17">
        <v>19.46407</v>
      </c>
      <c r="RR10" s="17">
        <v>19.86919</v>
      </c>
      <c r="RS10" s="17">
        <v>-2.76919</v>
      </c>
      <c r="RT10" s="17">
        <v>2</v>
      </c>
      <c r="RU10" s="17">
        <v>1.9999899999999999</v>
      </c>
      <c r="RV10" s="17">
        <v>2</v>
      </c>
      <c r="RW10" s="17">
        <v>0</v>
      </c>
      <c r="RX10" s="17"/>
      <c r="RY10" s="17"/>
      <c r="RZ10" s="17"/>
      <c r="SA10" s="17">
        <v>0</v>
      </c>
      <c r="SB10" s="17">
        <v>14.7</v>
      </c>
      <c r="SC10" s="17">
        <v>17.95121</v>
      </c>
      <c r="SD10" s="17">
        <v>17.951219999999999</v>
      </c>
      <c r="SE10" s="17">
        <v>-3.25122</v>
      </c>
      <c r="SF10" s="17">
        <v>12</v>
      </c>
      <c r="SG10" s="17">
        <v>11.70731</v>
      </c>
      <c r="SH10" s="17">
        <v>11.707319999999999</v>
      </c>
      <c r="SI10" s="17">
        <v>0.29268</v>
      </c>
      <c r="SJ10" s="17">
        <v>19.8</v>
      </c>
      <c r="SK10" s="17">
        <v>19.51219</v>
      </c>
      <c r="SL10" s="17">
        <v>19.51219</v>
      </c>
      <c r="SM10" s="17">
        <v>0.28781000000000001</v>
      </c>
      <c r="SN10" s="17">
        <v>20.399999999999999</v>
      </c>
      <c r="SO10" s="17">
        <v>19.51219</v>
      </c>
      <c r="SP10" s="17">
        <v>19.51219</v>
      </c>
      <c r="SQ10" s="17">
        <v>0.88780999999999999</v>
      </c>
      <c r="SR10" s="17">
        <v>19.8</v>
      </c>
      <c r="SS10" s="17">
        <v>19.317070000000001</v>
      </c>
      <c r="ST10" s="17">
        <v>19.317070000000001</v>
      </c>
      <c r="SU10" s="17">
        <v>0.48293000000000003</v>
      </c>
      <c r="SV10" s="17">
        <v>9.1999999999999993</v>
      </c>
      <c r="SW10" s="17">
        <v>10.399990000000001</v>
      </c>
      <c r="SX10" s="17">
        <v>11.010999999999999</v>
      </c>
      <c r="SY10" s="17">
        <v>-1.8109999999999999</v>
      </c>
      <c r="SZ10" s="17">
        <v>26.8</v>
      </c>
      <c r="TA10" s="17">
        <v>26.19999</v>
      </c>
      <c r="TB10" s="17">
        <v>25.942</v>
      </c>
      <c r="TC10" s="17">
        <v>0.85799999999999998</v>
      </c>
      <c r="TD10" s="17">
        <v>0</v>
      </c>
      <c r="TE10" s="17"/>
      <c r="TF10" s="17">
        <v>0</v>
      </c>
      <c r="TG10" s="17">
        <v>0</v>
      </c>
      <c r="TH10" s="17">
        <v>19</v>
      </c>
      <c r="TI10" s="17">
        <v>36.299990000000001</v>
      </c>
      <c r="TJ10" s="17">
        <v>42.76</v>
      </c>
      <c r="TK10" s="17">
        <v>-23.76</v>
      </c>
      <c r="TL10" s="17">
        <v>38.799999999999997</v>
      </c>
      <c r="TM10" s="17">
        <v>36.599989999999998</v>
      </c>
      <c r="TN10" s="17">
        <v>40.64</v>
      </c>
      <c r="TO10" s="17">
        <v>-1.84</v>
      </c>
      <c r="TP10" s="17">
        <v>1.1000000000000001</v>
      </c>
      <c r="TQ10" s="17">
        <v>1.4999899999999999</v>
      </c>
      <c r="TR10" s="17">
        <v>1.6870000000000001</v>
      </c>
      <c r="TS10" s="17">
        <v>-0.58699999999999997</v>
      </c>
      <c r="TT10" s="17">
        <v>0</v>
      </c>
      <c r="TU10" s="17">
        <v>0.59999000000000002</v>
      </c>
      <c r="TV10" s="17">
        <v>0.83799999999999997</v>
      </c>
      <c r="TW10" s="17">
        <v>-0.83799999999999997</v>
      </c>
      <c r="TX10" s="17">
        <v>20.2</v>
      </c>
      <c r="TY10" s="17">
        <v>19.51219</v>
      </c>
      <c r="TZ10" s="17">
        <v>19.51219</v>
      </c>
      <c r="UA10" s="17">
        <v>0.68781000000000003</v>
      </c>
      <c r="UB10" s="17">
        <v>5.7</v>
      </c>
      <c r="UC10" s="17">
        <v>8.3999900000000007</v>
      </c>
      <c r="UD10" s="17">
        <v>8.4</v>
      </c>
      <c r="UE10" s="17">
        <v>-2.7</v>
      </c>
      <c r="UF10" s="17">
        <v>5.9</v>
      </c>
      <c r="UG10" s="17">
        <v>6.6999899999999997</v>
      </c>
      <c r="UH10" s="17">
        <v>6.7</v>
      </c>
      <c r="UI10" s="17">
        <v>-0.8</v>
      </c>
      <c r="UJ10" s="17">
        <v>20.399999999999999</v>
      </c>
      <c r="UK10" s="17">
        <v>19.51219</v>
      </c>
      <c r="UL10" s="17">
        <v>19.51219</v>
      </c>
      <c r="UM10" s="17">
        <v>0.88780999999999999</v>
      </c>
      <c r="UN10" s="17">
        <v>20.399999999999999</v>
      </c>
      <c r="UO10" s="17">
        <v>19.51219</v>
      </c>
      <c r="UP10" s="17">
        <v>19.51219</v>
      </c>
      <c r="UQ10" s="17">
        <v>0.88780999999999999</v>
      </c>
      <c r="UR10" s="17">
        <v>0</v>
      </c>
      <c r="US10" s="17"/>
      <c r="UT10" s="17">
        <v>10</v>
      </c>
      <c r="UU10" s="17">
        <v>-10</v>
      </c>
      <c r="UV10" s="17">
        <v>2.4</v>
      </c>
      <c r="UW10" s="17">
        <v>2.4999899999999999</v>
      </c>
      <c r="UX10" s="17">
        <v>3.5369999999999999</v>
      </c>
      <c r="UY10" s="17">
        <v>-1.137</v>
      </c>
      <c r="UZ10" s="17">
        <v>0</v>
      </c>
      <c r="VA10" s="17"/>
      <c r="VB10" s="17">
        <v>0</v>
      </c>
      <c r="VC10" s="17">
        <v>0</v>
      </c>
      <c r="VD10" s="17">
        <v>0</v>
      </c>
      <c r="VE10" s="17"/>
      <c r="VF10" s="17">
        <v>0</v>
      </c>
      <c r="VG10" s="17">
        <v>0</v>
      </c>
      <c r="VH10" s="17">
        <v>0.6</v>
      </c>
      <c r="VI10" s="17">
        <v>0.59999000000000002</v>
      </c>
      <c r="VJ10" s="17">
        <v>0.6</v>
      </c>
      <c r="VK10" s="17">
        <v>0</v>
      </c>
      <c r="VL10" s="17">
        <v>9.1</v>
      </c>
      <c r="VM10" s="17">
        <v>21.104990000000001</v>
      </c>
      <c r="VN10" s="17">
        <v>21.105</v>
      </c>
      <c r="VO10" s="17">
        <v>-12.005000000000001</v>
      </c>
      <c r="VP10" s="17">
        <v>5.2</v>
      </c>
      <c r="VQ10" s="17">
        <v>16.520990000000001</v>
      </c>
      <c r="VR10" s="17">
        <v>16.521000000000001</v>
      </c>
      <c r="VS10" s="17">
        <v>-11.321</v>
      </c>
      <c r="VT10" s="17">
        <v>0</v>
      </c>
      <c r="VU10" s="17"/>
      <c r="VV10" s="17">
        <v>0</v>
      </c>
      <c r="VW10" s="17">
        <v>0</v>
      </c>
      <c r="VX10" s="17">
        <v>0</v>
      </c>
      <c r="VY10" s="17"/>
      <c r="VZ10" s="17">
        <v>0</v>
      </c>
      <c r="WA10" s="17">
        <v>0</v>
      </c>
      <c r="WB10" s="17">
        <v>4.7</v>
      </c>
      <c r="WC10" s="17">
        <v>4.59999</v>
      </c>
      <c r="WD10" s="17">
        <v>4.5999999999999996</v>
      </c>
      <c r="WE10" s="17">
        <v>0.1</v>
      </c>
      <c r="WF10" s="17">
        <v>19.8</v>
      </c>
      <c r="WG10" s="17">
        <v>19.317070000000001</v>
      </c>
      <c r="WH10" s="17">
        <v>19.317070000000001</v>
      </c>
      <c r="WI10" s="17">
        <v>0.48293000000000003</v>
      </c>
      <c r="WJ10" s="17">
        <v>10.199999999999999</v>
      </c>
      <c r="WK10" s="17">
        <v>9.9999900000000004</v>
      </c>
      <c r="WL10" s="17">
        <v>10</v>
      </c>
      <c r="WM10" s="17">
        <v>0.2</v>
      </c>
      <c r="WN10" s="17">
        <v>25.2</v>
      </c>
      <c r="WO10" s="17">
        <v>62</v>
      </c>
      <c r="WP10" s="17">
        <v>62</v>
      </c>
      <c r="WQ10" s="17">
        <v>-36.799999999999997</v>
      </c>
      <c r="WR10" s="17">
        <v>34.200000000000003</v>
      </c>
      <c r="WS10" s="17"/>
      <c r="WT10" s="17"/>
      <c r="WU10" s="17">
        <v>34.200000000000003</v>
      </c>
      <c r="WV10" s="17">
        <v>29.2</v>
      </c>
      <c r="WW10" s="17"/>
      <c r="WX10" s="17">
        <v>29.184000000000001</v>
      </c>
      <c r="WY10" s="17">
        <v>1.6E-2</v>
      </c>
      <c r="WZ10" s="17">
        <v>3.4</v>
      </c>
      <c r="XA10" s="17">
        <v>2.8159999999999998</v>
      </c>
      <c r="XB10" s="17">
        <v>2.8159999999999998</v>
      </c>
      <c r="XC10" s="17">
        <v>0.58399999999999996</v>
      </c>
      <c r="XD10" s="17">
        <v>15.2</v>
      </c>
      <c r="XE10" s="17">
        <v>13.99999</v>
      </c>
      <c r="XF10" s="17">
        <v>14</v>
      </c>
      <c r="XG10" s="17">
        <v>1.2</v>
      </c>
      <c r="XH10" s="17">
        <v>14.6</v>
      </c>
      <c r="XI10" s="17">
        <v>14.99999</v>
      </c>
      <c r="XJ10" s="17">
        <v>15</v>
      </c>
      <c r="XK10" s="17">
        <v>-0.4</v>
      </c>
      <c r="XL10" s="17">
        <v>7.3</v>
      </c>
      <c r="XM10" s="17">
        <v>6.6699900000000003</v>
      </c>
      <c r="XN10" s="17">
        <v>6.67</v>
      </c>
      <c r="XO10" s="17">
        <v>0.63</v>
      </c>
    </row>
    <row r="11" spans="1:639" ht="24" customHeight="1" x14ac:dyDescent="0.3">
      <c r="A11" s="1"/>
      <c r="B11" s="16" t="s">
        <v>69</v>
      </c>
      <c r="C11" s="16" t="s">
        <v>658</v>
      </c>
      <c r="D11" s="17">
        <v>1.1000000000000001</v>
      </c>
      <c r="E11" s="17">
        <v>0.91998999999999997</v>
      </c>
      <c r="F11" s="17">
        <v>0.92</v>
      </c>
      <c r="G11" s="17">
        <v>0.18</v>
      </c>
      <c r="H11" s="17">
        <v>1.6</v>
      </c>
      <c r="I11" s="17">
        <v>1.6499900000000001</v>
      </c>
      <c r="J11" s="17">
        <v>1.65</v>
      </c>
      <c r="K11" s="17">
        <v>-0.05</v>
      </c>
      <c r="L11" s="17">
        <v>4.2</v>
      </c>
      <c r="M11" s="17">
        <v>3.5488300000000002</v>
      </c>
      <c r="N11" s="17">
        <v>3.5488499999999998</v>
      </c>
      <c r="O11" s="17">
        <v>0.65115000000000001</v>
      </c>
      <c r="P11" s="17">
        <v>647</v>
      </c>
      <c r="Q11" s="17">
        <v>646.79787999999996</v>
      </c>
      <c r="R11" s="17">
        <v>646.79789000000005</v>
      </c>
      <c r="S11" s="17">
        <v>0.20211000000000001</v>
      </c>
      <c r="T11" s="17">
        <v>218.9</v>
      </c>
      <c r="U11" s="17">
        <v>211.44125</v>
      </c>
      <c r="V11" s="17">
        <v>211.44126</v>
      </c>
      <c r="W11" s="17">
        <v>7.4587399999999997</v>
      </c>
      <c r="X11" s="17"/>
      <c r="Y11" s="17"/>
      <c r="Z11" s="17"/>
      <c r="AA11" s="17">
        <v>0</v>
      </c>
      <c r="AB11" s="17"/>
      <c r="AC11" s="17"/>
      <c r="AD11" s="17"/>
      <c r="AE11" s="17">
        <v>0</v>
      </c>
      <c r="AF11" s="17">
        <v>90.2</v>
      </c>
      <c r="AG11" s="17">
        <v>92.226320000000001</v>
      </c>
      <c r="AH11" s="17">
        <v>92.226339999999993</v>
      </c>
      <c r="AI11" s="17">
        <v>-2.0263399999999998</v>
      </c>
      <c r="AJ11" s="17">
        <v>238.3</v>
      </c>
      <c r="AK11" s="17">
        <v>245.04524000000001</v>
      </c>
      <c r="AL11" s="17">
        <v>245.04524000000001</v>
      </c>
      <c r="AM11" s="17">
        <v>-6.7452399999999999</v>
      </c>
      <c r="AN11" s="17">
        <v>0</v>
      </c>
      <c r="AO11" s="17"/>
      <c r="AP11" s="17"/>
      <c r="AQ11" s="17">
        <v>0</v>
      </c>
      <c r="AR11" s="17">
        <v>0</v>
      </c>
      <c r="AS11" s="17"/>
      <c r="AT11" s="17"/>
      <c r="AU11" s="17">
        <v>0</v>
      </c>
      <c r="AV11" s="17">
        <v>109.9</v>
      </c>
      <c r="AW11" s="17">
        <v>116.66669</v>
      </c>
      <c r="AX11" s="17">
        <v>116.66667</v>
      </c>
      <c r="AY11" s="17">
        <v>-6.7666700000000004</v>
      </c>
      <c r="AZ11" s="17">
        <v>110.2</v>
      </c>
      <c r="BA11" s="17">
        <v>116.66669</v>
      </c>
      <c r="BB11" s="17">
        <v>116.66667</v>
      </c>
      <c r="BC11" s="17">
        <v>-6.4666699999999997</v>
      </c>
      <c r="BD11" s="17">
        <v>110.6</v>
      </c>
      <c r="BE11" s="17">
        <v>116.66669</v>
      </c>
      <c r="BF11" s="17">
        <v>116.66667</v>
      </c>
      <c r="BG11" s="17">
        <v>-6.0666700000000002</v>
      </c>
      <c r="BH11" s="17">
        <v>210.6</v>
      </c>
      <c r="BI11" s="17">
        <v>175.00004000000001</v>
      </c>
      <c r="BJ11" s="17">
        <v>175</v>
      </c>
      <c r="BK11" s="17">
        <v>35.6</v>
      </c>
      <c r="BL11" s="17">
        <v>205.6</v>
      </c>
      <c r="BM11" s="17">
        <v>212.66416000000001</v>
      </c>
      <c r="BN11" s="17">
        <v>119.65814</v>
      </c>
      <c r="BO11" s="17">
        <v>85.941860000000005</v>
      </c>
      <c r="BP11" s="17">
        <v>109.3</v>
      </c>
      <c r="BQ11" s="17">
        <v>106.33208</v>
      </c>
      <c r="BR11" s="17">
        <v>59.829070000000002</v>
      </c>
      <c r="BS11" s="17">
        <v>49.470930000000003</v>
      </c>
      <c r="BT11" s="17">
        <v>561.1</v>
      </c>
      <c r="BU11" s="17">
        <v>568.29850999999996</v>
      </c>
      <c r="BV11" s="17">
        <v>568.29853000000003</v>
      </c>
      <c r="BW11" s="17">
        <v>-7.1985299999999999</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168.8</v>
      </c>
      <c r="CS11" s="17">
        <v>164.70731000000001</v>
      </c>
      <c r="CT11" s="17">
        <v>164.70732000000001</v>
      </c>
      <c r="CU11" s="17">
        <v>4.0926799999999997</v>
      </c>
      <c r="CV11" s="17">
        <v>8</v>
      </c>
      <c r="CW11" s="17">
        <v>7.92502</v>
      </c>
      <c r="CX11" s="17">
        <v>7.92502</v>
      </c>
      <c r="CY11" s="17">
        <v>7.4980000000000005E-2</v>
      </c>
      <c r="CZ11" s="17">
        <v>0</v>
      </c>
      <c r="DA11" s="17"/>
      <c r="DB11" s="17">
        <v>0</v>
      </c>
      <c r="DC11" s="17">
        <v>0</v>
      </c>
      <c r="DD11" s="17">
        <v>6.5</v>
      </c>
      <c r="DE11" s="17">
        <v>6.8786899999999997</v>
      </c>
      <c r="DF11" s="17">
        <v>6.8787000000000003</v>
      </c>
      <c r="DG11" s="17">
        <v>-0.37869999999999998</v>
      </c>
      <c r="DH11" s="17">
        <v>9.8000000000000007</v>
      </c>
      <c r="DI11" s="17">
        <v>9.9847999999999999</v>
      </c>
      <c r="DJ11" s="17">
        <v>9.9847999999999999</v>
      </c>
      <c r="DK11" s="17">
        <v>-0.18479999999999999</v>
      </c>
      <c r="DL11" s="17">
        <v>40.4</v>
      </c>
      <c r="DM11" s="17">
        <v>59.999650000000003</v>
      </c>
      <c r="DN11" s="17">
        <v>65.017719999999997</v>
      </c>
      <c r="DO11" s="17">
        <v>-24.617719999999998</v>
      </c>
      <c r="DP11" s="17">
        <v>6</v>
      </c>
      <c r="DQ11" s="17">
        <v>5.9539900000000001</v>
      </c>
      <c r="DR11" s="17">
        <v>5.9539999999999997</v>
      </c>
      <c r="DS11" s="17">
        <v>4.5999999999999999E-2</v>
      </c>
      <c r="DT11" s="17"/>
      <c r="DU11" s="17"/>
      <c r="DV11" s="17"/>
      <c r="DW11" s="17">
        <v>0</v>
      </c>
      <c r="DX11" s="17"/>
      <c r="DY11" s="17"/>
      <c r="DZ11" s="17"/>
      <c r="EA11" s="17">
        <v>0</v>
      </c>
      <c r="EB11" s="17"/>
      <c r="EC11" s="17"/>
      <c r="ED11" s="17"/>
      <c r="EE11" s="17">
        <v>0</v>
      </c>
      <c r="EF11" s="17">
        <v>110.9</v>
      </c>
      <c r="EG11" s="17">
        <v>112.90536</v>
      </c>
      <c r="EH11" s="17">
        <v>112.90536</v>
      </c>
      <c r="EI11" s="17">
        <v>-2.00536</v>
      </c>
      <c r="EJ11" s="17">
        <v>222.1</v>
      </c>
      <c r="EK11" s="17">
        <v>221.55624</v>
      </c>
      <c r="EL11" s="17">
        <v>221.55625000000001</v>
      </c>
      <c r="EM11" s="17">
        <v>0.54374999999999996</v>
      </c>
      <c r="EN11" s="17">
        <v>0</v>
      </c>
      <c r="EO11" s="17"/>
      <c r="EP11" s="17"/>
      <c r="EQ11" s="17">
        <v>0</v>
      </c>
      <c r="ER11" s="17"/>
      <c r="ES11" s="17"/>
      <c r="ET11" s="17"/>
      <c r="EU11" s="17">
        <v>0</v>
      </c>
      <c r="EV11" s="17"/>
      <c r="EW11" s="17"/>
      <c r="EX11" s="17"/>
      <c r="EY11" s="17">
        <v>0</v>
      </c>
      <c r="EZ11" s="17">
        <v>6.5</v>
      </c>
      <c r="FA11" s="17">
        <v>6.39</v>
      </c>
      <c r="FB11" s="17">
        <v>6.39</v>
      </c>
      <c r="FC11" s="17">
        <v>0.11</v>
      </c>
      <c r="FD11" s="17">
        <v>466.2</v>
      </c>
      <c r="FE11" s="17">
        <v>458.87803000000002</v>
      </c>
      <c r="FF11" s="17">
        <v>458.87801000000002</v>
      </c>
      <c r="FG11" s="17">
        <v>7.3219900000000004</v>
      </c>
      <c r="FH11" s="17">
        <v>53.7</v>
      </c>
      <c r="FI11" s="17">
        <v>61.756270000000001</v>
      </c>
      <c r="FJ11" s="17">
        <v>61.756270000000001</v>
      </c>
      <c r="FK11" s="17">
        <v>-8.0562699999999996</v>
      </c>
      <c r="FL11" s="17">
        <v>149</v>
      </c>
      <c r="FM11" s="17">
        <v>148.62633</v>
      </c>
      <c r="FN11" s="17">
        <v>148.62634</v>
      </c>
      <c r="FO11" s="17">
        <v>0.37365999999999999</v>
      </c>
      <c r="FP11" s="17">
        <v>35.799999999999997</v>
      </c>
      <c r="FQ11" s="17">
        <v>37.709330000000001</v>
      </c>
      <c r="FR11" s="17">
        <v>37.709339999999997</v>
      </c>
      <c r="FS11" s="17">
        <v>-1.90934</v>
      </c>
      <c r="FT11" s="17">
        <v>18.3</v>
      </c>
      <c r="FU11" s="17">
        <v>19.28585</v>
      </c>
      <c r="FV11" s="17">
        <v>19.28585</v>
      </c>
      <c r="FW11" s="17">
        <v>-0.98585</v>
      </c>
      <c r="FX11" s="17">
        <v>19.7</v>
      </c>
      <c r="FY11" s="17">
        <v>19.414629999999999</v>
      </c>
      <c r="FZ11" s="17">
        <v>19.414629999999999</v>
      </c>
      <c r="GA11" s="17">
        <v>0.28537000000000001</v>
      </c>
      <c r="GB11" s="17">
        <v>89.5</v>
      </c>
      <c r="GC11" s="17">
        <v>87.657550000000001</v>
      </c>
      <c r="GD11" s="17">
        <v>87.657560000000004</v>
      </c>
      <c r="GE11" s="17">
        <v>1.8424400000000001</v>
      </c>
      <c r="GF11" s="17">
        <v>126.1</v>
      </c>
      <c r="GG11" s="17"/>
      <c r="GH11" s="17">
        <v>133.33333999999999</v>
      </c>
      <c r="GI11" s="17">
        <v>-7.2333400000000001</v>
      </c>
      <c r="GJ11" s="17">
        <v>126.2</v>
      </c>
      <c r="GK11" s="17"/>
      <c r="GL11" s="17">
        <v>133.33333999999999</v>
      </c>
      <c r="GM11" s="17">
        <v>-7.1333399999999996</v>
      </c>
      <c r="GN11" s="17">
        <v>152.80000000000001</v>
      </c>
      <c r="GO11" s="17"/>
      <c r="GP11" s="17">
        <v>133.33333999999999</v>
      </c>
      <c r="GQ11" s="17">
        <v>19.466660000000001</v>
      </c>
      <c r="GR11" s="17">
        <v>107.4</v>
      </c>
      <c r="GS11" s="17">
        <v>110.91316</v>
      </c>
      <c r="GT11" s="17">
        <v>110.84769</v>
      </c>
      <c r="GU11" s="17">
        <v>-3.4476900000000001</v>
      </c>
      <c r="GV11" s="17">
        <v>7.8</v>
      </c>
      <c r="GW11" s="17">
        <v>8.1208299999999998</v>
      </c>
      <c r="GX11" s="17">
        <v>8.1208399999999994</v>
      </c>
      <c r="GY11" s="17">
        <v>-0.32084000000000001</v>
      </c>
      <c r="GZ11" s="17">
        <v>6.2</v>
      </c>
      <c r="HA11" s="17">
        <v>8.1271699999999996</v>
      </c>
      <c r="HB11" s="17">
        <v>8.1271900000000006</v>
      </c>
      <c r="HC11" s="17">
        <v>-1.92719</v>
      </c>
      <c r="HD11" s="17">
        <v>36.1</v>
      </c>
      <c r="HE11" s="17">
        <v>6.1539799999999998</v>
      </c>
      <c r="HF11" s="17">
        <v>47.265779999999999</v>
      </c>
      <c r="HG11" s="17">
        <v>-11.16578</v>
      </c>
      <c r="HH11" s="17">
        <v>47</v>
      </c>
      <c r="HI11" s="17">
        <v>44.275109999999998</v>
      </c>
      <c r="HJ11" s="17">
        <v>44.275120000000001</v>
      </c>
      <c r="HK11" s="17">
        <v>2.7248800000000002</v>
      </c>
      <c r="HL11" s="17">
        <v>3.1</v>
      </c>
      <c r="HM11" s="17">
        <v>3.0753900000000001</v>
      </c>
      <c r="HN11" s="17">
        <v>3.0754000000000001</v>
      </c>
      <c r="HO11" s="17">
        <v>2.46E-2</v>
      </c>
      <c r="HP11" s="17">
        <v>29.9</v>
      </c>
      <c r="HQ11" s="17">
        <v>31.00404</v>
      </c>
      <c r="HR11" s="17">
        <v>31.00404</v>
      </c>
      <c r="HS11" s="17">
        <v>-1.1040399999999999</v>
      </c>
      <c r="HT11" s="17">
        <v>173.8</v>
      </c>
      <c r="HU11" s="17">
        <v>171.54184000000001</v>
      </c>
      <c r="HV11" s="17">
        <v>171.54078999999999</v>
      </c>
      <c r="HW11" s="17">
        <v>2.2592099999999999</v>
      </c>
      <c r="HX11" s="17">
        <v>57.4</v>
      </c>
      <c r="HY11" s="17">
        <v>66.931219999999996</v>
      </c>
      <c r="HZ11" s="17">
        <v>85.482029999999995</v>
      </c>
      <c r="IA11" s="17">
        <v>-28.08203</v>
      </c>
      <c r="IB11" s="17"/>
      <c r="IC11" s="17"/>
      <c r="ID11" s="17"/>
      <c r="IE11" s="17">
        <v>0</v>
      </c>
      <c r="IF11" s="17"/>
      <c r="IG11" s="17"/>
      <c r="IH11" s="17"/>
      <c r="II11" s="17">
        <v>0</v>
      </c>
      <c r="IJ11" s="17">
        <v>47.7</v>
      </c>
      <c r="IK11" s="17">
        <v>0</v>
      </c>
      <c r="IL11" s="17">
        <v>0</v>
      </c>
      <c r="IM11" s="17">
        <v>47.7</v>
      </c>
      <c r="IN11" s="17"/>
      <c r="IO11" s="17"/>
      <c r="IP11" s="17"/>
      <c r="IQ11" s="17">
        <v>0</v>
      </c>
      <c r="IR11" s="17"/>
      <c r="IS11" s="17"/>
      <c r="IT11" s="17"/>
      <c r="IU11" s="17">
        <v>0</v>
      </c>
      <c r="IV11" s="17"/>
      <c r="IW11" s="17"/>
      <c r="IX11" s="17"/>
      <c r="IY11" s="17">
        <v>0</v>
      </c>
      <c r="IZ11" s="17">
        <v>131.1</v>
      </c>
      <c r="JA11" s="17">
        <v>117.17404999999999</v>
      </c>
      <c r="JB11" s="17">
        <v>123.61483</v>
      </c>
      <c r="JC11" s="17">
        <v>7.4851700000000001</v>
      </c>
      <c r="JD11" s="17"/>
      <c r="JE11" s="17"/>
      <c r="JF11" s="17"/>
      <c r="JG11" s="17">
        <v>0</v>
      </c>
      <c r="JH11" s="17">
        <v>0</v>
      </c>
      <c r="JI11" s="17"/>
      <c r="JJ11" s="17"/>
      <c r="JK11" s="17">
        <v>0</v>
      </c>
      <c r="JL11" s="17"/>
      <c r="JM11" s="17"/>
      <c r="JN11" s="17"/>
      <c r="JO11" s="17">
        <v>0</v>
      </c>
      <c r="JP11" s="17"/>
      <c r="JQ11" s="17"/>
      <c r="JR11" s="17"/>
      <c r="JS11" s="17">
        <v>0</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112.5</v>
      </c>
      <c r="KO11" s="17">
        <v>114.90731</v>
      </c>
      <c r="KP11" s="17">
        <v>114.90731</v>
      </c>
      <c r="KQ11" s="17">
        <v>-2.4073099999999998</v>
      </c>
      <c r="KR11" s="17"/>
      <c r="KS11" s="17"/>
      <c r="KT11" s="17"/>
      <c r="KU11" s="17">
        <v>0</v>
      </c>
      <c r="KV11" s="17"/>
      <c r="KW11" s="17"/>
      <c r="KX11" s="17"/>
      <c r="KY11" s="17">
        <v>0</v>
      </c>
      <c r="KZ11" s="17">
        <v>87.1</v>
      </c>
      <c r="LA11" s="17">
        <v>68.904349999999994</v>
      </c>
      <c r="LB11" s="17">
        <v>122.32847</v>
      </c>
      <c r="LC11" s="17">
        <v>-35.228470000000002</v>
      </c>
      <c r="LD11" s="17">
        <v>132.1</v>
      </c>
      <c r="LE11" s="17">
        <v>133.67994999999999</v>
      </c>
      <c r="LF11" s="17">
        <v>133.67995999999999</v>
      </c>
      <c r="LG11" s="17">
        <v>-1.57996</v>
      </c>
      <c r="LH11" s="17">
        <v>64.400000000000006</v>
      </c>
      <c r="LI11" s="17">
        <v>67.461460000000002</v>
      </c>
      <c r="LJ11" s="17">
        <v>67.461460000000002</v>
      </c>
      <c r="LK11" s="17">
        <v>-3.0614599999999998</v>
      </c>
      <c r="LL11" s="17">
        <v>76</v>
      </c>
      <c r="LM11" s="17">
        <v>78.567959999999999</v>
      </c>
      <c r="LN11" s="17">
        <v>78.566209999999998</v>
      </c>
      <c r="LO11" s="17">
        <v>-2.5662099999999999</v>
      </c>
      <c r="LP11" s="17">
        <v>30</v>
      </c>
      <c r="LQ11" s="17">
        <v>30.097549999999998</v>
      </c>
      <c r="LR11" s="17">
        <v>30.097560000000001</v>
      </c>
      <c r="LS11" s="17">
        <v>-9.7559999999999994E-2</v>
      </c>
      <c r="LT11" s="17"/>
      <c r="LU11" s="17"/>
      <c r="LV11" s="17"/>
      <c r="LW11" s="17">
        <v>0</v>
      </c>
      <c r="LX11" s="17"/>
      <c r="LY11" s="17"/>
      <c r="LZ11" s="17"/>
      <c r="MA11" s="17">
        <v>0</v>
      </c>
      <c r="MB11" s="17"/>
      <c r="MC11" s="17"/>
      <c r="MD11" s="17"/>
      <c r="ME11" s="17">
        <v>0</v>
      </c>
      <c r="MF11" s="17">
        <v>115</v>
      </c>
      <c r="MG11" s="17">
        <v>115.33347999999999</v>
      </c>
      <c r="MH11" s="17">
        <v>115.33335</v>
      </c>
      <c r="MI11" s="17">
        <v>-0.33334999999999998</v>
      </c>
      <c r="MJ11" s="17"/>
      <c r="MK11" s="17"/>
      <c r="ML11" s="17">
        <v>0</v>
      </c>
      <c r="MM11" s="17">
        <v>0</v>
      </c>
      <c r="MN11" s="17">
        <v>54.6</v>
      </c>
      <c r="MO11" s="17">
        <v>57.666739999999997</v>
      </c>
      <c r="MP11" s="17">
        <v>57.666670000000003</v>
      </c>
      <c r="MQ11" s="17">
        <v>-3.0666699999999998</v>
      </c>
      <c r="MR11" s="17"/>
      <c r="MS11" s="17"/>
      <c r="MT11" s="17"/>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78.3</v>
      </c>
      <c r="NY11" s="17">
        <v>38.777990000000003</v>
      </c>
      <c r="NZ11" s="17">
        <v>38.777999999999999</v>
      </c>
      <c r="OA11" s="17">
        <v>39.521999999999998</v>
      </c>
      <c r="OB11" s="17">
        <v>0</v>
      </c>
      <c r="OC11" s="17"/>
      <c r="OD11" s="17">
        <v>0</v>
      </c>
      <c r="OE11" s="17">
        <v>0</v>
      </c>
      <c r="OF11" s="17">
        <v>0.5</v>
      </c>
      <c r="OG11" s="17">
        <v>2.4999899999999999</v>
      </c>
      <c r="OH11" s="17">
        <v>4.0940000000000003</v>
      </c>
      <c r="OI11" s="17">
        <v>-3.5939999999999999</v>
      </c>
      <c r="OJ11" s="17">
        <v>0</v>
      </c>
      <c r="OK11" s="17"/>
      <c r="OL11" s="17">
        <v>0</v>
      </c>
      <c r="OM11" s="17">
        <v>0</v>
      </c>
      <c r="ON11" s="17">
        <v>20</v>
      </c>
      <c r="OO11" s="17">
        <v>17.560970000000001</v>
      </c>
      <c r="OP11" s="17">
        <v>17.560970000000001</v>
      </c>
      <c r="OQ11" s="17">
        <v>2.4390299999999998</v>
      </c>
      <c r="OR11" s="17">
        <v>9.9</v>
      </c>
      <c r="OS11" s="17">
        <v>9.9829899999999991</v>
      </c>
      <c r="OT11" s="17">
        <v>9.9830000000000005</v>
      </c>
      <c r="OU11" s="17">
        <v>-8.3000000000000004E-2</v>
      </c>
      <c r="OV11" s="17">
        <v>5.4</v>
      </c>
      <c r="OW11" s="17">
        <v>5.6699900000000003</v>
      </c>
      <c r="OX11" s="17">
        <v>5.67</v>
      </c>
      <c r="OY11" s="17">
        <v>-0.27</v>
      </c>
      <c r="OZ11" s="17">
        <v>3.6</v>
      </c>
      <c r="PA11" s="17">
        <v>3.59999</v>
      </c>
      <c r="PB11" s="17">
        <v>3.6</v>
      </c>
      <c r="PC11" s="17">
        <v>0</v>
      </c>
      <c r="PD11" s="17">
        <v>4.8</v>
      </c>
      <c r="PE11" s="17">
        <v>4.9999900000000004</v>
      </c>
      <c r="PF11" s="17">
        <v>5</v>
      </c>
      <c r="PG11" s="17">
        <v>-0.2</v>
      </c>
      <c r="PH11" s="17">
        <v>20.3</v>
      </c>
      <c r="PI11" s="17">
        <v>19.51219</v>
      </c>
      <c r="PJ11" s="17">
        <v>19.51219</v>
      </c>
      <c r="PK11" s="17">
        <v>0.78781000000000001</v>
      </c>
      <c r="PL11" s="17">
        <v>20</v>
      </c>
      <c r="PM11" s="17">
        <v>19.51219</v>
      </c>
      <c r="PN11" s="17">
        <v>19.51219</v>
      </c>
      <c r="PO11" s="17">
        <v>0.48781000000000002</v>
      </c>
      <c r="PP11" s="17">
        <v>18.899999999999999</v>
      </c>
      <c r="PQ11" s="17">
        <v>17.560970000000001</v>
      </c>
      <c r="PR11" s="17">
        <v>17.560970000000001</v>
      </c>
      <c r="PS11" s="17">
        <v>1.3390299999999999</v>
      </c>
      <c r="PT11" s="17">
        <v>3.5</v>
      </c>
      <c r="PU11" s="17">
        <v>3.4999899999999999</v>
      </c>
      <c r="PV11" s="17">
        <v>3.5</v>
      </c>
      <c r="PW11" s="17">
        <v>0</v>
      </c>
      <c r="PX11" s="17">
        <v>18.7</v>
      </c>
      <c r="PY11" s="17">
        <v>18.2439</v>
      </c>
      <c r="PZ11" s="17">
        <v>18.2439</v>
      </c>
      <c r="QA11" s="17">
        <v>0.45610000000000001</v>
      </c>
      <c r="QB11" s="17">
        <v>0</v>
      </c>
      <c r="QC11" s="17"/>
      <c r="QD11" s="17">
        <v>0</v>
      </c>
      <c r="QE11" s="17">
        <v>0</v>
      </c>
      <c r="QF11" s="17">
        <v>0</v>
      </c>
      <c r="QG11" s="17"/>
      <c r="QH11" s="17">
        <v>0</v>
      </c>
      <c r="QI11" s="17">
        <v>0</v>
      </c>
      <c r="QJ11" s="17">
        <v>10.1</v>
      </c>
      <c r="QK11" s="17">
        <v>10.793990000000001</v>
      </c>
      <c r="QL11" s="17">
        <v>10.794</v>
      </c>
      <c r="QM11" s="17">
        <v>-0.69399999999999995</v>
      </c>
      <c r="QN11" s="17">
        <v>25.6</v>
      </c>
      <c r="QO11" s="17">
        <v>29.463989999999999</v>
      </c>
      <c r="QP11" s="17">
        <v>29.463999999999999</v>
      </c>
      <c r="QQ11" s="17">
        <v>-3.8639999999999999</v>
      </c>
      <c r="QR11" s="17">
        <v>4.8</v>
      </c>
      <c r="QS11" s="17">
        <v>4.1999899999999997</v>
      </c>
      <c r="QT11" s="17">
        <v>4.2</v>
      </c>
      <c r="QU11" s="17">
        <v>0.6</v>
      </c>
      <c r="QV11" s="17">
        <v>2.4</v>
      </c>
      <c r="QW11" s="17">
        <v>2.3999899999999998</v>
      </c>
      <c r="QX11" s="17">
        <v>2.4</v>
      </c>
      <c r="QY11" s="17">
        <v>0</v>
      </c>
      <c r="QZ11" s="17">
        <v>2.4</v>
      </c>
      <c r="RA11" s="17">
        <v>2.3999899999999998</v>
      </c>
      <c r="RB11" s="17">
        <v>2.4</v>
      </c>
      <c r="RC11" s="17">
        <v>0</v>
      </c>
      <c r="RD11" s="17">
        <v>2.8</v>
      </c>
      <c r="RE11" s="17">
        <v>2.7999900000000002</v>
      </c>
      <c r="RF11" s="17">
        <v>2.8</v>
      </c>
      <c r="RG11" s="17">
        <v>0</v>
      </c>
      <c r="RH11" s="17">
        <v>0</v>
      </c>
      <c r="RI11" s="17"/>
      <c r="RJ11" s="17">
        <v>0</v>
      </c>
      <c r="RK11" s="17">
        <v>0</v>
      </c>
      <c r="RL11" s="17">
        <v>3.6</v>
      </c>
      <c r="RM11" s="17">
        <v>3.5009899999999998</v>
      </c>
      <c r="RN11" s="17">
        <v>3.5009999999999999</v>
      </c>
      <c r="RO11" s="17">
        <v>9.9000000000000005E-2</v>
      </c>
      <c r="RP11" s="17">
        <v>17.100000000000001</v>
      </c>
      <c r="RQ11" s="17">
        <v>15.557230000000001</v>
      </c>
      <c r="RR11" s="17">
        <v>19.869109999999999</v>
      </c>
      <c r="RS11" s="17">
        <v>-2.76911</v>
      </c>
      <c r="RT11" s="17">
        <v>2</v>
      </c>
      <c r="RU11" s="17">
        <v>1.9999899999999999</v>
      </c>
      <c r="RV11" s="17">
        <v>2</v>
      </c>
      <c r="RW11" s="17">
        <v>0</v>
      </c>
      <c r="RX11" s="17"/>
      <c r="RY11" s="17"/>
      <c r="RZ11" s="17"/>
      <c r="SA11" s="17">
        <v>0</v>
      </c>
      <c r="SB11" s="17">
        <v>14.6</v>
      </c>
      <c r="SC11" s="17">
        <v>17.95121</v>
      </c>
      <c r="SD11" s="17">
        <v>17.951219999999999</v>
      </c>
      <c r="SE11" s="17">
        <v>-3.3512200000000001</v>
      </c>
      <c r="SF11" s="17">
        <v>12</v>
      </c>
      <c r="SG11" s="17">
        <v>11.70731</v>
      </c>
      <c r="SH11" s="17">
        <v>11.707319999999999</v>
      </c>
      <c r="SI11" s="17">
        <v>0.29268</v>
      </c>
      <c r="SJ11" s="17">
        <v>19.7</v>
      </c>
      <c r="SK11" s="17">
        <v>19.51219</v>
      </c>
      <c r="SL11" s="17">
        <v>19.51219</v>
      </c>
      <c r="SM11" s="17">
        <v>0.18781</v>
      </c>
      <c r="SN11" s="17">
        <v>20.399999999999999</v>
      </c>
      <c r="SO11" s="17">
        <v>19.51219</v>
      </c>
      <c r="SP11" s="17">
        <v>19.51219</v>
      </c>
      <c r="SQ11" s="17">
        <v>0.88780999999999999</v>
      </c>
      <c r="SR11" s="17">
        <v>19.8</v>
      </c>
      <c r="SS11" s="17">
        <v>19.317070000000001</v>
      </c>
      <c r="ST11" s="17">
        <v>19.317070000000001</v>
      </c>
      <c r="SU11" s="17">
        <v>0.48293000000000003</v>
      </c>
      <c r="SV11" s="17">
        <v>11.1</v>
      </c>
      <c r="SW11" s="17">
        <v>10.399990000000001</v>
      </c>
      <c r="SX11" s="17">
        <v>11.613</v>
      </c>
      <c r="SY11" s="17">
        <v>-0.51300000000000001</v>
      </c>
      <c r="SZ11" s="17">
        <v>30.9</v>
      </c>
      <c r="TA11" s="17">
        <v>25.099989999999998</v>
      </c>
      <c r="TB11" s="17">
        <v>24.631</v>
      </c>
      <c r="TC11" s="17">
        <v>6.2690000000000001</v>
      </c>
      <c r="TD11" s="17">
        <v>0</v>
      </c>
      <c r="TE11" s="17"/>
      <c r="TF11" s="17">
        <v>0</v>
      </c>
      <c r="TG11" s="17">
        <v>0</v>
      </c>
      <c r="TH11" s="17">
        <v>12.7</v>
      </c>
      <c r="TI11" s="17">
        <v>31.399989999999999</v>
      </c>
      <c r="TJ11" s="17">
        <v>37.590000000000003</v>
      </c>
      <c r="TK11" s="17">
        <v>-24.89</v>
      </c>
      <c r="TL11" s="17">
        <v>28</v>
      </c>
      <c r="TM11" s="17">
        <v>31.399989999999999</v>
      </c>
      <c r="TN11" s="17">
        <v>34.19</v>
      </c>
      <c r="TO11" s="17">
        <v>-6.19</v>
      </c>
      <c r="TP11" s="17">
        <v>0.4</v>
      </c>
      <c r="TQ11" s="17">
        <v>1.29999</v>
      </c>
      <c r="TR11" s="17">
        <v>1.4630000000000001</v>
      </c>
      <c r="TS11" s="17">
        <v>-1.0629999999999999</v>
      </c>
      <c r="TT11" s="17">
        <v>0.1</v>
      </c>
      <c r="TU11" s="17">
        <v>0.49998999999999999</v>
      </c>
      <c r="TV11" s="17">
        <v>0.7</v>
      </c>
      <c r="TW11" s="17">
        <v>-0.6</v>
      </c>
      <c r="TX11" s="17">
        <v>20.2</v>
      </c>
      <c r="TY11" s="17">
        <v>19.51219</v>
      </c>
      <c r="TZ11" s="17">
        <v>19.51219</v>
      </c>
      <c r="UA11" s="17">
        <v>0.68781000000000003</v>
      </c>
      <c r="UB11" s="17">
        <v>5.7</v>
      </c>
      <c r="UC11" s="17">
        <v>8.3999900000000007</v>
      </c>
      <c r="UD11" s="17">
        <v>8.4</v>
      </c>
      <c r="UE11" s="17">
        <v>-2.7</v>
      </c>
      <c r="UF11" s="17">
        <v>5.9</v>
      </c>
      <c r="UG11" s="17">
        <v>6.6999899999999997</v>
      </c>
      <c r="UH11" s="17">
        <v>6.7</v>
      </c>
      <c r="UI11" s="17">
        <v>-0.8</v>
      </c>
      <c r="UJ11" s="17">
        <v>20.399999999999999</v>
      </c>
      <c r="UK11" s="17">
        <v>19.51219</v>
      </c>
      <c r="UL11" s="17">
        <v>19.51219</v>
      </c>
      <c r="UM11" s="17">
        <v>0.88780999999999999</v>
      </c>
      <c r="UN11" s="17">
        <v>20.399999999999999</v>
      </c>
      <c r="UO11" s="17">
        <v>19.51219</v>
      </c>
      <c r="UP11" s="17">
        <v>19.51219</v>
      </c>
      <c r="UQ11" s="17">
        <v>0.88780999999999999</v>
      </c>
      <c r="UR11" s="17">
        <v>0</v>
      </c>
      <c r="US11" s="17"/>
      <c r="UT11" s="17">
        <v>10</v>
      </c>
      <c r="UU11" s="17">
        <v>-10</v>
      </c>
      <c r="UV11" s="17">
        <v>0.7</v>
      </c>
      <c r="UW11" s="17">
        <v>2.3999899999999998</v>
      </c>
      <c r="UX11" s="17">
        <v>3.774</v>
      </c>
      <c r="UY11" s="17">
        <v>-3.0739999999999998</v>
      </c>
      <c r="UZ11" s="17">
        <v>0</v>
      </c>
      <c r="VA11" s="17"/>
      <c r="VB11" s="17">
        <v>0</v>
      </c>
      <c r="VC11" s="17">
        <v>0</v>
      </c>
      <c r="VD11" s="17">
        <v>0</v>
      </c>
      <c r="VE11" s="17"/>
      <c r="VF11" s="17">
        <v>0</v>
      </c>
      <c r="VG11" s="17">
        <v>0</v>
      </c>
      <c r="VH11" s="17">
        <v>0.6</v>
      </c>
      <c r="VI11" s="17">
        <v>0.59999000000000002</v>
      </c>
      <c r="VJ11" s="17">
        <v>0.6</v>
      </c>
      <c r="VK11" s="17">
        <v>0</v>
      </c>
      <c r="VL11" s="17">
        <v>2.5</v>
      </c>
      <c r="VM11" s="17">
        <v>16.630990000000001</v>
      </c>
      <c r="VN11" s="17">
        <v>16.631</v>
      </c>
      <c r="VO11" s="17">
        <v>-14.131</v>
      </c>
      <c r="VP11" s="17">
        <v>0.5</v>
      </c>
      <c r="VQ11" s="17">
        <v>11.975989999999999</v>
      </c>
      <c r="VR11" s="17">
        <v>11.976000000000001</v>
      </c>
      <c r="VS11" s="17">
        <v>-11.476000000000001</v>
      </c>
      <c r="VT11" s="17">
        <v>0</v>
      </c>
      <c r="VU11" s="17"/>
      <c r="VV11" s="17">
        <v>0</v>
      </c>
      <c r="VW11" s="17">
        <v>0</v>
      </c>
      <c r="VX11" s="17">
        <v>0</v>
      </c>
      <c r="VY11" s="17"/>
      <c r="VZ11" s="17">
        <v>0</v>
      </c>
      <c r="WA11" s="17">
        <v>0</v>
      </c>
      <c r="WB11" s="17">
        <v>4.7</v>
      </c>
      <c r="WC11" s="17">
        <v>4.59999</v>
      </c>
      <c r="WD11" s="17">
        <v>4.5999999999999996</v>
      </c>
      <c r="WE11" s="17">
        <v>0.1</v>
      </c>
      <c r="WF11" s="17">
        <v>19.8</v>
      </c>
      <c r="WG11" s="17">
        <v>19.317070000000001</v>
      </c>
      <c r="WH11" s="17">
        <v>19.317070000000001</v>
      </c>
      <c r="WI11" s="17">
        <v>0.48293000000000003</v>
      </c>
      <c r="WJ11" s="17">
        <v>9.9</v>
      </c>
      <c r="WK11" s="17">
        <v>10.799989999999999</v>
      </c>
      <c r="WL11" s="17">
        <v>10.8</v>
      </c>
      <c r="WM11" s="17">
        <v>-0.9</v>
      </c>
      <c r="WN11" s="17">
        <v>25</v>
      </c>
      <c r="WO11" s="17">
        <v>62</v>
      </c>
      <c r="WP11" s="17">
        <v>62</v>
      </c>
      <c r="WQ11" s="17">
        <v>-37</v>
      </c>
      <c r="WR11" s="17">
        <v>33.799999999999997</v>
      </c>
      <c r="WS11" s="17"/>
      <c r="WT11" s="17"/>
      <c r="WU11" s="17">
        <v>33.799999999999997</v>
      </c>
      <c r="WV11" s="17">
        <v>29.2</v>
      </c>
      <c r="WW11" s="17"/>
      <c r="WX11" s="17">
        <v>29.184000000000001</v>
      </c>
      <c r="WY11" s="17">
        <v>1.6E-2</v>
      </c>
      <c r="WZ11" s="17">
        <v>3.4</v>
      </c>
      <c r="XA11" s="17">
        <v>2.8159999999999998</v>
      </c>
      <c r="XB11" s="17">
        <v>2.8159999999999998</v>
      </c>
      <c r="XC11" s="17">
        <v>0.58399999999999996</v>
      </c>
      <c r="XD11" s="17">
        <v>15</v>
      </c>
      <c r="XE11" s="17">
        <v>13.99999</v>
      </c>
      <c r="XF11" s="17">
        <v>14</v>
      </c>
      <c r="XG11" s="17">
        <v>1</v>
      </c>
      <c r="XH11" s="17">
        <v>14.6</v>
      </c>
      <c r="XI11" s="17">
        <v>14.99999</v>
      </c>
      <c r="XJ11" s="17">
        <v>15</v>
      </c>
      <c r="XK11" s="17">
        <v>-0.4</v>
      </c>
      <c r="XL11" s="17">
        <v>8.6999999999999993</v>
      </c>
      <c r="XM11" s="17">
        <v>6.6699900000000003</v>
      </c>
      <c r="XN11" s="17">
        <v>6.67</v>
      </c>
      <c r="XO11" s="17">
        <v>2.0299999999999998</v>
      </c>
    </row>
    <row r="12" spans="1:639" ht="24" customHeight="1" x14ac:dyDescent="0.3">
      <c r="A12" s="1"/>
      <c r="B12" s="16" t="s">
        <v>69</v>
      </c>
      <c r="C12" s="16" t="s">
        <v>659</v>
      </c>
      <c r="D12" s="17">
        <v>1.1000000000000001</v>
      </c>
      <c r="E12" s="17">
        <v>0.91998999999999997</v>
      </c>
      <c r="F12" s="17">
        <v>0.92</v>
      </c>
      <c r="G12" s="17">
        <v>0.18</v>
      </c>
      <c r="H12" s="17">
        <v>1.7</v>
      </c>
      <c r="I12" s="17">
        <v>1.6499900000000001</v>
      </c>
      <c r="J12" s="17">
        <v>1.65</v>
      </c>
      <c r="K12" s="17">
        <v>0.05</v>
      </c>
      <c r="L12" s="17">
        <v>4.2</v>
      </c>
      <c r="M12" s="17">
        <v>3.5488300000000002</v>
      </c>
      <c r="N12" s="17">
        <v>3.5488499999999998</v>
      </c>
      <c r="O12" s="17">
        <v>0.65115000000000001</v>
      </c>
      <c r="P12" s="17">
        <v>646.70000000000005</v>
      </c>
      <c r="Q12" s="17">
        <v>646.79787999999996</v>
      </c>
      <c r="R12" s="17">
        <v>646.79789000000005</v>
      </c>
      <c r="S12" s="17">
        <v>-9.7890000000000005E-2</v>
      </c>
      <c r="T12" s="17">
        <v>219.5</v>
      </c>
      <c r="U12" s="17">
        <v>211.44125</v>
      </c>
      <c r="V12" s="17">
        <v>211.44126</v>
      </c>
      <c r="W12" s="17">
        <v>8.0587400000000002</v>
      </c>
      <c r="X12" s="17"/>
      <c r="Y12" s="17"/>
      <c r="Z12" s="17"/>
      <c r="AA12" s="17">
        <v>0</v>
      </c>
      <c r="AB12" s="17"/>
      <c r="AC12" s="17"/>
      <c r="AD12" s="17"/>
      <c r="AE12" s="17">
        <v>0</v>
      </c>
      <c r="AF12" s="17">
        <v>90.1</v>
      </c>
      <c r="AG12" s="17">
        <v>92.226320000000001</v>
      </c>
      <c r="AH12" s="17">
        <v>92.226339999999993</v>
      </c>
      <c r="AI12" s="17">
        <v>-2.1263399999999999</v>
      </c>
      <c r="AJ12" s="17">
        <v>237.7</v>
      </c>
      <c r="AK12" s="17">
        <v>245.04524000000001</v>
      </c>
      <c r="AL12" s="17">
        <v>245.04524000000001</v>
      </c>
      <c r="AM12" s="17">
        <v>-7.3452400000000004</v>
      </c>
      <c r="AN12" s="17">
        <v>0</v>
      </c>
      <c r="AO12" s="17"/>
      <c r="AP12" s="17"/>
      <c r="AQ12" s="17">
        <v>0</v>
      </c>
      <c r="AR12" s="17">
        <v>0</v>
      </c>
      <c r="AS12" s="17"/>
      <c r="AT12" s="17"/>
      <c r="AU12" s="17">
        <v>0</v>
      </c>
      <c r="AV12" s="17">
        <v>107.5</v>
      </c>
      <c r="AW12" s="17">
        <v>116.66669</v>
      </c>
      <c r="AX12" s="17">
        <v>116.66667</v>
      </c>
      <c r="AY12" s="17">
        <v>-9.1666699999999999</v>
      </c>
      <c r="AZ12" s="17">
        <v>108.2</v>
      </c>
      <c r="BA12" s="17">
        <v>116.66669</v>
      </c>
      <c r="BB12" s="17">
        <v>116.66667</v>
      </c>
      <c r="BC12" s="17">
        <v>-8.4666700000000006</v>
      </c>
      <c r="BD12" s="17">
        <v>107.2</v>
      </c>
      <c r="BE12" s="17">
        <v>116.66669</v>
      </c>
      <c r="BF12" s="17">
        <v>116.66667</v>
      </c>
      <c r="BG12" s="17">
        <v>-9.4666700000000006</v>
      </c>
      <c r="BH12" s="17">
        <v>209.4</v>
      </c>
      <c r="BI12" s="17">
        <v>175.00004000000001</v>
      </c>
      <c r="BJ12" s="17">
        <v>175</v>
      </c>
      <c r="BK12" s="17">
        <v>34.4</v>
      </c>
      <c r="BL12" s="17">
        <v>206.1</v>
      </c>
      <c r="BM12" s="17">
        <v>186.34553</v>
      </c>
      <c r="BN12" s="17">
        <v>119.65814</v>
      </c>
      <c r="BO12" s="17">
        <v>86.441860000000005</v>
      </c>
      <c r="BP12" s="17">
        <v>109.5</v>
      </c>
      <c r="BQ12" s="17">
        <v>93.17277</v>
      </c>
      <c r="BR12" s="17">
        <v>59.829070000000002</v>
      </c>
      <c r="BS12" s="17">
        <v>49.670929999999998</v>
      </c>
      <c r="BT12" s="17">
        <v>557.70000000000005</v>
      </c>
      <c r="BU12" s="17">
        <v>568.29850999999996</v>
      </c>
      <c r="BV12" s="17">
        <v>568.29853000000003</v>
      </c>
      <c r="BW12" s="17">
        <v>-10.59853</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165.3</v>
      </c>
      <c r="CS12" s="17">
        <v>164.70731000000001</v>
      </c>
      <c r="CT12" s="17">
        <v>164.70732000000001</v>
      </c>
      <c r="CU12" s="17">
        <v>0.59267999999999998</v>
      </c>
      <c r="CV12" s="17">
        <v>7.8</v>
      </c>
      <c r="CW12" s="17">
        <v>7.92502</v>
      </c>
      <c r="CX12" s="17">
        <v>7.92502</v>
      </c>
      <c r="CY12" s="17">
        <v>-0.12501999999999999</v>
      </c>
      <c r="CZ12" s="17">
        <v>0</v>
      </c>
      <c r="DA12" s="17"/>
      <c r="DB12" s="17">
        <v>0</v>
      </c>
      <c r="DC12" s="17">
        <v>0</v>
      </c>
      <c r="DD12" s="17">
        <v>6.5</v>
      </c>
      <c r="DE12" s="17">
        <v>6.8786899999999997</v>
      </c>
      <c r="DF12" s="17">
        <v>6.8787000000000003</v>
      </c>
      <c r="DG12" s="17">
        <v>-0.37869999999999998</v>
      </c>
      <c r="DH12" s="17">
        <v>9.8000000000000007</v>
      </c>
      <c r="DI12" s="17">
        <v>9.9847999999999999</v>
      </c>
      <c r="DJ12" s="17">
        <v>9.9847999999999999</v>
      </c>
      <c r="DK12" s="17">
        <v>-0.18479999999999999</v>
      </c>
      <c r="DL12" s="17">
        <v>40.200000000000003</v>
      </c>
      <c r="DM12" s="17">
        <v>59.999650000000003</v>
      </c>
      <c r="DN12" s="17">
        <v>53.657690000000002</v>
      </c>
      <c r="DO12" s="17">
        <v>-13.457689999999999</v>
      </c>
      <c r="DP12" s="17">
        <v>5.8</v>
      </c>
      <c r="DQ12" s="17">
        <v>5.9539900000000001</v>
      </c>
      <c r="DR12" s="17">
        <v>5.9539999999999997</v>
      </c>
      <c r="DS12" s="17">
        <v>-0.154</v>
      </c>
      <c r="DT12" s="17"/>
      <c r="DU12" s="17"/>
      <c r="DV12" s="17"/>
      <c r="DW12" s="17">
        <v>0</v>
      </c>
      <c r="DX12" s="17"/>
      <c r="DY12" s="17"/>
      <c r="DZ12" s="17"/>
      <c r="EA12" s="17">
        <v>0</v>
      </c>
      <c r="EB12" s="17"/>
      <c r="EC12" s="17"/>
      <c r="ED12" s="17"/>
      <c r="EE12" s="17">
        <v>0</v>
      </c>
      <c r="EF12" s="17">
        <v>110.9</v>
      </c>
      <c r="EG12" s="17">
        <v>112.90536</v>
      </c>
      <c r="EH12" s="17">
        <v>112.90536</v>
      </c>
      <c r="EI12" s="17">
        <v>-2.00536</v>
      </c>
      <c r="EJ12" s="17">
        <v>222.1</v>
      </c>
      <c r="EK12" s="17">
        <v>221.55624</v>
      </c>
      <c r="EL12" s="17">
        <v>221.55625000000001</v>
      </c>
      <c r="EM12" s="17">
        <v>0.54374999999999996</v>
      </c>
      <c r="EN12" s="17">
        <v>0</v>
      </c>
      <c r="EO12" s="17"/>
      <c r="EP12" s="17"/>
      <c r="EQ12" s="17">
        <v>0</v>
      </c>
      <c r="ER12" s="17"/>
      <c r="ES12" s="17"/>
      <c r="ET12" s="17"/>
      <c r="EU12" s="17">
        <v>0</v>
      </c>
      <c r="EV12" s="17"/>
      <c r="EW12" s="17"/>
      <c r="EX12" s="17"/>
      <c r="EY12" s="17">
        <v>0</v>
      </c>
      <c r="EZ12" s="17">
        <v>6.5</v>
      </c>
      <c r="FA12" s="17">
        <v>6.39</v>
      </c>
      <c r="FB12" s="17">
        <v>6.39</v>
      </c>
      <c r="FC12" s="17">
        <v>0.11</v>
      </c>
      <c r="FD12" s="17">
        <v>441</v>
      </c>
      <c r="FE12" s="17">
        <v>458.87803000000002</v>
      </c>
      <c r="FF12" s="17">
        <v>458.87801000000002</v>
      </c>
      <c r="FG12" s="17">
        <v>-17.87801</v>
      </c>
      <c r="FH12" s="17">
        <v>53.1</v>
      </c>
      <c r="FI12" s="17">
        <v>61.756270000000001</v>
      </c>
      <c r="FJ12" s="17">
        <v>61.756270000000001</v>
      </c>
      <c r="FK12" s="17">
        <v>-8.6562699999999992</v>
      </c>
      <c r="FL12" s="17">
        <v>145.4</v>
      </c>
      <c r="FM12" s="17">
        <v>148.62633</v>
      </c>
      <c r="FN12" s="17">
        <v>148.62634</v>
      </c>
      <c r="FO12" s="17">
        <v>-3.22634</v>
      </c>
      <c r="FP12" s="17">
        <v>36.299999999999997</v>
      </c>
      <c r="FQ12" s="17">
        <v>37.709330000000001</v>
      </c>
      <c r="FR12" s="17">
        <v>37.709339999999997</v>
      </c>
      <c r="FS12" s="17">
        <v>-1.40934</v>
      </c>
      <c r="FT12" s="17">
        <v>18.3</v>
      </c>
      <c r="FU12" s="17">
        <v>19.28585</v>
      </c>
      <c r="FV12" s="17">
        <v>19.28585</v>
      </c>
      <c r="FW12" s="17">
        <v>-0.98585</v>
      </c>
      <c r="FX12" s="17">
        <v>19.7</v>
      </c>
      <c r="FY12" s="17">
        <v>19.414629999999999</v>
      </c>
      <c r="FZ12" s="17">
        <v>19.414629999999999</v>
      </c>
      <c r="GA12" s="17">
        <v>0.28537000000000001</v>
      </c>
      <c r="GB12" s="17">
        <v>89.7</v>
      </c>
      <c r="GC12" s="17">
        <v>87.657550000000001</v>
      </c>
      <c r="GD12" s="17">
        <v>87.657560000000004</v>
      </c>
      <c r="GE12" s="17">
        <v>2.04244</v>
      </c>
      <c r="GF12" s="17">
        <v>123.5</v>
      </c>
      <c r="GG12" s="17"/>
      <c r="GH12" s="17">
        <v>133.33333999999999</v>
      </c>
      <c r="GI12" s="17">
        <v>-9.8333399999999997</v>
      </c>
      <c r="GJ12" s="17">
        <v>123.7</v>
      </c>
      <c r="GK12" s="17"/>
      <c r="GL12" s="17">
        <v>133.33333999999999</v>
      </c>
      <c r="GM12" s="17">
        <v>-9.6333400000000005</v>
      </c>
      <c r="GN12" s="17">
        <v>152.6</v>
      </c>
      <c r="GO12" s="17"/>
      <c r="GP12" s="17">
        <v>133.33333999999999</v>
      </c>
      <c r="GQ12" s="17">
        <v>19.266660000000002</v>
      </c>
      <c r="GR12" s="17">
        <v>108.8</v>
      </c>
      <c r="GS12" s="17">
        <v>110.91315</v>
      </c>
      <c r="GT12" s="17">
        <v>110.84847000000001</v>
      </c>
      <c r="GU12" s="17">
        <v>-2.04847</v>
      </c>
      <c r="GV12" s="17">
        <v>7.8</v>
      </c>
      <c r="GW12" s="17">
        <v>8.1208299999999998</v>
      </c>
      <c r="GX12" s="17">
        <v>8.1208399999999994</v>
      </c>
      <c r="GY12" s="17">
        <v>-0.32084000000000001</v>
      </c>
      <c r="GZ12" s="17">
        <v>6.2</v>
      </c>
      <c r="HA12" s="17">
        <v>8.1271699999999996</v>
      </c>
      <c r="HB12" s="17">
        <v>8.1271900000000006</v>
      </c>
      <c r="HC12" s="17">
        <v>-1.92719</v>
      </c>
      <c r="HD12" s="17">
        <v>35.799999999999997</v>
      </c>
      <c r="HE12" s="17">
        <v>6.1541199999999998</v>
      </c>
      <c r="HF12" s="17">
        <v>45.359839999999998</v>
      </c>
      <c r="HG12" s="17">
        <v>-9.5598399999999994</v>
      </c>
      <c r="HH12" s="17">
        <v>46.9</v>
      </c>
      <c r="HI12" s="17">
        <v>44.275109999999998</v>
      </c>
      <c r="HJ12" s="17">
        <v>44.275120000000001</v>
      </c>
      <c r="HK12" s="17">
        <v>2.6248800000000001</v>
      </c>
      <c r="HL12" s="17">
        <v>3.1</v>
      </c>
      <c r="HM12" s="17">
        <v>3.0753900000000001</v>
      </c>
      <c r="HN12" s="17">
        <v>3.0754000000000001</v>
      </c>
      <c r="HO12" s="17">
        <v>2.46E-2</v>
      </c>
      <c r="HP12" s="17">
        <v>31.5</v>
      </c>
      <c r="HQ12" s="17">
        <v>31.00404</v>
      </c>
      <c r="HR12" s="17">
        <v>31.00404</v>
      </c>
      <c r="HS12" s="17">
        <v>0.49596000000000001</v>
      </c>
      <c r="HT12" s="17">
        <v>173.7</v>
      </c>
      <c r="HU12" s="17">
        <v>171.54184000000001</v>
      </c>
      <c r="HV12" s="17">
        <v>169.70850999999999</v>
      </c>
      <c r="HW12" s="17">
        <v>3.9914900000000002</v>
      </c>
      <c r="HX12" s="17">
        <v>57.5</v>
      </c>
      <c r="HY12" s="17">
        <v>53.912140000000001</v>
      </c>
      <c r="HZ12" s="17">
        <v>78.058880000000002</v>
      </c>
      <c r="IA12" s="17">
        <v>-20.558879999999998</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131.1</v>
      </c>
      <c r="JA12" s="17">
        <v>113.49326000000001</v>
      </c>
      <c r="JB12" s="17">
        <v>119.12394999999999</v>
      </c>
      <c r="JC12" s="17">
        <v>11.976050000000001</v>
      </c>
      <c r="JD12" s="17"/>
      <c r="JE12" s="17"/>
      <c r="JF12" s="17"/>
      <c r="JG12" s="17">
        <v>0</v>
      </c>
      <c r="JH12" s="17">
        <v>0</v>
      </c>
      <c r="JI12" s="17"/>
      <c r="JJ12" s="17"/>
      <c r="JK12" s="17">
        <v>0</v>
      </c>
      <c r="JL12" s="17"/>
      <c r="JM12" s="17"/>
      <c r="JN12" s="17"/>
      <c r="JO12" s="17">
        <v>0</v>
      </c>
      <c r="JP12" s="17"/>
      <c r="JQ12" s="17"/>
      <c r="JR12" s="17"/>
      <c r="JS12" s="17">
        <v>0</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112.4</v>
      </c>
      <c r="KO12" s="17">
        <v>114.90731</v>
      </c>
      <c r="KP12" s="17">
        <v>114.90731</v>
      </c>
      <c r="KQ12" s="17">
        <v>-2.5073099999999999</v>
      </c>
      <c r="KR12" s="17"/>
      <c r="KS12" s="17"/>
      <c r="KT12" s="17"/>
      <c r="KU12" s="17">
        <v>0</v>
      </c>
      <c r="KV12" s="17"/>
      <c r="KW12" s="17"/>
      <c r="KX12" s="17"/>
      <c r="KY12" s="17">
        <v>0</v>
      </c>
      <c r="KZ12" s="17">
        <v>94.4</v>
      </c>
      <c r="LA12" s="17">
        <v>68.335599999999999</v>
      </c>
      <c r="LB12" s="17">
        <v>82.73509</v>
      </c>
      <c r="LC12" s="17">
        <v>11.664910000000001</v>
      </c>
      <c r="LD12" s="17">
        <v>129</v>
      </c>
      <c r="LE12" s="17">
        <v>133.67994999999999</v>
      </c>
      <c r="LF12" s="17">
        <v>133.67995999999999</v>
      </c>
      <c r="LG12" s="17">
        <v>-4.6799600000000003</v>
      </c>
      <c r="LH12" s="17">
        <v>63.9</v>
      </c>
      <c r="LI12" s="17">
        <v>67.461460000000002</v>
      </c>
      <c r="LJ12" s="17">
        <v>67.461460000000002</v>
      </c>
      <c r="LK12" s="17">
        <v>-3.5614599999999998</v>
      </c>
      <c r="LL12" s="17">
        <v>73.900000000000006</v>
      </c>
      <c r="LM12" s="17">
        <v>78.567959999999999</v>
      </c>
      <c r="LN12" s="17">
        <v>77.679469999999995</v>
      </c>
      <c r="LO12" s="17">
        <v>-3.7794699999999999</v>
      </c>
      <c r="LP12" s="17">
        <v>30.1</v>
      </c>
      <c r="LQ12" s="17">
        <v>30.097549999999998</v>
      </c>
      <c r="LR12" s="17">
        <v>30.097560000000001</v>
      </c>
      <c r="LS12" s="17">
        <v>2.4399999999999999E-3</v>
      </c>
      <c r="LT12" s="17"/>
      <c r="LU12" s="17"/>
      <c r="LV12" s="17"/>
      <c r="LW12" s="17">
        <v>0</v>
      </c>
      <c r="LX12" s="17"/>
      <c r="LY12" s="17"/>
      <c r="LZ12" s="17"/>
      <c r="MA12" s="17">
        <v>0</v>
      </c>
      <c r="MB12" s="17"/>
      <c r="MC12" s="17"/>
      <c r="MD12" s="17"/>
      <c r="ME12" s="17">
        <v>0</v>
      </c>
      <c r="MF12" s="17">
        <v>117.4</v>
      </c>
      <c r="MG12" s="17">
        <v>115.33347000000001</v>
      </c>
      <c r="MH12" s="17">
        <v>115.33335</v>
      </c>
      <c r="MI12" s="17">
        <v>2.0666500000000001</v>
      </c>
      <c r="MJ12" s="17"/>
      <c r="MK12" s="17"/>
      <c r="ML12" s="17">
        <v>0</v>
      </c>
      <c r="MM12" s="17">
        <v>0</v>
      </c>
      <c r="MN12" s="17">
        <v>53.8</v>
      </c>
      <c r="MO12" s="17">
        <v>57.666730000000001</v>
      </c>
      <c r="MP12" s="17">
        <v>57.666670000000003</v>
      </c>
      <c r="MQ12" s="17">
        <v>-3.8666700000000001</v>
      </c>
      <c r="MR12" s="17"/>
      <c r="MS12" s="17"/>
      <c r="MT12" s="17"/>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68.099999999999994</v>
      </c>
      <c r="NY12" s="17">
        <v>35.565989999999999</v>
      </c>
      <c r="NZ12" s="17">
        <v>35.566000000000003</v>
      </c>
      <c r="OA12" s="17">
        <v>32.533999999999999</v>
      </c>
      <c r="OB12" s="17">
        <v>0</v>
      </c>
      <c r="OC12" s="17"/>
      <c r="OD12" s="17">
        <v>0</v>
      </c>
      <c r="OE12" s="17">
        <v>0</v>
      </c>
      <c r="OF12" s="17">
        <v>0.8</v>
      </c>
      <c r="OG12" s="17">
        <v>2.4999899999999999</v>
      </c>
      <c r="OH12" s="17">
        <v>4.282</v>
      </c>
      <c r="OI12" s="17">
        <v>-3.4820000000000002</v>
      </c>
      <c r="OJ12" s="17">
        <v>0</v>
      </c>
      <c r="OK12" s="17"/>
      <c r="OL12" s="17">
        <v>0</v>
      </c>
      <c r="OM12" s="17">
        <v>0</v>
      </c>
      <c r="ON12" s="17">
        <v>20</v>
      </c>
      <c r="OO12" s="17">
        <v>17.560970000000001</v>
      </c>
      <c r="OP12" s="17">
        <v>17.560970000000001</v>
      </c>
      <c r="OQ12" s="17">
        <v>2.4390299999999998</v>
      </c>
      <c r="OR12" s="17">
        <v>9.9</v>
      </c>
      <c r="OS12" s="17">
        <v>9.9829899999999991</v>
      </c>
      <c r="OT12" s="17">
        <v>9.9830000000000005</v>
      </c>
      <c r="OU12" s="17">
        <v>-8.3000000000000004E-2</v>
      </c>
      <c r="OV12" s="17">
        <v>5.3</v>
      </c>
      <c r="OW12" s="17">
        <v>5.6699900000000003</v>
      </c>
      <c r="OX12" s="17">
        <v>5.67</v>
      </c>
      <c r="OY12" s="17">
        <v>-0.37</v>
      </c>
      <c r="OZ12" s="17">
        <v>3.6</v>
      </c>
      <c r="PA12" s="17">
        <v>3.59999</v>
      </c>
      <c r="PB12" s="17">
        <v>3.6</v>
      </c>
      <c r="PC12" s="17">
        <v>0</v>
      </c>
      <c r="PD12" s="17">
        <v>4.7</v>
      </c>
      <c r="PE12" s="17">
        <v>4.9999900000000004</v>
      </c>
      <c r="PF12" s="17">
        <v>5</v>
      </c>
      <c r="PG12" s="17">
        <v>-0.3</v>
      </c>
      <c r="PH12" s="17">
        <v>20.2</v>
      </c>
      <c r="PI12" s="17">
        <v>19.51219</v>
      </c>
      <c r="PJ12" s="17">
        <v>19.51219</v>
      </c>
      <c r="PK12" s="17">
        <v>0.68781000000000003</v>
      </c>
      <c r="PL12" s="17">
        <v>19.3</v>
      </c>
      <c r="PM12" s="17">
        <v>19.51219</v>
      </c>
      <c r="PN12" s="17">
        <v>19.51219</v>
      </c>
      <c r="PO12" s="17">
        <v>-0.21218999999999999</v>
      </c>
      <c r="PP12" s="17">
        <v>19</v>
      </c>
      <c r="PQ12" s="17">
        <v>17.560970000000001</v>
      </c>
      <c r="PR12" s="17">
        <v>17.560970000000001</v>
      </c>
      <c r="PS12" s="17">
        <v>1.43903</v>
      </c>
      <c r="PT12" s="17">
        <v>3.5</v>
      </c>
      <c r="PU12" s="17">
        <v>3.4999899999999999</v>
      </c>
      <c r="PV12" s="17">
        <v>3.5</v>
      </c>
      <c r="PW12" s="17">
        <v>0</v>
      </c>
      <c r="PX12" s="17">
        <v>18.7</v>
      </c>
      <c r="PY12" s="17">
        <v>18.24389</v>
      </c>
      <c r="PZ12" s="17">
        <v>18.2439</v>
      </c>
      <c r="QA12" s="17">
        <v>0.45610000000000001</v>
      </c>
      <c r="QB12" s="17">
        <v>0</v>
      </c>
      <c r="QC12" s="17"/>
      <c r="QD12" s="17">
        <v>0</v>
      </c>
      <c r="QE12" s="17">
        <v>0</v>
      </c>
      <c r="QF12" s="17">
        <v>0</v>
      </c>
      <c r="QG12" s="17"/>
      <c r="QH12" s="17">
        <v>0</v>
      </c>
      <c r="QI12" s="17">
        <v>0</v>
      </c>
      <c r="QJ12" s="17">
        <v>9</v>
      </c>
      <c r="QK12" s="17">
        <v>10.45499</v>
      </c>
      <c r="QL12" s="17">
        <v>10.455</v>
      </c>
      <c r="QM12" s="17">
        <v>-1.4550000000000001</v>
      </c>
      <c r="QN12" s="17">
        <v>20.399999999999999</v>
      </c>
      <c r="QO12" s="17">
        <v>28.190989999999999</v>
      </c>
      <c r="QP12" s="17">
        <v>28.190999999999999</v>
      </c>
      <c r="QQ12" s="17">
        <v>-7.7910000000000004</v>
      </c>
      <c r="QR12" s="17">
        <v>4.8</v>
      </c>
      <c r="QS12" s="17">
        <v>4.1999899999999997</v>
      </c>
      <c r="QT12" s="17">
        <v>4.2</v>
      </c>
      <c r="QU12" s="17">
        <v>0.6</v>
      </c>
      <c r="QV12" s="17">
        <v>2.4</v>
      </c>
      <c r="QW12" s="17">
        <v>2.3999899999999998</v>
      </c>
      <c r="QX12" s="17">
        <v>2.4</v>
      </c>
      <c r="QY12" s="17">
        <v>0</v>
      </c>
      <c r="QZ12" s="17">
        <v>2.4</v>
      </c>
      <c r="RA12" s="17">
        <v>2.3999899999999998</v>
      </c>
      <c r="RB12" s="17">
        <v>2.4</v>
      </c>
      <c r="RC12" s="17">
        <v>0</v>
      </c>
      <c r="RD12" s="17">
        <v>2.8</v>
      </c>
      <c r="RE12" s="17">
        <v>2.7999900000000002</v>
      </c>
      <c r="RF12" s="17">
        <v>2.8</v>
      </c>
      <c r="RG12" s="17">
        <v>0</v>
      </c>
      <c r="RH12" s="17">
        <v>0</v>
      </c>
      <c r="RI12" s="17"/>
      <c r="RJ12" s="17">
        <v>0</v>
      </c>
      <c r="RK12" s="17">
        <v>0</v>
      </c>
      <c r="RL12" s="17">
        <v>3.6</v>
      </c>
      <c r="RM12" s="17">
        <v>3.5009899999999998</v>
      </c>
      <c r="RN12" s="17">
        <v>3.5009999999999999</v>
      </c>
      <c r="RO12" s="17">
        <v>9.9000000000000005E-2</v>
      </c>
      <c r="RP12" s="17">
        <v>17.2</v>
      </c>
      <c r="RQ12" s="17">
        <v>12.53112</v>
      </c>
      <c r="RR12" s="17">
        <v>18.143699999999999</v>
      </c>
      <c r="RS12" s="17">
        <v>-0.94369999999999998</v>
      </c>
      <c r="RT12" s="17">
        <v>2</v>
      </c>
      <c r="RU12" s="17">
        <v>1.9999899999999999</v>
      </c>
      <c r="RV12" s="17">
        <v>2</v>
      </c>
      <c r="RW12" s="17">
        <v>0</v>
      </c>
      <c r="RX12" s="17"/>
      <c r="RY12" s="17"/>
      <c r="RZ12" s="17"/>
      <c r="SA12" s="17">
        <v>0</v>
      </c>
      <c r="SB12" s="17">
        <v>14.6</v>
      </c>
      <c r="SC12" s="17">
        <v>17.95121</v>
      </c>
      <c r="SD12" s="17">
        <v>17.951219999999999</v>
      </c>
      <c r="SE12" s="17">
        <v>-3.3512200000000001</v>
      </c>
      <c r="SF12" s="17">
        <v>12</v>
      </c>
      <c r="SG12" s="17">
        <v>11.70731</v>
      </c>
      <c r="SH12" s="17">
        <v>11.707319999999999</v>
      </c>
      <c r="SI12" s="17">
        <v>0.29268</v>
      </c>
      <c r="SJ12" s="17">
        <v>19.399999999999999</v>
      </c>
      <c r="SK12" s="17">
        <v>19.51219</v>
      </c>
      <c r="SL12" s="17">
        <v>19.51219</v>
      </c>
      <c r="SM12" s="17">
        <v>-0.11219</v>
      </c>
      <c r="SN12" s="17">
        <v>20.399999999999999</v>
      </c>
      <c r="SO12" s="17">
        <v>19.51219</v>
      </c>
      <c r="SP12" s="17">
        <v>19.51219</v>
      </c>
      <c r="SQ12" s="17">
        <v>0.88780999999999999</v>
      </c>
      <c r="SR12" s="17">
        <v>19.8</v>
      </c>
      <c r="SS12" s="17">
        <v>19.317070000000001</v>
      </c>
      <c r="ST12" s="17">
        <v>19.317070000000001</v>
      </c>
      <c r="SU12" s="17">
        <v>0.48293000000000003</v>
      </c>
      <c r="SV12" s="17">
        <v>11.7</v>
      </c>
      <c r="SW12" s="17">
        <v>10.299989999999999</v>
      </c>
      <c r="SX12" s="17">
        <v>11.881</v>
      </c>
      <c r="SY12" s="17">
        <v>-0.18099999999999999</v>
      </c>
      <c r="SZ12" s="17">
        <v>25.4</v>
      </c>
      <c r="TA12" s="17">
        <v>23.69999</v>
      </c>
      <c r="TB12" s="17">
        <v>23.832999999999998</v>
      </c>
      <c r="TC12" s="17">
        <v>1.5669999999999999</v>
      </c>
      <c r="TD12" s="17">
        <v>0</v>
      </c>
      <c r="TE12" s="17"/>
      <c r="TF12" s="17">
        <v>0</v>
      </c>
      <c r="TG12" s="17">
        <v>0</v>
      </c>
      <c r="TH12" s="17">
        <v>9.1</v>
      </c>
      <c r="TI12" s="17">
        <v>27.099989999999998</v>
      </c>
      <c r="TJ12" s="17">
        <v>37.590000000000003</v>
      </c>
      <c r="TK12" s="17">
        <v>-28.49</v>
      </c>
      <c r="TL12" s="17">
        <v>24</v>
      </c>
      <c r="TM12" s="17">
        <v>26.899989999999999</v>
      </c>
      <c r="TN12" s="17">
        <v>34.19</v>
      </c>
      <c r="TO12" s="17">
        <v>-10.19</v>
      </c>
      <c r="TP12" s="17">
        <v>0.6</v>
      </c>
      <c r="TQ12" s="17">
        <v>1.1999899999999999</v>
      </c>
      <c r="TR12" s="17">
        <v>1.2769999999999999</v>
      </c>
      <c r="TS12" s="17">
        <v>-0.67700000000000005</v>
      </c>
      <c r="TT12" s="17">
        <v>0.1</v>
      </c>
      <c r="TU12" s="17">
        <v>0.49998999999999999</v>
      </c>
      <c r="TV12" s="17">
        <v>0.60199999999999998</v>
      </c>
      <c r="TW12" s="17">
        <v>-0.502</v>
      </c>
      <c r="TX12" s="17">
        <v>20.2</v>
      </c>
      <c r="TY12" s="17">
        <v>19.51219</v>
      </c>
      <c r="TZ12" s="17">
        <v>19.51219</v>
      </c>
      <c r="UA12" s="17">
        <v>0.68781000000000003</v>
      </c>
      <c r="UB12" s="17">
        <v>5.7</v>
      </c>
      <c r="UC12" s="17">
        <v>8.3999900000000007</v>
      </c>
      <c r="UD12" s="17">
        <v>8.4</v>
      </c>
      <c r="UE12" s="17">
        <v>-2.7</v>
      </c>
      <c r="UF12" s="17">
        <v>6.1</v>
      </c>
      <c r="UG12" s="17">
        <v>6.6999899999999997</v>
      </c>
      <c r="UH12" s="17">
        <v>6.7</v>
      </c>
      <c r="UI12" s="17">
        <v>-0.6</v>
      </c>
      <c r="UJ12" s="17">
        <v>20.399999999999999</v>
      </c>
      <c r="UK12" s="17">
        <v>19.51219</v>
      </c>
      <c r="UL12" s="17">
        <v>19.51219</v>
      </c>
      <c r="UM12" s="17">
        <v>0.88780999999999999</v>
      </c>
      <c r="UN12" s="17">
        <v>20.399999999999999</v>
      </c>
      <c r="UO12" s="17">
        <v>19.51219</v>
      </c>
      <c r="UP12" s="17">
        <v>19.51219</v>
      </c>
      <c r="UQ12" s="17">
        <v>0.88780999999999999</v>
      </c>
      <c r="UR12" s="17">
        <v>0</v>
      </c>
      <c r="US12" s="17"/>
      <c r="UT12" s="17">
        <v>10</v>
      </c>
      <c r="UU12" s="17">
        <v>-10</v>
      </c>
      <c r="UV12" s="17">
        <v>1</v>
      </c>
      <c r="UW12" s="17">
        <v>2.3999899999999998</v>
      </c>
      <c r="UX12" s="17">
        <v>4.0229999999999997</v>
      </c>
      <c r="UY12" s="17">
        <v>-3.0230000000000001</v>
      </c>
      <c r="UZ12" s="17">
        <v>0</v>
      </c>
      <c r="VA12" s="17"/>
      <c r="VB12" s="17">
        <v>0</v>
      </c>
      <c r="VC12" s="17">
        <v>0</v>
      </c>
      <c r="VD12" s="17">
        <v>0</v>
      </c>
      <c r="VE12" s="17"/>
      <c r="VF12" s="17">
        <v>0</v>
      </c>
      <c r="VG12" s="17">
        <v>0</v>
      </c>
      <c r="VH12" s="17">
        <v>0.6</v>
      </c>
      <c r="VI12" s="17">
        <v>0.59999000000000002</v>
      </c>
      <c r="VJ12" s="17">
        <v>0.6</v>
      </c>
      <c r="VK12" s="17">
        <v>0</v>
      </c>
      <c r="VL12" s="17">
        <v>0</v>
      </c>
      <c r="VM12" s="17">
        <v>13.274990000000001</v>
      </c>
      <c r="VN12" s="17">
        <v>13.275</v>
      </c>
      <c r="VO12" s="17">
        <v>-13.275</v>
      </c>
      <c r="VP12" s="17">
        <v>0</v>
      </c>
      <c r="VQ12" s="17">
        <v>10.126989999999999</v>
      </c>
      <c r="VR12" s="17">
        <v>10.127000000000001</v>
      </c>
      <c r="VS12" s="17">
        <v>-10.127000000000001</v>
      </c>
      <c r="VT12" s="17">
        <v>0</v>
      </c>
      <c r="VU12" s="17"/>
      <c r="VV12" s="17">
        <v>0</v>
      </c>
      <c r="VW12" s="17">
        <v>0</v>
      </c>
      <c r="VX12" s="17">
        <v>0</v>
      </c>
      <c r="VY12" s="17"/>
      <c r="VZ12" s="17">
        <v>0</v>
      </c>
      <c r="WA12" s="17">
        <v>0</v>
      </c>
      <c r="WB12" s="17">
        <v>4.7</v>
      </c>
      <c r="WC12" s="17">
        <v>4.59999</v>
      </c>
      <c r="WD12" s="17">
        <v>4.5999999999999996</v>
      </c>
      <c r="WE12" s="17">
        <v>0.1</v>
      </c>
      <c r="WF12" s="17">
        <v>19.8</v>
      </c>
      <c r="WG12" s="17">
        <v>19.317070000000001</v>
      </c>
      <c r="WH12" s="17">
        <v>19.317070000000001</v>
      </c>
      <c r="WI12" s="17">
        <v>0.48293000000000003</v>
      </c>
      <c r="WJ12" s="17">
        <v>9.1999999999999993</v>
      </c>
      <c r="WK12" s="17">
        <v>10.799989999999999</v>
      </c>
      <c r="WL12" s="17">
        <v>10.8</v>
      </c>
      <c r="WM12" s="17">
        <v>-1.6</v>
      </c>
      <c r="WN12" s="17">
        <v>24.4</v>
      </c>
      <c r="WO12" s="17">
        <v>62</v>
      </c>
      <c r="WP12" s="17">
        <v>62</v>
      </c>
      <c r="WQ12" s="17">
        <v>-37.6</v>
      </c>
      <c r="WR12" s="17">
        <v>34.9</v>
      </c>
      <c r="WS12" s="17"/>
      <c r="WT12" s="17"/>
      <c r="WU12" s="17">
        <v>34.9</v>
      </c>
      <c r="WV12" s="17">
        <v>29.3</v>
      </c>
      <c r="WW12" s="17"/>
      <c r="WX12" s="17">
        <v>29.184000000000001</v>
      </c>
      <c r="WY12" s="17">
        <v>0.11600000000000001</v>
      </c>
      <c r="WZ12" s="17">
        <v>3.4</v>
      </c>
      <c r="XA12" s="17">
        <v>2.8159999999999998</v>
      </c>
      <c r="XB12" s="17">
        <v>2.8159999999999998</v>
      </c>
      <c r="XC12" s="17">
        <v>0.58399999999999996</v>
      </c>
      <c r="XD12" s="17">
        <v>15</v>
      </c>
      <c r="XE12" s="17">
        <v>13.99999</v>
      </c>
      <c r="XF12" s="17">
        <v>14</v>
      </c>
      <c r="XG12" s="17">
        <v>1</v>
      </c>
      <c r="XH12" s="17">
        <v>14.6</v>
      </c>
      <c r="XI12" s="17">
        <v>14.99999</v>
      </c>
      <c r="XJ12" s="17">
        <v>15</v>
      </c>
      <c r="XK12" s="17">
        <v>-0.4</v>
      </c>
      <c r="XL12" s="17">
        <v>9</v>
      </c>
      <c r="XM12" s="17">
        <v>6.6699900000000003</v>
      </c>
      <c r="XN12" s="17">
        <v>6.67</v>
      </c>
      <c r="XO12" s="17">
        <v>2.33</v>
      </c>
    </row>
    <row r="13" spans="1:639" ht="24" customHeight="1" x14ac:dyDescent="0.3">
      <c r="A13" s="1"/>
      <c r="B13" s="16" t="s">
        <v>69</v>
      </c>
      <c r="C13" s="16" t="s">
        <v>660</v>
      </c>
      <c r="D13" s="17">
        <v>1.1000000000000001</v>
      </c>
      <c r="E13" s="17">
        <v>0.91998999999999997</v>
      </c>
      <c r="F13" s="17">
        <v>0.92</v>
      </c>
      <c r="G13" s="17">
        <v>0.18</v>
      </c>
      <c r="H13" s="17">
        <v>1.7</v>
      </c>
      <c r="I13" s="17">
        <v>1.6499900000000001</v>
      </c>
      <c r="J13" s="17">
        <v>1.65</v>
      </c>
      <c r="K13" s="17">
        <v>0.05</v>
      </c>
      <c r="L13" s="17">
        <v>4.2</v>
      </c>
      <c r="M13" s="17">
        <v>3.5488300000000002</v>
      </c>
      <c r="N13" s="17">
        <v>3.5488499999999998</v>
      </c>
      <c r="O13" s="17">
        <v>0.65115000000000001</v>
      </c>
      <c r="P13" s="17">
        <v>649.79999999999995</v>
      </c>
      <c r="Q13" s="17">
        <v>646.79787999999996</v>
      </c>
      <c r="R13" s="17">
        <v>646.79789000000005</v>
      </c>
      <c r="S13" s="17">
        <v>3.0021100000000001</v>
      </c>
      <c r="T13" s="17">
        <v>220.2</v>
      </c>
      <c r="U13" s="17">
        <v>211.44125</v>
      </c>
      <c r="V13" s="17">
        <v>211.44126</v>
      </c>
      <c r="W13" s="17">
        <v>8.7587399999999995</v>
      </c>
      <c r="X13" s="17"/>
      <c r="Y13" s="17"/>
      <c r="Z13" s="17"/>
      <c r="AA13" s="17">
        <v>0</v>
      </c>
      <c r="AB13" s="17"/>
      <c r="AC13" s="17"/>
      <c r="AD13" s="17"/>
      <c r="AE13" s="17">
        <v>0</v>
      </c>
      <c r="AF13" s="17">
        <v>90.4</v>
      </c>
      <c r="AG13" s="17">
        <v>92.226320000000001</v>
      </c>
      <c r="AH13" s="17">
        <v>92.226339999999993</v>
      </c>
      <c r="AI13" s="17">
        <v>-1.8263400000000001</v>
      </c>
      <c r="AJ13" s="17">
        <v>239.8</v>
      </c>
      <c r="AK13" s="17">
        <v>245.04524000000001</v>
      </c>
      <c r="AL13" s="17">
        <v>245.04524000000001</v>
      </c>
      <c r="AM13" s="17">
        <v>-5.2452399999999999</v>
      </c>
      <c r="AN13" s="17">
        <v>0</v>
      </c>
      <c r="AO13" s="17"/>
      <c r="AP13" s="17"/>
      <c r="AQ13" s="17">
        <v>0</v>
      </c>
      <c r="AR13" s="17">
        <v>0</v>
      </c>
      <c r="AS13" s="17"/>
      <c r="AT13" s="17"/>
      <c r="AU13" s="17">
        <v>0</v>
      </c>
      <c r="AV13" s="17">
        <v>107.2</v>
      </c>
      <c r="AW13" s="17">
        <v>116.66669</v>
      </c>
      <c r="AX13" s="17">
        <v>116.66667</v>
      </c>
      <c r="AY13" s="17">
        <v>-9.4666700000000006</v>
      </c>
      <c r="AZ13" s="17">
        <v>107.8</v>
      </c>
      <c r="BA13" s="17">
        <v>116.66669</v>
      </c>
      <c r="BB13" s="17">
        <v>116.66667</v>
      </c>
      <c r="BC13" s="17">
        <v>-8.8666699999999992</v>
      </c>
      <c r="BD13" s="17">
        <v>107.4</v>
      </c>
      <c r="BE13" s="17">
        <v>116.66669</v>
      </c>
      <c r="BF13" s="17">
        <v>116.66667</v>
      </c>
      <c r="BG13" s="17">
        <v>-9.2666699999999995</v>
      </c>
      <c r="BH13" s="17">
        <v>209.8</v>
      </c>
      <c r="BI13" s="17">
        <v>175.00004000000001</v>
      </c>
      <c r="BJ13" s="17">
        <v>175</v>
      </c>
      <c r="BK13" s="17">
        <v>34.799999999999997</v>
      </c>
      <c r="BL13" s="17">
        <v>207.9</v>
      </c>
      <c r="BM13" s="17">
        <v>137.72541000000001</v>
      </c>
      <c r="BN13" s="17">
        <v>119.65814</v>
      </c>
      <c r="BO13" s="17">
        <v>88.241860000000003</v>
      </c>
      <c r="BP13" s="17">
        <v>109.5</v>
      </c>
      <c r="BQ13" s="17">
        <v>68.862710000000007</v>
      </c>
      <c r="BR13" s="17">
        <v>59.829070000000002</v>
      </c>
      <c r="BS13" s="17">
        <v>49.670929999999998</v>
      </c>
      <c r="BT13" s="17">
        <v>555.70000000000005</v>
      </c>
      <c r="BU13" s="17">
        <v>568.29850999999996</v>
      </c>
      <c r="BV13" s="17">
        <v>568.29853000000003</v>
      </c>
      <c r="BW13" s="17">
        <v>-12.59853</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167.9</v>
      </c>
      <c r="CS13" s="17">
        <v>164.70731000000001</v>
      </c>
      <c r="CT13" s="17">
        <v>164.70732000000001</v>
      </c>
      <c r="CU13" s="17">
        <v>3.1926800000000002</v>
      </c>
      <c r="CV13" s="17">
        <v>7.9</v>
      </c>
      <c r="CW13" s="17">
        <v>7.92502</v>
      </c>
      <c r="CX13" s="17">
        <v>7.92502</v>
      </c>
      <c r="CY13" s="17">
        <v>-2.5020000000000001E-2</v>
      </c>
      <c r="CZ13" s="17">
        <v>0</v>
      </c>
      <c r="DA13" s="17"/>
      <c r="DB13" s="17">
        <v>0</v>
      </c>
      <c r="DC13" s="17">
        <v>0</v>
      </c>
      <c r="DD13" s="17">
        <v>6.4</v>
      </c>
      <c r="DE13" s="17">
        <v>6.8786899999999997</v>
      </c>
      <c r="DF13" s="17">
        <v>6.8787000000000003</v>
      </c>
      <c r="DG13" s="17">
        <v>-0.47870000000000001</v>
      </c>
      <c r="DH13" s="17">
        <v>9.8000000000000007</v>
      </c>
      <c r="DI13" s="17">
        <v>9.9847999999999999</v>
      </c>
      <c r="DJ13" s="17">
        <v>9.9847999999999999</v>
      </c>
      <c r="DK13" s="17">
        <v>-0.18479999999999999</v>
      </c>
      <c r="DL13" s="17">
        <v>40.1</v>
      </c>
      <c r="DM13" s="17">
        <v>59.99971</v>
      </c>
      <c r="DN13" s="17">
        <v>51.272750000000002</v>
      </c>
      <c r="DO13" s="17">
        <v>-11.172750000000001</v>
      </c>
      <c r="DP13" s="17">
        <v>5.9</v>
      </c>
      <c r="DQ13" s="17">
        <v>5.9539900000000001</v>
      </c>
      <c r="DR13" s="17">
        <v>5.9539999999999997</v>
      </c>
      <c r="DS13" s="17">
        <v>-5.3999999999999999E-2</v>
      </c>
      <c r="DT13" s="17"/>
      <c r="DU13" s="17"/>
      <c r="DV13" s="17"/>
      <c r="DW13" s="17">
        <v>0</v>
      </c>
      <c r="DX13" s="17"/>
      <c r="DY13" s="17"/>
      <c r="DZ13" s="17"/>
      <c r="EA13" s="17">
        <v>0</v>
      </c>
      <c r="EB13" s="17"/>
      <c r="EC13" s="17"/>
      <c r="ED13" s="17"/>
      <c r="EE13" s="17">
        <v>0</v>
      </c>
      <c r="EF13" s="17">
        <v>111.2</v>
      </c>
      <c r="EG13" s="17">
        <v>112.90536</v>
      </c>
      <c r="EH13" s="17">
        <v>112.90536</v>
      </c>
      <c r="EI13" s="17">
        <v>-1.70536</v>
      </c>
      <c r="EJ13" s="17">
        <v>213.7</v>
      </c>
      <c r="EK13" s="17">
        <v>221.30107000000001</v>
      </c>
      <c r="EL13" s="17">
        <v>221.30108000000001</v>
      </c>
      <c r="EM13" s="17">
        <v>-7.6010799999999996</v>
      </c>
      <c r="EN13" s="17">
        <v>0</v>
      </c>
      <c r="EO13" s="17"/>
      <c r="EP13" s="17"/>
      <c r="EQ13" s="17">
        <v>0</v>
      </c>
      <c r="ER13" s="17"/>
      <c r="ES13" s="17"/>
      <c r="ET13" s="17"/>
      <c r="EU13" s="17">
        <v>0</v>
      </c>
      <c r="EV13" s="17"/>
      <c r="EW13" s="17"/>
      <c r="EX13" s="17"/>
      <c r="EY13" s="17">
        <v>0</v>
      </c>
      <c r="EZ13" s="17">
        <v>6.5</v>
      </c>
      <c r="FA13" s="17">
        <v>6.39</v>
      </c>
      <c r="FB13" s="17">
        <v>6.39</v>
      </c>
      <c r="FC13" s="17">
        <v>0.11</v>
      </c>
      <c r="FD13" s="17">
        <v>434.9</v>
      </c>
      <c r="FE13" s="17">
        <v>458.87801999999999</v>
      </c>
      <c r="FF13" s="17">
        <v>458.87801000000002</v>
      </c>
      <c r="FG13" s="17">
        <v>-23.978010000000001</v>
      </c>
      <c r="FH13" s="17">
        <v>52.1</v>
      </c>
      <c r="FI13" s="17">
        <v>61.756270000000001</v>
      </c>
      <c r="FJ13" s="17">
        <v>61.756270000000001</v>
      </c>
      <c r="FK13" s="17">
        <v>-9.6562699999999992</v>
      </c>
      <c r="FL13" s="17">
        <v>149.69999999999999</v>
      </c>
      <c r="FM13" s="17">
        <v>148.62633</v>
      </c>
      <c r="FN13" s="17">
        <v>148.62634</v>
      </c>
      <c r="FO13" s="17">
        <v>1.0736600000000001</v>
      </c>
      <c r="FP13" s="17">
        <v>37.9</v>
      </c>
      <c r="FQ13" s="17">
        <v>37.709330000000001</v>
      </c>
      <c r="FR13" s="17">
        <v>37.709339999999997</v>
      </c>
      <c r="FS13" s="17">
        <v>0.19066</v>
      </c>
      <c r="FT13" s="17">
        <v>18.3</v>
      </c>
      <c r="FU13" s="17">
        <v>19.28585</v>
      </c>
      <c r="FV13" s="17">
        <v>19.28585</v>
      </c>
      <c r="FW13" s="17">
        <v>-0.98585</v>
      </c>
      <c r="FX13" s="17">
        <v>19.7</v>
      </c>
      <c r="FY13" s="17">
        <v>19.414619999999999</v>
      </c>
      <c r="FZ13" s="17">
        <v>19.414629999999999</v>
      </c>
      <c r="GA13" s="17">
        <v>0.28537000000000001</v>
      </c>
      <c r="GB13" s="17">
        <v>88.9</v>
      </c>
      <c r="GC13" s="17">
        <v>87.657550000000001</v>
      </c>
      <c r="GD13" s="17">
        <v>87.657560000000004</v>
      </c>
      <c r="GE13" s="17">
        <v>1.24244</v>
      </c>
      <c r="GF13" s="17">
        <v>124.5</v>
      </c>
      <c r="GG13" s="17"/>
      <c r="GH13" s="17">
        <v>133.33333999999999</v>
      </c>
      <c r="GI13" s="17">
        <v>-8.8333399999999997</v>
      </c>
      <c r="GJ13" s="17">
        <v>125</v>
      </c>
      <c r="GK13" s="17"/>
      <c r="GL13" s="17">
        <v>133.33333999999999</v>
      </c>
      <c r="GM13" s="17">
        <v>-8.3333399999999997</v>
      </c>
      <c r="GN13" s="17">
        <v>152.5</v>
      </c>
      <c r="GO13" s="17"/>
      <c r="GP13" s="17">
        <v>133.33333999999999</v>
      </c>
      <c r="GQ13" s="17">
        <v>19.16666</v>
      </c>
      <c r="GR13" s="17">
        <v>109.5</v>
      </c>
      <c r="GS13" s="17">
        <v>108.86357</v>
      </c>
      <c r="GT13" s="17">
        <v>110.85294</v>
      </c>
      <c r="GU13" s="17">
        <v>-1.35294</v>
      </c>
      <c r="GV13" s="17">
        <v>7.7</v>
      </c>
      <c r="GW13" s="17">
        <v>8.1208299999999998</v>
      </c>
      <c r="GX13" s="17">
        <v>8.1208399999999994</v>
      </c>
      <c r="GY13" s="17">
        <v>-0.42083999999999999</v>
      </c>
      <c r="GZ13" s="17">
        <v>6.2</v>
      </c>
      <c r="HA13" s="17">
        <v>8.1271699999999996</v>
      </c>
      <c r="HB13" s="17">
        <v>8.1271900000000006</v>
      </c>
      <c r="HC13" s="17">
        <v>-1.92719</v>
      </c>
      <c r="HD13" s="17">
        <v>35.799999999999997</v>
      </c>
      <c r="HE13" s="17">
        <v>6.1574600000000004</v>
      </c>
      <c r="HF13" s="17">
        <v>37.694589999999998</v>
      </c>
      <c r="HG13" s="17">
        <v>-1.89459</v>
      </c>
      <c r="HH13" s="17">
        <v>47.3</v>
      </c>
      <c r="HI13" s="17">
        <v>44.275109999999998</v>
      </c>
      <c r="HJ13" s="17">
        <v>44.275120000000001</v>
      </c>
      <c r="HK13" s="17">
        <v>3.02488</v>
      </c>
      <c r="HL13" s="17">
        <v>3.1</v>
      </c>
      <c r="HM13" s="17">
        <v>3.0753900000000001</v>
      </c>
      <c r="HN13" s="17">
        <v>3.0754000000000001</v>
      </c>
      <c r="HO13" s="17">
        <v>2.46E-2</v>
      </c>
      <c r="HP13" s="17">
        <v>30.8</v>
      </c>
      <c r="HQ13" s="17">
        <v>31.00404</v>
      </c>
      <c r="HR13" s="17">
        <v>31.00404</v>
      </c>
      <c r="HS13" s="17">
        <v>-0.20404</v>
      </c>
      <c r="HT13" s="17">
        <v>174.5</v>
      </c>
      <c r="HU13" s="17">
        <v>171.54184000000001</v>
      </c>
      <c r="HV13" s="17">
        <v>160.31333000000001</v>
      </c>
      <c r="HW13" s="17">
        <v>14.186669999999999</v>
      </c>
      <c r="HX13" s="17">
        <v>57.7</v>
      </c>
      <c r="HY13" s="17">
        <v>58.330640000000002</v>
      </c>
      <c r="HZ13" s="17">
        <v>68.709950000000006</v>
      </c>
      <c r="IA13" s="17">
        <v>-11.00995</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131.69999999999999</v>
      </c>
      <c r="JA13" s="17">
        <v>111.01155</v>
      </c>
      <c r="JB13" s="17">
        <v>114.54734999999999</v>
      </c>
      <c r="JC13" s="17">
        <v>17.152650000000001</v>
      </c>
      <c r="JD13" s="17"/>
      <c r="JE13" s="17"/>
      <c r="JF13" s="17"/>
      <c r="JG13" s="17">
        <v>0</v>
      </c>
      <c r="JH13" s="17">
        <v>0</v>
      </c>
      <c r="JI13" s="17"/>
      <c r="JJ13" s="17"/>
      <c r="JK13" s="17">
        <v>0</v>
      </c>
      <c r="JL13" s="17"/>
      <c r="JM13" s="17"/>
      <c r="JN13" s="17"/>
      <c r="JO13" s="17">
        <v>0</v>
      </c>
      <c r="JP13" s="17"/>
      <c r="JQ13" s="17"/>
      <c r="JR13" s="17"/>
      <c r="JS13" s="17">
        <v>0</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113.2</v>
      </c>
      <c r="KO13" s="17">
        <v>114.90731</v>
      </c>
      <c r="KP13" s="17">
        <v>114.90731</v>
      </c>
      <c r="KQ13" s="17">
        <v>-1.7073100000000001</v>
      </c>
      <c r="KR13" s="17"/>
      <c r="KS13" s="17"/>
      <c r="KT13" s="17"/>
      <c r="KU13" s="17">
        <v>0</v>
      </c>
      <c r="KV13" s="17"/>
      <c r="KW13" s="17"/>
      <c r="KX13" s="17"/>
      <c r="KY13" s="17">
        <v>0</v>
      </c>
      <c r="KZ13" s="17">
        <v>88.9</v>
      </c>
      <c r="LA13" s="17">
        <v>95.504059999999996</v>
      </c>
      <c r="LB13" s="17">
        <v>65.001189999999994</v>
      </c>
      <c r="LC13" s="17">
        <v>23.898810000000001</v>
      </c>
      <c r="LD13" s="17">
        <v>132.80000000000001</v>
      </c>
      <c r="LE13" s="17">
        <v>133.67994999999999</v>
      </c>
      <c r="LF13" s="17">
        <v>133.67995999999999</v>
      </c>
      <c r="LG13" s="17">
        <v>-0.87995999999999996</v>
      </c>
      <c r="LH13" s="17">
        <v>64.2</v>
      </c>
      <c r="LI13" s="17">
        <v>67.461460000000002</v>
      </c>
      <c r="LJ13" s="17">
        <v>67.461460000000002</v>
      </c>
      <c r="LK13" s="17">
        <v>-3.26146</v>
      </c>
      <c r="LL13" s="17">
        <v>77</v>
      </c>
      <c r="LM13" s="17">
        <v>78.567959999999999</v>
      </c>
      <c r="LN13" s="17">
        <v>76.931669999999997</v>
      </c>
      <c r="LO13" s="17">
        <v>6.8330000000000002E-2</v>
      </c>
      <c r="LP13" s="17">
        <v>30.3</v>
      </c>
      <c r="LQ13" s="17">
        <v>30.097549999999998</v>
      </c>
      <c r="LR13" s="17">
        <v>30.097560000000001</v>
      </c>
      <c r="LS13" s="17">
        <v>0.20244000000000001</v>
      </c>
      <c r="LT13" s="17"/>
      <c r="LU13" s="17"/>
      <c r="LV13" s="17"/>
      <c r="LW13" s="17">
        <v>0</v>
      </c>
      <c r="LX13" s="17"/>
      <c r="LY13" s="17"/>
      <c r="LZ13" s="17"/>
      <c r="MA13" s="17">
        <v>0</v>
      </c>
      <c r="MB13" s="17"/>
      <c r="MC13" s="17"/>
      <c r="MD13" s="17"/>
      <c r="ME13" s="17">
        <v>0</v>
      </c>
      <c r="MF13" s="17">
        <v>115.2</v>
      </c>
      <c r="MG13" s="17">
        <v>115.33347000000001</v>
      </c>
      <c r="MH13" s="17">
        <v>115.33335</v>
      </c>
      <c r="MI13" s="17">
        <v>-0.13335</v>
      </c>
      <c r="MJ13" s="17"/>
      <c r="MK13" s="17"/>
      <c r="ML13" s="17">
        <v>0</v>
      </c>
      <c r="MM13" s="17">
        <v>0</v>
      </c>
      <c r="MN13" s="17">
        <v>53.3</v>
      </c>
      <c r="MO13" s="17">
        <v>57.666730000000001</v>
      </c>
      <c r="MP13" s="17">
        <v>57.666670000000003</v>
      </c>
      <c r="MQ13" s="17">
        <v>-4.3666700000000001</v>
      </c>
      <c r="MR13" s="17"/>
      <c r="MS13" s="17"/>
      <c r="MT13" s="17"/>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54</v>
      </c>
      <c r="NY13" s="17">
        <v>32.112990000000003</v>
      </c>
      <c r="NZ13" s="17">
        <v>32.113</v>
      </c>
      <c r="OA13" s="17">
        <v>21.887</v>
      </c>
      <c r="OB13" s="17">
        <v>0</v>
      </c>
      <c r="OC13" s="17"/>
      <c r="OD13" s="17">
        <v>0</v>
      </c>
      <c r="OE13" s="17">
        <v>0</v>
      </c>
      <c r="OF13" s="17">
        <v>1.5</v>
      </c>
      <c r="OG13" s="17">
        <v>2.6999900000000001</v>
      </c>
      <c r="OH13" s="17">
        <v>4.476</v>
      </c>
      <c r="OI13" s="17">
        <v>-2.976</v>
      </c>
      <c r="OJ13" s="17">
        <v>0</v>
      </c>
      <c r="OK13" s="17"/>
      <c r="OL13" s="17">
        <v>0</v>
      </c>
      <c r="OM13" s="17">
        <v>0</v>
      </c>
      <c r="ON13" s="17">
        <v>20</v>
      </c>
      <c r="OO13" s="17">
        <v>17.560970000000001</v>
      </c>
      <c r="OP13" s="17">
        <v>17.560970000000001</v>
      </c>
      <c r="OQ13" s="17">
        <v>2.4390299999999998</v>
      </c>
      <c r="OR13" s="17">
        <v>9.9</v>
      </c>
      <c r="OS13" s="17">
        <v>9.9829899999999991</v>
      </c>
      <c r="OT13" s="17">
        <v>9.9830000000000005</v>
      </c>
      <c r="OU13" s="17">
        <v>-8.3000000000000004E-2</v>
      </c>
      <c r="OV13" s="17">
        <v>5.5</v>
      </c>
      <c r="OW13" s="17">
        <v>5.6699900000000003</v>
      </c>
      <c r="OX13" s="17">
        <v>5.67</v>
      </c>
      <c r="OY13" s="17">
        <v>-0.17</v>
      </c>
      <c r="OZ13" s="17">
        <v>3.6</v>
      </c>
      <c r="PA13" s="17">
        <v>3.59999</v>
      </c>
      <c r="PB13" s="17">
        <v>3.6</v>
      </c>
      <c r="PC13" s="17">
        <v>0</v>
      </c>
      <c r="PD13" s="17">
        <v>4.8</v>
      </c>
      <c r="PE13" s="17">
        <v>4.9999900000000004</v>
      </c>
      <c r="PF13" s="17">
        <v>5</v>
      </c>
      <c r="PG13" s="17">
        <v>-0.2</v>
      </c>
      <c r="PH13" s="17">
        <v>20.5</v>
      </c>
      <c r="PI13" s="17">
        <v>19.51219</v>
      </c>
      <c r="PJ13" s="17">
        <v>19.51219</v>
      </c>
      <c r="PK13" s="17">
        <v>0.98780999999999997</v>
      </c>
      <c r="PL13" s="17">
        <v>20</v>
      </c>
      <c r="PM13" s="17">
        <v>19.51219</v>
      </c>
      <c r="PN13" s="17">
        <v>19.51219</v>
      </c>
      <c r="PO13" s="17">
        <v>0.48781000000000002</v>
      </c>
      <c r="PP13" s="17">
        <v>18.899999999999999</v>
      </c>
      <c r="PQ13" s="17">
        <v>17.560970000000001</v>
      </c>
      <c r="PR13" s="17">
        <v>17.560970000000001</v>
      </c>
      <c r="PS13" s="17">
        <v>1.3390299999999999</v>
      </c>
      <c r="PT13" s="17">
        <v>3.5</v>
      </c>
      <c r="PU13" s="17">
        <v>3.4999899999999999</v>
      </c>
      <c r="PV13" s="17">
        <v>3.5</v>
      </c>
      <c r="PW13" s="17">
        <v>0</v>
      </c>
      <c r="PX13" s="17">
        <v>18.7</v>
      </c>
      <c r="PY13" s="17">
        <v>18.24389</v>
      </c>
      <c r="PZ13" s="17">
        <v>18.2439</v>
      </c>
      <c r="QA13" s="17">
        <v>0.45610000000000001</v>
      </c>
      <c r="QB13" s="17">
        <v>0</v>
      </c>
      <c r="QC13" s="17"/>
      <c r="QD13" s="17">
        <v>0</v>
      </c>
      <c r="QE13" s="17">
        <v>0</v>
      </c>
      <c r="QF13" s="17">
        <v>0</v>
      </c>
      <c r="QG13" s="17"/>
      <c r="QH13" s="17">
        <v>0</v>
      </c>
      <c r="QI13" s="17">
        <v>0</v>
      </c>
      <c r="QJ13" s="17">
        <v>8.5</v>
      </c>
      <c r="QK13" s="17">
        <v>10.068989999999999</v>
      </c>
      <c r="QL13" s="17">
        <v>10.069000000000001</v>
      </c>
      <c r="QM13" s="17">
        <v>-1.569</v>
      </c>
      <c r="QN13" s="17">
        <v>16.600000000000001</v>
      </c>
      <c r="QO13" s="17">
        <v>26.805990000000001</v>
      </c>
      <c r="QP13" s="17">
        <v>26.806000000000001</v>
      </c>
      <c r="QQ13" s="17">
        <v>-10.206</v>
      </c>
      <c r="QR13" s="17">
        <v>4.8</v>
      </c>
      <c r="QS13" s="17">
        <v>4.1999899999999997</v>
      </c>
      <c r="QT13" s="17">
        <v>4.2</v>
      </c>
      <c r="QU13" s="17">
        <v>0.6</v>
      </c>
      <c r="QV13" s="17">
        <v>2.4</v>
      </c>
      <c r="QW13" s="17">
        <v>2.3999899999999998</v>
      </c>
      <c r="QX13" s="17">
        <v>2.4</v>
      </c>
      <c r="QY13" s="17">
        <v>0</v>
      </c>
      <c r="QZ13" s="17">
        <v>2.4</v>
      </c>
      <c r="RA13" s="17">
        <v>2.3999899999999998</v>
      </c>
      <c r="RB13" s="17">
        <v>2.4</v>
      </c>
      <c r="RC13" s="17">
        <v>0</v>
      </c>
      <c r="RD13" s="17">
        <v>2.8</v>
      </c>
      <c r="RE13" s="17">
        <v>2.7999900000000002</v>
      </c>
      <c r="RF13" s="17">
        <v>2.8</v>
      </c>
      <c r="RG13" s="17">
        <v>0</v>
      </c>
      <c r="RH13" s="17">
        <v>0</v>
      </c>
      <c r="RI13" s="17"/>
      <c r="RJ13" s="17">
        <v>0</v>
      </c>
      <c r="RK13" s="17">
        <v>0</v>
      </c>
      <c r="RL13" s="17">
        <v>3.6</v>
      </c>
      <c r="RM13" s="17">
        <v>3.5009899999999998</v>
      </c>
      <c r="RN13" s="17">
        <v>3.5009999999999999</v>
      </c>
      <c r="RO13" s="17">
        <v>9.9000000000000005E-2</v>
      </c>
      <c r="RP13" s="17">
        <v>17.2</v>
      </c>
      <c r="RQ13" s="17">
        <v>13.55814</v>
      </c>
      <c r="RR13" s="17">
        <v>15.97067</v>
      </c>
      <c r="RS13" s="17">
        <v>1.22933</v>
      </c>
      <c r="RT13" s="17">
        <v>2</v>
      </c>
      <c r="RU13" s="17">
        <v>1.9999899999999999</v>
      </c>
      <c r="RV13" s="17">
        <v>2</v>
      </c>
      <c r="RW13" s="17">
        <v>0</v>
      </c>
      <c r="RX13" s="17"/>
      <c r="RY13" s="17"/>
      <c r="RZ13" s="17"/>
      <c r="SA13" s="17">
        <v>0</v>
      </c>
      <c r="SB13" s="17">
        <v>14.6</v>
      </c>
      <c r="SC13" s="17">
        <v>17.95121</v>
      </c>
      <c r="SD13" s="17">
        <v>17.951219999999999</v>
      </c>
      <c r="SE13" s="17">
        <v>-3.3512200000000001</v>
      </c>
      <c r="SF13" s="17">
        <v>12</v>
      </c>
      <c r="SG13" s="17">
        <v>11.70731</v>
      </c>
      <c r="SH13" s="17">
        <v>11.707319999999999</v>
      </c>
      <c r="SI13" s="17">
        <v>0.29268</v>
      </c>
      <c r="SJ13" s="17">
        <v>19.600000000000001</v>
      </c>
      <c r="SK13" s="17">
        <v>19.51219</v>
      </c>
      <c r="SL13" s="17">
        <v>19.51219</v>
      </c>
      <c r="SM13" s="17">
        <v>8.7809999999999999E-2</v>
      </c>
      <c r="SN13" s="17">
        <v>20.399999999999999</v>
      </c>
      <c r="SO13" s="17">
        <v>19.51219</v>
      </c>
      <c r="SP13" s="17">
        <v>19.51219</v>
      </c>
      <c r="SQ13" s="17">
        <v>0.88780999999999999</v>
      </c>
      <c r="SR13" s="17">
        <v>19.8</v>
      </c>
      <c r="SS13" s="17">
        <v>19.317070000000001</v>
      </c>
      <c r="ST13" s="17">
        <v>19.317070000000001</v>
      </c>
      <c r="SU13" s="17">
        <v>0.48293000000000003</v>
      </c>
      <c r="SV13" s="17">
        <v>11</v>
      </c>
      <c r="SW13" s="17">
        <v>10.19999</v>
      </c>
      <c r="SX13" s="17">
        <v>12.172000000000001</v>
      </c>
      <c r="SY13" s="17">
        <v>-1.1719999999999999</v>
      </c>
      <c r="SZ13" s="17">
        <v>16.7</v>
      </c>
      <c r="TA13" s="17">
        <v>21.19999</v>
      </c>
      <c r="TB13" s="17">
        <v>22.847000000000001</v>
      </c>
      <c r="TC13" s="17">
        <v>-6.1470000000000002</v>
      </c>
      <c r="TD13" s="17">
        <v>0</v>
      </c>
      <c r="TE13" s="17"/>
      <c r="TF13" s="17">
        <v>0</v>
      </c>
      <c r="TG13" s="17">
        <v>0</v>
      </c>
      <c r="TH13" s="17">
        <v>12.1</v>
      </c>
      <c r="TI13" s="17">
        <v>23.49999</v>
      </c>
      <c r="TJ13" s="17">
        <v>37.590000000000003</v>
      </c>
      <c r="TK13" s="17">
        <v>-25.49</v>
      </c>
      <c r="TL13" s="17">
        <v>23.3</v>
      </c>
      <c r="TM13" s="17">
        <v>23.899989999999999</v>
      </c>
      <c r="TN13" s="17">
        <v>34.19</v>
      </c>
      <c r="TO13" s="17">
        <v>-10.89</v>
      </c>
      <c r="TP13" s="17">
        <v>0.4</v>
      </c>
      <c r="TQ13" s="17">
        <v>1.1999899999999999</v>
      </c>
      <c r="TR13" s="17">
        <v>1.127</v>
      </c>
      <c r="TS13" s="17">
        <v>-0.72699999999999998</v>
      </c>
      <c r="TT13" s="17">
        <v>0</v>
      </c>
      <c r="TU13" s="17">
        <v>0.49998999999999999</v>
      </c>
      <c r="TV13" s="17">
        <v>0.52700000000000002</v>
      </c>
      <c r="TW13" s="17">
        <v>-0.52700000000000002</v>
      </c>
      <c r="TX13" s="17">
        <v>20.2</v>
      </c>
      <c r="TY13" s="17">
        <v>19.512180000000001</v>
      </c>
      <c r="TZ13" s="17">
        <v>19.51219</v>
      </c>
      <c r="UA13" s="17">
        <v>0.68781000000000003</v>
      </c>
      <c r="UB13" s="17">
        <v>5.7</v>
      </c>
      <c r="UC13" s="17">
        <v>8.3999900000000007</v>
      </c>
      <c r="UD13" s="17">
        <v>8.4</v>
      </c>
      <c r="UE13" s="17">
        <v>-2.7</v>
      </c>
      <c r="UF13" s="17">
        <v>6</v>
      </c>
      <c r="UG13" s="17">
        <v>6.6999899999999997</v>
      </c>
      <c r="UH13" s="17">
        <v>6.7</v>
      </c>
      <c r="UI13" s="17">
        <v>-0.7</v>
      </c>
      <c r="UJ13" s="17">
        <v>20.399999999999999</v>
      </c>
      <c r="UK13" s="17">
        <v>19.51219</v>
      </c>
      <c r="UL13" s="17">
        <v>19.51219</v>
      </c>
      <c r="UM13" s="17">
        <v>0.88780999999999999</v>
      </c>
      <c r="UN13" s="17">
        <v>20.399999999999999</v>
      </c>
      <c r="UO13" s="17">
        <v>19.51219</v>
      </c>
      <c r="UP13" s="17">
        <v>19.51219</v>
      </c>
      <c r="UQ13" s="17">
        <v>0.88780999999999999</v>
      </c>
      <c r="UR13" s="17">
        <v>0</v>
      </c>
      <c r="US13" s="17"/>
      <c r="UT13" s="17">
        <v>10</v>
      </c>
      <c r="UU13" s="17">
        <v>-10</v>
      </c>
      <c r="UV13" s="17">
        <v>1.7</v>
      </c>
      <c r="UW13" s="17">
        <v>2.59999</v>
      </c>
      <c r="UX13" s="17">
        <v>4.2130000000000001</v>
      </c>
      <c r="UY13" s="17">
        <v>-2.5129999999999999</v>
      </c>
      <c r="UZ13" s="17">
        <v>0</v>
      </c>
      <c r="VA13" s="17"/>
      <c r="VB13" s="17">
        <v>0</v>
      </c>
      <c r="VC13" s="17">
        <v>0</v>
      </c>
      <c r="VD13" s="17">
        <v>0</v>
      </c>
      <c r="VE13" s="17"/>
      <c r="VF13" s="17">
        <v>0</v>
      </c>
      <c r="VG13" s="17">
        <v>0</v>
      </c>
      <c r="VH13" s="17">
        <v>0.6</v>
      </c>
      <c r="VI13" s="17">
        <v>0.59999000000000002</v>
      </c>
      <c r="VJ13" s="17">
        <v>0.6</v>
      </c>
      <c r="VK13" s="17">
        <v>0</v>
      </c>
      <c r="VL13" s="17">
        <v>0</v>
      </c>
      <c r="VM13" s="17">
        <v>10.18999</v>
      </c>
      <c r="VN13" s="17">
        <v>10.19</v>
      </c>
      <c r="VO13" s="17">
        <v>-10.19</v>
      </c>
      <c r="VP13" s="17">
        <v>0</v>
      </c>
      <c r="VQ13" s="17">
        <v>8.0029900000000005</v>
      </c>
      <c r="VR13" s="17">
        <v>8.0030000000000001</v>
      </c>
      <c r="VS13" s="17">
        <v>-8.0030000000000001</v>
      </c>
      <c r="VT13" s="17">
        <v>0</v>
      </c>
      <c r="VU13" s="17"/>
      <c r="VV13" s="17">
        <v>0</v>
      </c>
      <c r="VW13" s="17">
        <v>0</v>
      </c>
      <c r="VX13" s="17">
        <v>0</v>
      </c>
      <c r="VY13" s="17"/>
      <c r="VZ13" s="17">
        <v>0</v>
      </c>
      <c r="WA13" s="17">
        <v>0</v>
      </c>
      <c r="WB13" s="17">
        <v>4.7</v>
      </c>
      <c r="WC13" s="17">
        <v>4.59999</v>
      </c>
      <c r="WD13" s="17">
        <v>4.5999999999999996</v>
      </c>
      <c r="WE13" s="17">
        <v>0.1</v>
      </c>
      <c r="WF13" s="17">
        <v>19.8</v>
      </c>
      <c r="WG13" s="17">
        <v>19.317070000000001</v>
      </c>
      <c r="WH13" s="17">
        <v>19.317070000000001</v>
      </c>
      <c r="WI13" s="17">
        <v>0.48293000000000003</v>
      </c>
      <c r="WJ13" s="17">
        <v>9.8000000000000007</v>
      </c>
      <c r="WK13" s="17">
        <v>10.799989999999999</v>
      </c>
      <c r="WL13" s="17">
        <v>10.8</v>
      </c>
      <c r="WM13" s="17">
        <v>-1</v>
      </c>
      <c r="WN13" s="17">
        <v>24.5</v>
      </c>
      <c r="WO13" s="17">
        <v>62</v>
      </c>
      <c r="WP13" s="17">
        <v>62</v>
      </c>
      <c r="WQ13" s="17">
        <v>-37.5</v>
      </c>
      <c r="WR13" s="17">
        <v>35.4</v>
      </c>
      <c r="WS13" s="17"/>
      <c r="WT13" s="17"/>
      <c r="WU13" s="17">
        <v>35.4</v>
      </c>
      <c r="WV13" s="17">
        <v>29.3</v>
      </c>
      <c r="WW13" s="17"/>
      <c r="WX13" s="17">
        <v>29.184000000000001</v>
      </c>
      <c r="WY13" s="17">
        <v>0.11600000000000001</v>
      </c>
      <c r="WZ13" s="17">
        <v>3.4</v>
      </c>
      <c r="XA13" s="17">
        <v>2.8159999999999998</v>
      </c>
      <c r="XB13" s="17">
        <v>2.8159999999999998</v>
      </c>
      <c r="XC13" s="17">
        <v>0.58399999999999996</v>
      </c>
      <c r="XD13" s="17">
        <v>15</v>
      </c>
      <c r="XE13" s="17">
        <v>13.99999</v>
      </c>
      <c r="XF13" s="17">
        <v>14</v>
      </c>
      <c r="XG13" s="17">
        <v>1</v>
      </c>
      <c r="XH13" s="17">
        <v>14.6</v>
      </c>
      <c r="XI13" s="17">
        <v>14.99999</v>
      </c>
      <c r="XJ13" s="17">
        <v>15</v>
      </c>
      <c r="XK13" s="17">
        <v>-0.4</v>
      </c>
      <c r="XL13" s="17">
        <v>8.5</v>
      </c>
      <c r="XM13" s="17">
        <v>6.6699900000000003</v>
      </c>
      <c r="XN13" s="17">
        <v>6.67</v>
      </c>
      <c r="XO13" s="17">
        <v>1.83</v>
      </c>
    </row>
    <row r="14" spans="1:639" ht="24" customHeight="1" x14ac:dyDescent="0.3">
      <c r="A14" s="1"/>
      <c r="B14" s="16" t="s">
        <v>69</v>
      </c>
      <c r="C14" s="16" t="s">
        <v>661</v>
      </c>
      <c r="D14" s="17">
        <v>1.1000000000000001</v>
      </c>
      <c r="E14" s="17">
        <v>0.91998999999999997</v>
      </c>
      <c r="F14" s="17">
        <v>0.92</v>
      </c>
      <c r="G14" s="17">
        <v>0.18</v>
      </c>
      <c r="H14" s="17">
        <v>1.7</v>
      </c>
      <c r="I14" s="17">
        <v>1.6499900000000001</v>
      </c>
      <c r="J14" s="17">
        <v>1.65</v>
      </c>
      <c r="K14" s="17">
        <v>0.05</v>
      </c>
      <c r="L14" s="17">
        <v>4.2</v>
      </c>
      <c r="M14" s="17">
        <v>3.5488300000000002</v>
      </c>
      <c r="N14" s="17">
        <v>3.5488499999999998</v>
      </c>
      <c r="O14" s="17">
        <v>0.65115000000000001</v>
      </c>
      <c r="P14" s="17">
        <v>648.4</v>
      </c>
      <c r="Q14" s="17">
        <v>646.79787999999996</v>
      </c>
      <c r="R14" s="17">
        <v>646.79789000000005</v>
      </c>
      <c r="S14" s="17">
        <v>1.6021099999999999</v>
      </c>
      <c r="T14" s="17">
        <v>219.7</v>
      </c>
      <c r="U14" s="17">
        <v>211.44125</v>
      </c>
      <c r="V14" s="17">
        <v>211.44126</v>
      </c>
      <c r="W14" s="17">
        <v>8.2587399999999995</v>
      </c>
      <c r="X14" s="17"/>
      <c r="Y14" s="17"/>
      <c r="Z14" s="17"/>
      <c r="AA14" s="17">
        <v>0</v>
      </c>
      <c r="AB14" s="17"/>
      <c r="AC14" s="17"/>
      <c r="AD14" s="17"/>
      <c r="AE14" s="17">
        <v>0</v>
      </c>
      <c r="AF14" s="17">
        <v>89.8</v>
      </c>
      <c r="AG14" s="17">
        <v>92.226320000000001</v>
      </c>
      <c r="AH14" s="17">
        <v>92.226339999999993</v>
      </c>
      <c r="AI14" s="17">
        <v>-2.4263400000000002</v>
      </c>
      <c r="AJ14" s="17">
        <v>238.2</v>
      </c>
      <c r="AK14" s="17">
        <v>245.04524000000001</v>
      </c>
      <c r="AL14" s="17">
        <v>245.04524000000001</v>
      </c>
      <c r="AM14" s="17">
        <v>-6.8452400000000004</v>
      </c>
      <c r="AN14" s="17">
        <v>0</v>
      </c>
      <c r="AO14" s="17"/>
      <c r="AP14" s="17"/>
      <c r="AQ14" s="17">
        <v>0</v>
      </c>
      <c r="AR14" s="17">
        <v>0</v>
      </c>
      <c r="AS14" s="17"/>
      <c r="AT14" s="17"/>
      <c r="AU14" s="17">
        <v>0</v>
      </c>
      <c r="AV14" s="17">
        <v>107.8</v>
      </c>
      <c r="AW14" s="17">
        <v>116.66669</v>
      </c>
      <c r="AX14" s="17">
        <v>116.66667</v>
      </c>
      <c r="AY14" s="17">
        <v>-8.8666699999999992</v>
      </c>
      <c r="AZ14" s="17">
        <v>108.8</v>
      </c>
      <c r="BA14" s="17">
        <v>116.66669</v>
      </c>
      <c r="BB14" s="17">
        <v>116.66667</v>
      </c>
      <c r="BC14" s="17">
        <v>-7.8666700000000001</v>
      </c>
      <c r="BD14" s="17">
        <v>108.8</v>
      </c>
      <c r="BE14" s="17">
        <v>116.66669</v>
      </c>
      <c r="BF14" s="17">
        <v>116.66667</v>
      </c>
      <c r="BG14" s="17">
        <v>-7.8666700000000001</v>
      </c>
      <c r="BH14" s="17">
        <v>211.9</v>
      </c>
      <c r="BI14" s="17">
        <v>175.00003000000001</v>
      </c>
      <c r="BJ14" s="17">
        <v>175</v>
      </c>
      <c r="BK14" s="17">
        <v>36.9</v>
      </c>
      <c r="BL14" s="17">
        <v>208.1</v>
      </c>
      <c r="BM14" s="17">
        <v>119.65899</v>
      </c>
      <c r="BN14" s="17">
        <v>119.65814</v>
      </c>
      <c r="BO14" s="17">
        <v>88.441860000000005</v>
      </c>
      <c r="BP14" s="17">
        <v>109.3</v>
      </c>
      <c r="BQ14" s="17">
        <v>59.829500000000003</v>
      </c>
      <c r="BR14" s="17">
        <v>59.829070000000002</v>
      </c>
      <c r="BS14" s="17">
        <v>49.470930000000003</v>
      </c>
      <c r="BT14" s="17">
        <v>560.4</v>
      </c>
      <c r="BU14" s="17">
        <v>568.29850999999996</v>
      </c>
      <c r="BV14" s="17">
        <v>568.29853000000003</v>
      </c>
      <c r="BW14" s="17">
        <v>-7.8985300000000001</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164.7</v>
      </c>
      <c r="CS14" s="17">
        <v>164.70731000000001</v>
      </c>
      <c r="CT14" s="17">
        <v>164.70732000000001</v>
      </c>
      <c r="CU14" s="17">
        <v>-7.3200000000000001E-3</v>
      </c>
      <c r="CV14" s="17">
        <v>7.7</v>
      </c>
      <c r="CW14" s="17">
        <v>7.92502</v>
      </c>
      <c r="CX14" s="17">
        <v>7.92502</v>
      </c>
      <c r="CY14" s="17">
        <v>-0.22502</v>
      </c>
      <c r="CZ14" s="17">
        <v>0</v>
      </c>
      <c r="DA14" s="17"/>
      <c r="DB14" s="17">
        <v>0</v>
      </c>
      <c r="DC14" s="17">
        <v>0</v>
      </c>
      <c r="DD14" s="17">
        <v>6.5</v>
      </c>
      <c r="DE14" s="17">
        <v>6.8786899999999997</v>
      </c>
      <c r="DF14" s="17">
        <v>6.8787000000000003</v>
      </c>
      <c r="DG14" s="17">
        <v>-0.37869999999999998</v>
      </c>
      <c r="DH14" s="17">
        <v>9.8000000000000007</v>
      </c>
      <c r="DI14" s="17">
        <v>9.9847999999999999</v>
      </c>
      <c r="DJ14" s="17">
        <v>9.9847999999999999</v>
      </c>
      <c r="DK14" s="17">
        <v>-0.18479999999999999</v>
      </c>
      <c r="DL14" s="17">
        <v>40.299999999999997</v>
      </c>
      <c r="DM14" s="17">
        <v>59.999639999999999</v>
      </c>
      <c r="DN14" s="17">
        <v>54.261180000000003</v>
      </c>
      <c r="DO14" s="17">
        <v>-13.961180000000001</v>
      </c>
      <c r="DP14" s="17">
        <v>5.8</v>
      </c>
      <c r="DQ14" s="17">
        <v>5.9539900000000001</v>
      </c>
      <c r="DR14" s="17">
        <v>5.9539999999999997</v>
      </c>
      <c r="DS14" s="17">
        <v>-0.154</v>
      </c>
      <c r="DT14" s="17"/>
      <c r="DU14" s="17"/>
      <c r="DV14" s="17"/>
      <c r="DW14" s="17">
        <v>0</v>
      </c>
      <c r="DX14" s="17"/>
      <c r="DY14" s="17"/>
      <c r="DZ14" s="17"/>
      <c r="EA14" s="17">
        <v>0</v>
      </c>
      <c r="EB14" s="17"/>
      <c r="EC14" s="17"/>
      <c r="ED14" s="17"/>
      <c r="EE14" s="17">
        <v>0</v>
      </c>
      <c r="EF14" s="17">
        <v>110.9</v>
      </c>
      <c r="EG14" s="17">
        <v>112.90536</v>
      </c>
      <c r="EH14" s="17">
        <v>112.90536</v>
      </c>
      <c r="EI14" s="17">
        <v>-2.00536</v>
      </c>
      <c r="EJ14" s="17">
        <v>169.2</v>
      </c>
      <c r="EK14" s="17">
        <v>221.30107000000001</v>
      </c>
      <c r="EL14" s="17">
        <v>221.30108000000001</v>
      </c>
      <c r="EM14" s="17">
        <v>-52.101080000000003</v>
      </c>
      <c r="EN14" s="17">
        <v>0</v>
      </c>
      <c r="EO14" s="17"/>
      <c r="EP14" s="17"/>
      <c r="EQ14" s="17">
        <v>0</v>
      </c>
      <c r="ER14" s="17"/>
      <c r="ES14" s="17"/>
      <c r="ET14" s="17"/>
      <c r="EU14" s="17">
        <v>0</v>
      </c>
      <c r="EV14" s="17"/>
      <c r="EW14" s="17"/>
      <c r="EX14" s="17"/>
      <c r="EY14" s="17">
        <v>0</v>
      </c>
      <c r="EZ14" s="17">
        <v>6.5</v>
      </c>
      <c r="FA14" s="17">
        <v>6.39</v>
      </c>
      <c r="FB14" s="17">
        <v>6.39</v>
      </c>
      <c r="FC14" s="17">
        <v>0.11</v>
      </c>
      <c r="FD14" s="17">
        <v>465</v>
      </c>
      <c r="FE14" s="17">
        <v>458.87801999999999</v>
      </c>
      <c r="FF14" s="17">
        <v>458.87801000000002</v>
      </c>
      <c r="FG14" s="17">
        <v>6.1219900000000003</v>
      </c>
      <c r="FH14" s="17">
        <v>53.6</v>
      </c>
      <c r="FI14" s="17">
        <v>61.756270000000001</v>
      </c>
      <c r="FJ14" s="17">
        <v>61.756270000000001</v>
      </c>
      <c r="FK14" s="17">
        <v>-8.1562699999999992</v>
      </c>
      <c r="FL14" s="17">
        <v>149.69999999999999</v>
      </c>
      <c r="FM14" s="17">
        <v>148.62633</v>
      </c>
      <c r="FN14" s="17">
        <v>148.62634</v>
      </c>
      <c r="FO14" s="17">
        <v>1.0736600000000001</v>
      </c>
      <c r="FP14" s="17">
        <v>36.1</v>
      </c>
      <c r="FQ14" s="17">
        <v>37.709330000000001</v>
      </c>
      <c r="FR14" s="17">
        <v>37.709339999999997</v>
      </c>
      <c r="FS14" s="17">
        <v>-1.60934</v>
      </c>
      <c r="FT14" s="17">
        <v>18.3</v>
      </c>
      <c r="FU14" s="17">
        <v>19.28585</v>
      </c>
      <c r="FV14" s="17">
        <v>19.28585</v>
      </c>
      <c r="FW14" s="17">
        <v>-0.98585</v>
      </c>
      <c r="FX14" s="17">
        <v>19.7</v>
      </c>
      <c r="FY14" s="17">
        <v>19.414619999999999</v>
      </c>
      <c r="FZ14" s="17">
        <v>19.414629999999999</v>
      </c>
      <c r="GA14" s="17">
        <v>0.28537000000000001</v>
      </c>
      <c r="GB14" s="17">
        <v>91.2</v>
      </c>
      <c r="GC14" s="17">
        <v>87.657550000000001</v>
      </c>
      <c r="GD14" s="17">
        <v>87.657560000000004</v>
      </c>
      <c r="GE14" s="17">
        <v>3.54244</v>
      </c>
      <c r="GF14" s="17">
        <v>156.5</v>
      </c>
      <c r="GG14" s="17"/>
      <c r="GH14" s="17">
        <v>133.33333999999999</v>
      </c>
      <c r="GI14" s="17">
        <v>23.16666</v>
      </c>
      <c r="GJ14" s="17">
        <v>157</v>
      </c>
      <c r="GK14" s="17"/>
      <c r="GL14" s="17">
        <v>133.33333999999999</v>
      </c>
      <c r="GM14" s="17">
        <v>23.66666</v>
      </c>
      <c r="GN14" s="17">
        <v>165.3</v>
      </c>
      <c r="GO14" s="17"/>
      <c r="GP14" s="17">
        <v>133.33333999999999</v>
      </c>
      <c r="GQ14" s="17">
        <v>31.966660000000001</v>
      </c>
      <c r="GR14" s="17">
        <v>109.1</v>
      </c>
      <c r="GS14" s="17">
        <v>109.43942</v>
      </c>
      <c r="GT14" s="17">
        <v>110.84847000000001</v>
      </c>
      <c r="GU14" s="17">
        <v>-1.74847</v>
      </c>
      <c r="GV14" s="17">
        <v>7.8</v>
      </c>
      <c r="GW14" s="17">
        <v>8.1208299999999998</v>
      </c>
      <c r="GX14" s="17">
        <v>8.1208399999999994</v>
      </c>
      <c r="GY14" s="17">
        <v>-0.32084000000000001</v>
      </c>
      <c r="GZ14" s="17">
        <v>6.5</v>
      </c>
      <c r="HA14" s="17">
        <v>8.1271699999999996</v>
      </c>
      <c r="HB14" s="17">
        <v>8.1271900000000006</v>
      </c>
      <c r="HC14" s="17">
        <v>-1.6271899999999999</v>
      </c>
      <c r="HD14" s="17">
        <v>28.5</v>
      </c>
      <c r="HE14" s="17">
        <v>33.749859999999998</v>
      </c>
      <c r="HF14" s="17">
        <v>33.749989999999997</v>
      </c>
      <c r="HG14" s="17">
        <v>-5.2499900000000004</v>
      </c>
      <c r="HH14" s="17">
        <v>47</v>
      </c>
      <c r="HI14" s="17">
        <v>44.275109999999998</v>
      </c>
      <c r="HJ14" s="17">
        <v>44.275120000000001</v>
      </c>
      <c r="HK14" s="17">
        <v>2.7248800000000002</v>
      </c>
      <c r="HL14" s="17">
        <v>3.1</v>
      </c>
      <c r="HM14" s="17">
        <v>3.0753900000000001</v>
      </c>
      <c r="HN14" s="17">
        <v>3.0754000000000001</v>
      </c>
      <c r="HO14" s="17">
        <v>2.46E-2</v>
      </c>
      <c r="HP14" s="17">
        <v>30.3</v>
      </c>
      <c r="HQ14" s="17">
        <v>31.00404</v>
      </c>
      <c r="HR14" s="17">
        <v>31.00404</v>
      </c>
      <c r="HS14" s="17">
        <v>-0.70404</v>
      </c>
      <c r="HT14" s="17">
        <v>152.30000000000001</v>
      </c>
      <c r="HU14" s="17">
        <v>171.54184000000001</v>
      </c>
      <c r="HV14" s="17">
        <v>158.80860000000001</v>
      </c>
      <c r="HW14" s="17">
        <v>-6.5086000000000004</v>
      </c>
      <c r="HX14" s="17">
        <v>57.9</v>
      </c>
      <c r="HY14" s="17">
        <v>18.869160000000001</v>
      </c>
      <c r="HZ14" s="17">
        <v>67.561260000000004</v>
      </c>
      <c r="IA14" s="17">
        <v>-9.6612600000000004</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119.3</v>
      </c>
      <c r="JA14" s="17">
        <v>111.70881</v>
      </c>
      <c r="JB14" s="17">
        <v>113.7368</v>
      </c>
      <c r="JC14" s="17">
        <v>5.5632000000000001</v>
      </c>
      <c r="JD14" s="17"/>
      <c r="JE14" s="17"/>
      <c r="JF14" s="17"/>
      <c r="JG14" s="17">
        <v>0</v>
      </c>
      <c r="JH14" s="17">
        <v>0</v>
      </c>
      <c r="JI14" s="17"/>
      <c r="JJ14" s="17"/>
      <c r="JK14" s="17">
        <v>0</v>
      </c>
      <c r="JL14" s="17"/>
      <c r="JM14" s="17"/>
      <c r="JN14" s="17"/>
      <c r="JO14" s="17">
        <v>0</v>
      </c>
      <c r="JP14" s="17"/>
      <c r="JQ14" s="17"/>
      <c r="JR14" s="17"/>
      <c r="JS14" s="17">
        <v>0</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112.7</v>
      </c>
      <c r="KO14" s="17">
        <v>114.90731</v>
      </c>
      <c r="KP14" s="17">
        <v>114.90731</v>
      </c>
      <c r="KQ14" s="17">
        <v>-2.2073100000000001</v>
      </c>
      <c r="KR14" s="17"/>
      <c r="KS14" s="17"/>
      <c r="KT14" s="17"/>
      <c r="KU14" s="17">
        <v>0</v>
      </c>
      <c r="KV14" s="17"/>
      <c r="KW14" s="17"/>
      <c r="KX14" s="17"/>
      <c r="KY14" s="17">
        <v>0</v>
      </c>
      <c r="KZ14" s="17">
        <v>66.599999999999994</v>
      </c>
      <c r="LA14" s="17">
        <v>26.345220000000001</v>
      </c>
      <c r="LB14" s="17">
        <v>61.756950000000003</v>
      </c>
      <c r="LC14" s="17">
        <v>4.8430499999999999</v>
      </c>
      <c r="LD14" s="17">
        <v>132.4</v>
      </c>
      <c r="LE14" s="17">
        <v>133.67994999999999</v>
      </c>
      <c r="LF14" s="17">
        <v>133.67995999999999</v>
      </c>
      <c r="LG14" s="17">
        <v>-1.27996</v>
      </c>
      <c r="LH14" s="17">
        <v>63.9</v>
      </c>
      <c r="LI14" s="17">
        <v>67.461460000000002</v>
      </c>
      <c r="LJ14" s="17">
        <v>67.461460000000002</v>
      </c>
      <c r="LK14" s="17">
        <v>-3.5614599999999998</v>
      </c>
      <c r="LL14" s="17">
        <v>75</v>
      </c>
      <c r="LM14" s="17">
        <v>78.567959999999999</v>
      </c>
      <c r="LN14" s="17">
        <v>76.900469999999999</v>
      </c>
      <c r="LO14" s="17">
        <v>-1.9004700000000001</v>
      </c>
      <c r="LP14" s="17">
        <v>30.2</v>
      </c>
      <c r="LQ14" s="17">
        <v>30.097549999999998</v>
      </c>
      <c r="LR14" s="17">
        <v>30.097560000000001</v>
      </c>
      <c r="LS14" s="17">
        <v>0.10244</v>
      </c>
      <c r="LT14" s="17"/>
      <c r="LU14" s="17"/>
      <c r="LV14" s="17"/>
      <c r="LW14" s="17">
        <v>0</v>
      </c>
      <c r="LX14" s="17"/>
      <c r="LY14" s="17"/>
      <c r="LZ14" s="17"/>
      <c r="MA14" s="17">
        <v>0</v>
      </c>
      <c r="MB14" s="17"/>
      <c r="MC14" s="17"/>
      <c r="MD14" s="17"/>
      <c r="ME14" s="17">
        <v>0</v>
      </c>
      <c r="MF14" s="17">
        <v>115.4</v>
      </c>
      <c r="MG14" s="17">
        <v>115.33346</v>
      </c>
      <c r="MH14" s="17">
        <v>115.33335</v>
      </c>
      <c r="MI14" s="17">
        <v>6.6650000000000001E-2</v>
      </c>
      <c r="MJ14" s="17"/>
      <c r="MK14" s="17"/>
      <c r="ML14" s="17">
        <v>0</v>
      </c>
      <c r="MM14" s="17">
        <v>0</v>
      </c>
      <c r="MN14" s="17">
        <v>55.3</v>
      </c>
      <c r="MO14" s="17">
        <v>57.666730000000001</v>
      </c>
      <c r="MP14" s="17">
        <v>57.666670000000003</v>
      </c>
      <c r="MQ14" s="17">
        <v>-2.3666700000000001</v>
      </c>
      <c r="MR14" s="17"/>
      <c r="MS14" s="17"/>
      <c r="MT14" s="17"/>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34.9</v>
      </c>
      <c r="NY14" s="17">
        <v>27.931989999999999</v>
      </c>
      <c r="NZ14" s="17">
        <v>27.931999999999999</v>
      </c>
      <c r="OA14" s="17">
        <v>6.968</v>
      </c>
      <c r="OB14" s="17">
        <v>0</v>
      </c>
      <c r="OC14" s="17"/>
      <c r="OD14" s="17">
        <v>0</v>
      </c>
      <c r="OE14" s="17">
        <v>0</v>
      </c>
      <c r="OF14" s="17">
        <v>3</v>
      </c>
      <c r="OG14" s="17">
        <v>2.7999900000000002</v>
      </c>
      <c r="OH14" s="17">
        <v>4.6849999999999996</v>
      </c>
      <c r="OI14" s="17">
        <v>-1.6850000000000001</v>
      </c>
      <c r="OJ14" s="17">
        <v>0</v>
      </c>
      <c r="OK14" s="17"/>
      <c r="OL14" s="17">
        <v>0</v>
      </c>
      <c r="OM14" s="17">
        <v>0</v>
      </c>
      <c r="ON14" s="17">
        <v>20</v>
      </c>
      <c r="OO14" s="17">
        <v>17.560970000000001</v>
      </c>
      <c r="OP14" s="17">
        <v>17.560970000000001</v>
      </c>
      <c r="OQ14" s="17">
        <v>2.4390299999999998</v>
      </c>
      <c r="OR14" s="17">
        <v>9.9</v>
      </c>
      <c r="OS14" s="17">
        <v>9.9829899999999991</v>
      </c>
      <c r="OT14" s="17">
        <v>9.9830000000000005</v>
      </c>
      <c r="OU14" s="17">
        <v>-8.3000000000000004E-2</v>
      </c>
      <c r="OV14" s="17">
        <v>5.4</v>
      </c>
      <c r="OW14" s="17">
        <v>5.6699900000000003</v>
      </c>
      <c r="OX14" s="17">
        <v>5.67</v>
      </c>
      <c r="OY14" s="17">
        <v>-0.27</v>
      </c>
      <c r="OZ14" s="17">
        <v>3.6</v>
      </c>
      <c r="PA14" s="17">
        <v>3.59999</v>
      </c>
      <c r="PB14" s="17">
        <v>3.6</v>
      </c>
      <c r="PC14" s="17">
        <v>0</v>
      </c>
      <c r="PD14" s="17">
        <v>4.8</v>
      </c>
      <c r="PE14" s="17">
        <v>4.9999900000000004</v>
      </c>
      <c r="PF14" s="17">
        <v>5</v>
      </c>
      <c r="PG14" s="17">
        <v>-0.2</v>
      </c>
      <c r="PH14" s="17">
        <v>20.399999999999999</v>
      </c>
      <c r="PI14" s="17">
        <v>19.51219</v>
      </c>
      <c r="PJ14" s="17">
        <v>19.51219</v>
      </c>
      <c r="PK14" s="17">
        <v>0.88780999999999999</v>
      </c>
      <c r="PL14" s="17">
        <v>20</v>
      </c>
      <c r="PM14" s="17">
        <v>19.51219</v>
      </c>
      <c r="PN14" s="17">
        <v>19.51219</v>
      </c>
      <c r="PO14" s="17">
        <v>0.48781000000000002</v>
      </c>
      <c r="PP14" s="17">
        <v>18.899999999999999</v>
      </c>
      <c r="PQ14" s="17">
        <v>17.560970000000001</v>
      </c>
      <c r="PR14" s="17">
        <v>17.560970000000001</v>
      </c>
      <c r="PS14" s="17">
        <v>1.3390299999999999</v>
      </c>
      <c r="PT14" s="17">
        <v>3.5</v>
      </c>
      <c r="PU14" s="17">
        <v>3.4999899999999999</v>
      </c>
      <c r="PV14" s="17">
        <v>3.5</v>
      </c>
      <c r="PW14" s="17">
        <v>0</v>
      </c>
      <c r="PX14" s="17">
        <v>18.7</v>
      </c>
      <c r="PY14" s="17">
        <v>18.24389</v>
      </c>
      <c r="PZ14" s="17">
        <v>18.2439</v>
      </c>
      <c r="QA14" s="17">
        <v>0.45610000000000001</v>
      </c>
      <c r="QB14" s="17">
        <v>0</v>
      </c>
      <c r="QC14" s="17"/>
      <c r="QD14" s="17">
        <v>0</v>
      </c>
      <c r="QE14" s="17">
        <v>0</v>
      </c>
      <c r="QF14" s="17">
        <v>0</v>
      </c>
      <c r="QG14" s="17"/>
      <c r="QH14" s="17">
        <v>0</v>
      </c>
      <c r="QI14" s="17">
        <v>0</v>
      </c>
      <c r="QJ14" s="17">
        <v>3.6</v>
      </c>
      <c r="QK14" s="17">
        <v>9.5389900000000001</v>
      </c>
      <c r="QL14" s="17">
        <v>9.5389999999999997</v>
      </c>
      <c r="QM14" s="17">
        <v>-5.9390000000000001</v>
      </c>
      <c r="QN14" s="17">
        <v>5.8</v>
      </c>
      <c r="QO14" s="17">
        <v>25.087990000000001</v>
      </c>
      <c r="QP14" s="17">
        <v>25.088000000000001</v>
      </c>
      <c r="QQ14" s="17">
        <v>-19.288</v>
      </c>
      <c r="QR14" s="17">
        <v>4.8</v>
      </c>
      <c r="QS14" s="17">
        <v>4.1999899999999997</v>
      </c>
      <c r="QT14" s="17">
        <v>4.2</v>
      </c>
      <c r="QU14" s="17">
        <v>0.6</v>
      </c>
      <c r="QV14" s="17">
        <v>2.4</v>
      </c>
      <c r="QW14" s="17">
        <v>2.3999899999999998</v>
      </c>
      <c r="QX14" s="17">
        <v>2.4</v>
      </c>
      <c r="QY14" s="17">
        <v>0</v>
      </c>
      <c r="QZ14" s="17">
        <v>2.4</v>
      </c>
      <c r="RA14" s="17">
        <v>2.3999899999999998</v>
      </c>
      <c r="RB14" s="17">
        <v>2.4</v>
      </c>
      <c r="RC14" s="17">
        <v>0</v>
      </c>
      <c r="RD14" s="17">
        <v>2.8</v>
      </c>
      <c r="RE14" s="17">
        <v>2.7999900000000002</v>
      </c>
      <c r="RF14" s="17">
        <v>2.8</v>
      </c>
      <c r="RG14" s="17">
        <v>0</v>
      </c>
      <c r="RH14" s="17">
        <v>0</v>
      </c>
      <c r="RI14" s="17"/>
      <c r="RJ14" s="17">
        <v>0</v>
      </c>
      <c r="RK14" s="17">
        <v>0</v>
      </c>
      <c r="RL14" s="17">
        <v>3.6</v>
      </c>
      <c r="RM14" s="17">
        <v>3.5009899999999998</v>
      </c>
      <c r="RN14" s="17">
        <v>3.5009999999999999</v>
      </c>
      <c r="RO14" s="17">
        <v>9.9000000000000005E-2</v>
      </c>
      <c r="RP14" s="17">
        <v>17.2</v>
      </c>
      <c r="RQ14" s="17">
        <v>4.3858699999999997</v>
      </c>
      <c r="RR14" s="17">
        <v>15.70368</v>
      </c>
      <c r="RS14" s="17">
        <v>1.4963200000000001</v>
      </c>
      <c r="RT14" s="17">
        <v>2</v>
      </c>
      <c r="RU14" s="17">
        <v>1.9999899999999999</v>
      </c>
      <c r="RV14" s="17">
        <v>2</v>
      </c>
      <c r="RW14" s="17">
        <v>0</v>
      </c>
      <c r="RX14" s="17"/>
      <c r="RY14" s="17"/>
      <c r="RZ14" s="17"/>
      <c r="SA14" s="17">
        <v>0</v>
      </c>
      <c r="SB14" s="17">
        <v>14.6</v>
      </c>
      <c r="SC14" s="17">
        <v>17.95121</v>
      </c>
      <c r="SD14" s="17">
        <v>17.951219999999999</v>
      </c>
      <c r="SE14" s="17">
        <v>-3.3512200000000001</v>
      </c>
      <c r="SF14" s="17">
        <v>12</v>
      </c>
      <c r="SG14" s="17">
        <v>11.70731</v>
      </c>
      <c r="SH14" s="17">
        <v>11.707319999999999</v>
      </c>
      <c r="SI14" s="17">
        <v>0.29268</v>
      </c>
      <c r="SJ14" s="17">
        <v>19.399999999999999</v>
      </c>
      <c r="SK14" s="17">
        <v>19.51219</v>
      </c>
      <c r="SL14" s="17">
        <v>19.51219</v>
      </c>
      <c r="SM14" s="17">
        <v>-0.11219</v>
      </c>
      <c r="SN14" s="17">
        <v>20.399999999999999</v>
      </c>
      <c r="SO14" s="17">
        <v>19.51219</v>
      </c>
      <c r="SP14" s="17">
        <v>19.51219</v>
      </c>
      <c r="SQ14" s="17">
        <v>0.88780999999999999</v>
      </c>
      <c r="SR14" s="17">
        <v>19.8</v>
      </c>
      <c r="SS14" s="17">
        <v>19.317070000000001</v>
      </c>
      <c r="ST14" s="17">
        <v>19.317070000000001</v>
      </c>
      <c r="SU14" s="17">
        <v>0.48293000000000003</v>
      </c>
      <c r="SV14" s="17">
        <v>16.899999999999999</v>
      </c>
      <c r="SW14" s="17">
        <v>10.49999</v>
      </c>
      <c r="SX14" s="17">
        <v>12.53</v>
      </c>
      <c r="SY14" s="17">
        <v>4.37</v>
      </c>
      <c r="SZ14" s="17">
        <v>22.8</v>
      </c>
      <c r="TA14" s="17">
        <v>18.899989999999999</v>
      </c>
      <c r="TB14" s="17">
        <v>21.298999999999999</v>
      </c>
      <c r="TC14" s="17">
        <v>1.5009999999999999</v>
      </c>
      <c r="TD14" s="17">
        <v>0</v>
      </c>
      <c r="TE14" s="17"/>
      <c r="TF14" s="17">
        <v>0</v>
      </c>
      <c r="TG14" s="17">
        <v>0</v>
      </c>
      <c r="TH14" s="17">
        <v>10.199999999999999</v>
      </c>
      <c r="TI14" s="17">
        <v>20.299990000000001</v>
      </c>
      <c r="TJ14" s="17">
        <v>37.590000000000003</v>
      </c>
      <c r="TK14" s="17">
        <v>-27.39</v>
      </c>
      <c r="TL14" s="17">
        <v>22.7</v>
      </c>
      <c r="TM14" s="17">
        <v>21.399989999999999</v>
      </c>
      <c r="TN14" s="17">
        <v>34.19</v>
      </c>
      <c r="TO14" s="17">
        <v>-11.49</v>
      </c>
      <c r="TP14" s="17">
        <v>0.3</v>
      </c>
      <c r="TQ14" s="17">
        <v>1.1999899999999999</v>
      </c>
      <c r="TR14" s="17">
        <v>1.083</v>
      </c>
      <c r="TS14" s="17">
        <v>-0.78300000000000003</v>
      </c>
      <c r="TT14" s="17">
        <v>0</v>
      </c>
      <c r="TU14" s="17">
        <v>0.49998999999999999</v>
      </c>
      <c r="TV14" s="17">
        <v>0.52</v>
      </c>
      <c r="TW14" s="17">
        <v>-0.52</v>
      </c>
      <c r="TX14" s="17">
        <v>20</v>
      </c>
      <c r="TY14" s="17">
        <v>19.512180000000001</v>
      </c>
      <c r="TZ14" s="17">
        <v>19.51219</v>
      </c>
      <c r="UA14" s="17">
        <v>0.48781000000000002</v>
      </c>
      <c r="UB14" s="17">
        <v>5.7</v>
      </c>
      <c r="UC14" s="17">
        <v>8.3999900000000007</v>
      </c>
      <c r="UD14" s="17">
        <v>8.4</v>
      </c>
      <c r="UE14" s="17">
        <v>-2.7</v>
      </c>
      <c r="UF14" s="17">
        <v>5.7</v>
      </c>
      <c r="UG14" s="17">
        <v>6.6999899999999997</v>
      </c>
      <c r="UH14" s="17">
        <v>6.7</v>
      </c>
      <c r="UI14" s="17">
        <v>-1</v>
      </c>
      <c r="UJ14" s="17">
        <v>20.399999999999999</v>
      </c>
      <c r="UK14" s="17">
        <v>19.51219</v>
      </c>
      <c r="UL14" s="17">
        <v>19.51219</v>
      </c>
      <c r="UM14" s="17">
        <v>0.88780999999999999</v>
      </c>
      <c r="UN14" s="17">
        <v>20.399999999999999</v>
      </c>
      <c r="UO14" s="17">
        <v>19.51219</v>
      </c>
      <c r="UP14" s="17">
        <v>19.51219</v>
      </c>
      <c r="UQ14" s="17">
        <v>0.88780999999999999</v>
      </c>
      <c r="UR14" s="17">
        <v>0</v>
      </c>
      <c r="US14" s="17"/>
      <c r="UT14" s="17">
        <v>10</v>
      </c>
      <c r="UU14" s="17">
        <v>-10</v>
      </c>
      <c r="UV14" s="17">
        <v>3.5</v>
      </c>
      <c r="UW14" s="17">
        <v>2.6999900000000001</v>
      </c>
      <c r="UX14" s="17">
        <v>4.2309999999999999</v>
      </c>
      <c r="UY14" s="17">
        <v>-0.73099999999999998</v>
      </c>
      <c r="UZ14" s="17">
        <v>0</v>
      </c>
      <c r="VA14" s="17"/>
      <c r="VB14" s="17">
        <v>0</v>
      </c>
      <c r="VC14" s="17">
        <v>0</v>
      </c>
      <c r="VD14" s="17">
        <v>0</v>
      </c>
      <c r="VE14" s="17"/>
      <c r="VF14" s="17">
        <v>0</v>
      </c>
      <c r="VG14" s="17">
        <v>0</v>
      </c>
      <c r="VH14" s="17">
        <v>0.6</v>
      </c>
      <c r="VI14" s="17">
        <v>0.59999000000000002</v>
      </c>
      <c r="VJ14" s="17">
        <v>0.6</v>
      </c>
      <c r="VK14" s="17">
        <v>0</v>
      </c>
      <c r="VL14" s="17">
        <v>0</v>
      </c>
      <c r="VM14" s="17">
        <v>7.9169900000000002</v>
      </c>
      <c r="VN14" s="17">
        <v>7.9169999999999998</v>
      </c>
      <c r="VO14" s="17">
        <v>-7.9169999999999998</v>
      </c>
      <c r="VP14" s="17">
        <v>0</v>
      </c>
      <c r="VQ14" s="17">
        <v>5.0549900000000001</v>
      </c>
      <c r="VR14" s="17">
        <v>5.0549999999999997</v>
      </c>
      <c r="VS14" s="17">
        <v>-5.0549999999999997</v>
      </c>
      <c r="VT14" s="17">
        <v>0</v>
      </c>
      <c r="VU14" s="17"/>
      <c r="VV14" s="17">
        <v>0</v>
      </c>
      <c r="VW14" s="17">
        <v>0</v>
      </c>
      <c r="VX14" s="17">
        <v>0</v>
      </c>
      <c r="VY14" s="17"/>
      <c r="VZ14" s="17">
        <v>0</v>
      </c>
      <c r="WA14" s="17">
        <v>0</v>
      </c>
      <c r="WB14" s="17">
        <v>4.7</v>
      </c>
      <c r="WC14" s="17">
        <v>4.59999</v>
      </c>
      <c r="WD14" s="17">
        <v>4.5999999999999996</v>
      </c>
      <c r="WE14" s="17">
        <v>0.1</v>
      </c>
      <c r="WF14" s="17">
        <v>19.899999999999999</v>
      </c>
      <c r="WG14" s="17">
        <v>19.317070000000001</v>
      </c>
      <c r="WH14" s="17">
        <v>19.317070000000001</v>
      </c>
      <c r="WI14" s="17">
        <v>0.58292999999999995</v>
      </c>
      <c r="WJ14" s="17">
        <v>9.3000000000000007</v>
      </c>
      <c r="WK14" s="17">
        <v>10.799989999999999</v>
      </c>
      <c r="WL14" s="17">
        <v>10.8</v>
      </c>
      <c r="WM14" s="17">
        <v>-1.5</v>
      </c>
      <c r="WN14" s="17">
        <v>24.6</v>
      </c>
      <c r="WO14" s="17">
        <v>62</v>
      </c>
      <c r="WP14" s="17">
        <v>62</v>
      </c>
      <c r="WQ14" s="17">
        <v>-37.4</v>
      </c>
      <c r="WR14" s="17">
        <v>35.4</v>
      </c>
      <c r="WS14" s="17"/>
      <c r="WT14" s="17"/>
      <c r="WU14" s="17">
        <v>35.4</v>
      </c>
      <c r="WV14" s="17">
        <v>29.4</v>
      </c>
      <c r="WW14" s="17"/>
      <c r="WX14" s="17">
        <v>29.184000000000001</v>
      </c>
      <c r="WY14" s="17">
        <v>0.216</v>
      </c>
      <c r="WZ14" s="17">
        <v>3.5</v>
      </c>
      <c r="XA14" s="17">
        <v>2.8159999999999998</v>
      </c>
      <c r="XB14" s="17">
        <v>2.8159999999999998</v>
      </c>
      <c r="XC14" s="17">
        <v>0.68400000000000005</v>
      </c>
      <c r="XD14" s="17">
        <v>15.1</v>
      </c>
      <c r="XE14" s="17">
        <v>13.99999</v>
      </c>
      <c r="XF14" s="17">
        <v>14</v>
      </c>
      <c r="XG14" s="17">
        <v>1.1000000000000001</v>
      </c>
      <c r="XH14" s="17">
        <v>14.1</v>
      </c>
      <c r="XI14" s="17">
        <v>14.99999</v>
      </c>
      <c r="XJ14" s="17">
        <v>15</v>
      </c>
      <c r="XK14" s="17">
        <v>-0.9</v>
      </c>
      <c r="XL14" s="17">
        <v>8.1999999999999993</v>
      </c>
      <c r="XM14" s="17">
        <v>6.6699900000000003</v>
      </c>
      <c r="XN14" s="17">
        <v>6.67</v>
      </c>
      <c r="XO14" s="17">
        <v>1.53</v>
      </c>
    </row>
    <row r="15" spans="1:639" ht="24" customHeight="1" x14ac:dyDescent="0.3">
      <c r="A15" s="1"/>
      <c r="B15" s="16" t="s">
        <v>69</v>
      </c>
      <c r="C15" s="16" t="s">
        <v>662</v>
      </c>
      <c r="D15" s="17">
        <v>1.1000000000000001</v>
      </c>
      <c r="E15" s="17">
        <v>0.91998999999999997</v>
      </c>
      <c r="F15" s="17">
        <v>0.92</v>
      </c>
      <c r="G15" s="17">
        <v>0.18</v>
      </c>
      <c r="H15" s="17">
        <v>1.7</v>
      </c>
      <c r="I15" s="17">
        <v>1.6499900000000001</v>
      </c>
      <c r="J15" s="17">
        <v>1.65</v>
      </c>
      <c r="K15" s="17">
        <v>0.05</v>
      </c>
      <c r="L15" s="17">
        <v>4.2</v>
      </c>
      <c r="M15" s="17">
        <v>3.5488300000000002</v>
      </c>
      <c r="N15" s="17">
        <v>3.5488499999999998</v>
      </c>
      <c r="O15" s="17">
        <v>0.65115000000000001</v>
      </c>
      <c r="P15" s="17">
        <v>644.9</v>
      </c>
      <c r="Q15" s="17">
        <v>646.79787999999996</v>
      </c>
      <c r="R15" s="17">
        <v>646.79789000000005</v>
      </c>
      <c r="S15" s="17">
        <v>-1.8978900000000001</v>
      </c>
      <c r="T15" s="17">
        <v>218.7</v>
      </c>
      <c r="U15" s="17">
        <v>211.44125</v>
      </c>
      <c r="V15" s="17">
        <v>211.44126</v>
      </c>
      <c r="W15" s="17">
        <v>7.2587400000000004</v>
      </c>
      <c r="X15" s="17"/>
      <c r="Y15" s="17"/>
      <c r="Z15" s="17"/>
      <c r="AA15" s="17">
        <v>0</v>
      </c>
      <c r="AB15" s="17"/>
      <c r="AC15" s="17"/>
      <c r="AD15" s="17"/>
      <c r="AE15" s="17">
        <v>0</v>
      </c>
      <c r="AF15" s="17">
        <v>90.1</v>
      </c>
      <c r="AG15" s="17">
        <v>92.226320000000001</v>
      </c>
      <c r="AH15" s="17">
        <v>92.226339999999993</v>
      </c>
      <c r="AI15" s="17">
        <v>-2.1263399999999999</v>
      </c>
      <c r="AJ15" s="17">
        <v>237.9</v>
      </c>
      <c r="AK15" s="17">
        <v>245.04524000000001</v>
      </c>
      <c r="AL15" s="17">
        <v>245.04524000000001</v>
      </c>
      <c r="AM15" s="17">
        <v>-7.1452400000000003</v>
      </c>
      <c r="AN15" s="17">
        <v>0</v>
      </c>
      <c r="AO15" s="17"/>
      <c r="AP15" s="17"/>
      <c r="AQ15" s="17">
        <v>0</v>
      </c>
      <c r="AR15" s="17">
        <v>0</v>
      </c>
      <c r="AS15" s="17"/>
      <c r="AT15" s="17"/>
      <c r="AU15" s="17">
        <v>0</v>
      </c>
      <c r="AV15" s="17">
        <v>108.5</v>
      </c>
      <c r="AW15" s="17">
        <v>116.66669</v>
      </c>
      <c r="AX15" s="17">
        <v>116.66667</v>
      </c>
      <c r="AY15" s="17">
        <v>-8.1666699999999999</v>
      </c>
      <c r="AZ15" s="17">
        <v>107.7</v>
      </c>
      <c r="BA15" s="17">
        <v>116.66669</v>
      </c>
      <c r="BB15" s="17">
        <v>116.66667</v>
      </c>
      <c r="BC15" s="17">
        <v>-8.9666700000000006</v>
      </c>
      <c r="BD15" s="17">
        <v>108.3</v>
      </c>
      <c r="BE15" s="17">
        <v>116.66669</v>
      </c>
      <c r="BF15" s="17">
        <v>116.66667</v>
      </c>
      <c r="BG15" s="17">
        <v>-8.3666699999999992</v>
      </c>
      <c r="BH15" s="17">
        <v>214.9</v>
      </c>
      <c r="BI15" s="17">
        <v>175.00004000000001</v>
      </c>
      <c r="BJ15" s="17">
        <v>175</v>
      </c>
      <c r="BK15" s="17">
        <v>39.9</v>
      </c>
      <c r="BL15" s="17">
        <v>205.7</v>
      </c>
      <c r="BM15" s="17">
        <v>137.51563999999999</v>
      </c>
      <c r="BN15" s="17">
        <v>119.65814</v>
      </c>
      <c r="BO15" s="17">
        <v>86.04186</v>
      </c>
      <c r="BP15" s="17">
        <v>108.8</v>
      </c>
      <c r="BQ15" s="17">
        <v>68.757819999999995</v>
      </c>
      <c r="BR15" s="17">
        <v>59.829070000000002</v>
      </c>
      <c r="BS15" s="17">
        <v>48.970930000000003</v>
      </c>
      <c r="BT15" s="17">
        <v>557.29999999999995</v>
      </c>
      <c r="BU15" s="17">
        <v>568.29850999999996</v>
      </c>
      <c r="BV15" s="17">
        <v>568.29853000000003</v>
      </c>
      <c r="BW15" s="17">
        <v>-10.998530000000001</v>
      </c>
      <c r="BX15" s="17">
        <v>10.6</v>
      </c>
      <c r="BY15" s="17">
        <v>10.17268</v>
      </c>
      <c r="BZ15" s="17">
        <v>10.17268</v>
      </c>
      <c r="CA15" s="17">
        <v>0.42731999999999998</v>
      </c>
      <c r="CB15" s="17"/>
      <c r="CC15" s="17"/>
      <c r="CD15" s="17"/>
      <c r="CE15" s="17">
        <v>0</v>
      </c>
      <c r="CF15" s="17"/>
      <c r="CG15" s="17"/>
      <c r="CH15" s="17"/>
      <c r="CI15" s="17">
        <v>0</v>
      </c>
      <c r="CJ15" s="17"/>
      <c r="CK15" s="17"/>
      <c r="CL15" s="17"/>
      <c r="CM15" s="17">
        <v>0</v>
      </c>
      <c r="CN15" s="17"/>
      <c r="CO15" s="17"/>
      <c r="CP15" s="17"/>
      <c r="CQ15" s="17">
        <v>0</v>
      </c>
      <c r="CR15" s="17">
        <v>164.4</v>
      </c>
      <c r="CS15" s="17">
        <v>164.70731000000001</v>
      </c>
      <c r="CT15" s="17">
        <v>164.70732000000001</v>
      </c>
      <c r="CU15" s="17">
        <v>-0.30731999999999998</v>
      </c>
      <c r="CV15" s="17">
        <v>7.5</v>
      </c>
      <c r="CW15" s="17">
        <v>7.92502</v>
      </c>
      <c r="CX15" s="17">
        <v>7.92502</v>
      </c>
      <c r="CY15" s="17">
        <v>-0.42502000000000001</v>
      </c>
      <c r="CZ15" s="17">
        <v>0</v>
      </c>
      <c r="DA15" s="17"/>
      <c r="DB15" s="17">
        <v>0</v>
      </c>
      <c r="DC15" s="17">
        <v>0</v>
      </c>
      <c r="DD15" s="17">
        <v>6.5</v>
      </c>
      <c r="DE15" s="17">
        <v>6.8786899999999997</v>
      </c>
      <c r="DF15" s="17">
        <v>6.8787000000000003</v>
      </c>
      <c r="DG15" s="17">
        <v>-0.37869999999999998</v>
      </c>
      <c r="DH15" s="17">
        <v>9.8000000000000007</v>
      </c>
      <c r="DI15" s="17">
        <v>9.9847999999999999</v>
      </c>
      <c r="DJ15" s="17">
        <v>9.9847999999999999</v>
      </c>
      <c r="DK15" s="17">
        <v>-0.18479999999999999</v>
      </c>
      <c r="DL15" s="17">
        <v>40</v>
      </c>
      <c r="DM15" s="17">
        <v>59.999720000000003</v>
      </c>
      <c r="DN15" s="17">
        <v>53.256180000000001</v>
      </c>
      <c r="DO15" s="17">
        <v>-13.256180000000001</v>
      </c>
      <c r="DP15" s="17">
        <v>5.8</v>
      </c>
      <c r="DQ15" s="17">
        <v>5.9539900000000001</v>
      </c>
      <c r="DR15" s="17">
        <v>5.9539999999999997</v>
      </c>
      <c r="DS15" s="17">
        <v>-0.154</v>
      </c>
      <c r="DT15" s="17"/>
      <c r="DU15" s="17"/>
      <c r="DV15" s="17"/>
      <c r="DW15" s="17">
        <v>0</v>
      </c>
      <c r="DX15" s="17"/>
      <c r="DY15" s="17"/>
      <c r="DZ15" s="17"/>
      <c r="EA15" s="17">
        <v>0</v>
      </c>
      <c r="EB15" s="17"/>
      <c r="EC15" s="17"/>
      <c r="ED15" s="17"/>
      <c r="EE15" s="17">
        <v>0</v>
      </c>
      <c r="EF15" s="17">
        <v>110.7</v>
      </c>
      <c r="EG15" s="17">
        <v>112.90536</v>
      </c>
      <c r="EH15" s="17">
        <v>112.90536</v>
      </c>
      <c r="EI15" s="17">
        <v>-2.2053600000000002</v>
      </c>
      <c r="EJ15" s="17">
        <v>222</v>
      </c>
      <c r="EK15" s="17">
        <v>221.55624</v>
      </c>
      <c r="EL15" s="17">
        <v>221.55625000000001</v>
      </c>
      <c r="EM15" s="17">
        <v>0.44374999999999998</v>
      </c>
      <c r="EN15" s="17">
        <v>0</v>
      </c>
      <c r="EO15" s="17"/>
      <c r="EP15" s="17"/>
      <c r="EQ15" s="17">
        <v>0</v>
      </c>
      <c r="ER15" s="17"/>
      <c r="ES15" s="17"/>
      <c r="ET15" s="17"/>
      <c r="EU15" s="17">
        <v>0</v>
      </c>
      <c r="EV15" s="17"/>
      <c r="EW15" s="17"/>
      <c r="EX15" s="17"/>
      <c r="EY15" s="17">
        <v>0</v>
      </c>
      <c r="EZ15" s="17">
        <v>6.5</v>
      </c>
      <c r="FA15" s="17">
        <v>6.39</v>
      </c>
      <c r="FB15" s="17">
        <v>6.39</v>
      </c>
      <c r="FC15" s="17">
        <v>0.11</v>
      </c>
      <c r="FD15" s="17">
        <v>467.2</v>
      </c>
      <c r="FE15" s="17">
        <v>458.87801999999999</v>
      </c>
      <c r="FF15" s="17">
        <v>458.87801000000002</v>
      </c>
      <c r="FG15" s="17">
        <v>8.3219899999999996</v>
      </c>
      <c r="FH15" s="17">
        <v>54</v>
      </c>
      <c r="FI15" s="17">
        <v>61.756270000000001</v>
      </c>
      <c r="FJ15" s="17">
        <v>61.756270000000001</v>
      </c>
      <c r="FK15" s="17">
        <v>-7.7562699999999998</v>
      </c>
      <c r="FL15" s="17">
        <v>147.69999999999999</v>
      </c>
      <c r="FM15" s="17">
        <v>148.62633</v>
      </c>
      <c r="FN15" s="17">
        <v>148.62634</v>
      </c>
      <c r="FO15" s="17">
        <v>-0.92634000000000005</v>
      </c>
      <c r="FP15" s="17">
        <v>36.700000000000003</v>
      </c>
      <c r="FQ15" s="17">
        <v>37.709330000000001</v>
      </c>
      <c r="FR15" s="17">
        <v>37.709339999999997</v>
      </c>
      <c r="FS15" s="17">
        <v>-1.0093399999999999</v>
      </c>
      <c r="FT15" s="17">
        <v>18.3</v>
      </c>
      <c r="FU15" s="17">
        <v>19.28585</v>
      </c>
      <c r="FV15" s="17">
        <v>19.28585</v>
      </c>
      <c r="FW15" s="17">
        <v>-0.98585</v>
      </c>
      <c r="FX15" s="17">
        <v>19.7</v>
      </c>
      <c r="FY15" s="17">
        <v>19.414619999999999</v>
      </c>
      <c r="FZ15" s="17">
        <v>19.414629999999999</v>
      </c>
      <c r="GA15" s="17">
        <v>0.28537000000000001</v>
      </c>
      <c r="GB15" s="17">
        <v>93.2</v>
      </c>
      <c r="GC15" s="17">
        <v>87.657550000000001</v>
      </c>
      <c r="GD15" s="17">
        <v>87.657560000000004</v>
      </c>
      <c r="GE15" s="17">
        <v>5.54244</v>
      </c>
      <c r="GF15" s="17">
        <v>139.80000000000001</v>
      </c>
      <c r="GG15" s="17"/>
      <c r="GH15" s="17">
        <v>133.33333999999999</v>
      </c>
      <c r="GI15" s="17">
        <v>6.4666600000000001</v>
      </c>
      <c r="GJ15" s="17">
        <v>141.30000000000001</v>
      </c>
      <c r="GK15" s="17"/>
      <c r="GL15" s="17">
        <v>133.33333999999999</v>
      </c>
      <c r="GM15" s="17">
        <v>7.9666600000000001</v>
      </c>
      <c r="GN15" s="17">
        <v>162.9</v>
      </c>
      <c r="GO15" s="17"/>
      <c r="GP15" s="17">
        <v>133.33333999999999</v>
      </c>
      <c r="GQ15" s="17">
        <v>29.566659999999999</v>
      </c>
      <c r="GR15" s="17">
        <v>108.5</v>
      </c>
      <c r="GS15" s="17">
        <v>107.14735</v>
      </c>
      <c r="GT15" s="17">
        <v>109.8062</v>
      </c>
      <c r="GU15" s="17">
        <v>-1.3062</v>
      </c>
      <c r="GV15" s="17">
        <v>7.7</v>
      </c>
      <c r="GW15" s="17">
        <v>8.1208299999999998</v>
      </c>
      <c r="GX15" s="17">
        <v>8.1208399999999994</v>
      </c>
      <c r="GY15" s="17">
        <v>-0.42083999999999999</v>
      </c>
      <c r="GZ15" s="17">
        <v>6.3</v>
      </c>
      <c r="HA15" s="17">
        <v>8.1271699999999996</v>
      </c>
      <c r="HB15" s="17">
        <v>8.1271900000000006</v>
      </c>
      <c r="HC15" s="17">
        <v>-1.8271900000000001</v>
      </c>
      <c r="HD15" s="17">
        <v>25.5</v>
      </c>
      <c r="HE15" s="17">
        <v>6.15808</v>
      </c>
      <c r="HF15" s="17">
        <v>39.403820000000003</v>
      </c>
      <c r="HG15" s="17">
        <v>-13.90382</v>
      </c>
      <c r="HH15" s="17">
        <v>46.9</v>
      </c>
      <c r="HI15" s="17">
        <v>44.275109999999998</v>
      </c>
      <c r="HJ15" s="17">
        <v>44.275120000000001</v>
      </c>
      <c r="HK15" s="17">
        <v>2.6248800000000001</v>
      </c>
      <c r="HL15" s="17">
        <v>3.1</v>
      </c>
      <c r="HM15" s="17">
        <v>3.0753900000000001</v>
      </c>
      <c r="HN15" s="17">
        <v>3.0754000000000001</v>
      </c>
      <c r="HO15" s="17">
        <v>2.46E-2</v>
      </c>
      <c r="HP15" s="17">
        <v>30.8</v>
      </c>
      <c r="HQ15" s="17">
        <v>31.00404</v>
      </c>
      <c r="HR15" s="17">
        <v>31.00404</v>
      </c>
      <c r="HS15" s="17">
        <v>-0.20404</v>
      </c>
      <c r="HT15" s="17">
        <v>153.6</v>
      </c>
      <c r="HU15" s="17">
        <v>171.54184000000001</v>
      </c>
      <c r="HV15" s="17">
        <v>159.21697</v>
      </c>
      <c r="HW15" s="17">
        <v>-5.6169700000000002</v>
      </c>
      <c r="HX15" s="17">
        <v>57.1</v>
      </c>
      <c r="HY15" s="17">
        <v>58.245579999999997</v>
      </c>
      <c r="HZ15" s="17">
        <v>69.070539999999994</v>
      </c>
      <c r="IA15" s="17">
        <v>-11.97054</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101.6</v>
      </c>
      <c r="JA15" s="17">
        <v>108.93351</v>
      </c>
      <c r="JB15" s="17">
        <v>112.26775000000001</v>
      </c>
      <c r="JC15" s="17">
        <v>-10.66775</v>
      </c>
      <c r="JD15" s="17"/>
      <c r="JE15" s="17"/>
      <c r="JF15" s="17"/>
      <c r="JG15" s="17">
        <v>0</v>
      </c>
      <c r="JH15" s="17">
        <v>0</v>
      </c>
      <c r="JI15" s="17"/>
      <c r="JJ15" s="17"/>
      <c r="JK15" s="17">
        <v>0</v>
      </c>
      <c r="JL15" s="17"/>
      <c r="JM15" s="17"/>
      <c r="JN15" s="17"/>
      <c r="JO15" s="17">
        <v>0</v>
      </c>
      <c r="JP15" s="17"/>
      <c r="JQ15" s="17"/>
      <c r="JR15" s="17"/>
      <c r="JS15" s="17">
        <v>0</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111.9</v>
      </c>
      <c r="KO15" s="17">
        <v>114.90731</v>
      </c>
      <c r="KP15" s="17">
        <v>114.90731</v>
      </c>
      <c r="KQ15" s="17">
        <v>-3.0073099999999999</v>
      </c>
      <c r="KR15" s="17"/>
      <c r="KS15" s="17"/>
      <c r="KT15" s="17"/>
      <c r="KU15" s="17">
        <v>0</v>
      </c>
      <c r="KV15" s="17"/>
      <c r="KW15" s="17"/>
      <c r="KX15" s="17"/>
      <c r="KY15" s="17">
        <v>0</v>
      </c>
      <c r="KZ15" s="17">
        <v>67.2</v>
      </c>
      <c r="LA15" s="17">
        <v>93.143870000000007</v>
      </c>
      <c r="LB15" s="17">
        <v>63.522559999999999</v>
      </c>
      <c r="LC15" s="17">
        <v>3.6774399999999998</v>
      </c>
      <c r="LD15" s="17">
        <v>130.80000000000001</v>
      </c>
      <c r="LE15" s="17">
        <v>133.67994999999999</v>
      </c>
      <c r="LF15" s="17">
        <v>133.67995999999999</v>
      </c>
      <c r="LG15" s="17">
        <v>-2.8799600000000001</v>
      </c>
      <c r="LH15" s="17">
        <v>63.7</v>
      </c>
      <c r="LI15" s="17">
        <v>67.461460000000002</v>
      </c>
      <c r="LJ15" s="17">
        <v>67.461460000000002</v>
      </c>
      <c r="LK15" s="17">
        <v>-3.76146</v>
      </c>
      <c r="LL15" s="17">
        <v>74.900000000000006</v>
      </c>
      <c r="LM15" s="17">
        <v>78.567959999999999</v>
      </c>
      <c r="LN15" s="17">
        <v>77.514240000000001</v>
      </c>
      <c r="LO15" s="17">
        <v>-2.6142400000000001</v>
      </c>
      <c r="LP15" s="17">
        <v>30.1</v>
      </c>
      <c r="LQ15" s="17">
        <v>30.097549999999998</v>
      </c>
      <c r="LR15" s="17">
        <v>30.097560000000001</v>
      </c>
      <c r="LS15" s="17">
        <v>2.4399999999999999E-3</v>
      </c>
      <c r="LT15" s="17"/>
      <c r="LU15" s="17"/>
      <c r="LV15" s="17"/>
      <c r="LW15" s="17">
        <v>0</v>
      </c>
      <c r="LX15" s="17"/>
      <c r="LY15" s="17"/>
      <c r="LZ15" s="17"/>
      <c r="MA15" s="17">
        <v>0</v>
      </c>
      <c r="MB15" s="17"/>
      <c r="MC15" s="17"/>
      <c r="MD15" s="17"/>
      <c r="ME15" s="17">
        <v>0</v>
      </c>
      <c r="MF15" s="17">
        <v>115.4</v>
      </c>
      <c r="MG15" s="17">
        <v>115.33347000000001</v>
      </c>
      <c r="MH15" s="17">
        <v>115.33335</v>
      </c>
      <c r="MI15" s="17">
        <v>6.6650000000000001E-2</v>
      </c>
      <c r="MJ15" s="17"/>
      <c r="MK15" s="17"/>
      <c r="ML15" s="17">
        <v>0</v>
      </c>
      <c r="MM15" s="17">
        <v>0</v>
      </c>
      <c r="MN15" s="17">
        <v>52.7</v>
      </c>
      <c r="MO15" s="17">
        <v>57.666730000000001</v>
      </c>
      <c r="MP15" s="17">
        <v>57.666670000000003</v>
      </c>
      <c r="MQ15" s="17">
        <v>-4.9666699999999997</v>
      </c>
      <c r="MR15" s="17"/>
      <c r="MS15" s="17"/>
      <c r="MT15" s="17"/>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31.3</v>
      </c>
      <c r="NY15" s="17">
        <v>24.011990000000001</v>
      </c>
      <c r="NZ15" s="17">
        <v>24.012</v>
      </c>
      <c r="OA15" s="17">
        <v>7.2880000000000003</v>
      </c>
      <c r="OB15" s="17">
        <v>0</v>
      </c>
      <c r="OC15" s="17"/>
      <c r="OD15" s="17">
        <v>0</v>
      </c>
      <c r="OE15" s="17">
        <v>0</v>
      </c>
      <c r="OF15" s="17">
        <v>3.9</v>
      </c>
      <c r="OG15" s="17">
        <v>2.8999899999999998</v>
      </c>
      <c r="OH15" s="17">
        <v>4.9000000000000004</v>
      </c>
      <c r="OI15" s="17">
        <v>-1</v>
      </c>
      <c r="OJ15" s="17">
        <v>0</v>
      </c>
      <c r="OK15" s="17"/>
      <c r="OL15" s="17">
        <v>0</v>
      </c>
      <c r="OM15" s="17">
        <v>0</v>
      </c>
      <c r="ON15" s="17">
        <v>20</v>
      </c>
      <c r="OO15" s="17">
        <v>17.560970000000001</v>
      </c>
      <c r="OP15" s="17">
        <v>17.560970000000001</v>
      </c>
      <c r="OQ15" s="17">
        <v>2.4390299999999998</v>
      </c>
      <c r="OR15" s="17">
        <v>9.9</v>
      </c>
      <c r="OS15" s="17">
        <v>9.9829899999999991</v>
      </c>
      <c r="OT15" s="17">
        <v>9.9830000000000005</v>
      </c>
      <c r="OU15" s="17">
        <v>-8.3000000000000004E-2</v>
      </c>
      <c r="OV15" s="17">
        <v>5.4</v>
      </c>
      <c r="OW15" s="17">
        <v>5.6699900000000003</v>
      </c>
      <c r="OX15" s="17">
        <v>5.67</v>
      </c>
      <c r="OY15" s="17">
        <v>-0.27</v>
      </c>
      <c r="OZ15" s="17">
        <v>3.6</v>
      </c>
      <c r="PA15" s="17">
        <v>3.59999</v>
      </c>
      <c r="PB15" s="17">
        <v>3.6</v>
      </c>
      <c r="PC15" s="17">
        <v>0</v>
      </c>
      <c r="PD15" s="17">
        <v>4.8</v>
      </c>
      <c r="PE15" s="17">
        <v>4.9999900000000004</v>
      </c>
      <c r="PF15" s="17">
        <v>5</v>
      </c>
      <c r="PG15" s="17">
        <v>-0.2</v>
      </c>
      <c r="PH15" s="17">
        <v>20</v>
      </c>
      <c r="PI15" s="17">
        <v>19.51219</v>
      </c>
      <c r="PJ15" s="17">
        <v>19.51219</v>
      </c>
      <c r="PK15" s="17">
        <v>0.48781000000000002</v>
      </c>
      <c r="PL15" s="17">
        <v>20</v>
      </c>
      <c r="PM15" s="17">
        <v>19.51219</v>
      </c>
      <c r="PN15" s="17">
        <v>19.51219</v>
      </c>
      <c r="PO15" s="17">
        <v>0.48781000000000002</v>
      </c>
      <c r="PP15" s="17">
        <v>18.899999999999999</v>
      </c>
      <c r="PQ15" s="17">
        <v>17.560970000000001</v>
      </c>
      <c r="PR15" s="17">
        <v>17.560970000000001</v>
      </c>
      <c r="PS15" s="17">
        <v>1.3390299999999999</v>
      </c>
      <c r="PT15" s="17">
        <v>3.5</v>
      </c>
      <c r="PU15" s="17">
        <v>3.4999899999999999</v>
      </c>
      <c r="PV15" s="17">
        <v>3.5</v>
      </c>
      <c r="PW15" s="17">
        <v>0</v>
      </c>
      <c r="PX15" s="17">
        <v>18.7</v>
      </c>
      <c r="PY15" s="17">
        <v>18.24389</v>
      </c>
      <c r="PZ15" s="17">
        <v>18.2439</v>
      </c>
      <c r="QA15" s="17">
        <v>0.45610000000000001</v>
      </c>
      <c r="QB15" s="17">
        <v>0</v>
      </c>
      <c r="QC15" s="17"/>
      <c r="QD15" s="17">
        <v>0</v>
      </c>
      <c r="QE15" s="17">
        <v>0</v>
      </c>
      <c r="QF15" s="17">
        <v>0</v>
      </c>
      <c r="QG15" s="17"/>
      <c r="QH15" s="17">
        <v>0</v>
      </c>
      <c r="QI15" s="17">
        <v>0</v>
      </c>
      <c r="QJ15" s="17">
        <v>1.7</v>
      </c>
      <c r="QK15" s="17">
        <v>9.0419900000000002</v>
      </c>
      <c r="QL15" s="17">
        <v>9.0419999999999998</v>
      </c>
      <c r="QM15" s="17">
        <v>-7.3419999999999996</v>
      </c>
      <c r="QN15" s="17">
        <v>1.3</v>
      </c>
      <c r="QO15" s="17">
        <v>23.412990000000001</v>
      </c>
      <c r="QP15" s="17">
        <v>23.413</v>
      </c>
      <c r="QQ15" s="17">
        <v>-22.113</v>
      </c>
      <c r="QR15" s="17">
        <v>4.8</v>
      </c>
      <c r="QS15" s="17">
        <v>4.1999899999999997</v>
      </c>
      <c r="QT15" s="17">
        <v>4.2</v>
      </c>
      <c r="QU15" s="17">
        <v>0.6</v>
      </c>
      <c r="QV15" s="17">
        <v>2.4</v>
      </c>
      <c r="QW15" s="17">
        <v>2.3999899999999998</v>
      </c>
      <c r="QX15" s="17">
        <v>2.4</v>
      </c>
      <c r="QY15" s="17">
        <v>0</v>
      </c>
      <c r="QZ15" s="17">
        <v>2.4</v>
      </c>
      <c r="RA15" s="17">
        <v>2.3999899999999998</v>
      </c>
      <c r="RB15" s="17">
        <v>2.4</v>
      </c>
      <c r="RC15" s="17">
        <v>0</v>
      </c>
      <c r="RD15" s="17">
        <v>2.8</v>
      </c>
      <c r="RE15" s="17">
        <v>2.7999900000000002</v>
      </c>
      <c r="RF15" s="17">
        <v>2.8</v>
      </c>
      <c r="RG15" s="17">
        <v>0</v>
      </c>
      <c r="RH15" s="17">
        <v>0</v>
      </c>
      <c r="RI15" s="17"/>
      <c r="RJ15" s="17">
        <v>0</v>
      </c>
      <c r="RK15" s="17">
        <v>0</v>
      </c>
      <c r="RL15" s="17">
        <v>3.6</v>
      </c>
      <c r="RM15" s="17">
        <v>3.5009899999999998</v>
      </c>
      <c r="RN15" s="17">
        <v>3.5009999999999999</v>
      </c>
      <c r="RO15" s="17">
        <v>9.9000000000000005E-2</v>
      </c>
      <c r="RP15" s="17">
        <v>17.2</v>
      </c>
      <c r="RQ15" s="17">
        <v>13.53837</v>
      </c>
      <c r="RR15" s="17">
        <v>16.054490000000001</v>
      </c>
      <c r="RS15" s="17">
        <v>1.14551</v>
      </c>
      <c r="RT15" s="17">
        <v>2</v>
      </c>
      <c r="RU15" s="17">
        <v>1.9999899999999999</v>
      </c>
      <c r="RV15" s="17">
        <v>2</v>
      </c>
      <c r="RW15" s="17">
        <v>0</v>
      </c>
      <c r="RX15" s="17"/>
      <c r="RY15" s="17"/>
      <c r="RZ15" s="17"/>
      <c r="SA15" s="17">
        <v>0</v>
      </c>
      <c r="SB15" s="17">
        <v>14.6</v>
      </c>
      <c r="SC15" s="17">
        <v>17.95121</v>
      </c>
      <c r="SD15" s="17">
        <v>17.951219999999999</v>
      </c>
      <c r="SE15" s="17">
        <v>-3.3512200000000001</v>
      </c>
      <c r="SF15" s="17">
        <v>12.2</v>
      </c>
      <c r="SG15" s="17">
        <v>11.70731</v>
      </c>
      <c r="SH15" s="17">
        <v>11.707319999999999</v>
      </c>
      <c r="SI15" s="17">
        <v>0.49268000000000001</v>
      </c>
      <c r="SJ15" s="17">
        <v>19.3</v>
      </c>
      <c r="SK15" s="17">
        <v>19.51219</v>
      </c>
      <c r="SL15" s="17">
        <v>19.51219</v>
      </c>
      <c r="SM15" s="17">
        <v>-0.21218999999999999</v>
      </c>
      <c r="SN15" s="17">
        <v>20.3</v>
      </c>
      <c r="SO15" s="17">
        <v>19.51219</v>
      </c>
      <c r="SP15" s="17">
        <v>19.51219</v>
      </c>
      <c r="SQ15" s="17">
        <v>0.78781000000000001</v>
      </c>
      <c r="SR15" s="17">
        <v>19.8</v>
      </c>
      <c r="SS15" s="17">
        <v>19.317070000000001</v>
      </c>
      <c r="ST15" s="17">
        <v>19.317070000000001</v>
      </c>
      <c r="SU15" s="17">
        <v>0.48293000000000003</v>
      </c>
      <c r="SV15" s="17">
        <v>17</v>
      </c>
      <c r="SW15" s="17">
        <v>12.299989999999999</v>
      </c>
      <c r="SX15" s="17">
        <v>12.968999999999999</v>
      </c>
      <c r="SY15" s="17">
        <v>4.0309999999999997</v>
      </c>
      <c r="SZ15" s="17">
        <v>27.6</v>
      </c>
      <c r="TA15" s="17">
        <v>17.19999</v>
      </c>
      <c r="TB15" s="17">
        <v>19.795000000000002</v>
      </c>
      <c r="TC15" s="17">
        <v>7.8049999999999997</v>
      </c>
      <c r="TD15" s="17">
        <v>0</v>
      </c>
      <c r="TE15" s="17"/>
      <c r="TF15" s="17">
        <v>0</v>
      </c>
      <c r="TG15" s="17">
        <v>0</v>
      </c>
      <c r="TH15" s="17">
        <v>4.3</v>
      </c>
      <c r="TI15" s="17">
        <v>17.99999</v>
      </c>
      <c r="TJ15" s="17">
        <v>29.76</v>
      </c>
      <c r="TK15" s="17">
        <v>-25.46</v>
      </c>
      <c r="TL15" s="17">
        <v>12.5</v>
      </c>
      <c r="TM15" s="17">
        <v>20.19999</v>
      </c>
      <c r="TN15" s="17">
        <v>27.44</v>
      </c>
      <c r="TO15" s="17">
        <v>-14.94</v>
      </c>
      <c r="TP15" s="17">
        <v>0</v>
      </c>
      <c r="TQ15" s="17">
        <v>1.1999899999999999</v>
      </c>
      <c r="TR15" s="17">
        <v>1.046</v>
      </c>
      <c r="TS15" s="17">
        <v>-1.046</v>
      </c>
      <c r="TT15" s="17">
        <v>0</v>
      </c>
      <c r="TU15" s="17">
        <v>0.49998999999999999</v>
      </c>
      <c r="TV15" s="17">
        <v>0.50900000000000001</v>
      </c>
      <c r="TW15" s="17">
        <v>-0.50900000000000001</v>
      </c>
      <c r="TX15" s="17">
        <v>20</v>
      </c>
      <c r="TY15" s="17">
        <v>19.512180000000001</v>
      </c>
      <c r="TZ15" s="17">
        <v>19.51219</v>
      </c>
      <c r="UA15" s="17">
        <v>0.48781000000000002</v>
      </c>
      <c r="UB15" s="17">
        <v>5.7</v>
      </c>
      <c r="UC15" s="17">
        <v>8.3999900000000007</v>
      </c>
      <c r="UD15" s="17">
        <v>8.4</v>
      </c>
      <c r="UE15" s="17">
        <v>-2.7</v>
      </c>
      <c r="UF15" s="17">
        <v>5.7</v>
      </c>
      <c r="UG15" s="17">
        <v>6.6999899999999997</v>
      </c>
      <c r="UH15" s="17">
        <v>6.7</v>
      </c>
      <c r="UI15" s="17">
        <v>-1</v>
      </c>
      <c r="UJ15" s="17">
        <v>20.399999999999999</v>
      </c>
      <c r="UK15" s="17">
        <v>19.51219</v>
      </c>
      <c r="UL15" s="17">
        <v>19.51219</v>
      </c>
      <c r="UM15" s="17">
        <v>0.88780999999999999</v>
      </c>
      <c r="UN15" s="17">
        <v>20.399999999999999</v>
      </c>
      <c r="UO15" s="17">
        <v>19.51219</v>
      </c>
      <c r="UP15" s="17">
        <v>19.51219</v>
      </c>
      <c r="UQ15" s="17">
        <v>0.88780999999999999</v>
      </c>
      <c r="UR15" s="17">
        <v>0</v>
      </c>
      <c r="US15" s="17"/>
      <c r="UT15" s="17">
        <v>10</v>
      </c>
      <c r="UU15" s="17">
        <v>-10</v>
      </c>
      <c r="UV15" s="17">
        <v>5.5</v>
      </c>
      <c r="UW15" s="17">
        <v>2.6999900000000001</v>
      </c>
      <c r="UX15" s="17">
        <v>4.2619999999999996</v>
      </c>
      <c r="UY15" s="17">
        <v>1.238</v>
      </c>
      <c r="UZ15" s="17">
        <v>0</v>
      </c>
      <c r="VA15" s="17"/>
      <c r="VB15" s="17">
        <v>0</v>
      </c>
      <c r="VC15" s="17">
        <v>0</v>
      </c>
      <c r="VD15" s="17">
        <v>0</v>
      </c>
      <c r="VE15" s="17"/>
      <c r="VF15" s="17">
        <v>0</v>
      </c>
      <c r="VG15" s="17">
        <v>0</v>
      </c>
      <c r="VH15" s="17">
        <v>0.6</v>
      </c>
      <c r="VI15" s="17">
        <v>0.59999000000000002</v>
      </c>
      <c r="VJ15" s="17">
        <v>0.6</v>
      </c>
      <c r="VK15" s="17">
        <v>0</v>
      </c>
      <c r="VL15" s="17">
        <v>0</v>
      </c>
      <c r="VM15" s="17">
        <v>6.2689899999999996</v>
      </c>
      <c r="VN15" s="17">
        <v>6.2690000000000001</v>
      </c>
      <c r="VO15" s="17">
        <v>-6.2690000000000001</v>
      </c>
      <c r="VP15" s="17">
        <v>0</v>
      </c>
      <c r="VQ15" s="17">
        <v>2.81399</v>
      </c>
      <c r="VR15" s="17">
        <v>2.8140000000000001</v>
      </c>
      <c r="VS15" s="17">
        <v>-2.8140000000000001</v>
      </c>
      <c r="VT15" s="17">
        <v>0</v>
      </c>
      <c r="VU15" s="17"/>
      <c r="VV15" s="17">
        <v>0</v>
      </c>
      <c r="VW15" s="17">
        <v>0</v>
      </c>
      <c r="VX15" s="17">
        <v>0</v>
      </c>
      <c r="VY15" s="17"/>
      <c r="VZ15" s="17">
        <v>0</v>
      </c>
      <c r="WA15" s="17">
        <v>0</v>
      </c>
      <c r="WB15" s="17">
        <v>4.7</v>
      </c>
      <c r="WC15" s="17">
        <v>4.59999</v>
      </c>
      <c r="WD15" s="17">
        <v>4.5999999999999996</v>
      </c>
      <c r="WE15" s="17">
        <v>0.1</v>
      </c>
      <c r="WF15" s="17">
        <v>19.899999999999999</v>
      </c>
      <c r="WG15" s="17">
        <v>19.317070000000001</v>
      </c>
      <c r="WH15" s="17">
        <v>19.317070000000001</v>
      </c>
      <c r="WI15" s="17">
        <v>0.58292999999999995</v>
      </c>
      <c r="WJ15" s="17">
        <v>9.8000000000000007</v>
      </c>
      <c r="WK15" s="17">
        <v>10.799989999999999</v>
      </c>
      <c r="WL15" s="17">
        <v>10.8</v>
      </c>
      <c r="WM15" s="17">
        <v>-1</v>
      </c>
      <c r="WN15" s="17">
        <v>25.1</v>
      </c>
      <c r="WO15" s="17">
        <v>62</v>
      </c>
      <c r="WP15" s="17">
        <v>62</v>
      </c>
      <c r="WQ15" s="17">
        <v>-36.9</v>
      </c>
      <c r="WR15" s="17">
        <v>35.299999999999997</v>
      </c>
      <c r="WS15" s="17"/>
      <c r="WT15" s="17"/>
      <c r="WU15" s="17">
        <v>35.299999999999997</v>
      </c>
      <c r="WV15" s="17">
        <v>29.4</v>
      </c>
      <c r="WW15" s="17"/>
      <c r="WX15" s="17">
        <v>29.184000000000001</v>
      </c>
      <c r="WY15" s="17">
        <v>0.216</v>
      </c>
      <c r="WZ15" s="17">
        <v>3.4</v>
      </c>
      <c r="XA15" s="17">
        <v>2.8159999999999998</v>
      </c>
      <c r="XB15" s="17">
        <v>2.8159999999999998</v>
      </c>
      <c r="XC15" s="17">
        <v>0.58399999999999996</v>
      </c>
      <c r="XD15" s="17">
        <v>15.2</v>
      </c>
      <c r="XE15" s="17">
        <v>13.99999</v>
      </c>
      <c r="XF15" s="17">
        <v>14</v>
      </c>
      <c r="XG15" s="17">
        <v>1.2</v>
      </c>
      <c r="XH15" s="17">
        <v>14.6</v>
      </c>
      <c r="XI15" s="17">
        <v>14.99999</v>
      </c>
      <c r="XJ15" s="17">
        <v>15</v>
      </c>
      <c r="XK15" s="17">
        <v>-0.4</v>
      </c>
      <c r="XL15" s="17">
        <v>7.7</v>
      </c>
      <c r="XM15" s="17">
        <v>6.6699900000000003</v>
      </c>
      <c r="XN15" s="17">
        <v>6.67</v>
      </c>
      <c r="XO15" s="17">
        <v>1.03</v>
      </c>
    </row>
    <row r="16" spans="1:639" ht="24" customHeight="1" x14ac:dyDescent="0.3">
      <c r="A16" s="1"/>
      <c r="B16" s="18" t="s">
        <v>69</v>
      </c>
      <c r="C16" s="18" t="s">
        <v>663</v>
      </c>
      <c r="D16" s="19">
        <v>1.1000000000000001</v>
      </c>
      <c r="E16" s="19">
        <v>0.91998999999999997</v>
      </c>
      <c r="F16" s="19">
        <v>0.92</v>
      </c>
      <c r="G16" s="19">
        <v>0.18</v>
      </c>
      <c r="H16" s="19">
        <v>1.7</v>
      </c>
      <c r="I16" s="19">
        <v>1.6499900000000001</v>
      </c>
      <c r="J16" s="19">
        <v>1.65</v>
      </c>
      <c r="K16" s="19">
        <v>0.05</v>
      </c>
      <c r="L16" s="19">
        <v>4.2</v>
      </c>
      <c r="M16" s="19">
        <v>3.5488300000000002</v>
      </c>
      <c r="N16" s="19">
        <v>3.5488499999999998</v>
      </c>
      <c r="O16" s="19">
        <v>0.65115000000000001</v>
      </c>
      <c r="P16" s="19">
        <v>642</v>
      </c>
      <c r="Q16" s="19">
        <v>646.79787999999996</v>
      </c>
      <c r="R16" s="19">
        <v>646.79789000000005</v>
      </c>
      <c r="S16" s="19">
        <v>-4.7978899999999998</v>
      </c>
      <c r="T16" s="19">
        <v>217.4</v>
      </c>
      <c r="U16" s="19">
        <v>211.44125</v>
      </c>
      <c r="V16" s="19">
        <v>211.44126</v>
      </c>
      <c r="W16" s="19">
        <v>5.9587399999999997</v>
      </c>
      <c r="X16" s="19"/>
      <c r="Y16" s="19"/>
      <c r="Z16" s="19"/>
      <c r="AA16" s="19">
        <v>0</v>
      </c>
      <c r="AB16" s="19"/>
      <c r="AC16" s="19"/>
      <c r="AD16" s="19"/>
      <c r="AE16" s="19">
        <v>0</v>
      </c>
      <c r="AF16" s="19">
        <v>89.7</v>
      </c>
      <c r="AG16" s="19">
        <v>92.226320000000001</v>
      </c>
      <c r="AH16" s="19">
        <v>92.226339999999993</v>
      </c>
      <c r="AI16" s="19">
        <v>-2.5263399999999998</v>
      </c>
      <c r="AJ16" s="19">
        <v>237.5</v>
      </c>
      <c r="AK16" s="19">
        <v>245.04524000000001</v>
      </c>
      <c r="AL16" s="19">
        <v>245.04524000000001</v>
      </c>
      <c r="AM16" s="19">
        <v>-7.5452399999999997</v>
      </c>
      <c r="AN16" s="19">
        <v>0</v>
      </c>
      <c r="AO16" s="19"/>
      <c r="AP16" s="19"/>
      <c r="AQ16" s="19">
        <v>0</v>
      </c>
      <c r="AR16" s="19">
        <v>0</v>
      </c>
      <c r="AS16" s="19"/>
      <c r="AT16" s="19"/>
      <c r="AU16" s="19">
        <v>0</v>
      </c>
      <c r="AV16" s="19">
        <v>108.2</v>
      </c>
      <c r="AW16" s="19">
        <v>116.66669</v>
      </c>
      <c r="AX16" s="19">
        <v>116.66667</v>
      </c>
      <c r="AY16" s="19">
        <v>-8.4666700000000006</v>
      </c>
      <c r="AZ16" s="19">
        <v>108.5</v>
      </c>
      <c r="BA16" s="19">
        <v>116.66669</v>
      </c>
      <c r="BB16" s="19">
        <v>116.66667</v>
      </c>
      <c r="BC16" s="19">
        <v>-8.1666699999999999</v>
      </c>
      <c r="BD16" s="19">
        <v>108.3</v>
      </c>
      <c r="BE16" s="19">
        <v>116.66669</v>
      </c>
      <c r="BF16" s="19">
        <v>116.66667</v>
      </c>
      <c r="BG16" s="19">
        <v>-8.3666699999999992</v>
      </c>
      <c r="BH16" s="19">
        <v>210</v>
      </c>
      <c r="BI16" s="19">
        <v>175.00004000000001</v>
      </c>
      <c r="BJ16" s="19">
        <v>175</v>
      </c>
      <c r="BK16" s="19">
        <v>35</v>
      </c>
      <c r="BL16" s="19">
        <v>210.5</v>
      </c>
      <c r="BM16" s="19">
        <v>134.37939</v>
      </c>
      <c r="BN16" s="19">
        <v>119.65814</v>
      </c>
      <c r="BO16" s="19">
        <v>90.841859999999997</v>
      </c>
      <c r="BP16" s="19">
        <v>109.3</v>
      </c>
      <c r="BQ16" s="19">
        <v>67.189689999999999</v>
      </c>
      <c r="BR16" s="19">
        <v>59.829070000000002</v>
      </c>
      <c r="BS16" s="19">
        <v>49.470930000000003</v>
      </c>
      <c r="BT16" s="19">
        <v>551.70000000000005</v>
      </c>
      <c r="BU16" s="19">
        <v>568.29850999999996</v>
      </c>
      <c r="BV16" s="19">
        <v>568.29853000000003</v>
      </c>
      <c r="BW16" s="19">
        <v>-16.59853</v>
      </c>
      <c r="BX16" s="19">
        <v>10.4</v>
      </c>
      <c r="BY16" s="19">
        <v>10.17268</v>
      </c>
      <c r="BZ16" s="19">
        <v>10.17268</v>
      </c>
      <c r="CA16" s="19">
        <v>0.22731999999999999</v>
      </c>
      <c r="CB16" s="19"/>
      <c r="CC16" s="19"/>
      <c r="CD16" s="19"/>
      <c r="CE16" s="19">
        <v>0</v>
      </c>
      <c r="CF16" s="19"/>
      <c r="CG16" s="19"/>
      <c r="CH16" s="19"/>
      <c r="CI16" s="19">
        <v>0</v>
      </c>
      <c r="CJ16" s="19"/>
      <c r="CK16" s="19"/>
      <c r="CL16" s="19"/>
      <c r="CM16" s="19">
        <v>0</v>
      </c>
      <c r="CN16" s="19"/>
      <c r="CO16" s="19"/>
      <c r="CP16" s="19"/>
      <c r="CQ16" s="19">
        <v>0</v>
      </c>
      <c r="CR16" s="19">
        <v>164.9</v>
      </c>
      <c r="CS16" s="19">
        <v>164.70731000000001</v>
      </c>
      <c r="CT16" s="19">
        <v>164.70732000000001</v>
      </c>
      <c r="CU16" s="19">
        <v>0.19267999999999999</v>
      </c>
      <c r="CV16" s="19">
        <v>7.1</v>
      </c>
      <c r="CW16" s="19">
        <v>7.92502</v>
      </c>
      <c r="CX16" s="19">
        <v>7.92502</v>
      </c>
      <c r="CY16" s="19">
        <v>-0.82501999999999998</v>
      </c>
      <c r="CZ16" s="19">
        <v>0</v>
      </c>
      <c r="DA16" s="19"/>
      <c r="DB16" s="19">
        <v>0</v>
      </c>
      <c r="DC16" s="19">
        <v>0</v>
      </c>
      <c r="DD16" s="19">
        <v>6.5</v>
      </c>
      <c r="DE16" s="19">
        <v>6.8786899999999997</v>
      </c>
      <c r="DF16" s="19">
        <v>6.8787000000000003</v>
      </c>
      <c r="DG16" s="19">
        <v>-0.37869999999999998</v>
      </c>
      <c r="DH16" s="19">
        <v>9.8000000000000007</v>
      </c>
      <c r="DI16" s="19">
        <v>9.9847999999999999</v>
      </c>
      <c r="DJ16" s="19">
        <v>9.9847999999999999</v>
      </c>
      <c r="DK16" s="19">
        <v>-0.18479999999999999</v>
      </c>
      <c r="DL16" s="19">
        <v>39.6</v>
      </c>
      <c r="DM16" s="19">
        <v>59.999720000000003</v>
      </c>
      <c r="DN16" s="19">
        <v>53.309539999999998</v>
      </c>
      <c r="DO16" s="19">
        <v>-13.709540000000001</v>
      </c>
      <c r="DP16" s="19">
        <v>6</v>
      </c>
      <c r="DQ16" s="19">
        <v>5.9539900000000001</v>
      </c>
      <c r="DR16" s="19">
        <v>5.9539999999999997</v>
      </c>
      <c r="DS16" s="19">
        <v>4.5999999999999999E-2</v>
      </c>
      <c r="DT16" s="19"/>
      <c r="DU16" s="19"/>
      <c r="DV16" s="19"/>
      <c r="DW16" s="19">
        <v>0</v>
      </c>
      <c r="DX16" s="19"/>
      <c r="DY16" s="19"/>
      <c r="DZ16" s="19"/>
      <c r="EA16" s="19">
        <v>0</v>
      </c>
      <c r="EB16" s="19"/>
      <c r="EC16" s="19"/>
      <c r="ED16" s="19"/>
      <c r="EE16" s="19">
        <v>0</v>
      </c>
      <c r="EF16" s="19">
        <v>110</v>
      </c>
      <c r="EG16" s="19">
        <v>112.90536</v>
      </c>
      <c r="EH16" s="19">
        <v>112.90536</v>
      </c>
      <c r="EI16" s="19">
        <v>-2.9053599999999999</v>
      </c>
      <c r="EJ16" s="19">
        <v>221.9</v>
      </c>
      <c r="EK16" s="19">
        <v>221.55624</v>
      </c>
      <c r="EL16" s="19">
        <v>221.55625000000001</v>
      </c>
      <c r="EM16" s="19">
        <v>0.34375</v>
      </c>
      <c r="EN16" s="19">
        <v>0</v>
      </c>
      <c r="EO16" s="19"/>
      <c r="EP16" s="19"/>
      <c r="EQ16" s="19">
        <v>0</v>
      </c>
      <c r="ER16" s="19"/>
      <c r="ES16" s="19"/>
      <c r="ET16" s="19"/>
      <c r="EU16" s="19">
        <v>0</v>
      </c>
      <c r="EV16" s="19"/>
      <c r="EW16" s="19"/>
      <c r="EX16" s="19"/>
      <c r="EY16" s="19">
        <v>0</v>
      </c>
      <c r="EZ16" s="19">
        <v>6.5</v>
      </c>
      <c r="FA16" s="19">
        <v>6.39</v>
      </c>
      <c r="FB16" s="19">
        <v>6.39</v>
      </c>
      <c r="FC16" s="19">
        <v>0.11</v>
      </c>
      <c r="FD16" s="19">
        <v>364.7</v>
      </c>
      <c r="FE16" s="19">
        <v>458.87801999999999</v>
      </c>
      <c r="FF16" s="19">
        <v>458.87801000000002</v>
      </c>
      <c r="FG16" s="19">
        <v>-94.17801</v>
      </c>
      <c r="FH16" s="19">
        <v>54</v>
      </c>
      <c r="FI16" s="19">
        <v>61.756270000000001</v>
      </c>
      <c r="FJ16" s="19">
        <v>61.756270000000001</v>
      </c>
      <c r="FK16" s="19">
        <v>-7.7562699999999998</v>
      </c>
      <c r="FL16" s="19">
        <v>147.4</v>
      </c>
      <c r="FM16" s="19">
        <v>148.62633</v>
      </c>
      <c r="FN16" s="19">
        <v>148.62634</v>
      </c>
      <c r="FO16" s="19">
        <v>-1.22634</v>
      </c>
      <c r="FP16" s="19">
        <v>37.299999999999997</v>
      </c>
      <c r="FQ16" s="19">
        <v>37.709330000000001</v>
      </c>
      <c r="FR16" s="19">
        <v>37.709339999999997</v>
      </c>
      <c r="FS16" s="19">
        <v>-0.40933999999999998</v>
      </c>
      <c r="FT16" s="19">
        <v>18.3</v>
      </c>
      <c r="FU16" s="19">
        <v>19.28585</v>
      </c>
      <c r="FV16" s="19">
        <v>19.28585</v>
      </c>
      <c r="FW16" s="19">
        <v>-0.98585</v>
      </c>
      <c r="FX16" s="19">
        <v>19.7</v>
      </c>
      <c r="FY16" s="19">
        <v>19.414619999999999</v>
      </c>
      <c r="FZ16" s="19">
        <v>19.414629999999999</v>
      </c>
      <c r="GA16" s="19">
        <v>0.28537000000000001</v>
      </c>
      <c r="GB16" s="19">
        <v>92.4</v>
      </c>
      <c r="GC16" s="19">
        <v>87.657550000000001</v>
      </c>
      <c r="GD16" s="19">
        <v>87.657560000000004</v>
      </c>
      <c r="GE16" s="19">
        <v>4.7424400000000002</v>
      </c>
      <c r="GF16" s="19">
        <v>161.69999999999999</v>
      </c>
      <c r="GG16" s="19"/>
      <c r="GH16" s="19">
        <v>133.33333999999999</v>
      </c>
      <c r="GI16" s="19">
        <v>28.36666</v>
      </c>
      <c r="GJ16" s="19">
        <v>161.9</v>
      </c>
      <c r="GK16" s="19"/>
      <c r="GL16" s="19">
        <v>133.33333999999999</v>
      </c>
      <c r="GM16" s="19">
        <v>28.566659999999999</v>
      </c>
      <c r="GN16" s="19">
        <v>172.6</v>
      </c>
      <c r="GO16" s="19"/>
      <c r="GP16" s="19">
        <v>133.33333999999999</v>
      </c>
      <c r="GQ16" s="19">
        <v>39.266660000000002</v>
      </c>
      <c r="GR16" s="19">
        <v>107.5</v>
      </c>
      <c r="GS16" s="19">
        <v>105.52819</v>
      </c>
      <c r="GT16" s="19">
        <v>108.50248999999999</v>
      </c>
      <c r="GU16" s="19">
        <v>-1.0024900000000001</v>
      </c>
      <c r="GV16" s="19">
        <v>7.8</v>
      </c>
      <c r="GW16" s="19">
        <v>8.1208299999999998</v>
      </c>
      <c r="GX16" s="19">
        <v>8.1208399999999994</v>
      </c>
      <c r="GY16" s="19">
        <v>-0.32084000000000001</v>
      </c>
      <c r="GZ16" s="19">
        <v>6.3</v>
      </c>
      <c r="HA16" s="19">
        <v>8.1271699999999996</v>
      </c>
      <c r="HB16" s="19">
        <v>8.1271900000000006</v>
      </c>
      <c r="HC16" s="19">
        <v>-1.8271900000000001</v>
      </c>
      <c r="HD16" s="19">
        <v>24.7</v>
      </c>
      <c r="HE16" s="19">
        <v>6.1584399999999997</v>
      </c>
      <c r="HF16" s="19">
        <v>38.306939999999997</v>
      </c>
      <c r="HG16" s="19">
        <v>-13.60694</v>
      </c>
      <c r="HH16" s="19">
        <v>46.5</v>
      </c>
      <c r="HI16" s="19">
        <v>44.275109999999998</v>
      </c>
      <c r="HJ16" s="19">
        <v>44.275120000000001</v>
      </c>
      <c r="HK16" s="19">
        <v>2.2248800000000002</v>
      </c>
      <c r="HL16" s="19">
        <v>3.1</v>
      </c>
      <c r="HM16" s="19">
        <v>3.0753900000000001</v>
      </c>
      <c r="HN16" s="19">
        <v>3.0754000000000001</v>
      </c>
      <c r="HO16" s="19">
        <v>2.46E-2</v>
      </c>
      <c r="HP16" s="19">
        <v>30.8</v>
      </c>
      <c r="HQ16" s="19">
        <v>31.00404</v>
      </c>
      <c r="HR16" s="19">
        <v>31.00404</v>
      </c>
      <c r="HS16" s="19">
        <v>-0.20404</v>
      </c>
      <c r="HT16" s="19">
        <v>153.1</v>
      </c>
      <c r="HU16" s="19">
        <v>171.54184000000001</v>
      </c>
      <c r="HV16" s="19">
        <v>156.04335</v>
      </c>
      <c r="HW16" s="19">
        <v>-2.9433500000000001</v>
      </c>
      <c r="HX16" s="19">
        <v>56.5</v>
      </c>
      <c r="HY16" s="19">
        <v>58.247619999999998</v>
      </c>
      <c r="HZ16" s="19">
        <v>67.365350000000007</v>
      </c>
      <c r="IA16" s="19">
        <v>-10.865349999999999</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101.3</v>
      </c>
      <c r="JA16" s="19">
        <v>106.97298000000001</v>
      </c>
      <c r="JB16" s="19">
        <v>110.66083999999999</v>
      </c>
      <c r="JC16" s="19">
        <v>-9.3608399999999996</v>
      </c>
      <c r="JD16" s="19"/>
      <c r="JE16" s="19"/>
      <c r="JF16" s="19"/>
      <c r="JG16" s="19">
        <v>0</v>
      </c>
      <c r="JH16" s="19">
        <v>0</v>
      </c>
      <c r="JI16" s="19"/>
      <c r="JJ16" s="19"/>
      <c r="JK16" s="19">
        <v>0</v>
      </c>
      <c r="JL16" s="19"/>
      <c r="JM16" s="19"/>
      <c r="JN16" s="19"/>
      <c r="JO16" s="19">
        <v>0</v>
      </c>
      <c r="JP16" s="19"/>
      <c r="JQ16" s="19"/>
      <c r="JR16" s="19"/>
      <c r="JS16" s="19">
        <v>0</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111</v>
      </c>
      <c r="KO16" s="19">
        <v>114.90731</v>
      </c>
      <c r="KP16" s="19">
        <v>114.90731</v>
      </c>
      <c r="KQ16" s="19">
        <v>-3.9073099999999998</v>
      </c>
      <c r="KR16" s="19"/>
      <c r="KS16" s="19"/>
      <c r="KT16" s="19"/>
      <c r="KU16" s="19">
        <v>0</v>
      </c>
      <c r="KV16" s="19"/>
      <c r="KW16" s="19"/>
      <c r="KX16" s="19"/>
      <c r="KY16" s="19">
        <v>0</v>
      </c>
      <c r="KZ16" s="19">
        <v>72.400000000000006</v>
      </c>
      <c r="LA16" s="19">
        <v>92.697479999999999</v>
      </c>
      <c r="LB16" s="19">
        <v>60.265680000000003</v>
      </c>
      <c r="LC16" s="19">
        <v>12.134320000000001</v>
      </c>
      <c r="LD16" s="19">
        <v>121.6</v>
      </c>
      <c r="LE16" s="19">
        <v>133.67994999999999</v>
      </c>
      <c r="LF16" s="19">
        <v>133.67995999999999</v>
      </c>
      <c r="LG16" s="19">
        <v>-12.07996</v>
      </c>
      <c r="LH16" s="19">
        <v>63.4</v>
      </c>
      <c r="LI16" s="19">
        <v>67.461460000000002</v>
      </c>
      <c r="LJ16" s="19">
        <v>67.461460000000002</v>
      </c>
      <c r="LK16" s="19">
        <v>-4.0614600000000003</v>
      </c>
      <c r="LL16" s="19">
        <v>74.900000000000006</v>
      </c>
      <c r="LM16" s="19">
        <v>78.567959999999999</v>
      </c>
      <c r="LN16" s="19">
        <v>77.93571</v>
      </c>
      <c r="LO16" s="19">
        <v>-3.0357099999999999</v>
      </c>
      <c r="LP16" s="19">
        <v>29.9</v>
      </c>
      <c r="LQ16" s="19">
        <v>30.097549999999998</v>
      </c>
      <c r="LR16" s="19">
        <v>30.097560000000001</v>
      </c>
      <c r="LS16" s="19">
        <v>-0.19756000000000001</v>
      </c>
      <c r="LT16" s="19"/>
      <c r="LU16" s="19"/>
      <c r="LV16" s="19"/>
      <c r="LW16" s="19">
        <v>0</v>
      </c>
      <c r="LX16" s="19"/>
      <c r="LY16" s="19"/>
      <c r="LZ16" s="19"/>
      <c r="MA16" s="19">
        <v>0</v>
      </c>
      <c r="MB16" s="19"/>
      <c r="MC16" s="19"/>
      <c r="MD16" s="19"/>
      <c r="ME16" s="19">
        <v>0</v>
      </c>
      <c r="MF16" s="19">
        <v>116.8</v>
      </c>
      <c r="MG16" s="19">
        <v>115.33347000000001</v>
      </c>
      <c r="MH16" s="19">
        <v>115.33335</v>
      </c>
      <c r="MI16" s="19">
        <v>1.46665</v>
      </c>
      <c r="MJ16" s="19"/>
      <c r="MK16" s="19"/>
      <c r="ML16" s="19">
        <v>0</v>
      </c>
      <c r="MM16" s="19">
        <v>0</v>
      </c>
      <c r="MN16" s="19">
        <v>55.4</v>
      </c>
      <c r="MO16" s="19">
        <v>57.666730000000001</v>
      </c>
      <c r="MP16" s="19">
        <v>57.666670000000003</v>
      </c>
      <c r="MQ16" s="19">
        <v>-2.26667</v>
      </c>
      <c r="MR16" s="19"/>
      <c r="MS16" s="19"/>
      <c r="MT16" s="19"/>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40.6</v>
      </c>
      <c r="NY16" s="19">
        <v>20.86899</v>
      </c>
      <c r="NZ16" s="19">
        <v>20.869</v>
      </c>
      <c r="OA16" s="19">
        <v>19.731000000000002</v>
      </c>
      <c r="OB16" s="19">
        <v>0</v>
      </c>
      <c r="OC16" s="19"/>
      <c r="OD16" s="19">
        <v>0</v>
      </c>
      <c r="OE16" s="19">
        <v>0</v>
      </c>
      <c r="OF16" s="19">
        <v>2.7</v>
      </c>
      <c r="OG16" s="19">
        <v>2.8999899999999998</v>
      </c>
      <c r="OH16" s="19">
        <v>5.1360000000000001</v>
      </c>
      <c r="OI16" s="19">
        <v>-2.4359999999999999</v>
      </c>
      <c r="OJ16" s="19">
        <v>0</v>
      </c>
      <c r="OK16" s="19"/>
      <c r="OL16" s="19">
        <v>0</v>
      </c>
      <c r="OM16" s="19">
        <v>0</v>
      </c>
      <c r="ON16" s="19">
        <v>20</v>
      </c>
      <c r="OO16" s="19">
        <v>17.560970000000001</v>
      </c>
      <c r="OP16" s="19">
        <v>17.560970000000001</v>
      </c>
      <c r="OQ16" s="19">
        <v>2.4390299999999998</v>
      </c>
      <c r="OR16" s="19">
        <v>9.9</v>
      </c>
      <c r="OS16" s="19">
        <v>9.9829899999999991</v>
      </c>
      <c r="OT16" s="19">
        <v>9.9830000000000005</v>
      </c>
      <c r="OU16" s="19">
        <v>-8.3000000000000004E-2</v>
      </c>
      <c r="OV16" s="19">
        <v>5.4</v>
      </c>
      <c r="OW16" s="19">
        <v>5.6699900000000003</v>
      </c>
      <c r="OX16" s="19">
        <v>5.67</v>
      </c>
      <c r="OY16" s="19">
        <v>-0.27</v>
      </c>
      <c r="OZ16" s="19">
        <v>3.6</v>
      </c>
      <c r="PA16" s="19">
        <v>3.59999</v>
      </c>
      <c r="PB16" s="19">
        <v>3.6</v>
      </c>
      <c r="PC16" s="19">
        <v>0</v>
      </c>
      <c r="PD16" s="19">
        <v>4.8</v>
      </c>
      <c r="PE16" s="19">
        <v>4.9999900000000004</v>
      </c>
      <c r="PF16" s="19">
        <v>5</v>
      </c>
      <c r="PG16" s="19">
        <v>-0.2</v>
      </c>
      <c r="PH16" s="19">
        <v>20</v>
      </c>
      <c r="PI16" s="19">
        <v>19.51219</v>
      </c>
      <c r="PJ16" s="19">
        <v>19.51219</v>
      </c>
      <c r="PK16" s="19">
        <v>0.48781000000000002</v>
      </c>
      <c r="PL16" s="19">
        <v>20</v>
      </c>
      <c r="PM16" s="19">
        <v>19.51219</v>
      </c>
      <c r="PN16" s="19">
        <v>19.51219</v>
      </c>
      <c r="PO16" s="19">
        <v>0.48781000000000002</v>
      </c>
      <c r="PP16" s="19">
        <v>18.899999999999999</v>
      </c>
      <c r="PQ16" s="19">
        <v>17.560970000000001</v>
      </c>
      <c r="PR16" s="19">
        <v>17.560970000000001</v>
      </c>
      <c r="PS16" s="19">
        <v>1.3390299999999999</v>
      </c>
      <c r="PT16" s="19">
        <v>3.5</v>
      </c>
      <c r="PU16" s="19">
        <v>3.4999899999999999</v>
      </c>
      <c r="PV16" s="19">
        <v>3.5</v>
      </c>
      <c r="PW16" s="19">
        <v>0</v>
      </c>
      <c r="PX16" s="19">
        <v>18.7</v>
      </c>
      <c r="PY16" s="19">
        <v>18.24389</v>
      </c>
      <c r="PZ16" s="19">
        <v>18.2439</v>
      </c>
      <c r="QA16" s="19">
        <v>0.45610000000000001</v>
      </c>
      <c r="QB16" s="19">
        <v>0</v>
      </c>
      <c r="QC16" s="19"/>
      <c r="QD16" s="19">
        <v>0</v>
      </c>
      <c r="QE16" s="19">
        <v>0</v>
      </c>
      <c r="QF16" s="19">
        <v>0</v>
      </c>
      <c r="QG16" s="19"/>
      <c r="QH16" s="19">
        <v>0</v>
      </c>
      <c r="QI16" s="19">
        <v>0</v>
      </c>
      <c r="QJ16" s="19">
        <v>4.9000000000000004</v>
      </c>
      <c r="QK16" s="19">
        <v>8.6409900000000004</v>
      </c>
      <c r="QL16" s="19">
        <v>8.641</v>
      </c>
      <c r="QM16" s="19">
        <v>-3.7410000000000001</v>
      </c>
      <c r="QN16" s="19">
        <v>2</v>
      </c>
      <c r="QO16" s="19">
        <v>21.866990000000001</v>
      </c>
      <c r="QP16" s="19">
        <v>21.867000000000001</v>
      </c>
      <c r="QQ16" s="19">
        <v>-19.867000000000001</v>
      </c>
      <c r="QR16" s="19">
        <v>4.8</v>
      </c>
      <c r="QS16" s="19">
        <v>4.1999899999999997</v>
      </c>
      <c r="QT16" s="19">
        <v>4.2</v>
      </c>
      <c r="QU16" s="19">
        <v>0.6</v>
      </c>
      <c r="QV16" s="19">
        <v>2.4</v>
      </c>
      <c r="QW16" s="19">
        <v>2.3999899999999998</v>
      </c>
      <c r="QX16" s="19">
        <v>2.4</v>
      </c>
      <c r="QY16" s="19">
        <v>0</v>
      </c>
      <c r="QZ16" s="19">
        <v>2.4</v>
      </c>
      <c r="RA16" s="19">
        <v>2.3999899999999998</v>
      </c>
      <c r="RB16" s="19">
        <v>2.4</v>
      </c>
      <c r="RC16" s="19">
        <v>0</v>
      </c>
      <c r="RD16" s="19">
        <v>2.8</v>
      </c>
      <c r="RE16" s="19">
        <v>2.7999900000000002</v>
      </c>
      <c r="RF16" s="19">
        <v>2.8</v>
      </c>
      <c r="RG16" s="19">
        <v>0</v>
      </c>
      <c r="RH16" s="19">
        <v>0</v>
      </c>
      <c r="RI16" s="19"/>
      <c r="RJ16" s="19">
        <v>0</v>
      </c>
      <c r="RK16" s="19">
        <v>0</v>
      </c>
      <c r="RL16" s="19">
        <v>3.6</v>
      </c>
      <c r="RM16" s="19">
        <v>3.5009899999999998</v>
      </c>
      <c r="RN16" s="19">
        <v>3.5009999999999999</v>
      </c>
      <c r="RO16" s="19">
        <v>9.9000000000000005E-2</v>
      </c>
      <c r="RP16" s="19">
        <v>17.3</v>
      </c>
      <c r="RQ16" s="19">
        <v>13.53884</v>
      </c>
      <c r="RR16" s="19">
        <v>15.65814</v>
      </c>
      <c r="RS16" s="19">
        <v>1.6418600000000001</v>
      </c>
      <c r="RT16" s="19">
        <v>2</v>
      </c>
      <c r="RU16" s="19">
        <v>1.9999899999999999</v>
      </c>
      <c r="RV16" s="19">
        <v>2</v>
      </c>
      <c r="RW16" s="19">
        <v>0</v>
      </c>
      <c r="RX16" s="19"/>
      <c r="RY16" s="19"/>
      <c r="RZ16" s="19"/>
      <c r="SA16" s="19">
        <v>0</v>
      </c>
      <c r="SB16" s="19">
        <v>14.6</v>
      </c>
      <c r="SC16" s="19">
        <v>17.95121</v>
      </c>
      <c r="SD16" s="19">
        <v>17.951219999999999</v>
      </c>
      <c r="SE16" s="19">
        <v>-3.3512200000000001</v>
      </c>
      <c r="SF16" s="19">
        <v>12.2</v>
      </c>
      <c r="SG16" s="19">
        <v>11.70731</v>
      </c>
      <c r="SH16" s="19">
        <v>11.707319999999999</v>
      </c>
      <c r="SI16" s="19">
        <v>0.49268000000000001</v>
      </c>
      <c r="SJ16" s="19">
        <v>19.2</v>
      </c>
      <c r="SK16" s="19">
        <v>19.51219</v>
      </c>
      <c r="SL16" s="19">
        <v>19.51219</v>
      </c>
      <c r="SM16" s="19">
        <v>-0.31219000000000002</v>
      </c>
      <c r="SN16" s="19">
        <v>20.3</v>
      </c>
      <c r="SO16" s="19">
        <v>19.51219</v>
      </c>
      <c r="SP16" s="19">
        <v>19.51219</v>
      </c>
      <c r="SQ16" s="19">
        <v>0.78781000000000001</v>
      </c>
      <c r="SR16" s="19">
        <v>19.899999999999999</v>
      </c>
      <c r="SS16" s="19">
        <v>19.317070000000001</v>
      </c>
      <c r="ST16" s="19">
        <v>19.317070000000001</v>
      </c>
      <c r="SU16" s="19">
        <v>0.58292999999999995</v>
      </c>
      <c r="SV16" s="19">
        <v>18.399999999999999</v>
      </c>
      <c r="SW16" s="19">
        <v>13.899990000000001</v>
      </c>
      <c r="SX16" s="19">
        <v>13.654</v>
      </c>
      <c r="SY16" s="19">
        <v>4.7460000000000004</v>
      </c>
      <c r="SZ16" s="19">
        <v>26.1</v>
      </c>
      <c r="TA16" s="19">
        <v>15.59999</v>
      </c>
      <c r="TB16" s="19">
        <v>18.422999999999998</v>
      </c>
      <c r="TC16" s="19">
        <v>7.6769999999999996</v>
      </c>
      <c r="TD16" s="19">
        <v>0</v>
      </c>
      <c r="TE16" s="19"/>
      <c r="TF16" s="19">
        <v>0</v>
      </c>
      <c r="TG16" s="19">
        <v>0</v>
      </c>
      <c r="TH16" s="19">
        <v>3.6</v>
      </c>
      <c r="TI16" s="19">
        <v>15.799989999999999</v>
      </c>
      <c r="TJ16" s="19">
        <v>29.76</v>
      </c>
      <c r="TK16" s="19">
        <v>-26.16</v>
      </c>
      <c r="TL16" s="19">
        <v>10.3</v>
      </c>
      <c r="TM16" s="19">
        <v>18.899989999999999</v>
      </c>
      <c r="TN16" s="19">
        <v>27.44</v>
      </c>
      <c r="TO16" s="19">
        <v>-17.14</v>
      </c>
      <c r="TP16" s="19">
        <v>0</v>
      </c>
      <c r="TQ16" s="19">
        <v>1.09999</v>
      </c>
      <c r="TR16" s="19">
        <v>1.0269999999999999</v>
      </c>
      <c r="TS16" s="19">
        <v>-1.0269999999999999</v>
      </c>
      <c r="TT16" s="19">
        <v>0</v>
      </c>
      <c r="TU16" s="19">
        <v>0.49998999999999999</v>
      </c>
      <c r="TV16" s="19">
        <v>0.48599999999999999</v>
      </c>
      <c r="TW16" s="19">
        <v>-0.48599999999999999</v>
      </c>
      <c r="TX16" s="19">
        <v>20</v>
      </c>
      <c r="TY16" s="19">
        <v>19.512180000000001</v>
      </c>
      <c r="TZ16" s="19">
        <v>19.51219</v>
      </c>
      <c r="UA16" s="19">
        <v>0.48781000000000002</v>
      </c>
      <c r="UB16" s="19">
        <v>5.7</v>
      </c>
      <c r="UC16" s="19">
        <v>8.3999900000000007</v>
      </c>
      <c r="UD16" s="19">
        <v>8.4</v>
      </c>
      <c r="UE16" s="19">
        <v>-2.7</v>
      </c>
      <c r="UF16" s="19">
        <v>5.8</v>
      </c>
      <c r="UG16" s="19">
        <v>6.6999899999999997</v>
      </c>
      <c r="UH16" s="19">
        <v>6.7</v>
      </c>
      <c r="UI16" s="19">
        <v>-0.9</v>
      </c>
      <c r="UJ16" s="19">
        <v>20.399999999999999</v>
      </c>
      <c r="UK16" s="19">
        <v>19.51219</v>
      </c>
      <c r="UL16" s="19">
        <v>19.51219</v>
      </c>
      <c r="UM16" s="19">
        <v>0.88780999999999999</v>
      </c>
      <c r="UN16" s="19">
        <v>20.399999999999999</v>
      </c>
      <c r="UO16" s="19">
        <v>19.51219</v>
      </c>
      <c r="UP16" s="19">
        <v>19.51219</v>
      </c>
      <c r="UQ16" s="19">
        <v>0.88780999999999999</v>
      </c>
      <c r="UR16" s="19">
        <v>0</v>
      </c>
      <c r="US16" s="19"/>
      <c r="UT16" s="19">
        <v>10</v>
      </c>
      <c r="UU16" s="19">
        <v>-10</v>
      </c>
      <c r="UV16" s="19">
        <v>2.7</v>
      </c>
      <c r="UW16" s="19">
        <v>2.6999900000000001</v>
      </c>
      <c r="UX16" s="19">
        <v>4.3339999999999996</v>
      </c>
      <c r="UY16" s="19">
        <v>-1.6339999999999999</v>
      </c>
      <c r="UZ16" s="19">
        <v>0</v>
      </c>
      <c r="VA16" s="19"/>
      <c r="VB16" s="19">
        <v>0</v>
      </c>
      <c r="VC16" s="19">
        <v>0</v>
      </c>
      <c r="VD16" s="19">
        <v>0</v>
      </c>
      <c r="VE16" s="19"/>
      <c r="VF16" s="19">
        <v>0</v>
      </c>
      <c r="VG16" s="19">
        <v>0</v>
      </c>
      <c r="VH16" s="19">
        <v>0.6</v>
      </c>
      <c r="VI16" s="19">
        <v>0.59999000000000002</v>
      </c>
      <c r="VJ16" s="19">
        <v>0.6</v>
      </c>
      <c r="VK16" s="19">
        <v>0</v>
      </c>
      <c r="VL16" s="19">
        <v>0</v>
      </c>
      <c r="VM16" s="19">
        <v>6.49899</v>
      </c>
      <c r="VN16" s="19">
        <v>6.4989999999999997</v>
      </c>
      <c r="VO16" s="19">
        <v>-6.4989999999999997</v>
      </c>
      <c r="VP16" s="19">
        <v>0</v>
      </c>
      <c r="VQ16" s="19">
        <v>2.69299</v>
      </c>
      <c r="VR16" s="19">
        <v>2.6930000000000001</v>
      </c>
      <c r="VS16" s="19">
        <v>-2.6930000000000001</v>
      </c>
      <c r="VT16" s="19">
        <v>0</v>
      </c>
      <c r="VU16" s="19"/>
      <c r="VV16" s="19">
        <v>0</v>
      </c>
      <c r="VW16" s="19">
        <v>0</v>
      </c>
      <c r="VX16" s="19">
        <v>0</v>
      </c>
      <c r="VY16" s="19"/>
      <c r="VZ16" s="19">
        <v>0</v>
      </c>
      <c r="WA16" s="19">
        <v>0</v>
      </c>
      <c r="WB16" s="19">
        <v>4.7</v>
      </c>
      <c r="WC16" s="19">
        <v>4.59999</v>
      </c>
      <c r="WD16" s="19">
        <v>4.5999999999999996</v>
      </c>
      <c r="WE16" s="19">
        <v>0.1</v>
      </c>
      <c r="WF16" s="19">
        <v>19.899999999999999</v>
      </c>
      <c r="WG16" s="19">
        <v>19.317070000000001</v>
      </c>
      <c r="WH16" s="19">
        <v>19.317070000000001</v>
      </c>
      <c r="WI16" s="19">
        <v>0.58292999999999995</v>
      </c>
      <c r="WJ16" s="19">
        <v>9.6</v>
      </c>
      <c r="WK16" s="19">
        <v>10.799989999999999</v>
      </c>
      <c r="WL16" s="19">
        <v>10.8</v>
      </c>
      <c r="WM16" s="19">
        <v>-1.2</v>
      </c>
      <c r="WN16" s="19">
        <v>25</v>
      </c>
      <c r="WO16" s="19">
        <v>62</v>
      </c>
      <c r="WP16" s="19">
        <v>62</v>
      </c>
      <c r="WQ16" s="19">
        <v>-37</v>
      </c>
      <c r="WR16" s="19">
        <v>34.799999999999997</v>
      </c>
      <c r="WS16" s="19"/>
      <c r="WT16" s="19"/>
      <c r="WU16" s="19">
        <v>34.799999999999997</v>
      </c>
      <c r="WV16" s="19">
        <v>29.4</v>
      </c>
      <c r="WW16" s="19"/>
      <c r="WX16" s="19">
        <v>29.184000000000001</v>
      </c>
      <c r="WY16" s="19">
        <v>0.216</v>
      </c>
      <c r="WZ16" s="19">
        <v>3.3</v>
      </c>
      <c r="XA16" s="19">
        <v>2.8159999999999998</v>
      </c>
      <c r="XB16" s="19">
        <v>2.8159999999999998</v>
      </c>
      <c r="XC16" s="19">
        <v>0.48399999999999999</v>
      </c>
      <c r="XD16" s="19">
        <v>15.4</v>
      </c>
      <c r="XE16" s="19">
        <v>13.99999</v>
      </c>
      <c r="XF16" s="19">
        <v>14</v>
      </c>
      <c r="XG16" s="19">
        <v>1.4</v>
      </c>
      <c r="XH16" s="19">
        <v>14.7</v>
      </c>
      <c r="XI16" s="19">
        <v>14.99999</v>
      </c>
      <c r="XJ16" s="19">
        <v>15</v>
      </c>
      <c r="XK16" s="19">
        <v>-0.3</v>
      </c>
      <c r="XL16" s="19">
        <v>7.8</v>
      </c>
      <c r="XM16" s="19">
        <v>6.6699900000000003</v>
      </c>
      <c r="XN16" s="19">
        <v>6.67</v>
      </c>
      <c r="XO16" s="19">
        <v>1.1299999999999999</v>
      </c>
    </row>
    <row r="17" spans="1:639" ht="24" customHeight="1" x14ac:dyDescent="0.3">
      <c r="A17" s="1"/>
      <c r="B17" s="13" t="s">
        <v>69</v>
      </c>
      <c r="C17" s="13" t="s">
        <v>664</v>
      </c>
      <c r="D17" s="14">
        <v>1.1000000000000001</v>
      </c>
      <c r="E17" s="14">
        <v>0.91998999999999997</v>
      </c>
      <c r="F17" s="14">
        <v>0.92</v>
      </c>
      <c r="G17" s="14">
        <v>0.18</v>
      </c>
      <c r="H17" s="14">
        <v>1.6</v>
      </c>
      <c r="I17" s="14">
        <v>1.6499900000000001</v>
      </c>
      <c r="J17" s="14">
        <v>1.65</v>
      </c>
      <c r="K17" s="14">
        <v>-0.05</v>
      </c>
      <c r="L17" s="14">
        <v>4.2</v>
      </c>
      <c r="M17" s="14">
        <v>3.5488300000000002</v>
      </c>
      <c r="N17" s="14">
        <v>3.5488499999999998</v>
      </c>
      <c r="O17" s="14">
        <v>0.65115000000000001</v>
      </c>
      <c r="P17" s="14">
        <v>645.9</v>
      </c>
      <c r="Q17" s="14">
        <v>646.79787999999996</v>
      </c>
      <c r="R17" s="14">
        <v>646.79789000000005</v>
      </c>
      <c r="S17" s="14">
        <v>-0.89788999999999997</v>
      </c>
      <c r="T17" s="14">
        <v>218.7</v>
      </c>
      <c r="U17" s="14">
        <v>211.44125</v>
      </c>
      <c r="V17" s="14">
        <v>211.44126</v>
      </c>
      <c r="W17" s="14">
        <v>7.2587400000000004</v>
      </c>
      <c r="X17" s="14"/>
      <c r="Y17" s="14"/>
      <c r="Z17" s="14"/>
      <c r="AA17" s="14">
        <v>0</v>
      </c>
      <c r="AB17" s="14"/>
      <c r="AC17" s="14"/>
      <c r="AD17" s="14"/>
      <c r="AE17" s="14">
        <v>0</v>
      </c>
      <c r="AF17" s="14">
        <v>91.6</v>
      </c>
      <c r="AG17" s="14">
        <v>92.226320000000001</v>
      </c>
      <c r="AH17" s="14">
        <v>92.226339999999993</v>
      </c>
      <c r="AI17" s="14">
        <v>-0.62634000000000001</v>
      </c>
      <c r="AJ17" s="14">
        <v>238.8</v>
      </c>
      <c r="AK17" s="14">
        <v>245.04524000000001</v>
      </c>
      <c r="AL17" s="14">
        <v>245.04524000000001</v>
      </c>
      <c r="AM17" s="14">
        <v>-6.2452399999999999</v>
      </c>
      <c r="AN17" s="14">
        <v>0</v>
      </c>
      <c r="AO17" s="14"/>
      <c r="AP17" s="14"/>
      <c r="AQ17" s="14">
        <v>0</v>
      </c>
      <c r="AR17" s="14">
        <v>0</v>
      </c>
      <c r="AS17" s="14"/>
      <c r="AT17" s="14"/>
      <c r="AU17" s="14">
        <v>0</v>
      </c>
      <c r="AV17" s="14">
        <v>119.6</v>
      </c>
      <c r="AW17" s="14">
        <v>116.66669</v>
      </c>
      <c r="AX17" s="14">
        <v>116.66667</v>
      </c>
      <c r="AY17" s="14">
        <v>2.9333300000000002</v>
      </c>
      <c r="AZ17" s="14">
        <v>119.8</v>
      </c>
      <c r="BA17" s="14">
        <v>116.66669</v>
      </c>
      <c r="BB17" s="14">
        <v>116.66667</v>
      </c>
      <c r="BC17" s="14">
        <v>3.1333299999999999</v>
      </c>
      <c r="BD17" s="14">
        <v>119.8</v>
      </c>
      <c r="BE17" s="14">
        <v>116.66669</v>
      </c>
      <c r="BF17" s="14">
        <v>116.66667</v>
      </c>
      <c r="BG17" s="14">
        <v>3.1333299999999999</v>
      </c>
      <c r="BH17" s="14">
        <v>221.8</v>
      </c>
      <c r="BI17" s="14">
        <v>175.00004000000001</v>
      </c>
      <c r="BJ17" s="14">
        <v>175</v>
      </c>
      <c r="BK17" s="14">
        <v>46.8</v>
      </c>
      <c r="BL17" s="14">
        <v>207.3</v>
      </c>
      <c r="BM17" s="14">
        <v>155.55604</v>
      </c>
      <c r="BN17" s="14">
        <v>119.65814</v>
      </c>
      <c r="BO17" s="14">
        <v>87.641859999999994</v>
      </c>
      <c r="BP17" s="14">
        <v>109.2</v>
      </c>
      <c r="BQ17" s="14">
        <v>77.778019999999998</v>
      </c>
      <c r="BR17" s="14">
        <v>59.829070000000002</v>
      </c>
      <c r="BS17" s="14">
        <v>49.370930000000001</v>
      </c>
      <c r="BT17" s="14">
        <v>557.9</v>
      </c>
      <c r="BU17" s="14">
        <v>568.29850999999996</v>
      </c>
      <c r="BV17" s="14">
        <v>568.29853000000003</v>
      </c>
      <c r="BW17" s="14">
        <v>-10.398529999999999</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167.7</v>
      </c>
      <c r="CS17" s="14">
        <v>164.70731000000001</v>
      </c>
      <c r="CT17" s="14">
        <v>164.70732000000001</v>
      </c>
      <c r="CU17" s="14">
        <v>2.99268</v>
      </c>
      <c r="CV17" s="14">
        <v>7.9</v>
      </c>
      <c r="CW17" s="14">
        <v>7.92502</v>
      </c>
      <c r="CX17" s="14">
        <v>7.92502</v>
      </c>
      <c r="CY17" s="14">
        <v>-2.5020000000000001E-2</v>
      </c>
      <c r="CZ17" s="14">
        <v>0</v>
      </c>
      <c r="DA17" s="14"/>
      <c r="DB17" s="14">
        <v>0</v>
      </c>
      <c r="DC17" s="14">
        <v>0</v>
      </c>
      <c r="DD17" s="14">
        <v>6.5</v>
      </c>
      <c r="DE17" s="14">
        <v>6.8786899999999997</v>
      </c>
      <c r="DF17" s="14">
        <v>6.8787000000000003</v>
      </c>
      <c r="DG17" s="14">
        <v>-0.37869999999999998</v>
      </c>
      <c r="DH17" s="14">
        <v>9.8000000000000007</v>
      </c>
      <c r="DI17" s="14">
        <v>9.9847999999999999</v>
      </c>
      <c r="DJ17" s="14">
        <v>9.9847999999999999</v>
      </c>
      <c r="DK17" s="14">
        <v>-0.18479999999999999</v>
      </c>
      <c r="DL17" s="14">
        <v>40.5</v>
      </c>
      <c r="DM17" s="14">
        <v>59.999740000000003</v>
      </c>
      <c r="DN17" s="14">
        <v>61.90296</v>
      </c>
      <c r="DO17" s="14">
        <v>-21.40296</v>
      </c>
      <c r="DP17" s="14">
        <v>5.9</v>
      </c>
      <c r="DQ17" s="14">
        <v>5.9539900000000001</v>
      </c>
      <c r="DR17" s="14">
        <v>5.9539999999999997</v>
      </c>
      <c r="DS17" s="14">
        <v>-5.3999999999999999E-2</v>
      </c>
      <c r="DT17" s="14"/>
      <c r="DU17" s="14"/>
      <c r="DV17" s="14"/>
      <c r="DW17" s="14">
        <v>0</v>
      </c>
      <c r="DX17" s="14"/>
      <c r="DY17" s="14"/>
      <c r="DZ17" s="14"/>
      <c r="EA17" s="14">
        <v>0</v>
      </c>
      <c r="EB17" s="14"/>
      <c r="EC17" s="14"/>
      <c r="ED17" s="14"/>
      <c r="EE17" s="14">
        <v>0</v>
      </c>
      <c r="EF17" s="14">
        <v>111</v>
      </c>
      <c r="EG17" s="14">
        <v>112.90536</v>
      </c>
      <c r="EH17" s="14">
        <v>112.90536</v>
      </c>
      <c r="EI17" s="14">
        <v>-1.9053599999999999</v>
      </c>
      <c r="EJ17" s="14">
        <v>222.3</v>
      </c>
      <c r="EK17" s="14">
        <v>221.55624</v>
      </c>
      <c r="EL17" s="14">
        <v>221.55625000000001</v>
      </c>
      <c r="EM17" s="14">
        <v>0.74375000000000002</v>
      </c>
      <c r="EN17" s="14">
        <v>0</v>
      </c>
      <c r="EO17" s="14"/>
      <c r="EP17" s="14"/>
      <c r="EQ17" s="14">
        <v>0</v>
      </c>
      <c r="ER17" s="14"/>
      <c r="ES17" s="14"/>
      <c r="ET17" s="14"/>
      <c r="EU17" s="14">
        <v>0</v>
      </c>
      <c r="EV17" s="14"/>
      <c r="EW17" s="14"/>
      <c r="EX17" s="14"/>
      <c r="EY17" s="14">
        <v>0</v>
      </c>
      <c r="EZ17" s="14">
        <v>6.5</v>
      </c>
      <c r="FA17" s="14">
        <v>6.39</v>
      </c>
      <c r="FB17" s="14">
        <v>6.39</v>
      </c>
      <c r="FC17" s="14">
        <v>0.11</v>
      </c>
      <c r="FD17" s="14">
        <v>465.9</v>
      </c>
      <c r="FE17" s="14">
        <v>458.87801999999999</v>
      </c>
      <c r="FF17" s="14">
        <v>458.87801000000002</v>
      </c>
      <c r="FG17" s="14">
        <v>7.0219899999999997</v>
      </c>
      <c r="FH17" s="14">
        <v>54.3</v>
      </c>
      <c r="FI17" s="14">
        <v>61.756270000000001</v>
      </c>
      <c r="FJ17" s="14">
        <v>61.756270000000001</v>
      </c>
      <c r="FK17" s="14">
        <v>-7.45627</v>
      </c>
      <c r="FL17" s="14">
        <v>148.69999999999999</v>
      </c>
      <c r="FM17" s="14">
        <v>148.62633</v>
      </c>
      <c r="FN17" s="14">
        <v>148.62634</v>
      </c>
      <c r="FO17" s="14">
        <v>7.3660000000000003E-2</v>
      </c>
      <c r="FP17" s="14">
        <v>37.799999999999997</v>
      </c>
      <c r="FQ17" s="14">
        <v>37.709330000000001</v>
      </c>
      <c r="FR17" s="14">
        <v>37.709339999999997</v>
      </c>
      <c r="FS17" s="14">
        <v>9.0660000000000004E-2</v>
      </c>
      <c r="FT17" s="14">
        <v>18.3</v>
      </c>
      <c r="FU17" s="14">
        <v>19.28585</v>
      </c>
      <c r="FV17" s="14">
        <v>19.28585</v>
      </c>
      <c r="FW17" s="14">
        <v>-0.98585</v>
      </c>
      <c r="FX17" s="14">
        <v>19.7</v>
      </c>
      <c r="FY17" s="14">
        <v>19.414619999999999</v>
      </c>
      <c r="FZ17" s="14">
        <v>19.414629999999999</v>
      </c>
      <c r="GA17" s="14">
        <v>0.28537000000000001</v>
      </c>
      <c r="GB17" s="14">
        <v>87.5</v>
      </c>
      <c r="GC17" s="14">
        <v>87.657550000000001</v>
      </c>
      <c r="GD17" s="14">
        <v>87.657560000000004</v>
      </c>
      <c r="GE17" s="14">
        <v>-0.15756000000000001</v>
      </c>
      <c r="GF17" s="14">
        <v>128.1</v>
      </c>
      <c r="GG17" s="14"/>
      <c r="GH17" s="14">
        <v>133.33333999999999</v>
      </c>
      <c r="GI17" s="14">
        <v>-5.2333400000000001</v>
      </c>
      <c r="GJ17" s="14">
        <v>128.69999999999999</v>
      </c>
      <c r="GK17" s="14"/>
      <c r="GL17" s="14">
        <v>133.33333999999999</v>
      </c>
      <c r="GM17" s="14">
        <v>-4.6333399999999996</v>
      </c>
      <c r="GN17" s="14">
        <v>153.5</v>
      </c>
      <c r="GO17" s="14"/>
      <c r="GP17" s="14">
        <v>133.33333999999999</v>
      </c>
      <c r="GQ17" s="14">
        <v>20.16666</v>
      </c>
      <c r="GR17" s="14">
        <v>108.5</v>
      </c>
      <c r="GS17" s="14">
        <v>107.08784</v>
      </c>
      <c r="GT17" s="14">
        <v>109.78116</v>
      </c>
      <c r="GU17" s="14">
        <v>-1.2811600000000001</v>
      </c>
      <c r="GV17" s="14">
        <v>7.7</v>
      </c>
      <c r="GW17" s="14">
        <v>8.1208299999999998</v>
      </c>
      <c r="GX17" s="14">
        <v>8.1208399999999994</v>
      </c>
      <c r="GY17" s="14">
        <v>-0.42083999999999999</v>
      </c>
      <c r="GZ17" s="14">
        <v>6.6</v>
      </c>
      <c r="HA17" s="14">
        <v>8.1271699999999996</v>
      </c>
      <c r="HB17" s="14">
        <v>8.1271900000000006</v>
      </c>
      <c r="HC17" s="14">
        <v>-1.52719</v>
      </c>
      <c r="HD17" s="14">
        <v>26.3</v>
      </c>
      <c r="HE17" s="14">
        <v>6.15923</v>
      </c>
      <c r="HF17" s="14">
        <v>44.164810000000003</v>
      </c>
      <c r="HG17" s="14">
        <v>-17.864809999999999</v>
      </c>
      <c r="HH17" s="14">
        <v>47.2</v>
      </c>
      <c r="HI17" s="14">
        <v>44.275109999999998</v>
      </c>
      <c r="HJ17" s="14">
        <v>44.275120000000001</v>
      </c>
      <c r="HK17" s="14">
        <v>2.9248799999999999</v>
      </c>
      <c r="HL17" s="14">
        <v>3.1</v>
      </c>
      <c r="HM17" s="14">
        <v>3.0753900000000001</v>
      </c>
      <c r="HN17" s="14">
        <v>3.0754000000000001</v>
      </c>
      <c r="HO17" s="14">
        <v>2.46E-2</v>
      </c>
      <c r="HP17" s="14">
        <v>30.4</v>
      </c>
      <c r="HQ17" s="14">
        <v>31.00404</v>
      </c>
      <c r="HR17" s="14">
        <v>31.00404</v>
      </c>
      <c r="HS17" s="14">
        <v>-0.60404000000000002</v>
      </c>
      <c r="HT17" s="14">
        <v>156</v>
      </c>
      <c r="HU17" s="14">
        <v>171.54184000000001</v>
      </c>
      <c r="HV17" s="14">
        <v>163.05618999999999</v>
      </c>
      <c r="HW17" s="14">
        <v>-7.05619</v>
      </c>
      <c r="HX17" s="14">
        <v>57.4</v>
      </c>
      <c r="HY17" s="14">
        <v>60.393030000000003</v>
      </c>
      <c r="HZ17" s="14">
        <v>75.320809999999994</v>
      </c>
      <c r="IA17" s="14">
        <v>-17.920809999999999</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102</v>
      </c>
      <c r="JA17" s="14">
        <v>108.86145</v>
      </c>
      <c r="JB17" s="14">
        <v>112.23493999999999</v>
      </c>
      <c r="JC17" s="14">
        <v>-10.23494</v>
      </c>
      <c r="JD17" s="14"/>
      <c r="JE17" s="14"/>
      <c r="JF17" s="14"/>
      <c r="JG17" s="14">
        <v>0</v>
      </c>
      <c r="JH17" s="14">
        <v>0</v>
      </c>
      <c r="JI17" s="14"/>
      <c r="JJ17" s="14"/>
      <c r="JK17" s="14">
        <v>0</v>
      </c>
      <c r="JL17" s="14"/>
      <c r="JM17" s="14"/>
      <c r="JN17" s="14"/>
      <c r="JO17" s="14">
        <v>0</v>
      </c>
      <c r="JP17" s="14"/>
      <c r="JQ17" s="14"/>
      <c r="JR17" s="14"/>
      <c r="JS17" s="14">
        <v>0</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112.2</v>
      </c>
      <c r="KO17" s="14">
        <v>114.90731</v>
      </c>
      <c r="KP17" s="14">
        <v>114.90731</v>
      </c>
      <c r="KQ17" s="14">
        <v>-2.7073100000000001</v>
      </c>
      <c r="KR17" s="14"/>
      <c r="KS17" s="14"/>
      <c r="KT17" s="14"/>
      <c r="KU17" s="14">
        <v>0</v>
      </c>
      <c r="KV17" s="14"/>
      <c r="KW17" s="14"/>
      <c r="KX17" s="14"/>
      <c r="KY17" s="14">
        <v>0</v>
      </c>
      <c r="KZ17" s="14">
        <v>103.2</v>
      </c>
      <c r="LA17" s="14">
        <v>95.292879999999997</v>
      </c>
      <c r="LB17" s="14">
        <v>73.911519999999996</v>
      </c>
      <c r="LC17" s="14">
        <v>29.28848</v>
      </c>
      <c r="LD17" s="14">
        <v>132.30000000000001</v>
      </c>
      <c r="LE17" s="14">
        <v>133.67994999999999</v>
      </c>
      <c r="LF17" s="14">
        <v>133.67995999999999</v>
      </c>
      <c r="LG17" s="14">
        <v>-1.3799600000000001</v>
      </c>
      <c r="LH17" s="14">
        <v>63.8</v>
      </c>
      <c r="LI17" s="14">
        <v>67.461460000000002</v>
      </c>
      <c r="LJ17" s="14">
        <v>67.461460000000002</v>
      </c>
      <c r="LK17" s="14">
        <v>-3.6614599999999999</v>
      </c>
      <c r="LL17" s="14">
        <v>72</v>
      </c>
      <c r="LM17" s="14">
        <v>78.567959999999999</v>
      </c>
      <c r="LN17" s="14">
        <v>78.479939999999999</v>
      </c>
      <c r="LO17" s="14">
        <v>-6.47994</v>
      </c>
      <c r="LP17" s="14">
        <v>30.1</v>
      </c>
      <c r="LQ17" s="14">
        <v>30.097549999999998</v>
      </c>
      <c r="LR17" s="14">
        <v>30.097560000000001</v>
      </c>
      <c r="LS17" s="14">
        <v>2.4399999999999999E-3</v>
      </c>
      <c r="LT17" s="14"/>
      <c r="LU17" s="14"/>
      <c r="LV17" s="14"/>
      <c r="LW17" s="14">
        <v>0</v>
      </c>
      <c r="LX17" s="14"/>
      <c r="LY17" s="14"/>
      <c r="LZ17" s="14"/>
      <c r="MA17" s="14">
        <v>0</v>
      </c>
      <c r="MB17" s="14"/>
      <c r="MC17" s="14"/>
      <c r="MD17" s="14"/>
      <c r="ME17" s="14">
        <v>0</v>
      </c>
      <c r="MF17" s="14">
        <v>114.2</v>
      </c>
      <c r="MG17" s="14">
        <v>115.33347000000001</v>
      </c>
      <c r="MH17" s="14">
        <v>115.33335</v>
      </c>
      <c r="MI17" s="14">
        <v>-1.1333500000000001</v>
      </c>
      <c r="MJ17" s="14"/>
      <c r="MK17" s="14"/>
      <c r="ML17" s="14">
        <v>0</v>
      </c>
      <c r="MM17" s="14">
        <v>0</v>
      </c>
      <c r="MN17" s="14">
        <v>55.2</v>
      </c>
      <c r="MO17" s="14">
        <v>57.666730000000001</v>
      </c>
      <c r="MP17" s="14">
        <v>57.666670000000003</v>
      </c>
      <c r="MQ17" s="14">
        <v>-2.4666700000000001</v>
      </c>
      <c r="MR17" s="14"/>
      <c r="MS17" s="14"/>
      <c r="MT17" s="14"/>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47.7</v>
      </c>
      <c r="NY17" s="14">
        <v>18.724989999999998</v>
      </c>
      <c r="NZ17" s="14">
        <v>18.725000000000001</v>
      </c>
      <c r="OA17" s="14">
        <v>28.975000000000001</v>
      </c>
      <c r="OB17" s="14">
        <v>0</v>
      </c>
      <c r="OC17" s="14"/>
      <c r="OD17" s="14">
        <v>0</v>
      </c>
      <c r="OE17" s="14">
        <v>0</v>
      </c>
      <c r="OF17" s="14">
        <v>1.4</v>
      </c>
      <c r="OG17" s="14">
        <v>2.7999900000000002</v>
      </c>
      <c r="OH17" s="14">
        <v>5.2439999999999998</v>
      </c>
      <c r="OI17" s="14">
        <v>-3.8439999999999999</v>
      </c>
      <c r="OJ17" s="14">
        <v>0</v>
      </c>
      <c r="OK17" s="14"/>
      <c r="OL17" s="14">
        <v>0</v>
      </c>
      <c r="OM17" s="14">
        <v>0</v>
      </c>
      <c r="ON17" s="14">
        <v>20</v>
      </c>
      <c r="OO17" s="14">
        <v>17.560970000000001</v>
      </c>
      <c r="OP17" s="14">
        <v>17.560970000000001</v>
      </c>
      <c r="OQ17" s="14">
        <v>2.4390299999999998</v>
      </c>
      <c r="OR17" s="14">
        <v>9.9</v>
      </c>
      <c r="OS17" s="14">
        <v>9.9829899999999991</v>
      </c>
      <c r="OT17" s="14">
        <v>9.9830000000000005</v>
      </c>
      <c r="OU17" s="14">
        <v>-8.3000000000000004E-2</v>
      </c>
      <c r="OV17" s="14">
        <v>5.5</v>
      </c>
      <c r="OW17" s="14">
        <v>5.6699900000000003</v>
      </c>
      <c r="OX17" s="14">
        <v>5.67</v>
      </c>
      <c r="OY17" s="14">
        <v>-0.17</v>
      </c>
      <c r="OZ17" s="14">
        <v>3.6</v>
      </c>
      <c r="PA17" s="14">
        <v>3.59999</v>
      </c>
      <c r="PB17" s="14">
        <v>3.6</v>
      </c>
      <c r="PC17" s="14">
        <v>0</v>
      </c>
      <c r="PD17" s="14">
        <v>4.8</v>
      </c>
      <c r="PE17" s="14">
        <v>4.9999900000000004</v>
      </c>
      <c r="PF17" s="14">
        <v>5</v>
      </c>
      <c r="PG17" s="14">
        <v>-0.2</v>
      </c>
      <c r="PH17" s="14">
        <v>20.100000000000001</v>
      </c>
      <c r="PI17" s="14">
        <v>19.51219</v>
      </c>
      <c r="PJ17" s="14">
        <v>19.51219</v>
      </c>
      <c r="PK17" s="14">
        <v>0.58781000000000005</v>
      </c>
      <c r="PL17" s="14">
        <v>19.399999999999999</v>
      </c>
      <c r="PM17" s="14">
        <v>19.51219</v>
      </c>
      <c r="PN17" s="14">
        <v>19.51219</v>
      </c>
      <c r="PO17" s="14">
        <v>-0.11219</v>
      </c>
      <c r="PP17" s="14">
        <v>19</v>
      </c>
      <c r="PQ17" s="14">
        <v>17.560970000000001</v>
      </c>
      <c r="PR17" s="14">
        <v>17.560970000000001</v>
      </c>
      <c r="PS17" s="14">
        <v>1.43903</v>
      </c>
      <c r="PT17" s="14">
        <v>3.5</v>
      </c>
      <c r="PU17" s="14">
        <v>3.4999899999999999</v>
      </c>
      <c r="PV17" s="14">
        <v>3.5</v>
      </c>
      <c r="PW17" s="14">
        <v>0</v>
      </c>
      <c r="PX17" s="14">
        <v>18.7</v>
      </c>
      <c r="PY17" s="14">
        <v>18.24389</v>
      </c>
      <c r="PZ17" s="14">
        <v>18.2439</v>
      </c>
      <c r="QA17" s="14">
        <v>0.45610000000000001</v>
      </c>
      <c r="QB17" s="14">
        <v>0</v>
      </c>
      <c r="QC17" s="14"/>
      <c r="QD17" s="14">
        <v>0</v>
      </c>
      <c r="QE17" s="14">
        <v>0</v>
      </c>
      <c r="QF17" s="14">
        <v>0</v>
      </c>
      <c r="QG17" s="14"/>
      <c r="QH17" s="14">
        <v>0</v>
      </c>
      <c r="QI17" s="14">
        <v>0</v>
      </c>
      <c r="QJ17" s="14">
        <v>6.8</v>
      </c>
      <c r="QK17" s="14">
        <v>8.3979900000000001</v>
      </c>
      <c r="QL17" s="14">
        <v>8.3979999999999997</v>
      </c>
      <c r="QM17" s="14">
        <v>-1.5980000000000001</v>
      </c>
      <c r="QN17" s="14">
        <v>4.9000000000000004</v>
      </c>
      <c r="QO17" s="14">
        <v>20.722989999999999</v>
      </c>
      <c r="QP17" s="14">
        <v>20.722999999999999</v>
      </c>
      <c r="QQ17" s="14">
        <v>-15.823</v>
      </c>
      <c r="QR17" s="14">
        <v>4.8</v>
      </c>
      <c r="QS17" s="14">
        <v>4.1999899999999997</v>
      </c>
      <c r="QT17" s="14">
        <v>4.2</v>
      </c>
      <c r="QU17" s="14">
        <v>0.6</v>
      </c>
      <c r="QV17" s="14">
        <v>2.4</v>
      </c>
      <c r="QW17" s="14">
        <v>2.3999899999999998</v>
      </c>
      <c r="QX17" s="14">
        <v>2.4</v>
      </c>
      <c r="QY17" s="14">
        <v>0</v>
      </c>
      <c r="QZ17" s="14">
        <v>2.4</v>
      </c>
      <c r="RA17" s="14">
        <v>2.3999899999999998</v>
      </c>
      <c r="RB17" s="14">
        <v>2.4</v>
      </c>
      <c r="RC17" s="14">
        <v>0</v>
      </c>
      <c r="RD17" s="14">
        <v>2.8</v>
      </c>
      <c r="RE17" s="14">
        <v>2.7999900000000002</v>
      </c>
      <c r="RF17" s="14">
        <v>2.8</v>
      </c>
      <c r="RG17" s="14">
        <v>0</v>
      </c>
      <c r="RH17" s="14">
        <v>0</v>
      </c>
      <c r="RI17" s="14"/>
      <c r="RJ17" s="14">
        <v>0</v>
      </c>
      <c r="RK17" s="14">
        <v>0</v>
      </c>
      <c r="RL17" s="14">
        <v>3.6</v>
      </c>
      <c r="RM17" s="14">
        <v>3.5009899999999998</v>
      </c>
      <c r="RN17" s="14">
        <v>3.5009999999999999</v>
      </c>
      <c r="RO17" s="14">
        <v>9.9000000000000005E-2</v>
      </c>
      <c r="RP17" s="14">
        <v>17.3</v>
      </c>
      <c r="RQ17" s="14">
        <v>14.037520000000001</v>
      </c>
      <c r="RR17" s="14">
        <v>17.507280000000002</v>
      </c>
      <c r="RS17" s="14">
        <v>-0.20727999999999999</v>
      </c>
      <c r="RT17" s="14">
        <v>2</v>
      </c>
      <c r="RU17" s="14">
        <v>1.9999899999999999</v>
      </c>
      <c r="RV17" s="14">
        <v>2</v>
      </c>
      <c r="RW17" s="14">
        <v>0</v>
      </c>
      <c r="RX17" s="14"/>
      <c r="RY17" s="14"/>
      <c r="RZ17" s="14"/>
      <c r="SA17" s="14">
        <v>0</v>
      </c>
      <c r="SB17" s="14">
        <v>14.6</v>
      </c>
      <c r="SC17" s="14">
        <v>17.95121</v>
      </c>
      <c r="SD17" s="14">
        <v>17.951219999999999</v>
      </c>
      <c r="SE17" s="14">
        <v>-3.3512200000000001</v>
      </c>
      <c r="SF17" s="14">
        <v>12.2</v>
      </c>
      <c r="SG17" s="14">
        <v>11.70731</v>
      </c>
      <c r="SH17" s="14">
        <v>11.707319999999999</v>
      </c>
      <c r="SI17" s="14">
        <v>0.49268000000000001</v>
      </c>
      <c r="SJ17" s="14">
        <v>19.399999999999999</v>
      </c>
      <c r="SK17" s="14">
        <v>19.51219</v>
      </c>
      <c r="SL17" s="14">
        <v>19.51219</v>
      </c>
      <c r="SM17" s="14">
        <v>-0.11219</v>
      </c>
      <c r="SN17" s="14">
        <v>20.399999999999999</v>
      </c>
      <c r="SO17" s="14">
        <v>19.51219</v>
      </c>
      <c r="SP17" s="14">
        <v>19.51219</v>
      </c>
      <c r="SQ17" s="14">
        <v>0.88780999999999999</v>
      </c>
      <c r="SR17" s="14">
        <v>19.8</v>
      </c>
      <c r="SS17" s="14">
        <v>19.317070000000001</v>
      </c>
      <c r="ST17" s="14">
        <v>19.317070000000001</v>
      </c>
      <c r="SU17" s="14">
        <v>0.48293000000000003</v>
      </c>
      <c r="SV17" s="14">
        <v>14.4</v>
      </c>
      <c r="SW17" s="14">
        <v>15.09999</v>
      </c>
      <c r="SX17" s="14">
        <v>14.348000000000001</v>
      </c>
      <c r="SY17" s="14">
        <v>5.1999999999999998E-2</v>
      </c>
      <c r="SZ17" s="14">
        <v>17.899999999999999</v>
      </c>
      <c r="TA17" s="14">
        <v>14.299989999999999</v>
      </c>
      <c r="TB17" s="14">
        <v>17.405999999999999</v>
      </c>
      <c r="TC17" s="14">
        <v>0.49399999999999999</v>
      </c>
      <c r="TD17" s="14">
        <v>0</v>
      </c>
      <c r="TE17" s="14"/>
      <c r="TF17" s="14">
        <v>0</v>
      </c>
      <c r="TG17" s="14">
        <v>0</v>
      </c>
      <c r="TH17" s="14">
        <v>3.2</v>
      </c>
      <c r="TI17" s="14">
        <v>13.69999</v>
      </c>
      <c r="TJ17" s="14">
        <v>23.06</v>
      </c>
      <c r="TK17" s="14">
        <v>-19.86</v>
      </c>
      <c r="TL17" s="14">
        <v>10</v>
      </c>
      <c r="TM17" s="14">
        <v>16.69999</v>
      </c>
      <c r="TN17" s="14">
        <v>21.59</v>
      </c>
      <c r="TO17" s="14">
        <v>-11.59</v>
      </c>
      <c r="TP17" s="14">
        <v>0</v>
      </c>
      <c r="TQ17" s="14">
        <v>0.99999000000000005</v>
      </c>
      <c r="TR17" s="14">
        <v>0.98</v>
      </c>
      <c r="TS17" s="14">
        <v>-0.98</v>
      </c>
      <c r="TT17" s="14">
        <v>0</v>
      </c>
      <c r="TU17" s="14">
        <v>0.39999000000000001</v>
      </c>
      <c r="TV17" s="14">
        <v>0.45300000000000001</v>
      </c>
      <c r="TW17" s="14">
        <v>-0.45300000000000001</v>
      </c>
      <c r="TX17" s="14">
        <v>20</v>
      </c>
      <c r="TY17" s="14">
        <v>19.512180000000001</v>
      </c>
      <c r="TZ17" s="14">
        <v>19.51219</v>
      </c>
      <c r="UA17" s="14">
        <v>0.48781000000000002</v>
      </c>
      <c r="UB17" s="14">
        <v>5.7</v>
      </c>
      <c r="UC17" s="14">
        <v>8.3999900000000007</v>
      </c>
      <c r="UD17" s="14">
        <v>8.4</v>
      </c>
      <c r="UE17" s="14">
        <v>-2.7</v>
      </c>
      <c r="UF17" s="14">
        <v>6</v>
      </c>
      <c r="UG17" s="14">
        <v>6.6999899999999997</v>
      </c>
      <c r="UH17" s="14">
        <v>6.7</v>
      </c>
      <c r="UI17" s="14">
        <v>-0.7</v>
      </c>
      <c r="UJ17" s="14">
        <v>20.399999999999999</v>
      </c>
      <c r="UK17" s="14">
        <v>19.51219</v>
      </c>
      <c r="UL17" s="14">
        <v>19.51219</v>
      </c>
      <c r="UM17" s="14">
        <v>0.88780999999999999</v>
      </c>
      <c r="UN17" s="14">
        <v>20.399999999999999</v>
      </c>
      <c r="UO17" s="14">
        <v>19.51219</v>
      </c>
      <c r="UP17" s="14">
        <v>19.51219</v>
      </c>
      <c r="UQ17" s="14">
        <v>0.88780999999999999</v>
      </c>
      <c r="UR17" s="14">
        <v>0</v>
      </c>
      <c r="US17" s="14"/>
      <c r="UT17" s="14">
        <v>10</v>
      </c>
      <c r="UU17" s="14">
        <v>-10</v>
      </c>
      <c r="UV17" s="14">
        <v>1.1000000000000001</v>
      </c>
      <c r="UW17" s="14">
        <v>2.59999</v>
      </c>
      <c r="UX17" s="14">
        <v>4.3220000000000001</v>
      </c>
      <c r="UY17" s="14">
        <v>-3.222</v>
      </c>
      <c r="UZ17" s="14">
        <v>0</v>
      </c>
      <c r="VA17" s="14"/>
      <c r="VB17" s="14">
        <v>0</v>
      </c>
      <c r="VC17" s="14">
        <v>0</v>
      </c>
      <c r="VD17" s="14">
        <v>0</v>
      </c>
      <c r="VE17" s="14"/>
      <c r="VF17" s="14">
        <v>0</v>
      </c>
      <c r="VG17" s="14">
        <v>0</v>
      </c>
      <c r="VH17" s="14">
        <v>0.6</v>
      </c>
      <c r="VI17" s="14">
        <v>0.59999000000000002</v>
      </c>
      <c r="VJ17" s="14">
        <v>0.6</v>
      </c>
      <c r="VK17" s="14">
        <v>0</v>
      </c>
      <c r="VL17" s="14">
        <v>0</v>
      </c>
      <c r="VM17" s="14">
        <v>6.6839899999999997</v>
      </c>
      <c r="VN17" s="14">
        <v>6.6840000000000002</v>
      </c>
      <c r="VO17" s="14">
        <v>-6.6840000000000002</v>
      </c>
      <c r="VP17" s="14">
        <v>0</v>
      </c>
      <c r="VQ17" s="14">
        <v>2.7109899999999998</v>
      </c>
      <c r="VR17" s="14">
        <v>2.7109999999999999</v>
      </c>
      <c r="VS17" s="14">
        <v>-2.7109999999999999</v>
      </c>
      <c r="VT17" s="14">
        <v>0</v>
      </c>
      <c r="VU17" s="14"/>
      <c r="VV17" s="14">
        <v>0</v>
      </c>
      <c r="VW17" s="14">
        <v>0</v>
      </c>
      <c r="VX17" s="14">
        <v>0</v>
      </c>
      <c r="VY17" s="14"/>
      <c r="VZ17" s="14">
        <v>0</v>
      </c>
      <c r="WA17" s="14">
        <v>0</v>
      </c>
      <c r="WB17" s="14">
        <v>4.7</v>
      </c>
      <c r="WC17" s="14">
        <v>4.59999</v>
      </c>
      <c r="WD17" s="14">
        <v>4.5999999999999996</v>
      </c>
      <c r="WE17" s="14">
        <v>0.1</v>
      </c>
      <c r="WF17" s="14">
        <v>19.8</v>
      </c>
      <c r="WG17" s="14">
        <v>19.317070000000001</v>
      </c>
      <c r="WH17" s="14">
        <v>19.317070000000001</v>
      </c>
      <c r="WI17" s="14">
        <v>0.48293000000000003</v>
      </c>
      <c r="WJ17" s="14">
        <v>9.5</v>
      </c>
      <c r="WK17" s="14">
        <v>10.799989999999999</v>
      </c>
      <c r="WL17" s="14">
        <v>10.8</v>
      </c>
      <c r="WM17" s="14">
        <v>-1.3</v>
      </c>
      <c r="WN17" s="14">
        <v>24.9</v>
      </c>
      <c r="WO17" s="14">
        <v>62</v>
      </c>
      <c r="WP17" s="14">
        <v>62</v>
      </c>
      <c r="WQ17" s="14">
        <v>-37.1</v>
      </c>
      <c r="WR17" s="14">
        <v>35</v>
      </c>
      <c r="WS17" s="14"/>
      <c r="WT17" s="14"/>
      <c r="WU17" s="14">
        <v>35</v>
      </c>
      <c r="WV17" s="14">
        <v>29.4</v>
      </c>
      <c r="WW17" s="14"/>
      <c r="WX17" s="14">
        <v>29.184000000000001</v>
      </c>
      <c r="WY17" s="14">
        <v>0.216</v>
      </c>
      <c r="WZ17" s="14">
        <v>3.4</v>
      </c>
      <c r="XA17" s="14">
        <v>2.8159999999999998</v>
      </c>
      <c r="XB17" s="14">
        <v>2.8159999999999998</v>
      </c>
      <c r="XC17" s="14">
        <v>0.58399999999999996</v>
      </c>
      <c r="XD17" s="14">
        <v>15.1</v>
      </c>
      <c r="XE17" s="14">
        <v>13.99999</v>
      </c>
      <c r="XF17" s="14">
        <v>14</v>
      </c>
      <c r="XG17" s="14">
        <v>1.1000000000000001</v>
      </c>
      <c r="XH17" s="14">
        <v>14.6</v>
      </c>
      <c r="XI17" s="14">
        <v>14.99999</v>
      </c>
      <c r="XJ17" s="14">
        <v>15</v>
      </c>
      <c r="XK17" s="14">
        <v>-0.4</v>
      </c>
      <c r="XL17" s="14">
        <v>7.8</v>
      </c>
      <c r="XM17" s="14">
        <v>6.6699900000000003</v>
      </c>
      <c r="XN17" s="14">
        <v>6.67</v>
      </c>
      <c r="XO17" s="14">
        <v>1.1299999999999999</v>
      </c>
    </row>
    <row r="18" spans="1:639" ht="24" customHeight="1" x14ac:dyDescent="0.3">
      <c r="A18" s="1"/>
      <c r="B18" s="16" t="s">
        <v>69</v>
      </c>
      <c r="C18" s="16" t="s">
        <v>665</v>
      </c>
      <c r="D18" s="17">
        <v>1.1000000000000001</v>
      </c>
      <c r="E18" s="17">
        <v>0.91998999999999997</v>
      </c>
      <c r="F18" s="17">
        <v>0.92</v>
      </c>
      <c r="G18" s="17">
        <v>0.18</v>
      </c>
      <c r="H18" s="17">
        <v>1.7</v>
      </c>
      <c r="I18" s="17">
        <v>1.6499900000000001</v>
      </c>
      <c r="J18" s="17">
        <v>1.65</v>
      </c>
      <c r="K18" s="17">
        <v>0.05</v>
      </c>
      <c r="L18" s="17">
        <v>4.2</v>
      </c>
      <c r="M18" s="17">
        <v>3.5488300000000002</v>
      </c>
      <c r="N18" s="17">
        <v>3.5488499999999998</v>
      </c>
      <c r="O18" s="17">
        <v>0.65115000000000001</v>
      </c>
      <c r="P18" s="17">
        <v>649.6</v>
      </c>
      <c r="Q18" s="17">
        <v>646.79787999999996</v>
      </c>
      <c r="R18" s="17">
        <v>646.79789000000005</v>
      </c>
      <c r="S18" s="17">
        <v>2.8021099999999999</v>
      </c>
      <c r="T18" s="17">
        <v>219.5</v>
      </c>
      <c r="U18" s="17">
        <v>211.44125</v>
      </c>
      <c r="V18" s="17">
        <v>211.44126</v>
      </c>
      <c r="W18" s="17">
        <v>8.0587400000000002</v>
      </c>
      <c r="X18" s="17"/>
      <c r="Y18" s="17"/>
      <c r="Z18" s="17"/>
      <c r="AA18" s="17">
        <v>0</v>
      </c>
      <c r="AB18" s="17"/>
      <c r="AC18" s="17"/>
      <c r="AD18" s="17"/>
      <c r="AE18" s="17">
        <v>0</v>
      </c>
      <c r="AF18" s="17">
        <v>91.2</v>
      </c>
      <c r="AG18" s="17">
        <v>92.226320000000001</v>
      </c>
      <c r="AH18" s="17">
        <v>92.226339999999993</v>
      </c>
      <c r="AI18" s="17">
        <v>-1.02634</v>
      </c>
      <c r="AJ18" s="17">
        <v>238.6</v>
      </c>
      <c r="AK18" s="17">
        <v>245.04524000000001</v>
      </c>
      <c r="AL18" s="17">
        <v>245.04524000000001</v>
      </c>
      <c r="AM18" s="17">
        <v>-6.4452400000000001</v>
      </c>
      <c r="AN18" s="17">
        <v>0</v>
      </c>
      <c r="AO18" s="17"/>
      <c r="AP18" s="17"/>
      <c r="AQ18" s="17">
        <v>0</v>
      </c>
      <c r="AR18" s="17">
        <v>0</v>
      </c>
      <c r="AS18" s="17"/>
      <c r="AT18" s="17"/>
      <c r="AU18" s="17">
        <v>0</v>
      </c>
      <c r="AV18" s="17">
        <v>129.9</v>
      </c>
      <c r="AW18" s="17">
        <v>116.66669</v>
      </c>
      <c r="AX18" s="17">
        <v>116.66667</v>
      </c>
      <c r="AY18" s="17">
        <v>13.23333</v>
      </c>
      <c r="AZ18" s="17">
        <v>128.9</v>
      </c>
      <c r="BA18" s="17">
        <v>116.66669</v>
      </c>
      <c r="BB18" s="17">
        <v>116.66667</v>
      </c>
      <c r="BC18" s="17">
        <v>12.23333</v>
      </c>
      <c r="BD18" s="17">
        <v>129.4</v>
      </c>
      <c r="BE18" s="17">
        <v>116.66669</v>
      </c>
      <c r="BF18" s="17">
        <v>116.66667</v>
      </c>
      <c r="BG18" s="17">
        <v>12.73333</v>
      </c>
      <c r="BH18" s="17">
        <v>229</v>
      </c>
      <c r="BI18" s="17">
        <v>175.00004000000001</v>
      </c>
      <c r="BJ18" s="17">
        <v>175</v>
      </c>
      <c r="BK18" s="17">
        <v>54</v>
      </c>
      <c r="BL18" s="17">
        <v>206.8</v>
      </c>
      <c r="BM18" s="17">
        <v>172.89709999999999</v>
      </c>
      <c r="BN18" s="17">
        <v>119.65814</v>
      </c>
      <c r="BO18" s="17">
        <v>87.141859999999994</v>
      </c>
      <c r="BP18" s="17">
        <v>109</v>
      </c>
      <c r="BQ18" s="17">
        <v>86.448549999999997</v>
      </c>
      <c r="BR18" s="17">
        <v>59.829070000000002</v>
      </c>
      <c r="BS18" s="17">
        <v>49.170929999999998</v>
      </c>
      <c r="BT18" s="17">
        <v>564.9</v>
      </c>
      <c r="BU18" s="17">
        <v>568.29850999999996</v>
      </c>
      <c r="BV18" s="17">
        <v>568.29853000000003</v>
      </c>
      <c r="BW18" s="17">
        <v>-3.3985300000000001</v>
      </c>
      <c r="BX18" s="17">
        <v>10.6</v>
      </c>
      <c r="BY18" s="17">
        <v>10.17268</v>
      </c>
      <c r="BZ18" s="17">
        <v>10.17268</v>
      </c>
      <c r="CA18" s="17">
        <v>0.42731999999999998</v>
      </c>
      <c r="CB18" s="17"/>
      <c r="CC18" s="17"/>
      <c r="CD18" s="17"/>
      <c r="CE18" s="17">
        <v>0</v>
      </c>
      <c r="CF18" s="17"/>
      <c r="CG18" s="17"/>
      <c r="CH18" s="17"/>
      <c r="CI18" s="17">
        <v>0</v>
      </c>
      <c r="CJ18" s="17"/>
      <c r="CK18" s="17"/>
      <c r="CL18" s="17"/>
      <c r="CM18" s="17">
        <v>0</v>
      </c>
      <c r="CN18" s="17"/>
      <c r="CO18" s="17"/>
      <c r="CP18" s="17"/>
      <c r="CQ18" s="17">
        <v>0</v>
      </c>
      <c r="CR18" s="17">
        <v>168.3</v>
      </c>
      <c r="CS18" s="17">
        <v>164.70731000000001</v>
      </c>
      <c r="CT18" s="17">
        <v>164.70732000000001</v>
      </c>
      <c r="CU18" s="17">
        <v>3.5926800000000001</v>
      </c>
      <c r="CV18" s="17">
        <v>8.1999999999999993</v>
      </c>
      <c r="CW18" s="17">
        <v>7.92502</v>
      </c>
      <c r="CX18" s="17">
        <v>7.92502</v>
      </c>
      <c r="CY18" s="17">
        <v>0.27498</v>
      </c>
      <c r="CZ18" s="17">
        <v>0</v>
      </c>
      <c r="DA18" s="17"/>
      <c r="DB18" s="17">
        <v>0</v>
      </c>
      <c r="DC18" s="17">
        <v>0</v>
      </c>
      <c r="DD18" s="17">
        <v>6.5</v>
      </c>
      <c r="DE18" s="17">
        <v>6.8786899999999997</v>
      </c>
      <c r="DF18" s="17">
        <v>6.8787000000000003</v>
      </c>
      <c r="DG18" s="17">
        <v>-0.37869999999999998</v>
      </c>
      <c r="DH18" s="17">
        <v>9.8000000000000007</v>
      </c>
      <c r="DI18" s="17">
        <v>9.9847999999999999</v>
      </c>
      <c r="DJ18" s="17">
        <v>9.9847999999999999</v>
      </c>
      <c r="DK18" s="17">
        <v>-0.18479999999999999</v>
      </c>
      <c r="DL18" s="17">
        <v>40.5</v>
      </c>
      <c r="DM18" s="17">
        <v>59.999740000000003</v>
      </c>
      <c r="DN18" s="17">
        <v>62.871470000000002</v>
      </c>
      <c r="DO18" s="17">
        <v>-22.371469999999999</v>
      </c>
      <c r="DP18" s="17">
        <v>5.9</v>
      </c>
      <c r="DQ18" s="17">
        <v>5.9539900000000001</v>
      </c>
      <c r="DR18" s="17">
        <v>5.9539999999999997</v>
      </c>
      <c r="DS18" s="17">
        <v>-5.3999999999999999E-2</v>
      </c>
      <c r="DT18" s="17"/>
      <c r="DU18" s="17"/>
      <c r="DV18" s="17"/>
      <c r="DW18" s="17">
        <v>0</v>
      </c>
      <c r="DX18" s="17"/>
      <c r="DY18" s="17"/>
      <c r="DZ18" s="17"/>
      <c r="EA18" s="17">
        <v>0</v>
      </c>
      <c r="EB18" s="17"/>
      <c r="EC18" s="17"/>
      <c r="ED18" s="17"/>
      <c r="EE18" s="17">
        <v>0</v>
      </c>
      <c r="EF18" s="17">
        <v>111.1</v>
      </c>
      <c r="EG18" s="17">
        <v>112.90536</v>
      </c>
      <c r="EH18" s="17">
        <v>112.90536</v>
      </c>
      <c r="EI18" s="17">
        <v>-1.8053600000000001</v>
      </c>
      <c r="EJ18" s="17">
        <v>222.2</v>
      </c>
      <c r="EK18" s="17">
        <v>221.55624</v>
      </c>
      <c r="EL18" s="17">
        <v>221.55625000000001</v>
      </c>
      <c r="EM18" s="17">
        <v>0.64375000000000004</v>
      </c>
      <c r="EN18" s="17">
        <v>0</v>
      </c>
      <c r="EO18" s="17"/>
      <c r="EP18" s="17"/>
      <c r="EQ18" s="17">
        <v>0</v>
      </c>
      <c r="ER18" s="17"/>
      <c r="ES18" s="17"/>
      <c r="ET18" s="17"/>
      <c r="EU18" s="17">
        <v>0</v>
      </c>
      <c r="EV18" s="17"/>
      <c r="EW18" s="17"/>
      <c r="EX18" s="17"/>
      <c r="EY18" s="17">
        <v>0</v>
      </c>
      <c r="EZ18" s="17">
        <v>6.5</v>
      </c>
      <c r="FA18" s="17">
        <v>6.39</v>
      </c>
      <c r="FB18" s="17">
        <v>6.39</v>
      </c>
      <c r="FC18" s="17">
        <v>0.11</v>
      </c>
      <c r="FD18" s="17">
        <v>465.8</v>
      </c>
      <c r="FE18" s="17">
        <v>458.87801999999999</v>
      </c>
      <c r="FF18" s="17">
        <v>458.87801000000002</v>
      </c>
      <c r="FG18" s="17">
        <v>6.9219900000000001</v>
      </c>
      <c r="FH18" s="17">
        <v>55</v>
      </c>
      <c r="FI18" s="17">
        <v>61.756270000000001</v>
      </c>
      <c r="FJ18" s="17">
        <v>61.756270000000001</v>
      </c>
      <c r="FK18" s="17">
        <v>-6.7562699999999998</v>
      </c>
      <c r="FL18" s="17">
        <v>148.9</v>
      </c>
      <c r="FM18" s="17">
        <v>148.62633</v>
      </c>
      <c r="FN18" s="17">
        <v>148.62634</v>
      </c>
      <c r="FO18" s="17">
        <v>0.27366000000000001</v>
      </c>
      <c r="FP18" s="17">
        <v>38.299999999999997</v>
      </c>
      <c r="FQ18" s="17">
        <v>37.709330000000001</v>
      </c>
      <c r="FR18" s="17">
        <v>37.709339999999997</v>
      </c>
      <c r="FS18" s="17">
        <v>0.59065999999999996</v>
      </c>
      <c r="FT18" s="17">
        <v>18.3</v>
      </c>
      <c r="FU18" s="17">
        <v>19.28585</v>
      </c>
      <c r="FV18" s="17">
        <v>19.28585</v>
      </c>
      <c r="FW18" s="17">
        <v>-0.98585</v>
      </c>
      <c r="FX18" s="17">
        <v>19.7</v>
      </c>
      <c r="FY18" s="17">
        <v>19.414619999999999</v>
      </c>
      <c r="FZ18" s="17">
        <v>19.414629999999999</v>
      </c>
      <c r="GA18" s="17">
        <v>0.28537000000000001</v>
      </c>
      <c r="GB18" s="17">
        <v>86.1</v>
      </c>
      <c r="GC18" s="17">
        <v>87.657550000000001</v>
      </c>
      <c r="GD18" s="17">
        <v>87.657560000000004</v>
      </c>
      <c r="GE18" s="17">
        <v>-1.5575600000000001</v>
      </c>
      <c r="GF18" s="17">
        <v>124.6</v>
      </c>
      <c r="GG18" s="17"/>
      <c r="GH18" s="17">
        <v>133.33333999999999</v>
      </c>
      <c r="GI18" s="17">
        <v>-8.7333400000000001</v>
      </c>
      <c r="GJ18" s="17">
        <v>124.9</v>
      </c>
      <c r="GK18" s="17"/>
      <c r="GL18" s="17">
        <v>133.33333999999999</v>
      </c>
      <c r="GM18" s="17">
        <v>-8.4333399999999994</v>
      </c>
      <c r="GN18" s="17">
        <v>152.9</v>
      </c>
      <c r="GO18" s="17"/>
      <c r="GP18" s="17">
        <v>133.33333999999999</v>
      </c>
      <c r="GQ18" s="17">
        <v>19.566659999999999</v>
      </c>
      <c r="GR18" s="17">
        <v>109.9</v>
      </c>
      <c r="GS18" s="17">
        <v>107.02829</v>
      </c>
      <c r="GT18" s="17">
        <v>109.27079999999999</v>
      </c>
      <c r="GU18" s="17">
        <v>0.62919999999999998</v>
      </c>
      <c r="GV18" s="17">
        <v>7.7</v>
      </c>
      <c r="GW18" s="17">
        <v>8.1208299999999998</v>
      </c>
      <c r="GX18" s="17">
        <v>8.1208399999999994</v>
      </c>
      <c r="GY18" s="17">
        <v>-0.42083999999999999</v>
      </c>
      <c r="GZ18" s="17">
        <v>6.4</v>
      </c>
      <c r="HA18" s="17">
        <v>8.1271699999999996</v>
      </c>
      <c r="HB18" s="17">
        <v>8.1271900000000006</v>
      </c>
      <c r="HC18" s="17">
        <v>-1.72719</v>
      </c>
      <c r="HD18" s="17">
        <v>25.8</v>
      </c>
      <c r="HE18" s="17">
        <v>6.1579600000000001</v>
      </c>
      <c r="HF18" s="17">
        <v>45.536580000000001</v>
      </c>
      <c r="HG18" s="17">
        <v>-19.73658</v>
      </c>
      <c r="HH18" s="17">
        <v>47.1</v>
      </c>
      <c r="HI18" s="17">
        <v>44.275109999999998</v>
      </c>
      <c r="HJ18" s="17">
        <v>44.275120000000001</v>
      </c>
      <c r="HK18" s="17">
        <v>2.8248799999999998</v>
      </c>
      <c r="HL18" s="17">
        <v>3.1</v>
      </c>
      <c r="HM18" s="17">
        <v>3.0753900000000001</v>
      </c>
      <c r="HN18" s="17">
        <v>3.0754000000000001</v>
      </c>
      <c r="HO18" s="17">
        <v>2.46E-2</v>
      </c>
      <c r="HP18" s="17">
        <v>32.1</v>
      </c>
      <c r="HQ18" s="17">
        <v>31.00404</v>
      </c>
      <c r="HR18" s="17">
        <v>31.00404</v>
      </c>
      <c r="HS18" s="17">
        <v>1.09596</v>
      </c>
      <c r="HT18" s="17">
        <v>155.9</v>
      </c>
      <c r="HU18" s="17">
        <v>171.54184000000001</v>
      </c>
      <c r="HV18" s="17">
        <v>168.62425999999999</v>
      </c>
      <c r="HW18" s="17">
        <v>-12.724259999999999</v>
      </c>
      <c r="HX18" s="17">
        <v>57.9</v>
      </c>
      <c r="HY18" s="17">
        <v>62.021909999999998</v>
      </c>
      <c r="HZ18" s="17">
        <v>81.598910000000004</v>
      </c>
      <c r="IA18" s="17">
        <v>-23.698910000000001</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102</v>
      </c>
      <c r="JA18" s="17">
        <v>108.78934</v>
      </c>
      <c r="JB18" s="17">
        <v>111.60916</v>
      </c>
      <c r="JC18" s="17">
        <v>-9.6091599999999993</v>
      </c>
      <c r="JD18" s="17"/>
      <c r="JE18" s="17"/>
      <c r="JF18" s="17"/>
      <c r="JG18" s="17">
        <v>0</v>
      </c>
      <c r="JH18" s="17">
        <v>0</v>
      </c>
      <c r="JI18" s="17"/>
      <c r="JJ18" s="17"/>
      <c r="JK18" s="17">
        <v>0</v>
      </c>
      <c r="JL18" s="17"/>
      <c r="JM18" s="17"/>
      <c r="JN18" s="17"/>
      <c r="JO18" s="17">
        <v>0</v>
      </c>
      <c r="JP18" s="17"/>
      <c r="JQ18" s="17"/>
      <c r="JR18" s="17"/>
      <c r="JS18" s="17">
        <v>0</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112.9</v>
      </c>
      <c r="KO18" s="17">
        <v>114.90731</v>
      </c>
      <c r="KP18" s="17">
        <v>114.90731</v>
      </c>
      <c r="KQ18" s="17">
        <v>-2.0073099999999999</v>
      </c>
      <c r="KR18" s="17"/>
      <c r="KS18" s="17"/>
      <c r="KT18" s="17"/>
      <c r="KU18" s="17">
        <v>0</v>
      </c>
      <c r="KV18" s="17"/>
      <c r="KW18" s="17"/>
      <c r="KX18" s="17"/>
      <c r="KY18" s="17">
        <v>0</v>
      </c>
      <c r="KZ18" s="17">
        <v>66.900000000000006</v>
      </c>
      <c r="LA18" s="17">
        <v>97.686790000000002</v>
      </c>
      <c r="LB18" s="17">
        <v>85.046610000000001</v>
      </c>
      <c r="LC18" s="17">
        <v>-18.146609999999999</v>
      </c>
      <c r="LD18" s="17">
        <v>132.80000000000001</v>
      </c>
      <c r="LE18" s="17">
        <v>133.67994999999999</v>
      </c>
      <c r="LF18" s="17">
        <v>133.67995999999999</v>
      </c>
      <c r="LG18" s="17">
        <v>-0.87995999999999996</v>
      </c>
      <c r="LH18" s="17">
        <v>64.099999999999994</v>
      </c>
      <c r="LI18" s="17">
        <v>67.461460000000002</v>
      </c>
      <c r="LJ18" s="17">
        <v>67.461460000000002</v>
      </c>
      <c r="LK18" s="17">
        <v>-3.3614600000000001</v>
      </c>
      <c r="LL18" s="17">
        <v>69</v>
      </c>
      <c r="LM18" s="17">
        <v>78.567959999999999</v>
      </c>
      <c r="LN18" s="17">
        <v>78.547409999999999</v>
      </c>
      <c r="LO18" s="17">
        <v>-9.5474099999999993</v>
      </c>
      <c r="LP18" s="17">
        <v>30.4</v>
      </c>
      <c r="LQ18" s="17">
        <v>30.097549999999998</v>
      </c>
      <c r="LR18" s="17">
        <v>30.097560000000001</v>
      </c>
      <c r="LS18" s="17">
        <v>0.30243999999999999</v>
      </c>
      <c r="LT18" s="17"/>
      <c r="LU18" s="17"/>
      <c r="LV18" s="17"/>
      <c r="LW18" s="17">
        <v>0</v>
      </c>
      <c r="LX18" s="17"/>
      <c r="LY18" s="17"/>
      <c r="LZ18" s="17"/>
      <c r="MA18" s="17">
        <v>0</v>
      </c>
      <c r="MB18" s="17"/>
      <c r="MC18" s="17"/>
      <c r="MD18" s="17"/>
      <c r="ME18" s="17">
        <v>0</v>
      </c>
      <c r="MF18" s="17">
        <v>115.4</v>
      </c>
      <c r="MG18" s="17">
        <v>115.33347000000001</v>
      </c>
      <c r="MH18" s="17">
        <v>115.33335</v>
      </c>
      <c r="MI18" s="17">
        <v>6.6650000000000001E-2</v>
      </c>
      <c r="MJ18" s="17"/>
      <c r="MK18" s="17"/>
      <c r="ML18" s="17">
        <v>0</v>
      </c>
      <c r="MM18" s="17">
        <v>0</v>
      </c>
      <c r="MN18" s="17">
        <v>54.7</v>
      </c>
      <c r="MO18" s="17">
        <v>57.666730000000001</v>
      </c>
      <c r="MP18" s="17">
        <v>57.666670000000003</v>
      </c>
      <c r="MQ18" s="17">
        <v>-2.9666700000000001</v>
      </c>
      <c r="MR18" s="17"/>
      <c r="MS18" s="17"/>
      <c r="MT18" s="17"/>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57.4</v>
      </c>
      <c r="NY18" s="17">
        <v>19.576989999999999</v>
      </c>
      <c r="NZ18" s="17">
        <v>19.577000000000002</v>
      </c>
      <c r="OA18" s="17">
        <v>37.823</v>
      </c>
      <c r="OB18" s="17">
        <v>0</v>
      </c>
      <c r="OC18" s="17"/>
      <c r="OD18" s="17">
        <v>0</v>
      </c>
      <c r="OE18" s="17">
        <v>0</v>
      </c>
      <c r="OF18" s="17">
        <v>0.7</v>
      </c>
      <c r="OG18" s="17">
        <v>2.6999900000000001</v>
      </c>
      <c r="OH18" s="17">
        <v>4.97</v>
      </c>
      <c r="OI18" s="17">
        <v>-4.2699999999999996</v>
      </c>
      <c r="OJ18" s="17">
        <v>0</v>
      </c>
      <c r="OK18" s="17"/>
      <c r="OL18" s="17">
        <v>0</v>
      </c>
      <c r="OM18" s="17">
        <v>0</v>
      </c>
      <c r="ON18" s="17">
        <v>20</v>
      </c>
      <c r="OO18" s="17">
        <v>17.560970000000001</v>
      </c>
      <c r="OP18" s="17">
        <v>17.560970000000001</v>
      </c>
      <c r="OQ18" s="17">
        <v>2.4390299999999998</v>
      </c>
      <c r="OR18" s="17">
        <v>9.9</v>
      </c>
      <c r="OS18" s="17">
        <v>9.9829899999999991</v>
      </c>
      <c r="OT18" s="17">
        <v>9.9830000000000005</v>
      </c>
      <c r="OU18" s="17">
        <v>-8.3000000000000004E-2</v>
      </c>
      <c r="OV18" s="17">
        <v>5.4</v>
      </c>
      <c r="OW18" s="17">
        <v>5.6699900000000003</v>
      </c>
      <c r="OX18" s="17">
        <v>5.67</v>
      </c>
      <c r="OY18" s="17">
        <v>-0.27</v>
      </c>
      <c r="OZ18" s="17">
        <v>3.6</v>
      </c>
      <c r="PA18" s="17">
        <v>3.59999</v>
      </c>
      <c r="PB18" s="17">
        <v>3.6</v>
      </c>
      <c r="PC18" s="17">
        <v>0</v>
      </c>
      <c r="PD18" s="17">
        <v>4.7</v>
      </c>
      <c r="PE18" s="17">
        <v>4.9999900000000004</v>
      </c>
      <c r="PF18" s="17">
        <v>5</v>
      </c>
      <c r="PG18" s="17">
        <v>-0.3</v>
      </c>
      <c r="PH18" s="17">
        <v>20.399999999999999</v>
      </c>
      <c r="PI18" s="17">
        <v>19.51219</v>
      </c>
      <c r="PJ18" s="17">
        <v>19.51219</v>
      </c>
      <c r="PK18" s="17">
        <v>0.88780999999999999</v>
      </c>
      <c r="PL18" s="17">
        <v>20</v>
      </c>
      <c r="PM18" s="17">
        <v>19.51219</v>
      </c>
      <c r="PN18" s="17">
        <v>19.51219</v>
      </c>
      <c r="PO18" s="17">
        <v>0.48781000000000002</v>
      </c>
      <c r="PP18" s="17">
        <v>19</v>
      </c>
      <c r="PQ18" s="17">
        <v>17.560970000000001</v>
      </c>
      <c r="PR18" s="17">
        <v>17.560970000000001</v>
      </c>
      <c r="PS18" s="17">
        <v>1.43903</v>
      </c>
      <c r="PT18" s="17">
        <v>3.5</v>
      </c>
      <c r="PU18" s="17">
        <v>3.4999899999999999</v>
      </c>
      <c r="PV18" s="17">
        <v>3.5</v>
      </c>
      <c r="PW18" s="17">
        <v>0</v>
      </c>
      <c r="PX18" s="17">
        <v>18.7</v>
      </c>
      <c r="PY18" s="17">
        <v>18.24389</v>
      </c>
      <c r="PZ18" s="17">
        <v>18.2439</v>
      </c>
      <c r="QA18" s="17">
        <v>0.45610000000000001</v>
      </c>
      <c r="QB18" s="17">
        <v>0</v>
      </c>
      <c r="QC18" s="17"/>
      <c r="QD18" s="17">
        <v>0</v>
      </c>
      <c r="QE18" s="17">
        <v>0</v>
      </c>
      <c r="QF18" s="17">
        <v>0</v>
      </c>
      <c r="QG18" s="17"/>
      <c r="QH18" s="17">
        <v>0</v>
      </c>
      <c r="QI18" s="17">
        <v>0</v>
      </c>
      <c r="QJ18" s="17">
        <v>7.7</v>
      </c>
      <c r="QK18" s="17">
        <v>8.6259899999999998</v>
      </c>
      <c r="QL18" s="17">
        <v>8.6259999999999994</v>
      </c>
      <c r="QM18" s="17">
        <v>-0.92600000000000005</v>
      </c>
      <c r="QN18" s="17">
        <v>7.7</v>
      </c>
      <c r="QO18" s="17">
        <v>20.786989999999999</v>
      </c>
      <c r="QP18" s="17">
        <v>20.786999999999999</v>
      </c>
      <c r="QQ18" s="17">
        <v>-13.087</v>
      </c>
      <c r="QR18" s="17">
        <v>4.8</v>
      </c>
      <c r="QS18" s="17">
        <v>4.1999899999999997</v>
      </c>
      <c r="QT18" s="17">
        <v>4.2</v>
      </c>
      <c r="QU18" s="17">
        <v>0.6</v>
      </c>
      <c r="QV18" s="17">
        <v>2.4</v>
      </c>
      <c r="QW18" s="17">
        <v>2.3999899999999998</v>
      </c>
      <c r="QX18" s="17">
        <v>2.4</v>
      </c>
      <c r="QY18" s="17">
        <v>0</v>
      </c>
      <c r="QZ18" s="17">
        <v>2.4</v>
      </c>
      <c r="RA18" s="17">
        <v>2.3999899999999998</v>
      </c>
      <c r="RB18" s="17">
        <v>2.4</v>
      </c>
      <c r="RC18" s="17">
        <v>0</v>
      </c>
      <c r="RD18" s="17">
        <v>2.8</v>
      </c>
      <c r="RE18" s="17">
        <v>2.7999900000000002</v>
      </c>
      <c r="RF18" s="17">
        <v>2.8</v>
      </c>
      <c r="RG18" s="17">
        <v>0</v>
      </c>
      <c r="RH18" s="17">
        <v>0</v>
      </c>
      <c r="RI18" s="17"/>
      <c r="RJ18" s="17">
        <v>0</v>
      </c>
      <c r="RK18" s="17">
        <v>0</v>
      </c>
      <c r="RL18" s="17">
        <v>3.6</v>
      </c>
      <c r="RM18" s="17">
        <v>3.5009899999999998</v>
      </c>
      <c r="RN18" s="17">
        <v>3.5009999999999999</v>
      </c>
      <c r="RO18" s="17">
        <v>9.9000000000000005E-2</v>
      </c>
      <c r="RP18" s="17">
        <v>17.2</v>
      </c>
      <c r="RQ18" s="17">
        <v>14.416130000000001</v>
      </c>
      <c r="RR18" s="17">
        <v>18.966529999999999</v>
      </c>
      <c r="RS18" s="17">
        <v>-1.7665299999999999</v>
      </c>
      <c r="RT18" s="17">
        <v>2</v>
      </c>
      <c r="RU18" s="17">
        <v>1.9999899999999999</v>
      </c>
      <c r="RV18" s="17">
        <v>2</v>
      </c>
      <c r="RW18" s="17">
        <v>0</v>
      </c>
      <c r="RX18" s="17"/>
      <c r="RY18" s="17"/>
      <c r="RZ18" s="17"/>
      <c r="SA18" s="17">
        <v>0</v>
      </c>
      <c r="SB18" s="17">
        <v>14.6</v>
      </c>
      <c r="SC18" s="17">
        <v>17.95121</v>
      </c>
      <c r="SD18" s="17">
        <v>17.951219999999999</v>
      </c>
      <c r="SE18" s="17">
        <v>-3.3512200000000001</v>
      </c>
      <c r="SF18" s="17">
        <v>12.2</v>
      </c>
      <c r="SG18" s="17">
        <v>11.70731</v>
      </c>
      <c r="SH18" s="17">
        <v>11.707319999999999</v>
      </c>
      <c r="SI18" s="17">
        <v>0.49268000000000001</v>
      </c>
      <c r="SJ18" s="17">
        <v>19.5</v>
      </c>
      <c r="SK18" s="17">
        <v>19.51219</v>
      </c>
      <c r="SL18" s="17">
        <v>19.51219</v>
      </c>
      <c r="SM18" s="17">
        <v>-1.2189999999999999E-2</v>
      </c>
      <c r="SN18" s="17">
        <v>20.399999999999999</v>
      </c>
      <c r="SO18" s="17">
        <v>19.51219</v>
      </c>
      <c r="SP18" s="17">
        <v>19.51219</v>
      </c>
      <c r="SQ18" s="17">
        <v>0.88780999999999999</v>
      </c>
      <c r="SR18" s="17">
        <v>19.8</v>
      </c>
      <c r="SS18" s="17">
        <v>19.317070000000001</v>
      </c>
      <c r="ST18" s="17">
        <v>19.317070000000001</v>
      </c>
      <c r="SU18" s="17">
        <v>0.48293000000000003</v>
      </c>
      <c r="SV18" s="17">
        <v>10.6</v>
      </c>
      <c r="SW18" s="17">
        <v>15.899990000000001</v>
      </c>
      <c r="SX18" s="17">
        <v>15.071999999999999</v>
      </c>
      <c r="SY18" s="17">
        <v>-4.4720000000000004</v>
      </c>
      <c r="SZ18" s="17">
        <v>8.3000000000000007</v>
      </c>
      <c r="TA18" s="17">
        <v>12.99999</v>
      </c>
      <c r="TB18" s="17">
        <v>17.449000000000002</v>
      </c>
      <c r="TC18" s="17">
        <v>-9.1489999999999991</v>
      </c>
      <c r="TD18" s="17">
        <v>0</v>
      </c>
      <c r="TE18" s="17"/>
      <c r="TF18" s="17">
        <v>0</v>
      </c>
      <c r="TG18" s="17">
        <v>0</v>
      </c>
      <c r="TH18" s="17">
        <v>4.3</v>
      </c>
      <c r="TI18" s="17">
        <v>11.99999</v>
      </c>
      <c r="TJ18" s="17">
        <v>23.06</v>
      </c>
      <c r="TK18" s="17">
        <v>-18.760000000000002</v>
      </c>
      <c r="TL18" s="17">
        <v>13.3</v>
      </c>
      <c r="TM18" s="17">
        <v>14.799989999999999</v>
      </c>
      <c r="TN18" s="17">
        <v>21.59</v>
      </c>
      <c r="TO18" s="17">
        <v>-8.2899999999999991</v>
      </c>
      <c r="TP18" s="17">
        <v>0</v>
      </c>
      <c r="TQ18" s="17">
        <v>0.89998999999999996</v>
      </c>
      <c r="TR18" s="17">
        <v>0.85</v>
      </c>
      <c r="TS18" s="17">
        <v>-0.85</v>
      </c>
      <c r="TT18" s="17">
        <v>0</v>
      </c>
      <c r="TU18" s="17">
        <v>0.29998999999999998</v>
      </c>
      <c r="TV18" s="17">
        <v>0.39100000000000001</v>
      </c>
      <c r="TW18" s="17">
        <v>-0.39100000000000001</v>
      </c>
      <c r="TX18" s="17">
        <v>20</v>
      </c>
      <c r="TY18" s="17">
        <v>19.512180000000001</v>
      </c>
      <c r="TZ18" s="17">
        <v>19.51219</v>
      </c>
      <c r="UA18" s="17">
        <v>0.48781000000000002</v>
      </c>
      <c r="UB18" s="17">
        <v>5.7</v>
      </c>
      <c r="UC18" s="17">
        <v>8.3999900000000007</v>
      </c>
      <c r="UD18" s="17">
        <v>8.4</v>
      </c>
      <c r="UE18" s="17">
        <v>-2.7</v>
      </c>
      <c r="UF18" s="17">
        <v>6</v>
      </c>
      <c r="UG18" s="17">
        <v>6.6999899999999997</v>
      </c>
      <c r="UH18" s="17">
        <v>6.7</v>
      </c>
      <c r="UI18" s="17">
        <v>-0.7</v>
      </c>
      <c r="UJ18" s="17">
        <v>20.399999999999999</v>
      </c>
      <c r="UK18" s="17">
        <v>19.51219</v>
      </c>
      <c r="UL18" s="17">
        <v>19.51219</v>
      </c>
      <c r="UM18" s="17">
        <v>0.88780999999999999</v>
      </c>
      <c r="UN18" s="17">
        <v>20.399999999999999</v>
      </c>
      <c r="UO18" s="17">
        <v>19.51219</v>
      </c>
      <c r="UP18" s="17">
        <v>19.51219</v>
      </c>
      <c r="UQ18" s="17">
        <v>0.88780999999999999</v>
      </c>
      <c r="UR18" s="17">
        <v>0</v>
      </c>
      <c r="US18" s="17"/>
      <c r="UT18" s="17">
        <v>10</v>
      </c>
      <c r="UU18" s="17">
        <v>-10</v>
      </c>
      <c r="UV18" s="17">
        <v>1.9</v>
      </c>
      <c r="UW18" s="17">
        <v>2.4999899999999999</v>
      </c>
      <c r="UX18" s="17">
        <v>4.0549999999999997</v>
      </c>
      <c r="UY18" s="17">
        <v>-2.1549999999999998</v>
      </c>
      <c r="UZ18" s="17">
        <v>0</v>
      </c>
      <c r="VA18" s="17"/>
      <c r="VB18" s="17">
        <v>0</v>
      </c>
      <c r="VC18" s="17">
        <v>0</v>
      </c>
      <c r="VD18" s="17">
        <v>0</v>
      </c>
      <c r="VE18" s="17"/>
      <c r="VF18" s="17">
        <v>0</v>
      </c>
      <c r="VG18" s="17">
        <v>0</v>
      </c>
      <c r="VH18" s="17">
        <v>0.6</v>
      </c>
      <c r="VI18" s="17">
        <v>0.59999000000000002</v>
      </c>
      <c r="VJ18" s="17">
        <v>0.6</v>
      </c>
      <c r="VK18" s="17">
        <v>0</v>
      </c>
      <c r="VL18" s="17">
        <v>0</v>
      </c>
      <c r="VM18" s="17">
        <v>6.7289899999999996</v>
      </c>
      <c r="VN18" s="17">
        <v>6.7290000000000001</v>
      </c>
      <c r="VO18" s="17">
        <v>-6.7290000000000001</v>
      </c>
      <c r="VP18" s="17">
        <v>0</v>
      </c>
      <c r="VQ18" s="17">
        <v>3.14899</v>
      </c>
      <c r="VR18" s="17">
        <v>3.149</v>
      </c>
      <c r="VS18" s="17">
        <v>-3.149</v>
      </c>
      <c r="VT18" s="17">
        <v>0</v>
      </c>
      <c r="VU18" s="17"/>
      <c r="VV18" s="17">
        <v>0</v>
      </c>
      <c r="VW18" s="17">
        <v>0</v>
      </c>
      <c r="VX18" s="17">
        <v>0</v>
      </c>
      <c r="VY18" s="17"/>
      <c r="VZ18" s="17">
        <v>0</v>
      </c>
      <c r="WA18" s="17">
        <v>0</v>
      </c>
      <c r="WB18" s="17">
        <v>4.7</v>
      </c>
      <c r="WC18" s="17">
        <v>4.59999</v>
      </c>
      <c r="WD18" s="17">
        <v>4.5999999999999996</v>
      </c>
      <c r="WE18" s="17">
        <v>0.1</v>
      </c>
      <c r="WF18" s="17">
        <v>20</v>
      </c>
      <c r="WG18" s="17">
        <v>19.317070000000001</v>
      </c>
      <c r="WH18" s="17">
        <v>19.317070000000001</v>
      </c>
      <c r="WI18" s="17">
        <v>0.68293000000000004</v>
      </c>
      <c r="WJ18" s="17">
        <v>9.4</v>
      </c>
      <c r="WK18" s="17">
        <v>10.799989999999999</v>
      </c>
      <c r="WL18" s="17">
        <v>10.8</v>
      </c>
      <c r="WM18" s="17">
        <v>-1.4</v>
      </c>
      <c r="WN18" s="17">
        <v>24.9</v>
      </c>
      <c r="WO18" s="17">
        <v>62</v>
      </c>
      <c r="WP18" s="17">
        <v>62</v>
      </c>
      <c r="WQ18" s="17">
        <v>-37.1</v>
      </c>
      <c r="WR18" s="17">
        <v>35</v>
      </c>
      <c r="WS18" s="17"/>
      <c r="WT18" s="17"/>
      <c r="WU18" s="17">
        <v>35</v>
      </c>
      <c r="WV18" s="17">
        <v>29.5</v>
      </c>
      <c r="WW18" s="17"/>
      <c r="WX18" s="17">
        <v>29.184000000000001</v>
      </c>
      <c r="WY18" s="17">
        <v>0.316</v>
      </c>
      <c r="WZ18" s="17">
        <v>3.3</v>
      </c>
      <c r="XA18" s="17">
        <v>2.8159999999999998</v>
      </c>
      <c r="XB18" s="17">
        <v>2.8159999999999998</v>
      </c>
      <c r="XC18" s="17">
        <v>0.48399999999999999</v>
      </c>
      <c r="XD18" s="17">
        <v>15</v>
      </c>
      <c r="XE18" s="17">
        <v>13.99999</v>
      </c>
      <c r="XF18" s="17">
        <v>14</v>
      </c>
      <c r="XG18" s="17">
        <v>1</v>
      </c>
      <c r="XH18" s="17">
        <v>14.7</v>
      </c>
      <c r="XI18" s="17">
        <v>14.99999</v>
      </c>
      <c r="XJ18" s="17">
        <v>15</v>
      </c>
      <c r="XK18" s="17">
        <v>-0.3</v>
      </c>
      <c r="XL18" s="17">
        <v>6.6</v>
      </c>
      <c r="XM18" s="17">
        <v>6.6699900000000003</v>
      </c>
      <c r="XN18" s="17">
        <v>6.67</v>
      </c>
      <c r="XO18" s="17">
        <v>-7.0000000000000007E-2</v>
      </c>
    </row>
    <row r="19" spans="1:639" ht="24" customHeight="1" x14ac:dyDescent="0.3">
      <c r="A19" s="1"/>
      <c r="B19" s="16" t="s">
        <v>69</v>
      </c>
      <c r="C19" s="16" t="s">
        <v>666</v>
      </c>
      <c r="D19" s="17">
        <v>1.1000000000000001</v>
      </c>
      <c r="E19" s="17">
        <v>0.91998999999999997</v>
      </c>
      <c r="F19" s="17">
        <v>0.92</v>
      </c>
      <c r="G19" s="17">
        <v>0.18</v>
      </c>
      <c r="H19" s="17">
        <v>1.7</v>
      </c>
      <c r="I19" s="17">
        <v>1.6499900000000001</v>
      </c>
      <c r="J19" s="17">
        <v>1.65</v>
      </c>
      <c r="K19" s="17">
        <v>0.05</v>
      </c>
      <c r="L19" s="17">
        <v>4.2</v>
      </c>
      <c r="M19" s="17">
        <v>3.5488300000000002</v>
      </c>
      <c r="N19" s="17">
        <v>3.5488499999999998</v>
      </c>
      <c r="O19" s="17">
        <v>0.65115000000000001</v>
      </c>
      <c r="P19" s="17">
        <v>635.4</v>
      </c>
      <c r="Q19" s="17">
        <v>646.79787999999996</v>
      </c>
      <c r="R19" s="17">
        <v>646.79789000000005</v>
      </c>
      <c r="S19" s="17">
        <v>-11.39789</v>
      </c>
      <c r="T19" s="17">
        <v>215.7</v>
      </c>
      <c r="U19" s="17">
        <v>211.44125</v>
      </c>
      <c r="V19" s="17">
        <v>211.44126</v>
      </c>
      <c r="W19" s="17">
        <v>4.2587400000000004</v>
      </c>
      <c r="X19" s="17"/>
      <c r="Y19" s="17"/>
      <c r="Z19" s="17"/>
      <c r="AA19" s="17">
        <v>0</v>
      </c>
      <c r="AB19" s="17"/>
      <c r="AC19" s="17"/>
      <c r="AD19" s="17"/>
      <c r="AE19" s="17">
        <v>0</v>
      </c>
      <c r="AF19" s="17">
        <v>88.7</v>
      </c>
      <c r="AG19" s="17">
        <v>92.226320000000001</v>
      </c>
      <c r="AH19" s="17">
        <v>92.226339999999993</v>
      </c>
      <c r="AI19" s="17">
        <v>-3.5263399999999998</v>
      </c>
      <c r="AJ19" s="17">
        <v>233.6</v>
      </c>
      <c r="AK19" s="17">
        <v>245.04524000000001</v>
      </c>
      <c r="AL19" s="17">
        <v>245.04524000000001</v>
      </c>
      <c r="AM19" s="17">
        <v>-11.44524</v>
      </c>
      <c r="AN19" s="17">
        <v>0</v>
      </c>
      <c r="AO19" s="17"/>
      <c r="AP19" s="17"/>
      <c r="AQ19" s="17">
        <v>0</v>
      </c>
      <c r="AR19" s="17">
        <v>0</v>
      </c>
      <c r="AS19" s="17"/>
      <c r="AT19" s="17"/>
      <c r="AU19" s="17">
        <v>0</v>
      </c>
      <c r="AV19" s="17">
        <v>114.6</v>
      </c>
      <c r="AW19" s="17">
        <v>116.66669</v>
      </c>
      <c r="AX19" s="17">
        <v>116.66667</v>
      </c>
      <c r="AY19" s="17">
        <v>-2.0666699999999998</v>
      </c>
      <c r="AZ19" s="17">
        <v>115.2</v>
      </c>
      <c r="BA19" s="17">
        <v>116.66669</v>
      </c>
      <c r="BB19" s="17">
        <v>116.66667</v>
      </c>
      <c r="BC19" s="17">
        <v>-1.4666699999999999</v>
      </c>
      <c r="BD19" s="17">
        <v>115.3</v>
      </c>
      <c r="BE19" s="17">
        <v>116.66669</v>
      </c>
      <c r="BF19" s="17">
        <v>116.66667</v>
      </c>
      <c r="BG19" s="17">
        <v>-1.3666700000000001</v>
      </c>
      <c r="BH19" s="17">
        <v>215.4</v>
      </c>
      <c r="BI19" s="17">
        <v>175.00004000000001</v>
      </c>
      <c r="BJ19" s="17">
        <v>175</v>
      </c>
      <c r="BK19" s="17">
        <v>40.4</v>
      </c>
      <c r="BL19" s="17">
        <v>207.2</v>
      </c>
      <c r="BM19" s="17">
        <v>203.56116</v>
      </c>
      <c r="BN19" s="17">
        <v>119.65814</v>
      </c>
      <c r="BO19" s="17">
        <v>87.54186</v>
      </c>
      <c r="BP19" s="17">
        <v>109.6</v>
      </c>
      <c r="BQ19" s="17">
        <v>101.78058</v>
      </c>
      <c r="BR19" s="17">
        <v>59.829070000000002</v>
      </c>
      <c r="BS19" s="17">
        <v>49.77093</v>
      </c>
      <c r="BT19" s="17">
        <v>540.70000000000005</v>
      </c>
      <c r="BU19" s="17">
        <v>568.29850999999996</v>
      </c>
      <c r="BV19" s="17">
        <v>568.29853000000003</v>
      </c>
      <c r="BW19" s="17">
        <v>-27.59853</v>
      </c>
      <c r="BX19" s="17">
        <v>10.3</v>
      </c>
      <c r="BY19" s="17">
        <v>10.17268</v>
      </c>
      <c r="BZ19" s="17">
        <v>10.17268</v>
      </c>
      <c r="CA19" s="17">
        <v>0.12731999999999999</v>
      </c>
      <c r="CB19" s="17"/>
      <c r="CC19" s="17"/>
      <c r="CD19" s="17"/>
      <c r="CE19" s="17">
        <v>0</v>
      </c>
      <c r="CF19" s="17"/>
      <c r="CG19" s="17"/>
      <c r="CH19" s="17"/>
      <c r="CI19" s="17">
        <v>0</v>
      </c>
      <c r="CJ19" s="17"/>
      <c r="CK19" s="17"/>
      <c r="CL19" s="17"/>
      <c r="CM19" s="17">
        <v>0</v>
      </c>
      <c r="CN19" s="17"/>
      <c r="CO19" s="17"/>
      <c r="CP19" s="17"/>
      <c r="CQ19" s="17">
        <v>0</v>
      </c>
      <c r="CR19" s="17">
        <v>155.19999999999999</v>
      </c>
      <c r="CS19" s="17">
        <v>164.70731000000001</v>
      </c>
      <c r="CT19" s="17">
        <v>164.70732000000001</v>
      </c>
      <c r="CU19" s="17">
        <v>-9.50732</v>
      </c>
      <c r="CV19" s="17">
        <v>7</v>
      </c>
      <c r="CW19" s="17">
        <v>7.92502</v>
      </c>
      <c r="CX19" s="17">
        <v>7.92502</v>
      </c>
      <c r="CY19" s="17">
        <v>-0.92501999999999995</v>
      </c>
      <c r="CZ19" s="17">
        <v>0</v>
      </c>
      <c r="DA19" s="17"/>
      <c r="DB19" s="17">
        <v>0</v>
      </c>
      <c r="DC19" s="17">
        <v>0</v>
      </c>
      <c r="DD19" s="17">
        <v>6.5</v>
      </c>
      <c r="DE19" s="17">
        <v>6.8786899999999997</v>
      </c>
      <c r="DF19" s="17">
        <v>6.8787000000000003</v>
      </c>
      <c r="DG19" s="17">
        <v>-0.37869999999999998</v>
      </c>
      <c r="DH19" s="17">
        <v>9.8000000000000007</v>
      </c>
      <c r="DI19" s="17">
        <v>9.9847999999999999</v>
      </c>
      <c r="DJ19" s="17">
        <v>9.9847999999999999</v>
      </c>
      <c r="DK19" s="17">
        <v>-0.18479999999999999</v>
      </c>
      <c r="DL19" s="17">
        <v>38.799999999999997</v>
      </c>
      <c r="DM19" s="17">
        <v>59.99973</v>
      </c>
      <c r="DN19" s="17">
        <v>67.111840000000001</v>
      </c>
      <c r="DO19" s="17">
        <v>-28.31184</v>
      </c>
      <c r="DP19" s="17">
        <v>5.8</v>
      </c>
      <c r="DQ19" s="17">
        <v>5.9539900000000001</v>
      </c>
      <c r="DR19" s="17">
        <v>5.9539999999999997</v>
      </c>
      <c r="DS19" s="17">
        <v>-0.154</v>
      </c>
      <c r="DT19" s="17"/>
      <c r="DU19" s="17"/>
      <c r="DV19" s="17"/>
      <c r="DW19" s="17">
        <v>0</v>
      </c>
      <c r="DX19" s="17"/>
      <c r="DY19" s="17"/>
      <c r="DZ19" s="17"/>
      <c r="EA19" s="17">
        <v>0</v>
      </c>
      <c r="EB19" s="17"/>
      <c r="EC19" s="17"/>
      <c r="ED19" s="17"/>
      <c r="EE19" s="17">
        <v>0</v>
      </c>
      <c r="EF19" s="17">
        <v>108.5</v>
      </c>
      <c r="EG19" s="17">
        <v>112.90536</v>
      </c>
      <c r="EH19" s="17">
        <v>112.90536</v>
      </c>
      <c r="EI19" s="17">
        <v>-4.4053599999999999</v>
      </c>
      <c r="EJ19" s="17">
        <v>222.1</v>
      </c>
      <c r="EK19" s="17">
        <v>221.55624</v>
      </c>
      <c r="EL19" s="17">
        <v>221.55625000000001</v>
      </c>
      <c r="EM19" s="17">
        <v>0.54374999999999996</v>
      </c>
      <c r="EN19" s="17">
        <v>0</v>
      </c>
      <c r="EO19" s="17"/>
      <c r="EP19" s="17"/>
      <c r="EQ19" s="17">
        <v>0</v>
      </c>
      <c r="ER19" s="17"/>
      <c r="ES19" s="17"/>
      <c r="ET19" s="17"/>
      <c r="EU19" s="17">
        <v>0</v>
      </c>
      <c r="EV19" s="17"/>
      <c r="EW19" s="17"/>
      <c r="EX19" s="17"/>
      <c r="EY19" s="17">
        <v>0</v>
      </c>
      <c r="EZ19" s="17">
        <v>6.5</v>
      </c>
      <c r="FA19" s="17">
        <v>6.39</v>
      </c>
      <c r="FB19" s="17">
        <v>6.39</v>
      </c>
      <c r="FC19" s="17">
        <v>0.11</v>
      </c>
      <c r="FD19" s="17">
        <v>445.7</v>
      </c>
      <c r="FE19" s="17">
        <v>458.87801999999999</v>
      </c>
      <c r="FF19" s="17">
        <v>458.87801000000002</v>
      </c>
      <c r="FG19" s="17">
        <v>-13.17801</v>
      </c>
      <c r="FH19" s="17">
        <v>55</v>
      </c>
      <c r="FI19" s="17">
        <v>61.756270000000001</v>
      </c>
      <c r="FJ19" s="17">
        <v>61.756270000000001</v>
      </c>
      <c r="FK19" s="17">
        <v>-6.7562699999999998</v>
      </c>
      <c r="FL19" s="17">
        <v>140.80000000000001</v>
      </c>
      <c r="FM19" s="17">
        <v>148.62633</v>
      </c>
      <c r="FN19" s="17">
        <v>148.62634</v>
      </c>
      <c r="FO19" s="17">
        <v>-7.8263400000000001</v>
      </c>
      <c r="FP19" s="17">
        <v>35.799999999999997</v>
      </c>
      <c r="FQ19" s="17">
        <v>37.709330000000001</v>
      </c>
      <c r="FR19" s="17">
        <v>37.709339999999997</v>
      </c>
      <c r="FS19" s="17">
        <v>-1.90934</v>
      </c>
      <c r="FT19" s="17">
        <v>18.3</v>
      </c>
      <c r="FU19" s="17">
        <v>19.28585</v>
      </c>
      <c r="FV19" s="17">
        <v>19.28585</v>
      </c>
      <c r="FW19" s="17">
        <v>-0.98585</v>
      </c>
      <c r="FX19" s="17">
        <v>19.7</v>
      </c>
      <c r="FY19" s="17">
        <v>19.414619999999999</v>
      </c>
      <c r="FZ19" s="17">
        <v>19.414629999999999</v>
      </c>
      <c r="GA19" s="17">
        <v>0.28537000000000001</v>
      </c>
      <c r="GB19" s="17">
        <v>90.1</v>
      </c>
      <c r="GC19" s="17">
        <v>87.657550000000001</v>
      </c>
      <c r="GD19" s="17">
        <v>87.657560000000004</v>
      </c>
      <c r="GE19" s="17">
        <v>2.4424399999999999</v>
      </c>
      <c r="GF19" s="17">
        <v>160.6</v>
      </c>
      <c r="GG19" s="17"/>
      <c r="GH19" s="17">
        <v>133.33333999999999</v>
      </c>
      <c r="GI19" s="17">
        <v>27.266660000000002</v>
      </c>
      <c r="GJ19" s="17">
        <v>160.9</v>
      </c>
      <c r="GK19" s="17"/>
      <c r="GL19" s="17">
        <v>133.33333999999999</v>
      </c>
      <c r="GM19" s="17">
        <v>27.566659999999999</v>
      </c>
      <c r="GN19" s="17">
        <v>173.6</v>
      </c>
      <c r="GO19" s="17"/>
      <c r="GP19" s="17">
        <v>133.33333999999999</v>
      </c>
      <c r="GQ19" s="17">
        <v>40.266660000000002</v>
      </c>
      <c r="GR19" s="17">
        <v>108.1</v>
      </c>
      <c r="GS19" s="17">
        <v>108.51333</v>
      </c>
      <c r="GT19" s="17">
        <v>110.35872999999999</v>
      </c>
      <c r="GU19" s="17">
        <v>-2.2587299999999999</v>
      </c>
      <c r="GV19" s="17">
        <v>7.7</v>
      </c>
      <c r="GW19" s="17">
        <v>8.1208299999999998</v>
      </c>
      <c r="GX19" s="17">
        <v>8.1208399999999994</v>
      </c>
      <c r="GY19" s="17">
        <v>-0.42083999999999999</v>
      </c>
      <c r="GZ19" s="17">
        <v>6.6</v>
      </c>
      <c r="HA19" s="17">
        <v>8.1271699999999996</v>
      </c>
      <c r="HB19" s="17">
        <v>8.1271900000000006</v>
      </c>
      <c r="HC19" s="17">
        <v>-1.52719</v>
      </c>
      <c r="HD19" s="17">
        <v>23.2</v>
      </c>
      <c r="HE19" s="17">
        <v>6.1574799999999996</v>
      </c>
      <c r="HF19" s="17">
        <v>47.265700000000002</v>
      </c>
      <c r="HG19" s="17">
        <v>-24.0657</v>
      </c>
      <c r="HH19" s="17">
        <v>46</v>
      </c>
      <c r="HI19" s="17">
        <v>44.275109999999998</v>
      </c>
      <c r="HJ19" s="17">
        <v>44.275120000000001</v>
      </c>
      <c r="HK19" s="17">
        <v>1.72488</v>
      </c>
      <c r="HL19" s="17">
        <v>3.1</v>
      </c>
      <c r="HM19" s="17">
        <v>3.0753900000000001</v>
      </c>
      <c r="HN19" s="17">
        <v>3.0754000000000001</v>
      </c>
      <c r="HO19" s="17">
        <v>2.46E-2</v>
      </c>
      <c r="HP19" s="17">
        <v>30.6</v>
      </c>
      <c r="HQ19" s="17">
        <v>31.00404</v>
      </c>
      <c r="HR19" s="17">
        <v>31.00404</v>
      </c>
      <c r="HS19" s="17">
        <v>-0.40404000000000001</v>
      </c>
      <c r="HT19" s="17">
        <v>153.1</v>
      </c>
      <c r="HU19" s="17">
        <v>171.54184000000001</v>
      </c>
      <c r="HV19" s="17">
        <v>171.54060999999999</v>
      </c>
      <c r="HW19" s="17">
        <v>-18.44061</v>
      </c>
      <c r="HX19" s="17">
        <v>54.2</v>
      </c>
      <c r="HY19" s="17">
        <v>64.821749999999994</v>
      </c>
      <c r="HZ19" s="17">
        <v>85.482089999999999</v>
      </c>
      <c r="IA19" s="17">
        <v>-31.28209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99.8</v>
      </c>
      <c r="JA19" s="17">
        <v>110.58747</v>
      </c>
      <c r="JB19" s="17">
        <v>113.5187</v>
      </c>
      <c r="JC19" s="17">
        <v>-13.7187</v>
      </c>
      <c r="JD19" s="17"/>
      <c r="JE19" s="17"/>
      <c r="JF19" s="17"/>
      <c r="JG19" s="17">
        <v>0</v>
      </c>
      <c r="JH19" s="17">
        <v>0</v>
      </c>
      <c r="JI19" s="17"/>
      <c r="JJ19" s="17"/>
      <c r="JK19" s="17">
        <v>0</v>
      </c>
      <c r="JL19" s="17"/>
      <c r="JM19" s="17"/>
      <c r="JN19" s="17"/>
      <c r="JO19" s="17">
        <v>0</v>
      </c>
      <c r="JP19" s="17"/>
      <c r="JQ19" s="17"/>
      <c r="JR19" s="17"/>
      <c r="JS19" s="17">
        <v>0</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109.5</v>
      </c>
      <c r="KO19" s="17">
        <v>114.90731</v>
      </c>
      <c r="KP19" s="17">
        <v>114.90731</v>
      </c>
      <c r="KQ19" s="17">
        <v>-5.4073099999999998</v>
      </c>
      <c r="KR19" s="17"/>
      <c r="KS19" s="17"/>
      <c r="KT19" s="17"/>
      <c r="KU19" s="17">
        <v>0</v>
      </c>
      <c r="KV19" s="17"/>
      <c r="KW19" s="17"/>
      <c r="KX19" s="17"/>
      <c r="KY19" s="17">
        <v>0</v>
      </c>
      <c r="KZ19" s="17">
        <v>56.7</v>
      </c>
      <c r="LA19" s="17">
        <v>103.06684</v>
      </c>
      <c r="LB19" s="17">
        <v>121.51090000000001</v>
      </c>
      <c r="LC19" s="17">
        <v>-64.810900000000004</v>
      </c>
      <c r="LD19" s="17">
        <v>126.3</v>
      </c>
      <c r="LE19" s="17">
        <v>133.67994999999999</v>
      </c>
      <c r="LF19" s="17">
        <v>133.67995999999999</v>
      </c>
      <c r="LG19" s="17">
        <v>-7.3799599999999996</v>
      </c>
      <c r="LH19" s="17">
        <v>61.7</v>
      </c>
      <c r="LI19" s="17">
        <v>67.461460000000002</v>
      </c>
      <c r="LJ19" s="17">
        <v>67.461460000000002</v>
      </c>
      <c r="LK19" s="17">
        <v>-5.7614599999999996</v>
      </c>
      <c r="LL19" s="17">
        <v>68.3</v>
      </c>
      <c r="LM19" s="17">
        <v>78.567959999999999</v>
      </c>
      <c r="LN19" s="17">
        <v>78.566540000000003</v>
      </c>
      <c r="LO19" s="17">
        <v>-10.266540000000001</v>
      </c>
      <c r="LP19" s="17">
        <v>29.2</v>
      </c>
      <c r="LQ19" s="17">
        <v>30.097549999999998</v>
      </c>
      <c r="LR19" s="17">
        <v>30.097560000000001</v>
      </c>
      <c r="LS19" s="17">
        <v>-0.89756000000000002</v>
      </c>
      <c r="LT19" s="17"/>
      <c r="LU19" s="17"/>
      <c r="LV19" s="17"/>
      <c r="LW19" s="17">
        <v>0</v>
      </c>
      <c r="LX19" s="17"/>
      <c r="LY19" s="17"/>
      <c r="LZ19" s="17"/>
      <c r="MA19" s="17">
        <v>0</v>
      </c>
      <c r="MB19" s="17"/>
      <c r="MC19" s="17"/>
      <c r="MD19" s="17"/>
      <c r="ME19" s="17">
        <v>0</v>
      </c>
      <c r="MF19" s="17">
        <v>114.2</v>
      </c>
      <c r="MG19" s="17">
        <v>115.33347000000001</v>
      </c>
      <c r="MH19" s="17">
        <v>115.33335</v>
      </c>
      <c r="MI19" s="17">
        <v>-1.1333500000000001</v>
      </c>
      <c r="MJ19" s="17"/>
      <c r="MK19" s="17"/>
      <c r="ML19" s="17">
        <v>0</v>
      </c>
      <c r="MM19" s="17">
        <v>0</v>
      </c>
      <c r="MN19" s="17">
        <v>54.2</v>
      </c>
      <c r="MO19" s="17">
        <v>57.666730000000001</v>
      </c>
      <c r="MP19" s="17">
        <v>57.666670000000003</v>
      </c>
      <c r="MQ19" s="17">
        <v>-3.4666700000000001</v>
      </c>
      <c r="MR19" s="17"/>
      <c r="MS19" s="17"/>
      <c r="MT19" s="17"/>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60</v>
      </c>
      <c r="NY19" s="17">
        <v>20.401990000000001</v>
      </c>
      <c r="NZ19" s="17">
        <v>20.402000000000001</v>
      </c>
      <c r="OA19" s="17">
        <v>39.597999999999999</v>
      </c>
      <c r="OB19" s="17">
        <v>0</v>
      </c>
      <c r="OC19" s="17"/>
      <c r="OD19" s="17">
        <v>0</v>
      </c>
      <c r="OE19" s="17">
        <v>0</v>
      </c>
      <c r="OF19" s="17">
        <v>0.7</v>
      </c>
      <c r="OG19" s="17">
        <v>2.6999900000000001</v>
      </c>
      <c r="OH19" s="17">
        <v>4.7480000000000002</v>
      </c>
      <c r="OI19" s="17">
        <v>-4.048</v>
      </c>
      <c r="OJ19" s="17">
        <v>0</v>
      </c>
      <c r="OK19" s="17"/>
      <c r="OL19" s="17">
        <v>0</v>
      </c>
      <c r="OM19" s="17">
        <v>0</v>
      </c>
      <c r="ON19" s="17">
        <v>20</v>
      </c>
      <c r="OO19" s="17">
        <v>17.560970000000001</v>
      </c>
      <c r="OP19" s="17">
        <v>17.560970000000001</v>
      </c>
      <c r="OQ19" s="17">
        <v>2.4390299999999998</v>
      </c>
      <c r="OR19" s="17">
        <v>9.9</v>
      </c>
      <c r="OS19" s="17">
        <v>9.9829899999999991</v>
      </c>
      <c r="OT19" s="17">
        <v>9.9830000000000005</v>
      </c>
      <c r="OU19" s="17">
        <v>-8.3000000000000004E-2</v>
      </c>
      <c r="OV19" s="17">
        <v>5.3</v>
      </c>
      <c r="OW19" s="17">
        <v>5.6699900000000003</v>
      </c>
      <c r="OX19" s="17">
        <v>5.67</v>
      </c>
      <c r="OY19" s="17">
        <v>-0.37</v>
      </c>
      <c r="OZ19" s="17">
        <v>3.6</v>
      </c>
      <c r="PA19" s="17">
        <v>3.59999</v>
      </c>
      <c r="PB19" s="17">
        <v>3.6</v>
      </c>
      <c r="PC19" s="17">
        <v>0</v>
      </c>
      <c r="PD19" s="17">
        <v>4.7</v>
      </c>
      <c r="PE19" s="17">
        <v>4.9999900000000004</v>
      </c>
      <c r="PF19" s="17">
        <v>5</v>
      </c>
      <c r="PG19" s="17">
        <v>-0.3</v>
      </c>
      <c r="PH19" s="17">
        <v>19.7</v>
      </c>
      <c r="PI19" s="17">
        <v>19.51219</v>
      </c>
      <c r="PJ19" s="17">
        <v>19.51219</v>
      </c>
      <c r="PK19" s="17">
        <v>0.18781</v>
      </c>
      <c r="PL19" s="17">
        <v>20</v>
      </c>
      <c r="PM19" s="17">
        <v>19.51219</v>
      </c>
      <c r="PN19" s="17">
        <v>19.51219</v>
      </c>
      <c r="PO19" s="17">
        <v>0.48781000000000002</v>
      </c>
      <c r="PP19" s="17">
        <v>18.899999999999999</v>
      </c>
      <c r="PQ19" s="17">
        <v>17.560970000000001</v>
      </c>
      <c r="PR19" s="17">
        <v>17.560970000000001</v>
      </c>
      <c r="PS19" s="17">
        <v>1.3390299999999999</v>
      </c>
      <c r="PT19" s="17">
        <v>3.5</v>
      </c>
      <c r="PU19" s="17">
        <v>3.4999899999999999</v>
      </c>
      <c r="PV19" s="17">
        <v>3.5</v>
      </c>
      <c r="PW19" s="17">
        <v>0</v>
      </c>
      <c r="PX19" s="17">
        <v>18.7</v>
      </c>
      <c r="PY19" s="17">
        <v>18.24389</v>
      </c>
      <c r="PZ19" s="17">
        <v>18.2439</v>
      </c>
      <c r="QA19" s="17">
        <v>0.45610000000000001</v>
      </c>
      <c r="QB19" s="17">
        <v>0.9</v>
      </c>
      <c r="QC19" s="17"/>
      <c r="QD19" s="17">
        <v>0.16400000000000001</v>
      </c>
      <c r="QE19" s="17">
        <v>0.73599999999999999</v>
      </c>
      <c r="QF19" s="17">
        <v>1.1000000000000001</v>
      </c>
      <c r="QG19" s="17"/>
      <c r="QH19" s="17">
        <v>8.4000000000000005E-2</v>
      </c>
      <c r="QI19" s="17">
        <v>1.016</v>
      </c>
      <c r="QJ19" s="17">
        <v>9</v>
      </c>
      <c r="QK19" s="17">
        <v>8.8389900000000008</v>
      </c>
      <c r="QL19" s="17">
        <v>8.8390000000000004</v>
      </c>
      <c r="QM19" s="17">
        <v>0.161</v>
      </c>
      <c r="QN19" s="17">
        <v>11.3</v>
      </c>
      <c r="QO19" s="17">
        <v>20.860990000000001</v>
      </c>
      <c r="QP19" s="17">
        <v>20.861000000000001</v>
      </c>
      <c r="QQ19" s="17">
        <v>-9.5609999999999999</v>
      </c>
      <c r="QR19" s="17">
        <v>4.8</v>
      </c>
      <c r="QS19" s="17">
        <v>4.1999899999999997</v>
      </c>
      <c r="QT19" s="17">
        <v>4.2</v>
      </c>
      <c r="QU19" s="17">
        <v>0.6</v>
      </c>
      <c r="QV19" s="17">
        <v>2.4</v>
      </c>
      <c r="QW19" s="17">
        <v>2.3999899999999998</v>
      </c>
      <c r="QX19" s="17">
        <v>2.4</v>
      </c>
      <c r="QY19" s="17">
        <v>0</v>
      </c>
      <c r="QZ19" s="17">
        <v>2.4</v>
      </c>
      <c r="RA19" s="17">
        <v>2.3999899999999998</v>
      </c>
      <c r="RB19" s="17">
        <v>2.4</v>
      </c>
      <c r="RC19" s="17">
        <v>0</v>
      </c>
      <c r="RD19" s="17">
        <v>2.9</v>
      </c>
      <c r="RE19" s="17">
        <v>2.7999900000000002</v>
      </c>
      <c r="RF19" s="17">
        <v>2.8</v>
      </c>
      <c r="RG19" s="17">
        <v>0.1</v>
      </c>
      <c r="RH19" s="17">
        <v>1.7</v>
      </c>
      <c r="RI19" s="17"/>
      <c r="RJ19" s="17">
        <v>1.494</v>
      </c>
      <c r="RK19" s="17">
        <v>0.20599999999999999</v>
      </c>
      <c r="RL19" s="17">
        <v>3.6</v>
      </c>
      <c r="RM19" s="17">
        <v>3.5009899999999998</v>
      </c>
      <c r="RN19" s="17">
        <v>3.5009999999999999</v>
      </c>
      <c r="RO19" s="17">
        <v>9.9000000000000005E-2</v>
      </c>
      <c r="RP19" s="17">
        <v>17.2</v>
      </c>
      <c r="RQ19" s="17">
        <v>15.06691</v>
      </c>
      <c r="RR19" s="17">
        <v>19.869119999999999</v>
      </c>
      <c r="RS19" s="17">
        <v>-2.6691199999999999</v>
      </c>
      <c r="RT19" s="17">
        <v>2</v>
      </c>
      <c r="RU19" s="17">
        <v>1.9999899999999999</v>
      </c>
      <c r="RV19" s="17">
        <v>2</v>
      </c>
      <c r="RW19" s="17">
        <v>0</v>
      </c>
      <c r="RX19" s="17"/>
      <c r="RY19" s="17"/>
      <c r="RZ19" s="17"/>
      <c r="SA19" s="17">
        <v>0</v>
      </c>
      <c r="SB19" s="17">
        <v>14.6</v>
      </c>
      <c r="SC19" s="17">
        <v>17.95121</v>
      </c>
      <c r="SD19" s="17">
        <v>17.951219999999999</v>
      </c>
      <c r="SE19" s="17">
        <v>-3.3512200000000001</v>
      </c>
      <c r="SF19" s="17">
        <v>12.2</v>
      </c>
      <c r="SG19" s="17">
        <v>11.70731</v>
      </c>
      <c r="SH19" s="17">
        <v>11.707319999999999</v>
      </c>
      <c r="SI19" s="17">
        <v>0.49268000000000001</v>
      </c>
      <c r="SJ19" s="17">
        <v>19.100000000000001</v>
      </c>
      <c r="SK19" s="17">
        <v>19.51219</v>
      </c>
      <c r="SL19" s="17">
        <v>19.51219</v>
      </c>
      <c r="SM19" s="17">
        <v>-0.41219</v>
      </c>
      <c r="SN19" s="17">
        <v>20.3</v>
      </c>
      <c r="SO19" s="17">
        <v>19.51219</v>
      </c>
      <c r="SP19" s="17">
        <v>19.51219</v>
      </c>
      <c r="SQ19" s="17">
        <v>0.78781000000000001</v>
      </c>
      <c r="SR19" s="17">
        <v>19.8</v>
      </c>
      <c r="SS19" s="17">
        <v>19.317070000000001</v>
      </c>
      <c r="ST19" s="17">
        <v>19.317070000000001</v>
      </c>
      <c r="SU19" s="17">
        <v>0.48293000000000003</v>
      </c>
      <c r="SV19" s="17">
        <v>10.8</v>
      </c>
      <c r="SW19" s="17">
        <v>15.49999</v>
      </c>
      <c r="SX19" s="17">
        <v>15.663</v>
      </c>
      <c r="SY19" s="17">
        <v>-4.8630000000000004</v>
      </c>
      <c r="SZ19" s="17">
        <v>7.9</v>
      </c>
      <c r="TA19" s="17">
        <v>11.19999</v>
      </c>
      <c r="TB19" s="17">
        <v>17.420000000000002</v>
      </c>
      <c r="TC19" s="17">
        <v>-9.52</v>
      </c>
      <c r="TD19" s="17">
        <v>0.1</v>
      </c>
      <c r="TE19" s="17"/>
      <c r="TF19" s="17">
        <v>0.19</v>
      </c>
      <c r="TG19" s="17">
        <v>-0.09</v>
      </c>
      <c r="TH19" s="17">
        <v>6.6</v>
      </c>
      <c r="TI19" s="17">
        <v>10.99999</v>
      </c>
      <c r="TJ19" s="17">
        <v>23.06</v>
      </c>
      <c r="TK19" s="17">
        <v>-16.46</v>
      </c>
      <c r="TL19" s="17">
        <v>19.399999999999999</v>
      </c>
      <c r="TM19" s="17">
        <v>13.299989999999999</v>
      </c>
      <c r="TN19" s="17">
        <v>21.59</v>
      </c>
      <c r="TO19" s="17">
        <v>-2.19</v>
      </c>
      <c r="TP19" s="17">
        <v>0</v>
      </c>
      <c r="TQ19" s="17">
        <v>0.79998999999999998</v>
      </c>
      <c r="TR19" s="17">
        <v>0.73099999999999998</v>
      </c>
      <c r="TS19" s="17">
        <v>-0.73099999999999998</v>
      </c>
      <c r="TT19" s="17">
        <v>0</v>
      </c>
      <c r="TU19" s="17">
        <v>0.29998999999999998</v>
      </c>
      <c r="TV19" s="17">
        <v>0.32700000000000001</v>
      </c>
      <c r="TW19" s="17">
        <v>-0.32700000000000001</v>
      </c>
      <c r="TX19" s="17">
        <v>20</v>
      </c>
      <c r="TY19" s="17">
        <v>19.512180000000001</v>
      </c>
      <c r="TZ19" s="17">
        <v>19.51219</v>
      </c>
      <c r="UA19" s="17">
        <v>0.48781000000000002</v>
      </c>
      <c r="UB19" s="17">
        <v>5.7</v>
      </c>
      <c r="UC19" s="17">
        <v>8.3999900000000007</v>
      </c>
      <c r="UD19" s="17">
        <v>8.4</v>
      </c>
      <c r="UE19" s="17">
        <v>-2.7</v>
      </c>
      <c r="UF19" s="17">
        <v>5.7</v>
      </c>
      <c r="UG19" s="17">
        <v>6.6999899999999997</v>
      </c>
      <c r="UH19" s="17">
        <v>6.7</v>
      </c>
      <c r="UI19" s="17">
        <v>-1</v>
      </c>
      <c r="UJ19" s="17">
        <v>20.399999999999999</v>
      </c>
      <c r="UK19" s="17">
        <v>19.51219</v>
      </c>
      <c r="UL19" s="17">
        <v>19.51219</v>
      </c>
      <c r="UM19" s="17">
        <v>0.88780999999999999</v>
      </c>
      <c r="UN19" s="17">
        <v>20.399999999999999</v>
      </c>
      <c r="UO19" s="17">
        <v>19.51219</v>
      </c>
      <c r="UP19" s="17">
        <v>19.51219</v>
      </c>
      <c r="UQ19" s="17">
        <v>0.88780999999999999</v>
      </c>
      <c r="UR19" s="17">
        <v>0</v>
      </c>
      <c r="US19" s="17"/>
      <c r="UT19" s="17">
        <v>10</v>
      </c>
      <c r="UU19" s="17">
        <v>-10</v>
      </c>
      <c r="UV19" s="17">
        <v>1.6</v>
      </c>
      <c r="UW19" s="17">
        <v>2.6999900000000001</v>
      </c>
      <c r="UX19" s="17">
        <v>3.84</v>
      </c>
      <c r="UY19" s="17">
        <v>-2.2400000000000002</v>
      </c>
      <c r="UZ19" s="17">
        <v>0</v>
      </c>
      <c r="VA19" s="17"/>
      <c r="VB19" s="17">
        <v>0</v>
      </c>
      <c r="VC19" s="17">
        <v>0</v>
      </c>
      <c r="VD19" s="17">
        <v>1</v>
      </c>
      <c r="VE19" s="17"/>
      <c r="VF19" s="17">
        <v>1.0589999999999999</v>
      </c>
      <c r="VG19" s="17">
        <v>-5.8999999999999997E-2</v>
      </c>
      <c r="VH19" s="17">
        <v>0.6</v>
      </c>
      <c r="VI19" s="17">
        <v>0.59999000000000002</v>
      </c>
      <c r="VJ19" s="17">
        <v>0.6</v>
      </c>
      <c r="VK19" s="17">
        <v>0</v>
      </c>
      <c r="VL19" s="17">
        <v>0</v>
      </c>
      <c r="VM19" s="17">
        <v>6.9179899999999996</v>
      </c>
      <c r="VN19" s="17">
        <v>6.9180000000000001</v>
      </c>
      <c r="VO19" s="17">
        <v>-6.9180000000000001</v>
      </c>
      <c r="VP19" s="17">
        <v>0</v>
      </c>
      <c r="VQ19" s="17">
        <v>3.4459900000000001</v>
      </c>
      <c r="VR19" s="17">
        <v>3.4460000000000002</v>
      </c>
      <c r="VS19" s="17">
        <v>-3.4460000000000002</v>
      </c>
      <c r="VT19" s="17">
        <v>0.9</v>
      </c>
      <c r="VU19" s="17"/>
      <c r="VV19" s="17">
        <v>0.99199999999999999</v>
      </c>
      <c r="VW19" s="17">
        <v>-9.1999999999999998E-2</v>
      </c>
      <c r="VX19" s="17">
        <v>0</v>
      </c>
      <c r="VY19" s="17"/>
      <c r="VZ19" s="17">
        <v>0</v>
      </c>
      <c r="WA19" s="17">
        <v>0</v>
      </c>
      <c r="WB19" s="17">
        <v>4.8</v>
      </c>
      <c r="WC19" s="17">
        <v>4.59999</v>
      </c>
      <c r="WD19" s="17">
        <v>4.5999999999999996</v>
      </c>
      <c r="WE19" s="17">
        <v>0.2</v>
      </c>
      <c r="WF19" s="17">
        <v>19.8</v>
      </c>
      <c r="WG19" s="17">
        <v>19.317070000000001</v>
      </c>
      <c r="WH19" s="17">
        <v>19.317070000000001</v>
      </c>
      <c r="WI19" s="17">
        <v>0.48293000000000003</v>
      </c>
      <c r="WJ19" s="17">
        <v>9.6999999999999993</v>
      </c>
      <c r="WK19" s="17">
        <v>10.799989999999999</v>
      </c>
      <c r="WL19" s="17">
        <v>10.8</v>
      </c>
      <c r="WM19" s="17">
        <v>-1.1000000000000001</v>
      </c>
      <c r="WN19" s="17">
        <v>24.9</v>
      </c>
      <c r="WO19" s="17">
        <v>62</v>
      </c>
      <c r="WP19" s="17">
        <v>62</v>
      </c>
      <c r="WQ19" s="17">
        <v>-37.1</v>
      </c>
      <c r="WR19" s="17">
        <v>34.4</v>
      </c>
      <c r="WS19" s="17"/>
      <c r="WT19" s="17"/>
      <c r="WU19" s="17">
        <v>34.4</v>
      </c>
      <c r="WV19" s="17">
        <v>29.5</v>
      </c>
      <c r="WW19" s="17"/>
      <c r="WX19" s="17">
        <v>29.184000000000001</v>
      </c>
      <c r="WY19" s="17">
        <v>0.316</v>
      </c>
      <c r="WZ19" s="17">
        <v>3.3</v>
      </c>
      <c r="XA19" s="17">
        <v>2.8159999999999998</v>
      </c>
      <c r="XB19" s="17">
        <v>2.8159999999999998</v>
      </c>
      <c r="XC19" s="17">
        <v>0.48399999999999999</v>
      </c>
      <c r="XD19" s="17">
        <v>15</v>
      </c>
      <c r="XE19" s="17">
        <v>13.99999</v>
      </c>
      <c r="XF19" s="17">
        <v>14</v>
      </c>
      <c r="XG19" s="17">
        <v>1</v>
      </c>
      <c r="XH19" s="17">
        <v>14.7</v>
      </c>
      <c r="XI19" s="17">
        <v>14.99999</v>
      </c>
      <c r="XJ19" s="17">
        <v>15</v>
      </c>
      <c r="XK19" s="17">
        <v>-0.3</v>
      </c>
      <c r="XL19" s="17">
        <v>6.7</v>
      </c>
      <c r="XM19" s="17">
        <v>6.6699900000000003</v>
      </c>
      <c r="XN19" s="17">
        <v>6.67</v>
      </c>
      <c r="XO19" s="17">
        <v>0.03</v>
      </c>
    </row>
    <row r="20" spans="1:639" ht="24" customHeight="1" x14ac:dyDescent="0.3">
      <c r="A20" s="1"/>
      <c r="B20" s="16" t="s">
        <v>69</v>
      </c>
      <c r="C20" s="16" t="s">
        <v>667</v>
      </c>
      <c r="D20" s="17">
        <v>1.1000000000000001</v>
      </c>
      <c r="E20" s="17">
        <v>0.91998999999999997</v>
      </c>
      <c r="F20" s="17">
        <v>0.92</v>
      </c>
      <c r="G20" s="17">
        <v>0.18</v>
      </c>
      <c r="H20" s="17">
        <v>1.7</v>
      </c>
      <c r="I20" s="17">
        <v>1.6499900000000001</v>
      </c>
      <c r="J20" s="17">
        <v>1.65</v>
      </c>
      <c r="K20" s="17">
        <v>0.05</v>
      </c>
      <c r="L20" s="17">
        <v>4.2</v>
      </c>
      <c r="M20" s="17">
        <v>3.5488300000000002</v>
      </c>
      <c r="N20" s="17">
        <v>3.5488499999999998</v>
      </c>
      <c r="O20" s="17">
        <v>0.65115000000000001</v>
      </c>
      <c r="P20" s="17">
        <v>646.6</v>
      </c>
      <c r="Q20" s="17">
        <v>646.79787999999996</v>
      </c>
      <c r="R20" s="17">
        <v>646.79789000000005</v>
      </c>
      <c r="S20" s="17">
        <v>-0.19789000000000001</v>
      </c>
      <c r="T20" s="17">
        <v>218.6</v>
      </c>
      <c r="U20" s="17">
        <v>211.44125</v>
      </c>
      <c r="V20" s="17">
        <v>211.44126</v>
      </c>
      <c r="W20" s="17">
        <v>7.1587399999999999</v>
      </c>
      <c r="X20" s="17"/>
      <c r="Y20" s="17"/>
      <c r="Z20" s="17"/>
      <c r="AA20" s="17">
        <v>0</v>
      </c>
      <c r="AB20" s="17"/>
      <c r="AC20" s="17"/>
      <c r="AD20" s="17"/>
      <c r="AE20" s="17">
        <v>0</v>
      </c>
      <c r="AF20" s="17">
        <v>90</v>
      </c>
      <c r="AG20" s="17">
        <v>92.226320000000001</v>
      </c>
      <c r="AH20" s="17">
        <v>92.226339999999993</v>
      </c>
      <c r="AI20" s="17">
        <v>-2.22634</v>
      </c>
      <c r="AJ20" s="17">
        <v>238.9</v>
      </c>
      <c r="AK20" s="17">
        <v>245.04524000000001</v>
      </c>
      <c r="AL20" s="17">
        <v>245.04524000000001</v>
      </c>
      <c r="AM20" s="17">
        <v>-6.1452400000000003</v>
      </c>
      <c r="AN20" s="17">
        <v>0</v>
      </c>
      <c r="AO20" s="17"/>
      <c r="AP20" s="17"/>
      <c r="AQ20" s="17">
        <v>0</v>
      </c>
      <c r="AR20" s="17">
        <v>0</v>
      </c>
      <c r="AS20" s="17"/>
      <c r="AT20" s="17"/>
      <c r="AU20" s="17">
        <v>0</v>
      </c>
      <c r="AV20" s="17">
        <v>108.4</v>
      </c>
      <c r="AW20" s="17">
        <v>116.66669</v>
      </c>
      <c r="AX20" s="17">
        <v>116.66667</v>
      </c>
      <c r="AY20" s="17">
        <v>-8.2666699999999995</v>
      </c>
      <c r="AZ20" s="17">
        <v>108.9</v>
      </c>
      <c r="BA20" s="17">
        <v>116.66669</v>
      </c>
      <c r="BB20" s="17">
        <v>116.66667</v>
      </c>
      <c r="BC20" s="17">
        <v>-7.7666700000000004</v>
      </c>
      <c r="BD20" s="17">
        <v>108.7</v>
      </c>
      <c r="BE20" s="17">
        <v>116.66669</v>
      </c>
      <c r="BF20" s="17">
        <v>116.66667</v>
      </c>
      <c r="BG20" s="17">
        <v>-7.9666699999999997</v>
      </c>
      <c r="BH20" s="17">
        <v>212.1</v>
      </c>
      <c r="BI20" s="17">
        <v>175.00004000000001</v>
      </c>
      <c r="BJ20" s="17">
        <v>175</v>
      </c>
      <c r="BK20" s="17">
        <v>37.1</v>
      </c>
      <c r="BL20" s="17">
        <v>206</v>
      </c>
      <c r="BM20" s="17">
        <v>174.40557000000001</v>
      </c>
      <c r="BN20" s="17">
        <v>119.65814</v>
      </c>
      <c r="BO20" s="17">
        <v>86.341859999999997</v>
      </c>
      <c r="BP20" s="17">
        <v>109.6</v>
      </c>
      <c r="BQ20" s="17">
        <v>87.202789999999993</v>
      </c>
      <c r="BR20" s="17">
        <v>59.829070000000002</v>
      </c>
      <c r="BS20" s="17">
        <v>49.77093</v>
      </c>
      <c r="BT20" s="17">
        <v>557.6</v>
      </c>
      <c r="BU20" s="17">
        <v>568.29850999999996</v>
      </c>
      <c r="BV20" s="17">
        <v>568.29853000000003</v>
      </c>
      <c r="BW20" s="17">
        <v>-10.69853</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166.9</v>
      </c>
      <c r="CS20" s="17">
        <v>164.70731000000001</v>
      </c>
      <c r="CT20" s="17">
        <v>164.70732000000001</v>
      </c>
      <c r="CU20" s="17">
        <v>2.1926800000000002</v>
      </c>
      <c r="CV20" s="17">
        <v>7.6</v>
      </c>
      <c r="CW20" s="17">
        <v>7.92502</v>
      </c>
      <c r="CX20" s="17">
        <v>7.92502</v>
      </c>
      <c r="CY20" s="17">
        <v>-0.32501999999999998</v>
      </c>
      <c r="CZ20" s="17">
        <v>0</v>
      </c>
      <c r="DA20" s="17"/>
      <c r="DB20" s="17">
        <v>0</v>
      </c>
      <c r="DC20" s="17">
        <v>0</v>
      </c>
      <c r="DD20" s="17">
        <v>6.5</v>
      </c>
      <c r="DE20" s="17">
        <v>6.8786899999999997</v>
      </c>
      <c r="DF20" s="17">
        <v>6.8787000000000003</v>
      </c>
      <c r="DG20" s="17">
        <v>-0.37869999999999998</v>
      </c>
      <c r="DH20" s="17">
        <v>9.6999999999999993</v>
      </c>
      <c r="DI20" s="17">
        <v>9.9847999999999999</v>
      </c>
      <c r="DJ20" s="17">
        <v>9.9847999999999999</v>
      </c>
      <c r="DK20" s="17">
        <v>-0.2848</v>
      </c>
      <c r="DL20" s="17">
        <v>40</v>
      </c>
      <c r="DM20" s="17">
        <v>59.999670000000002</v>
      </c>
      <c r="DN20" s="17">
        <v>46.972999999999999</v>
      </c>
      <c r="DO20" s="17">
        <v>-6.9729999999999999</v>
      </c>
      <c r="DP20" s="17">
        <v>5.8</v>
      </c>
      <c r="DQ20" s="17">
        <v>5.9539900000000001</v>
      </c>
      <c r="DR20" s="17">
        <v>5.9539999999999997</v>
      </c>
      <c r="DS20" s="17">
        <v>-0.154</v>
      </c>
      <c r="DT20" s="17"/>
      <c r="DU20" s="17"/>
      <c r="DV20" s="17"/>
      <c r="DW20" s="17">
        <v>0</v>
      </c>
      <c r="DX20" s="17"/>
      <c r="DY20" s="17"/>
      <c r="DZ20" s="17"/>
      <c r="EA20" s="17">
        <v>0</v>
      </c>
      <c r="EB20" s="17"/>
      <c r="EC20" s="17"/>
      <c r="ED20" s="17"/>
      <c r="EE20" s="17">
        <v>0</v>
      </c>
      <c r="EF20" s="17">
        <v>110.5</v>
      </c>
      <c r="EG20" s="17">
        <v>112.90536</v>
      </c>
      <c r="EH20" s="17">
        <v>112.90536</v>
      </c>
      <c r="EI20" s="17">
        <v>-2.4053599999999999</v>
      </c>
      <c r="EJ20" s="17">
        <v>221.8</v>
      </c>
      <c r="EK20" s="17">
        <v>221.55624</v>
      </c>
      <c r="EL20" s="17">
        <v>221.55625000000001</v>
      </c>
      <c r="EM20" s="17">
        <v>0.24374999999999999</v>
      </c>
      <c r="EN20" s="17">
        <v>0</v>
      </c>
      <c r="EO20" s="17"/>
      <c r="EP20" s="17"/>
      <c r="EQ20" s="17">
        <v>0</v>
      </c>
      <c r="ER20" s="17"/>
      <c r="ES20" s="17"/>
      <c r="ET20" s="17"/>
      <c r="EU20" s="17">
        <v>0</v>
      </c>
      <c r="EV20" s="17"/>
      <c r="EW20" s="17"/>
      <c r="EX20" s="17"/>
      <c r="EY20" s="17">
        <v>0</v>
      </c>
      <c r="EZ20" s="17">
        <v>6.5</v>
      </c>
      <c r="FA20" s="17">
        <v>6.39</v>
      </c>
      <c r="FB20" s="17">
        <v>6.39</v>
      </c>
      <c r="FC20" s="17">
        <v>0.11</v>
      </c>
      <c r="FD20" s="17">
        <v>390.6</v>
      </c>
      <c r="FE20" s="17">
        <v>458.87801999999999</v>
      </c>
      <c r="FF20" s="17">
        <v>458.87801000000002</v>
      </c>
      <c r="FG20" s="17">
        <v>-68.278009999999995</v>
      </c>
      <c r="FH20" s="17">
        <v>55</v>
      </c>
      <c r="FI20" s="17">
        <v>61.756270000000001</v>
      </c>
      <c r="FJ20" s="17">
        <v>61.756270000000001</v>
      </c>
      <c r="FK20" s="17">
        <v>-6.7562699999999998</v>
      </c>
      <c r="FL20" s="17">
        <v>137.6</v>
      </c>
      <c r="FM20" s="17">
        <v>148.62633</v>
      </c>
      <c r="FN20" s="17">
        <v>148.62634</v>
      </c>
      <c r="FO20" s="17">
        <v>-11.026339999999999</v>
      </c>
      <c r="FP20" s="17">
        <v>38</v>
      </c>
      <c r="FQ20" s="17">
        <v>37.709330000000001</v>
      </c>
      <c r="FR20" s="17">
        <v>37.709339999999997</v>
      </c>
      <c r="FS20" s="17">
        <v>0.29065999999999997</v>
      </c>
      <c r="FT20" s="17">
        <v>18.3</v>
      </c>
      <c r="FU20" s="17">
        <v>19.28585</v>
      </c>
      <c r="FV20" s="17">
        <v>19.28585</v>
      </c>
      <c r="FW20" s="17">
        <v>-0.98585</v>
      </c>
      <c r="FX20" s="17">
        <v>19.7</v>
      </c>
      <c r="FY20" s="17">
        <v>19.414619999999999</v>
      </c>
      <c r="FZ20" s="17">
        <v>19.414629999999999</v>
      </c>
      <c r="GA20" s="17">
        <v>0.28537000000000001</v>
      </c>
      <c r="GB20" s="17">
        <v>93.7</v>
      </c>
      <c r="GC20" s="17">
        <v>87.657550000000001</v>
      </c>
      <c r="GD20" s="17">
        <v>87.657560000000004</v>
      </c>
      <c r="GE20" s="17">
        <v>6.04244</v>
      </c>
      <c r="GF20" s="17">
        <v>169.3</v>
      </c>
      <c r="GG20" s="17"/>
      <c r="GH20" s="17">
        <v>133.33333999999999</v>
      </c>
      <c r="GI20" s="17">
        <v>35.966659999999997</v>
      </c>
      <c r="GJ20" s="17">
        <v>169.6</v>
      </c>
      <c r="GK20" s="17"/>
      <c r="GL20" s="17">
        <v>133.33333999999999</v>
      </c>
      <c r="GM20" s="17">
        <v>36.266660000000002</v>
      </c>
      <c r="GN20" s="17">
        <v>175.9</v>
      </c>
      <c r="GO20" s="17"/>
      <c r="GP20" s="17">
        <v>133.33333999999999</v>
      </c>
      <c r="GQ20" s="17">
        <v>42.566659999999999</v>
      </c>
      <c r="GR20" s="17">
        <v>108.7</v>
      </c>
      <c r="GS20" s="17">
        <v>109.01066</v>
      </c>
      <c r="GT20" s="17">
        <v>110.40139000000001</v>
      </c>
      <c r="GU20" s="17">
        <v>-1.70139</v>
      </c>
      <c r="GV20" s="17">
        <v>7.8</v>
      </c>
      <c r="GW20" s="17">
        <v>8.1208299999999998</v>
      </c>
      <c r="GX20" s="17">
        <v>8.1208399999999994</v>
      </c>
      <c r="GY20" s="17">
        <v>-0.32084000000000001</v>
      </c>
      <c r="GZ20" s="17">
        <v>6.6</v>
      </c>
      <c r="HA20" s="17">
        <v>8.1271699999999996</v>
      </c>
      <c r="HB20" s="17">
        <v>8.1271900000000006</v>
      </c>
      <c r="HC20" s="17">
        <v>-1.52719</v>
      </c>
      <c r="HD20" s="17">
        <v>25.3</v>
      </c>
      <c r="HE20" s="17">
        <v>6.1562700000000001</v>
      </c>
      <c r="HF20" s="17">
        <v>43.431789999999999</v>
      </c>
      <c r="HG20" s="17">
        <v>-18.131789999999999</v>
      </c>
      <c r="HH20" s="17">
        <v>44.2</v>
      </c>
      <c r="HI20" s="17">
        <v>44.275109999999998</v>
      </c>
      <c r="HJ20" s="17">
        <v>44.275120000000001</v>
      </c>
      <c r="HK20" s="17">
        <v>-7.5120000000000006E-2</v>
      </c>
      <c r="HL20" s="17">
        <v>3.1</v>
      </c>
      <c r="HM20" s="17">
        <v>3.0753900000000001</v>
      </c>
      <c r="HN20" s="17">
        <v>3.0754000000000001</v>
      </c>
      <c r="HO20" s="17">
        <v>2.46E-2</v>
      </c>
      <c r="HP20" s="17">
        <v>31.6</v>
      </c>
      <c r="HQ20" s="17">
        <v>31.00404</v>
      </c>
      <c r="HR20" s="17">
        <v>31.00404</v>
      </c>
      <c r="HS20" s="17">
        <v>0.59596000000000005</v>
      </c>
      <c r="HT20" s="17">
        <v>155.30000000000001</v>
      </c>
      <c r="HU20" s="17">
        <v>171.54184000000001</v>
      </c>
      <c r="HV20" s="17">
        <v>171.30589000000001</v>
      </c>
      <c r="HW20" s="17">
        <v>-16.005890000000001</v>
      </c>
      <c r="HX20" s="17">
        <v>57.1</v>
      </c>
      <c r="HY20" s="17">
        <v>60.355409999999999</v>
      </c>
      <c r="HZ20" s="17">
        <v>84.498390000000001</v>
      </c>
      <c r="IA20" s="17">
        <v>-27.398389999999999</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101.6</v>
      </c>
      <c r="JA20" s="17">
        <v>111.18966</v>
      </c>
      <c r="JB20" s="17">
        <v>112.99942</v>
      </c>
      <c r="JC20" s="17">
        <v>-11.399419999999999</v>
      </c>
      <c r="JD20" s="17"/>
      <c r="JE20" s="17"/>
      <c r="JF20" s="17"/>
      <c r="JG20" s="17">
        <v>0</v>
      </c>
      <c r="JH20" s="17">
        <v>0</v>
      </c>
      <c r="JI20" s="17"/>
      <c r="JJ20" s="17"/>
      <c r="JK20" s="17">
        <v>0</v>
      </c>
      <c r="JL20" s="17"/>
      <c r="JM20" s="17"/>
      <c r="JN20" s="17"/>
      <c r="JO20" s="17">
        <v>0</v>
      </c>
      <c r="JP20" s="17"/>
      <c r="JQ20" s="17"/>
      <c r="JR20" s="17"/>
      <c r="JS20" s="17">
        <v>0</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111.8</v>
      </c>
      <c r="KO20" s="17">
        <v>114.90731</v>
      </c>
      <c r="KP20" s="17">
        <v>114.90731</v>
      </c>
      <c r="KQ20" s="17">
        <v>-3.10731</v>
      </c>
      <c r="KR20" s="17"/>
      <c r="KS20" s="17"/>
      <c r="KT20" s="17"/>
      <c r="KU20" s="17">
        <v>0</v>
      </c>
      <c r="KV20" s="17"/>
      <c r="KW20" s="17"/>
      <c r="KX20" s="17"/>
      <c r="KY20" s="17">
        <v>0</v>
      </c>
      <c r="KZ20" s="17">
        <v>64.8</v>
      </c>
      <c r="LA20" s="17">
        <v>97.637299999999996</v>
      </c>
      <c r="LB20" s="17">
        <v>92.077219999999997</v>
      </c>
      <c r="LC20" s="17">
        <v>-27.27722</v>
      </c>
      <c r="LD20" s="17">
        <v>124.1</v>
      </c>
      <c r="LE20" s="17">
        <v>133.67994999999999</v>
      </c>
      <c r="LF20" s="17">
        <v>133.67995999999999</v>
      </c>
      <c r="LG20" s="17">
        <v>-9.5799599999999998</v>
      </c>
      <c r="LH20" s="17">
        <v>63.6</v>
      </c>
      <c r="LI20" s="17">
        <v>67.461460000000002</v>
      </c>
      <c r="LJ20" s="17">
        <v>67.461460000000002</v>
      </c>
      <c r="LK20" s="17">
        <v>-3.8614600000000001</v>
      </c>
      <c r="LL20" s="17">
        <v>69</v>
      </c>
      <c r="LM20" s="17">
        <v>78.567959999999999</v>
      </c>
      <c r="LN20" s="17">
        <v>77.828789999999998</v>
      </c>
      <c r="LO20" s="17">
        <v>-8.8287899999999997</v>
      </c>
      <c r="LP20" s="17">
        <v>29.9</v>
      </c>
      <c r="LQ20" s="17">
        <v>30.097549999999998</v>
      </c>
      <c r="LR20" s="17">
        <v>30.097560000000001</v>
      </c>
      <c r="LS20" s="17">
        <v>-0.19756000000000001</v>
      </c>
      <c r="LT20" s="17"/>
      <c r="LU20" s="17"/>
      <c r="LV20" s="17"/>
      <c r="LW20" s="17">
        <v>0</v>
      </c>
      <c r="LX20" s="17"/>
      <c r="LY20" s="17"/>
      <c r="LZ20" s="17"/>
      <c r="MA20" s="17">
        <v>0</v>
      </c>
      <c r="MB20" s="17"/>
      <c r="MC20" s="17"/>
      <c r="MD20" s="17"/>
      <c r="ME20" s="17">
        <v>0</v>
      </c>
      <c r="MF20" s="17">
        <v>115.2</v>
      </c>
      <c r="MG20" s="17">
        <v>115.33347000000001</v>
      </c>
      <c r="MH20" s="17">
        <v>115.33335</v>
      </c>
      <c r="MI20" s="17">
        <v>-0.13335</v>
      </c>
      <c r="MJ20" s="17"/>
      <c r="MK20" s="17"/>
      <c r="ML20" s="17">
        <v>0</v>
      </c>
      <c r="MM20" s="17">
        <v>0</v>
      </c>
      <c r="MN20" s="17">
        <v>55.3</v>
      </c>
      <c r="MO20" s="17">
        <v>57.666730000000001</v>
      </c>
      <c r="MP20" s="17">
        <v>57.666670000000003</v>
      </c>
      <c r="MQ20" s="17">
        <v>-2.3666700000000001</v>
      </c>
      <c r="MR20" s="17"/>
      <c r="MS20" s="17"/>
      <c r="MT20" s="17"/>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56.9</v>
      </c>
      <c r="NY20" s="17">
        <v>21.14799</v>
      </c>
      <c r="NZ20" s="17">
        <v>21.148</v>
      </c>
      <c r="OA20" s="17">
        <v>35.752000000000002</v>
      </c>
      <c r="OB20" s="17">
        <v>7.6</v>
      </c>
      <c r="OC20" s="17"/>
      <c r="OD20" s="17">
        <v>8.3529999999999998</v>
      </c>
      <c r="OE20" s="17">
        <v>-0.753</v>
      </c>
      <c r="OF20" s="17">
        <v>2.1</v>
      </c>
      <c r="OG20" s="17">
        <v>2.6999900000000001</v>
      </c>
      <c r="OH20" s="17">
        <v>4.68</v>
      </c>
      <c r="OI20" s="17">
        <v>-2.58</v>
      </c>
      <c r="OJ20" s="17">
        <v>0</v>
      </c>
      <c r="OK20" s="17"/>
      <c r="OL20" s="17">
        <v>0</v>
      </c>
      <c r="OM20" s="17">
        <v>0</v>
      </c>
      <c r="ON20" s="17">
        <v>19.899999999999999</v>
      </c>
      <c r="OO20" s="17">
        <v>17.560970000000001</v>
      </c>
      <c r="OP20" s="17">
        <v>17.560970000000001</v>
      </c>
      <c r="OQ20" s="17">
        <v>2.3390300000000002</v>
      </c>
      <c r="OR20" s="17">
        <v>9.9</v>
      </c>
      <c r="OS20" s="17">
        <v>9.9829899999999991</v>
      </c>
      <c r="OT20" s="17">
        <v>9.9830000000000005</v>
      </c>
      <c r="OU20" s="17">
        <v>-8.3000000000000004E-2</v>
      </c>
      <c r="OV20" s="17">
        <v>5.4</v>
      </c>
      <c r="OW20" s="17">
        <v>5.6699900000000003</v>
      </c>
      <c r="OX20" s="17">
        <v>5.67</v>
      </c>
      <c r="OY20" s="17">
        <v>-0.27</v>
      </c>
      <c r="OZ20" s="17">
        <v>3.6</v>
      </c>
      <c r="PA20" s="17">
        <v>3.59999</v>
      </c>
      <c r="PB20" s="17">
        <v>3.6</v>
      </c>
      <c r="PC20" s="17">
        <v>0</v>
      </c>
      <c r="PD20" s="17">
        <v>4.7</v>
      </c>
      <c r="PE20" s="17">
        <v>4.9999900000000004</v>
      </c>
      <c r="PF20" s="17">
        <v>5</v>
      </c>
      <c r="PG20" s="17">
        <v>-0.3</v>
      </c>
      <c r="PH20" s="17">
        <v>20</v>
      </c>
      <c r="PI20" s="17">
        <v>19.51219</v>
      </c>
      <c r="PJ20" s="17">
        <v>19.51219</v>
      </c>
      <c r="PK20" s="17">
        <v>0.48781000000000002</v>
      </c>
      <c r="PL20" s="17">
        <v>19.399999999999999</v>
      </c>
      <c r="PM20" s="17">
        <v>19.51219</v>
      </c>
      <c r="PN20" s="17">
        <v>19.51219</v>
      </c>
      <c r="PO20" s="17">
        <v>-0.11219</v>
      </c>
      <c r="PP20" s="17">
        <v>18.899999999999999</v>
      </c>
      <c r="PQ20" s="17">
        <v>17.560970000000001</v>
      </c>
      <c r="PR20" s="17">
        <v>17.560970000000001</v>
      </c>
      <c r="PS20" s="17">
        <v>1.3390299999999999</v>
      </c>
      <c r="PT20" s="17">
        <v>3.5</v>
      </c>
      <c r="PU20" s="17">
        <v>3.4999899999999999</v>
      </c>
      <c r="PV20" s="17">
        <v>3.5</v>
      </c>
      <c r="PW20" s="17">
        <v>0</v>
      </c>
      <c r="PX20" s="17">
        <v>18.7</v>
      </c>
      <c r="PY20" s="17">
        <v>18.24389</v>
      </c>
      <c r="PZ20" s="17">
        <v>18.2439</v>
      </c>
      <c r="QA20" s="17">
        <v>0.45610000000000001</v>
      </c>
      <c r="QB20" s="17">
        <v>6.3</v>
      </c>
      <c r="QC20" s="17"/>
      <c r="QD20" s="17">
        <v>1.056</v>
      </c>
      <c r="QE20" s="17">
        <v>5.2439999999999998</v>
      </c>
      <c r="QF20" s="17">
        <v>6.9</v>
      </c>
      <c r="QG20" s="17"/>
      <c r="QH20" s="17">
        <v>0.78200000000000003</v>
      </c>
      <c r="QI20" s="17">
        <v>6.1180000000000003</v>
      </c>
      <c r="QJ20" s="17">
        <v>9.1999999999999993</v>
      </c>
      <c r="QK20" s="17">
        <v>9.0079899999999995</v>
      </c>
      <c r="QL20" s="17">
        <v>9.0079999999999991</v>
      </c>
      <c r="QM20" s="17">
        <v>0.192</v>
      </c>
      <c r="QN20" s="17">
        <v>12.7</v>
      </c>
      <c r="QO20" s="17">
        <v>20.963989999999999</v>
      </c>
      <c r="QP20" s="17">
        <v>20.963999999999999</v>
      </c>
      <c r="QQ20" s="17">
        <v>-8.2639999999999993</v>
      </c>
      <c r="QR20" s="17">
        <v>4.8</v>
      </c>
      <c r="QS20" s="17">
        <v>4.1999899999999997</v>
      </c>
      <c r="QT20" s="17">
        <v>4.2</v>
      </c>
      <c r="QU20" s="17">
        <v>0.6</v>
      </c>
      <c r="QV20" s="17">
        <v>2.4</v>
      </c>
      <c r="QW20" s="17">
        <v>2.3999899999999998</v>
      </c>
      <c r="QX20" s="17">
        <v>2.4</v>
      </c>
      <c r="QY20" s="17">
        <v>0</v>
      </c>
      <c r="QZ20" s="17">
        <v>2.4</v>
      </c>
      <c r="RA20" s="17">
        <v>2.3999899999999998</v>
      </c>
      <c r="RB20" s="17">
        <v>2.4</v>
      </c>
      <c r="RC20" s="17">
        <v>0</v>
      </c>
      <c r="RD20" s="17">
        <v>2.9</v>
      </c>
      <c r="RE20" s="17">
        <v>2.7999900000000002</v>
      </c>
      <c r="RF20" s="17">
        <v>2.8</v>
      </c>
      <c r="RG20" s="17">
        <v>0.1</v>
      </c>
      <c r="RH20" s="17">
        <v>8.1</v>
      </c>
      <c r="RI20" s="17"/>
      <c r="RJ20" s="17">
        <v>5.2210000000000001</v>
      </c>
      <c r="RK20" s="17">
        <v>2.879</v>
      </c>
      <c r="RL20" s="17">
        <v>3.6</v>
      </c>
      <c r="RM20" s="17">
        <v>3.5009899999999998</v>
      </c>
      <c r="RN20" s="17">
        <v>3.5009999999999999</v>
      </c>
      <c r="RO20" s="17">
        <v>9.9000000000000005E-2</v>
      </c>
      <c r="RP20" s="17">
        <v>17.2</v>
      </c>
      <c r="RQ20" s="17">
        <v>14.02877</v>
      </c>
      <c r="RR20" s="17">
        <v>19.64048</v>
      </c>
      <c r="RS20" s="17">
        <v>-2.44048</v>
      </c>
      <c r="RT20" s="17">
        <v>2</v>
      </c>
      <c r="RU20" s="17">
        <v>1.9999899999999999</v>
      </c>
      <c r="RV20" s="17">
        <v>2</v>
      </c>
      <c r="RW20" s="17">
        <v>0</v>
      </c>
      <c r="RX20" s="17"/>
      <c r="RY20" s="17"/>
      <c r="RZ20" s="17"/>
      <c r="SA20" s="17">
        <v>0</v>
      </c>
      <c r="SB20" s="17">
        <v>14.6</v>
      </c>
      <c r="SC20" s="17">
        <v>17.95121</v>
      </c>
      <c r="SD20" s="17">
        <v>17.951219999999999</v>
      </c>
      <c r="SE20" s="17">
        <v>-3.3512200000000001</v>
      </c>
      <c r="SF20" s="17">
        <v>12.2</v>
      </c>
      <c r="SG20" s="17">
        <v>11.70731</v>
      </c>
      <c r="SH20" s="17">
        <v>11.707319999999999</v>
      </c>
      <c r="SI20" s="17">
        <v>0.49268000000000001</v>
      </c>
      <c r="SJ20" s="17">
        <v>19.399999999999999</v>
      </c>
      <c r="SK20" s="17">
        <v>19.51219</v>
      </c>
      <c r="SL20" s="17">
        <v>19.51219</v>
      </c>
      <c r="SM20" s="17">
        <v>-0.11219</v>
      </c>
      <c r="SN20" s="17">
        <v>20.3</v>
      </c>
      <c r="SO20" s="17">
        <v>19.51219</v>
      </c>
      <c r="SP20" s="17">
        <v>19.51219</v>
      </c>
      <c r="SQ20" s="17">
        <v>0.78781000000000001</v>
      </c>
      <c r="SR20" s="17">
        <v>19.8</v>
      </c>
      <c r="SS20" s="17">
        <v>19.317070000000001</v>
      </c>
      <c r="ST20" s="17">
        <v>19.317070000000001</v>
      </c>
      <c r="SU20" s="17">
        <v>0.48293000000000003</v>
      </c>
      <c r="SV20" s="17">
        <v>12.8</v>
      </c>
      <c r="SW20" s="17">
        <v>15.19999</v>
      </c>
      <c r="SX20" s="17">
        <v>15.861000000000001</v>
      </c>
      <c r="SY20" s="17">
        <v>-3.0609999999999999</v>
      </c>
      <c r="SZ20" s="17">
        <v>16.2</v>
      </c>
      <c r="TA20" s="17">
        <v>9.59999</v>
      </c>
      <c r="TB20" s="17">
        <v>17.172000000000001</v>
      </c>
      <c r="TC20" s="17">
        <v>-0.97199999999999998</v>
      </c>
      <c r="TD20" s="17">
        <v>4.0999999999999996</v>
      </c>
      <c r="TE20" s="17"/>
      <c r="TF20" s="17">
        <v>4.1260000000000003</v>
      </c>
      <c r="TG20" s="17">
        <v>-2.5999999999999999E-2</v>
      </c>
      <c r="TH20" s="17">
        <v>3.7</v>
      </c>
      <c r="TI20" s="17">
        <v>10.09999</v>
      </c>
      <c r="TJ20" s="17">
        <v>23.06</v>
      </c>
      <c r="TK20" s="17">
        <v>-19.36</v>
      </c>
      <c r="TL20" s="17">
        <v>11.8</v>
      </c>
      <c r="TM20" s="17">
        <v>11.899990000000001</v>
      </c>
      <c r="TN20" s="17">
        <v>21.59</v>
      </c>
      <c r="TO20" s="17">
        <v>-9.7899999999999991</v>
      </c>
      <c r="TP20" s="17">
        <v>0</v>
      </c>
      <c r="TQ20" s="17">
        <v>0.69999</v>
      </c>
      <c r="TR20" s="17">
        <v>0.64800000000000002</v>
      </c>
      <c r="TS20" s="17">
        <v>-0.64800000000000002</v>
      </c>
      <c r="TT20" s="17">
        <v>0</v>
      </c>
      <c r="TU20" s="17">
        <v>0.29998999999999998</v>
      </c>
      <c r="TV20" s="17">
        <v>0.254</v>
      </c>
      <c r="TW20" s="17">
        <v>-0.254</v>
      </c>
      <c r="TX20" s="17">
        <v>20</v>
      </c>
      <c r="TY20" s="17">
        <v>19.512180000000001</v>
      </c>
      <c r="TZ20" s="17">
        <v>19.51219</v>
      </c>
      <c r="UA20" s="17">
        <v>0.48781000000000002</v>
      </c>
      <c r="UB20" s="17">
        <v>5.7</v>
      </c>
      <c r="UC20" s="17">
        <v>8.3999900000000007</v>
      </c>
      <c r="UD20" s="17">
        <v>8.4</v>
      </c>
      <c r="UE20" s="17">
        <v>-2.7</v>
      </c>
      <c r="UF20" s="17">
        <v>5.5</v>
      </c>
      <c r="UG20" s="17">
        <v>6.6999899999999997</v>
      </c>
      <c r="UH20" s="17">
        <v>6.7</v>
      </c>
      <c r="UI20" s="17">
        <v>-1.2</v>
      </c>
      <c r="UJ20" s="17">
        <v>20.399999999999999</v>
      </c>
      <c r="UK20" s="17">
        <v>19.51219</v>
      </c>
      <c r="UL20" s="17">
        <v>19.51219</v>
      </c>
      <c r="UM20" s="17">
        <v>0.88780999999999999</v>
      </c>
      <c r="UN20" s="17">
        <v>20.399999999999999</v>
      </c>
      <c r="UO20" s="17">
        <v>19.51219</v>
      </c>
      <c r="UP20" s="17">
        <v>19.51219</v>
      </c>
      <c r="UQ20" s="17">
        <v>0.88780999999999999</v>
      </c>
      <c r="UR20" s="17">
        <v>0</v>
      </c>
      <c r="US20" s="17"/>
      <c r="UT20" s="17">
        <v>10</v>
      </c>
      <c r="UU20" s="17">
        <v>-10</v>
      </c>
      <c r="UV20" s="17">
        <v>2.4</v>
      </c>
      <c r="UW20" s="17">
        <v>2.7999900000000002</v>
      </c>
      <c r="UX20" s="17">
        <v>3.7810000000000001</v>
      </c>
      <c r="UY20" s="17">
        <v>-1.381</v>
      </c>
      <c r="UZ20" s="17">
        <v>0</v>
      </c>
      <c r="VA20" s="17"/>
      <c r="VB20" s="17">
        <v>0.32</v>
      </c>
      <c r="VC20" s="17">
        <v>-0.32</v>
      </c>
      <c r="VD20" s="17">
        <v>17</v>
      </c>
      <c r="VE20" s="17"/>
      <c r="VF20" s="17">
        <v>17.675000000000001</v>
      </c>
      <c r="VG20" s="17">
        <v>-0.67500000000000004</v>
      </c>
      <c r="VH20" s="17">
        <v>0.6</v>
      </c>
      <c r="VI20" s="17">
        <v>0.59999000000000002</v>
      </c>
      <c r="VJ20" s="17">
        <v>0.6</v>
      </c>
      <c r="VK20" s="17">
        <v>0</v>
      </c>
      <c r="VL20" s="17">
        <v>0</v>
      </c>
      <c r="VM20" s="17">
        <v>7.5339900000000002</v>
      </c>
      <c r="VN20" s="17">
        <v>7.5339999999999998</v>
      </c>
      <c r="VO20" s="17">
        <v>-7.5339999999999998</v>
      </c>
      <c r="VP20" s="17">
        <v>0</v>
      </c>
      <c r="VQ20" s="17">
        <v>3.32199</v>
      </c>
      <c r="VR20" s="17">
        <v>3.3220000000000001</v>
      </c>
      <c r="VS20" s="17">
        <v>-3.3220000000000001</v>
      </c>
      <c r="VT20" s="17">
        <v>14.4</v>
      </c>
      <c r="VU20" s="17"/>
      <c r="VV20" s="17">
        <v>13.161</v>
      </c>
      <c r="VW20" s="17">
        <v>1.2390000000000001</v>
      </c>
      <c r="VX20" s="17">
        <v>0.2</v>
      </c>
      <c r="VY20" s="17"/>
      <c r="VZ20" s="17">
        <v>0.24</v>
      </c>
      <c r="WA20" s="17">
        <v>-0.04</v>
      </c>
      <c r="WB20" s="17">
        <v>4.8</v>
      </c>
      <c r="WC20" s="17">
        <v>4.59999</v>
      </c>
      <c r="WD20" s="17">
        <v>4.5999999999999996</v>
      </c>
      <c r="WE20" s="17">
        <v>0.2</v>
      </c>
      <c r="WF20" s="17">
        <v>19.899999999999999</v>
      </c>
      <c r="WG20" s="17">
        <v>19.317070000000001</v>
      </c>
      <c r="WH20" s="17">
        <v>19.317070000000001</v>
      </c>
      <c r="WI20" s="17">
        <v>0.58292999999999995</v>
      </c>
      <c r="WJ20" s="17">
        <v>9.5</v>
      </c>
      <c r="WK20" s="17">
        <v>10.799989999999999</v>
      </c>
      <c r="WL20" s="17">
        <v>10.8</v>
      </c>
      <c r="WM20" s="17">
        <v>-1.3</v>
      </c>
      <c r="WN20" s="17">
        <v>25</v>
      </c>
      <c r="WO20" s="17">
        <v>62</v>
      </c>
      <c r="WP20" s="17">
        <v>62</v>
      </c>
      <c r="WQ20" s="17">
        <v>-37</v>
      </c>
      <c r="WR20" s="17">
        <v>34.9</v>
      </c>
      <c r="WS20" s="17"/>
      <c r="WT20" s="17"/>
      <c r="WU20" s="17">
        <v>34.9</v>
      </c>
      <c r="WV20" s="17">
        <v>29.5</v>
      </c>
      <c r="WW20" s="17"/>
      <c r="WX20" s="17">
        <v>29.184000000000001</v>
      </c>
      <c r="WY20" s="17">
        <v>0.316</v>
      </c>
      <c r="WZ20" s="17">
        <v>3.2</v>
      </c>
      <c r="XA20" s="17">
        <v>2.8159999999999998</v>
      </c>
      <c r="XB20" s="17">
        <v>2.8159999999999998</v>
      </c>
      <c r="XC20" s="17">
        <v>0.38400000000000001</v>
      </c>
      <c r="XD20" s="17">
        <v>15</v>
      </c>
      <c r="XE20" s="17">
        <v>13.99999</v>
      </c>
      <c r="XF20" s="17">
        <v>14</v>
      </c>
      <c r="XG20" s="17">
        <v>1</v>
      </c>
      <c r="XH20" s="17">
        <v>14.7</v>
      </c>
      <c r="XI20" s="17">
        <v>14.99999</v>
      </c>
      <c r="XJ20" s="17">
        <v>15</v>
      </c>
      <c r="XK20" s="17">
        <v>-0.3</v>
      </c>
      <c r="XL20" s="17">
        <v>6.5</v>
      </c>
      <c r="XM20" s="17">
        <v>6.6699900000000003</v>
      </c>
      <c r="XN20" s="17">
        <v>6.67</v>
      </c>
      <c r="XO20" s="17">
        <v>-0.17</v>
      </c>
    </row>
    <row r="21" spans="1:639" ht="24" customHeight="1" x14ac:dyDescent="0.3">
      <c r="A21" s="1"/>
      <c r="B21" s="16" t="s">
        <v>69</v>
      </c>
      <c r="C21" s="16" t="s">
        <v>668</v>
      </c>
      <c r="D21" s="17">
        <v>0.8</v>
      </c>
      <c r="E21" s="17">
        <v>0.91998999999999997</v>
      </c>
      <c r="F21" s="17">
        <v>0.92</v>
      </c>
      <c r="G21" s="17">
        <v>-0.12</v>
      </c>
      <c r="H21" s="17">
        <v>1.5</v>
      </c>
      <c r="I21" s="17">
        <v>1.6499900000000001</v>
      </c>
      <c r="J21" s="17">
        <v>1.65</v>
      </c>
      <c r="K21" s="17">
        <v>-0.15</v>
      </c>
      <c r="L21" s="17">
        <v>4.2</v>
      </c>
      <c r="M21" s="17">
        <v>3.5488300000000002</v>
      </c>
      <c r="N21" s="17">
        <v>3.5488499999999998</v>
      </c>
      <c r="O21" s="17">
        <v>0.65115000000000001</v>
      </c>
      <c r="P21" s="17">
        <v>633.79999999999995</v>
      </c>
      <c r="Q21" s="17">
        <v>646.79787999999996</v>
      </c>
      <c r="R21" s="17">
        <v>646.79789000000005</v>
      </c>
      <c r="S21" s="17">
        <v>-12.99789</v>
      </c>
      <c r="T21" s="17">
        <v>215.2</v>
      </c>
      <c r="U21" s="17">
        <v>211.44125</v>
      </c>
      <c r="V21" s="17">
        <v>211.44126</v>
      </c>
      <c r="W21" s="17">
        <v>3.75874</v>
      </c>
      <c r="X21" s="17"/>
      <c r="Y21" s="17"/>
      <c r="Z21" s="17"/>
      <c r="AA21" s="17">
        <v>0</v>
      </c>
      <c r="AB21" s="17"/>
      <c r="AC21" s="17"/>
      <c r="AD21" s="17"/>
      <c r="AE21" s="17">
        <v>0</v>
      </c>
      <c r="AF21" s="17">
        <v>90.4</v>
      </c>
      <c r="AG21" s="17">
        <v>92.226320000000001</v>
      </c>
      <c r="AH21" s="17">
        <v>92.226339999999993</v>
      </c>
      <c r="AI21" s="17">
        <v>-1.8263400000000001</v>
      </c>
      <c r="AJ21" s="17">
        <v>233.6</v>
      </c>
      <c r="AK21" s="17">
        <v>245.04524000000001</v>
      </c>
      <c r="AL21" s="17">
        <v>245.04524000000001</v>
      </c>
      <c r="AM21" s="17">
        <v>-11.44524</v>
      </c>
      <c r="AN21" s="17">
        <v>0</v>
      </c>
      <c r="AO21" s="17"/>
      <c r="AP21" s="17"/>
      <c r="AQ21" s="17">
        <v>0</v>
      </c>
      <c r="AR21" s="17">
        <v>0</v>
      </c>
      <c r="AS21" s="17"/>
      <c r="AT21" s="17"/>
      <c r="AU21" s="17">
        <v>0</v>
      </c>
      <c r="AV21" s="17">
        <v>107.8</v>
      </c>
      <c r="AW21" s="17">
        <v>116.66669</v>
      </c>
      <c r="AX21" s="17">
        <v>116.66667</v>
      </c>
      <c r="AY21" s="17">
        <v>-8.8666699999999992</v>
      </c>
      <c r="AZ21" s="17">
        <v>108</v>
      </c>
      <c r="BA21" s="17">
        <v>116.66669</v>
      </c>
      <c r="BB21" s="17">
        <v>116.66667</v>
      </c>
      <c r="BC21" s="17">
        <v>-8.6666699999999999</v>
      </c>
      <c r="BD21" s="17">
        <v>107.6</v>
      </c>
      <c r="BE21" s="17">
        <v>116.66669</v>
      </c>
      <c r="BF21" s="17">
        <v>116.66667</v>
      </c>
      <c r="BG21" s="17">
        <v>-9.0666700000000002</v>
      </c>
      <c r="BH21" s="17">
        <v>209.3</v>
      </c>
      <c r="BI21" s="17">
        <v>175.00004000000001</v>
      </c>
      <c r="BJ21" s="17">
        <v>175</v>
      </c>
      <c r="BK21" s="17">
        <v>34.299999999999997</v>
      </c>
      <c r="BL21" s="17">
        <v>208.8</v>
      </c>
      <c r="BM21" s="17">
        <v>167.39662999999999</v>
      </c>
      <c r="BN21" s="17">
        <v>119.65814</v>
      </c>
      <c r="BO21" s="17">
        <v>89.141859999999994</v>
      </c>
      <c r="BP21" s="17">
        <v>109.5</v>
      </c>
      <c r="BQ21" s="17">
        <v>83.698319999999995</v>
      </c>
      <c r="BR21" s="17">
        <v>59.829070000000002</v>
      </c>
      <c r="BS21" s="17">
        <v>49.670929999999998</v>
      </c>
      <c r="BT21" s="17">
        <v>532.20000000000005</v>
      </c>
      <c r="BU21" s="17">
        <v>568.29850999999996</v>
      </c>
      <c r="BV21" s="17">
        <v>568.29853000000003</v>
      </c>
      <c r="BW21" s="17">
        <v>-36.098529999999997</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163.5</v>
      </c>
      <c r="CS21" s="17">
        <v>164.70731000000001</v>
      </c>
      <c r="CT21" s="17">
        <v>164.70732000000001</v>
      </c>
      <c r="CU21" s="17">
        <v>-1.2073199999999999</v>
      </c>
      <c r="CV21" s="17">
        <v>7.4</v>
      </c>
      <c r="CW21" s="17">
        <v>7.9250100000000003</v>
      </c>
      <c r="CX21" s="17">
        <v>7.92502</v>
      </c>
      <c r="CY21" s="17">
        <v>-0.52502000000000004</v>
      </c>
      <c r="CZ21" s="17">
        <v>0</v>
      </c>
      <c r="DA21" s="17"/>
      <c r="DB21" s="17">
        <v>0</v>
      </c>
      <c r="DC21" s="17">
        <v>0</v>
      </c>
      <c r="DD21" s="17">
        <v>6.5</v>
      </c>
      <c r="DE21" s="17">
        <v>6.8786899999999997</v>
      </c>
      <c r="DF21" s="17">
        <v>6.8787000000000003</v>
      </c>
      <c r="DG21" s="17">
        <v>-0.37869999999999998</v>
      </c>
      <c r="DH21" s="17">
        <v>9.5</v>
      </c>
      <c r="DI21" s="17">
        <v>9.9847999999999999</v>
      </c>
      <c r="DJ21" s="17">
        <v>9.9847999999999999</v>
      </c>
      <c r="DK21" s="17">
        <v>-0.48480000000000001</v>
      </c>
      <c r="DL21" s="17">
        <v>62.1</v>
      </c>
      <c r="DM21" s="17">
        <v>59.999490000000002</v>
      </c>
      <c r="DN21" s="17">
        <v>29.539850000000001</v>
      </c>
      <c r="DO21" s="17">
        <v>32.56015</v>
      </c>
      <c r="DP21" s="17">
        <v>5.8</v>
      </c>
      <c r="DQ21" s="17">
        <v>5.9539900000000001</v>
      </c>
      <c r="DR21" s="17">
        <v>5.9539999999999997</v>
      </c>
      <c r="DS21" s="17">
        <v>-0.154</v>
      </c>
      <c r="DT21" s="17"/>
      <c r="DU21" s="17"/>
      <c r="DV21" s="17"/>
      <c r="DW21" s="17">
        <v>0</v>
      </c>
      <c r="DX21" s="17"/>
      <c r="DY21" s="17"/>
      <c r="DZ21" s="17"/>
      <c r="EA21" s="17">
        <v>0</v>
      </c>
      <c r="EB21" s="17"/>
      <c r="EC21" s="17"/>
      <c r="ED21" s="17"/>
      <c r="EE21" s="17">
        <v>0</v>
      </c>
      <c r="EF21" s="17">
        <v>109.2</v>
      </c>
      <c r="EG21" s="17">
        <v>112.90536</v>
      </c>
      <c r="EH21" s="17">
        <v>112.90536</v>
      </c>
      <c r="EI21" s="17">
        <v>-3.7053600000000002</v>
      </c>
      <c r="EJ21" s="17">
        <v>219.8</v>
      </c>
      <c r="EK21" s="17">
        <v>221.55624</v>
      </c>
      <c r="EL21" s="17">
        <v>221.55625000000001</v>
      </c>
      <c r="EM21" s="17">
        <v>-1.7562500000000001</v>
      </c>
      <c r="EN21" s="17">
        <v>0</v>
      </c>
      <c r="EO21" s="17"/>
      <c r="EP21" s="17"/>
      <c r="EQ21" s="17">
        <v>0</v>
      </c>
      <c r="ER21" s="17"/>
      <c r="ES21" s="17"/>
      <c r="ET21" s="17"/>
      <c r="EU21" s="17">
        <v>0</v>
      </c>
      <c r="EV21" s="17"/>
      <c r="EW21" s="17"/>
      <c r="EX21" s="17"/>
      <c r="EY21" s="17">
        <v>0</v>
      </c>
      <c r="EZ21" s="17">
        <v>6.5</v>
      </c>
      <c r="FA21" s="17">
        <v>6.39</v>
      </c>
      <c r="FB21" s="17">
        <v>6.39</v>
      </c>
      <c r="FC21" s="17">
        <v>0.11</v>
      </c>
      <c r="FD21" s="17">
        <v>302.8</v>
      </c>
      <c r="FE21" s="17">
        <v>458.87801999999999</v>
      </c>
      <c r="FF21" s="17">
        <v>458.87801000000002</v>
      </c>
      <c r="FG21" s="17">
        <v>-156.07801000000001</v>
      </c>
      <c r="FH21" s="17">
        <v>54.7</v>
      </c>
      <c r="FI21" s="17">
        <v>61.756270000000001</v>
      </c>
      <c r="FJ21" s="17">
        <v>61.756270000000001</v>
      </c>
      <c r="FK21" s="17">
        <v>-7.0562699999999996</v>
      </c>
      <c r="FL21" s="17">
        <v>127.7</v>
      </c>
      <c r="FM21" s="17">
        <v>148.62633</v>
      </c>
      <c r="FN21" s="17">
        <v>148.62634</v>
      </c>
      <c r="FO21" s="17">
        <v>-20.92634</v>
      </c>
      <c r="FP21" s="17">
        <v>37</v>
      </c>
      <c r="FQ21" s="17">
        <v>37.709330000000001</v>
      </c>
      <c r="FR21" s="17">
        <v>37.709339999999997</v>
      </c>
      <c r="FS21" s="17">
        <v>-0.70933999999999997</v>
      </c>
      <c r="FT21" s="17">
        <v>15.6</v>
      </c>
      <c r="FU21" s="17">
        <v>19.28585</v>
      </c>
      <c r="FV21" s="17">
        <v>19.28585</v>
      </c>
      <c r="FW21" s="17">
        <v>-3.6858499999999998</v>
      </c>
      <c r="FX21" s="17">
        <v>19.7</v>
      </c>
      <c r="FY21" s="17">
        <v>19.414619999999999</v>
      </c>
      <c r="FZ21" s="17">
        <v>19.414629999999999</v>
      </c>
      <c r="GA21" s="17">
        <v>0.28537000000000001</v>
      </c>
      <c r="GB21" s="17">
        <v>87.6</v>
      </c>
      <c r="GC21" s="17">
        <v>87.657550000000001</v>
      </c>
      <c r="GD21" s="17">
        <v>87.657560000000004</v>
      </c>
      <c r="GE21" s="17">
        <v>-5.756E-2</v>
      </c>
      <c r="GF21" s="17">
        <v>176.3</v>
      </c>
      <c r="GG21" s="17"/>
      <c r="GH21" s="17">
        <v>133.33333999999999</v>
      </c>
      <c r="GI21" s="17">
        <v>42.966659999999997</v>
      </c>
      <c r="GJ21" s="17">
        <v>176.6</v>
      </c>
      <c r="GK21" s="17"/>
      <c r="GL21" s="17">
        <v>133.33333999999999</v>
      </c>
      <c r="GM21" s="17">
        <v>43.266660000000002</v>
      </c>
      <c r="GN21" s="17">
        <v>173.3</v>
      </c>
      <c r="GO21" s="17"/>
      <c r="GP21" s="17">
        <v>133.33333999999999</v>
      </c>
      <c r="GQ21" s="17">
        <v>39.966659999999997</v>
      </c>
      <c r="GR21" s="17">
        <v>106.4</v>
      </c>
      <c r="GS21" s="17">
        <v>110.7672</v>
      </c>
      <c r="GT21" s="17">
        <v>110.85165000000001</v>
      </c>
      <c r="GU21" s="17">
        <v>-4.4516499999999999</v>
      </c>
      <c r="GV21" s="17">
        <v>7.8</v>
      </c>
      <c r="GW21" s="17">
        <v>8.1208299999999998</v>
      </c>
      <c r="GX21" s="17">
        <v>8.1208399999999994</v>
      </c>
      <c r="GY21" s="17">
        <v>-0.32084000000000001</v>
      </c>
      <c r="GZ21" s="17">
        <v>6.6</v>
      </c>
      <c r="HA21" s="17">
        <v>8.1271699999999996</v>
      </c>
      <c r="HB21" s="17">
        <v>8.1271900000000006</v>
      </c>
      <c r="HC21" s="17">
        <v>-1.52719</v>
      </c>
      <c r="HD21" s="17">
        <v>25.3</v>
      </c>
      <c r="HE21" s="17">
        <v>6.1555600000000004</v>
      </c>
      <c r="HF21" s="17">
        <v>44.432749999999999</v>
      </c>
      <c r="HG21" s="17">
        <v>-19.132750000000001</v>
      </c>
      <c r="HH21" s="17">
        <v>45.2</v>
      </c>
      <c r="HI21" s="17">
        <v>44.275109999999998</v>
      </c>
      <c r="HJ21" s="17">
        <v>44.275120000000001</v>
      </c>
      <c r="HK21" s="17">
        <v>0.92488000000000004</v>
      </c>
      <c r="HL21" s="17">
        <v>3.1</v>
      </c>
      <c r="HM21" s="17">
        <v>3.0753900000000001</v>
      </c>
      <c r="HN21" s="17">
        <v>3.0754000000000001</v>
      </c>
      <c r="HO21" s="17">
        <v>2.46E-2</v>
      </c>
      <c r="HP21" s="17">
        <v>30.5</v>
      </c>
      <c r="HQ21" s="17">
        <v>31.00404</v>
      </c>
      <c r="HR21" s="17">
        <v>31.00404</v>
      </c>
      <c r="HS21" s="17">
        <v>-0.50404000000000004</v>
      </c>
      <c r="HT21" s="17">
        <v>152.80000000000001</v>
      </c>
      <c r="HU21" s="17">
        <v>171.54184000000001</v>
      </c>
      <c r="HV21" s="17">
        <v>171.53955999999999</v>
      </c>
      <c r="HW21" s="17">
        <v>-18.739560000000001</v>
      </c>
      <c r="HX21" s="17">
        <v>55.5</v>
      </c>
      <c r="HY21" s="17">
        <v>58.69314</v>
      </c>
      <c r="HZ21" s="17">
        <v>85.481200000000001</v>
      </c>
      <c r="IA21" s="17">
        <v>-29.981200000000001</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101</v>
      </c>
      <c r="JA21" s="17">
        <v>113.31652</v>
      </c>
      <c r="JB21" s="17">
        <v>115.98699000000001</v>
      </c>
      <c r="JC21" s="17">
        <v>-14.98699</v>
      </c>
      <c r="JD21" s="17"/>
      <c r="JE21" s="17"/>
      <c r="JF21" s="17"/>
      <c r="JG21" s="17">
        <v>0</v>
      </c>
      <c r="JH21" s="17">
        <v>0</v>
      </c>
      <c r="JI21" s="17"/>
      <c r="JJ21" s="17"/>
      <c r="JK21" s="17">
        <v>0</v>
      </c>
      <c r="JL21" s="17"/>
      <c r="JM21" s="17"/>
      <c r="JN21" s="17"/>
      <c r="JO21" s="17">
        <v>0</v>
      </c>
      <c r="JP21" s="17"/>
      <c r="JQ21" s="17"/>
      <c r="JR21" s="17"/>
      <c r="JS21" s="17">
        <v>0</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110</v>
      </c>
      <c r="KO21" s="17">
        <v>114.90731</v>
      </c>
      <c r="KP21" s="17">
        <v>114.90731</v>
      </c>
      <c r="KQ21" s="17">
        <v>-4.9073099999999998</v>
      </c>
      <c r="KR21" s="17"/>
      <c r="KS21" s="17"/>
      <c r="KT21" s="17"/>
      <c r="KU21" s="17">
        <v>0</v>
      </c>
      <c r="KV21" s="17"/>
      <c r="KW21" s="17"/>
      <c r="KX21" s="17"/>
      <c r="KY21" s="17">
        <v>0</v>
      </c>
      <c r="KZ21" s="17">
        <v>61.7</v>
      </c>
      <c r="LA21" s="17">
        <v>99.453419999999994</v>
      </c>
      <c r="LB21" s="17">
        <v>106.83805</v>
      </c>
      <c r="LC21" s="17">
        <v>-45.13805</v>
      </c>
      <c r="LD21" s="17">
        <v>114.1</v>
      </c>
      <c r="LE21" s="17">
        <v>133.67994999999999</v>
      </c>
      <c r="LF21" s="17">
        <v>133.67995999999999</v>
      </c>
      <c r="LG21" s="17">
        <v>-19.57996</v>
      </c>
      <c r="LH21" s="17">
        <v>62.6</v>
      </c>
      <c r="LI21" s="17">
        <v>67.461460000000002</v>
      </c>
      <c r="LJ21" s="17">
        <v>67.461460000000002</v>
      </c>
      <c r="LK21" s="17">
        <v>-4.8614600000000001</v>
      </c>
      <c r="LL21" s="17">
        <v>68.5</v>
      </c>
      <c r="LM21" s="17">
        <v>78.567959999999999</v>
      </c>
      <c r="LN21" s="17">
        <v>77.082400000000007</v>
      </c>
      <c r="LO21" s="17">
        <v>-8.5823999999999998</v>
      </c>
      <c r="LP21" s="17">
        <v>29.5</v>
      </c>
      <c r="LQ21" s="17">
        <v>30.097549999999998</v>
      </c>
      <c r="LR21" s="17">
        <v>30.097560000000001</v>
      </c>
      <c r="LS21" s="17">
        <v>-0.59755999999999998</v>
      </c>
      <c r="LT21" s="17"/>
      <c r="LU21" s="17"/>
      <c r="LV21" s="17"/>
      <c r="LW21" s="17">
        <v>0</v>
      </c>
      <c r="LX21" s="17"/>
      <c r="LY21" s="17"/>
      <c r="LZ21" s="17"/>
      <c r="MA21" s="17">
        <v>0</v>
      </c>
      <c r="MB21" s="17"/>
      <c r="MC21" s="17"/>
      <c r="MD21" s="17"/>
      <c r="ME21" s="17">
        <v>0</v>
      </c>
      <c r="MF21" s="17">
        <v>114.7</v>
      </c>
      <c r="MG21" s="17">
        <v>115.33347000000001</v>
      </c>
      <c r="MH21" s="17">
        <v>115.33335</v>
      </c>
      <c r="MI21" s="17">
        <v>-0.63334999999999997</v>
      </c>
      <c r="MJ21" s="17"/>
      <c r="MK21" s="17"/>
      <c r="ML21" s="17">
        <v>0</v>
      </c>
      <c r="MM21" s="17">
        <v>0</v>
      </c>
      <c r="MN21" s="17">
        <v>54.3</v>
      </c>
      <c r="MO21" s="17">
        <v>57.666730000000001</v>
      </c>
      <c r="MP21" s="17">
        <v>57.666670000000003</v>
      </c>
      <c r="MQ21" s="17">
        <v>-3.3666700000000001</v>
      </c>
      <c r="MR21" s="17"/>
      <c r="MS21" s="17"/>
      <c r="MT21" s="17"/>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c r="NV21" s="17">
        <v>2.4E-2</v>
      </c>
      <c r="NW21" s="17">
        <v>7.5999999999999998E-2</v>
      </c>
      <c r="NX21" s="17">
        <v>69.7</v>
      </c>
      <c r="NY21" s="17">
        <v>21.785990000000002</v>
      </c>
      <c r="NZ21" s="17">
        <v>21.786000000000001</v>
      </c>
      <c r="OA21" s="17">
        <v>47.914000000000001</v>
      </c>
      <c r="OB21" s="17">
        <v>27.2</v>
      </c>
      <c r="OC21" s="17"/>
      <c r="OD21" s="17">
        <v>29.562000000000001</v>
      </c>
      <c r="OE21" s="17">
        <v>-2.3620000000000001</v>
      </c>
      <c r="OF21" s="17">
        <v>2.9</v>
      </c>
      <c r="OG21" s="17">
        <v>2.6999900000000001</v>
      </c>
      <c r="OH21" s="17">
        <v>4.3959999999999999</v>
      </c>
      <c r="OI21" s="17">
        <v>-1.496</v>
      </c>
      <c r="OJ21" s="17">
        <v>0</v>
      </c>
      <c r="OK21" s="17"/>
      <c r="OL21" s="17">
        <v>0</v>
      </c>
      <c r="OM21" s="17">
        <v>0</v>
      </c>
      <c r="ON21" s="17">
        <v>19.8</v>
      </c>
      <c r="OO21" s="17">
        <v>17.560970000000001</v>
      </c>
      <c r="OP21" s="17">
        <v>17.560970000000001</v>
      </c>
      <c r="OQ21" s="17">
        <v>2.2390300000000001</v>
      </c>
      <c r="OR21" s="17">
        <v>10</v>
      </c>
      <c r="OS21" s="17">
        <v>9.9829899999999991</v>
      </c>
      <c r="OT21" s="17">
        <v>9.9830000000000005</v>
      </c>
      <c r="OU21" s="17">
        <v>1.7000000000000001E-2</v>
      </c>
      <c r="OV21" s="17">
        <v>5.4</v>
      </c>
      <c r="OW21" s="17">
        <v>5.6699900000000003</v>
      </c>
      <c r="OX21" s="17">
        <v>5.67</v>
      </c>
      <c r="OY21" s="17">
        <v>-0.27</v>
      </c>
      <c r="OZ21" s="17">
        <v>3.6</v>
      </c>
      <c r="PA21" s="17">
        <v>3.59999</v>
      </c>
      <c r="PB21" s="17">
        <v>3.6</v>
      </c>
      <c r="PC21" s="17">
        <v>0</v>
      </c>
      <c r="PD21" s="17">
        <v>4.7</v>
      </c>
      <c r="PE21" s="17">
        <v>4.9999900000000004</v>
      </c>
      <c r="PF21" s="17">
        <v>5</v>
      </c>
      <c r="PG21" s="17">
        <v>-0.3</v>
      </c>
      <c r="PH21" s="17">
        <v>19.8</v>
      </c>
      <c r="PI21" s="17">
        <v>19.51219</v>
      </c>
      <c r="PJ21" s="17">
        <v>19.51219</v>
      </c>
      <c r="PK21" s="17">
        <v>0.28781000000000001</v>
      </c>
      <c r="PL21" s="17">
        <v>20</v>
      </c>
      <c r="PM21" s="17">
        <v>19.51219</v>
      </c>
      <c r="PN21" s="17">
        <v>19.51219</v>
      </c>
      <c r="PO21" s="17">
        <v>0.48781000000000002</v>
      </c>
      <c r="PP21" s="17">
        <v>18.899999999999999</v>
      </c>
      <c r="PQ21" s="17">
        <v>17.560970000000001</v>
      </c>
      <c r="PR21" s="17">
        <v>17.560970000000001</v>
      </c>
      <c r="PS21" s="17">
        <v>1.3390299999999999</v>
      </c>
      <c r="PT21" s="17">
        <v>3.5</v>
      </c>
      <c r="PU21" s="17">
        <v>3.4999899999999999</v>
      </c>
      <c r="PV21" s="17">
        <v>3.5</v>
      </c>
      <c r="PW21" s="17">
        <v>0</v>
      </c>
      <c r="PX21" s="17">
        <v>18.7</v>
      </c>
      <c r="PY21" s="17">
        <v>18.24389</v>
      </c>
      <c r="PZ21" s="17">
        <v>18.2439</v>
      </c>
      <c r="QA21" s="17">
        <v>0.45610000000000001</v>
      </c>
      <c r="QB21" s="17">
        <v>11.3</v>
      </c>
      <c r="QC21" s="17"/>
      <c r="QD21" s="17">
        <v>3.387</v>
      </c>
      <c r="QE21" s="17">
        <v>7.9130000000000003</v>
      </c>
      <c r="QF21" s="17">
        <v>13.5</v>
      </c>
      <c r="QG21" s="17"/>
      <c r="QH21" s="17">
        <v>2.532</v>
      </c>
      <c r="QI21" s="17">
        <v>10.968</v>
      </c>
      <c r="QJ21" s="17">
        <v>10.9</v>
      </c>
      <c r="QK21" s="17">
        <v>9.1839899999999997</v>
      </c>
      <c r="QL21" s="17">
        <v>9.1839999999999993</v>
      </c>
      <c r="QM21" s="17">
        <v>1.716</v>
      </c>
      <c r="QN21" s="17">
        <v>21.8</v>
      </c>
      <c r="QO21" s="17">
        <v>21.068989999999999</v>
      </c>
      <c r="QP21" s="17">
        <v>21.068999999999999</v>
      </c>
      <c r="QQ21" s="17">
        <v>0.73099999999999998</v>
      </c>
      <c r="QR21" s="17">
        <v>4.8</v>
      </c>
      <c r="QS21" s="17">
        <v>4.1999899999999997</v>
      </c>
      <c r="QT21" s="17">
        <v>4.2</v>
      </c>
      <c r="QU21" s="17">
        <v>0.6</v>
      </c>
      <c r="QV21" s="17">
        <v>2.4</v>
      </c>
      <c r="QW21" s="17">
        <v>2.3999899999999998</v>
      </c>
      <c r="QX21" s="17">
        <v>2.4</v>
      </c>
      <c r="QY21" s="17">
        <v>0</v>
      </c>
      <c r="QZ21" s="17">
        <v>2.4</v>
      </c>
      <c r="RA21" s="17">
        <v>2.3999899999999998</v>
      </c>
      <c r="RB21" s="17">
        <v>2.4</v>
      </c>
      <c r="RC21" s="17">
        <v>0</v>
      </c>
      <c r="RD21" s="17">
        <v>2.9</v>
      </c>
      <c r="RE21" s="17">
        <v>2.7999900000000002</v>
      </c>
      <c r="RF21" s="17">
        <v>2.8</v>
      </c>
      <c r="RG21" s="17">
        <v>0.1</v>
      </c>
      <c r="RH21" s="17">
        <v>14.7</v>
      </c>
      <c r="RI21" s="17"/>
      <c r="RJ21" s="17">
        <v>12.337</v>
      </c>
      <c r="RK21" s="17">
        <v>2.363</v>
      </c>
      <c r="RL21" s="17">
        <v>3.7</v>
      </c>
      <c r="RM21" s="17">
        <v>3.5009899999999998</v>
      </c>
      <c r="RN21" s="17">
        <v>3.5009999999999999</v>
      </c>
      <c r="RO21" s="17">
        <v>0.19900000000000001</v>
      </c>
      <c r="RP21" s="17">
        <v>17</v>
      </c>
      <c r="RQ21" s="17">
        <v>13.6424</v>
      </c>
      <c r="RR21" s="17">
        <v>19.868919999999999</v>
      </c>
      <c r="RS21" s="17">
        <v>-2.8689200000000001</v>
      </c>
      <c r="RT21" s="17">
        <v>2</v>
      </c>
      <c r="RU21" s="17">
        <v>1.9999899999999999</v>
      </c>
      <c r="RV21" s="17">
        <v>2</v>
      </c>
      <c r="RW21" s="17">
        <v>0</v>
      </c>
      <c r="RX21" s="17"/>
      <c r="RY21" s="17"/>
      <c r="RZ21" s="17"/>
      <c r="SA21" s="17">
        <v>0</v>
      </c>
      <c r="SB21" s="17">
        <v>14.4</v>
      </c>
      <c r="SC21" s="17">
        <v>17.95121</v>
      </c>
      <c r="SD21" s="17">
        <v>17.951219999999999</v>
      </c>
      <c r="SE21" s="17">
        <v>-3.5512199999999998</v>
      </c>
      <c r="SF21" s="17">
        <v>12.2</v>
      </c>
      <c r="SG21" s="17">
        <v>11.70731</v>
      </c>
      <c r="SH21" s="17">
        <v>11.707319999999999</v>
      </c>
      <c r="SI21" s="17">
        <v>0.49268000000000001</v>
      </c>
      <c r="SJ21" s="17">
        <v>19.5</v>
      </c>
      <c r="SK21" s="17">
        <v>19.51219</v>
      </c>
      <c r="SL21" s="17">
        <v>19.51219</v>
      </c>
      <c r="SM21" s="17">
        <v>-1.2189999999999999E-2</v>
      </c>
      <c r="SN21" s="17">
        <v>20.2</v>
      </c>
      <c r="SO21" s="17">
        <v>19.51219</v>
      </c>
      <c r="SP21" s="17">
        <v>19.51219</v>
      </c>
      <c r="SQ21" s="17">
        <v>0.68781000000000003</v>
      </c>
      <c r="SR21" s="17">
        <v>19.600000000000001</v>
      </c>
      <c r="SS21" s="17">
        <v>19.317070000000001</v>
      </c>
      <c r="ST21" s="17">
        <v>19.317070000000001</v>
      </c>
      <c r="SU21" s="17">
        <v>0.28293000000000001</v>
      </c>
      <c r="SV21" s="17">
        <v>20.7</v>
      </c>
      <c r="SW21" s="17">
        <v>15.399990000000001</v>
      </c>
      <c r="SX21" s="17">
        <v>16.087</v>
      </c>
      <c r="SY21" s="17">
        <v>4.6130000000000004</v>
      </c>
      <c r="SZ21" s="17">
        <v>19.399999999999999</v>
      </c>
      <c r="TA21" s="17">
        <v>8.2999899999999993</v>
      </c>
      <c r="TB21" s="17">
        <v>16.925000000000001</v>
      </c>
      <c r="TC21" s="17">
        <v>2.4750000000000001</v>
      </c>
      <c r="TD21" s="17">
        <v>13.7</v>
      </c>
      <c r="TE21" s="17"/>
      <c r="TF21" s="17">
        <v>11.817</v>
      </c>
      <c r="TG21" s="17">
        <v>1.883</v>
      </c>
      <c r="TH21" s="17">
        <v>1.1000000000000001</v>
      </c>
      <c r="TI21" s="17">
        <v>9.8999900000000007</v>
      </c>
      <c r="TJ21" s="17">
        <v>18.079999999999998</v>
      </c>
      <c r="TK21" s="17">
        <v>-16.98</v>
      </c>
      <c r="TL21" s="17">
        <v>9.6</v>
      </c>
      <c r="TM21" s="17">
        <v>10.49999</v>
      </c>
      <c r="TN21" s="17">
        <v>16.75</v>
      </c>
      <c r="TO21" s="17">
        <v>-7.15</v>
      </c>
      <c r="TP21" s="17">
        <v>0</v>
      </c>
      <c r="TQ21" s="17">
        <v>0.59999000000000002</v>
      </c>
      <c r="TR21" s="17">
        <v>0.59299999999999997</v>
      </c>
      <c r="TS21" s="17">
        <v>-0.59299999999999997</v>
      </c>
      <c r="TT21" s="17">
        <v>0</v>
      </c>
      <c r="TU21" s="17">
        <v>0.29998999999999998</v>
      </c>
      <c r="TV21" s="17">
        <v>0.20899999999999999</v>
      </c>
      <c r="TW21" s="17">
        <v>-0.20899999999999999</v>
      </c>
      <c r="TX21" s="17">
        <v>20</v>
      </c>
      <c r="TY21" s="17">
        <v>19.512180000000001</v>
      </c>
      <c r="TZ21" s="17">
        <v>19.51219</v>
      </c>
      <c r="UA21" s="17">
        <v>0.48781000000000002</v>
      </c>
      <c r="UB21" s="17">
        <v>5.7</v>
      </c>
      <c r="UC21" s="17">
        <v>8.3999900000000007</v>
      </c>
      <c r="UD21" s="17">
        <v>8.4</v>
      </c>
      <c r="UE21" s="17">
        <v>-2.7</v>
      </c>
      <c r="UF21" s="17">
        <v>5.8</v>
      </c>
      <c r="UG21" s="17">
        <v>6.6999899999999997</v>
      </c>
      <c r="UH21" s="17">
        <v>6.7</v>
      </c>
      <c r="UI21" s="17">
        <v>-0.9</v>
      </c>
      <c r="UJ21" s="17">
        <v>20.399999999999999</v>
      </c>
      <c r="UK21" s="17">
        <v>19.51219</v>
      </c>
      <c r="UL21" s="17">
        <v>19.51219</v>
      </c>
      <c r="UM21" s="17">
        <v>0.88780999999999999</v>
      </c>
      <c r="UN21" s="17">
        <v>20.399999999999999</v>
      </c>
      <c r="UO21" s="17">
        <v>19.51219</v>
      </c>
      <c r="UP21" s="17">
        <v>19.51219</v>
      </c>
      <c r="UQ21" s="17">
        <v>0.88780999999999999</v>
      </c>
      <c r="UR21" s="17">
        <v>0</v>
      </c>
      <c r="US21" s="17"/>
      <c r="UT21" s="17">
        <v>10</v>
      </c>
      <c r="UU21" s="17">
        <v>-10</v>
      </c>
      <c r="UV21" s="17">
        <v>3.4</v>
      </c>
      <c r="UW21" s="17">
        <v>2.8999899999999998</v>
      </c>
      <c r="UX21" s="17">
        <v>3.601</v>
      </c>
      <c r="UY21" s="17">
        <v>-0.20100000000000001</v>
      </c>
      <c r="UZ21" s="17">
        <v>0</v>
      </c>
      <c r="VA21" s="17"/>
      <c r="VB21" s="17">
        <v>0.88</v>
      </c>
      <c r="VC21" s="17">
        <v>-0.88</v>
      </c>
      <c r="VD21" s="17">
        <v>55.6</v>
      </c>
      <c r="VE21" s="17"/>
      <c r="VF21" s="17">
        <v>54.853999999999999</v>
      </c>
      <c r="VG21" s="17">
        <v>0.746</v>
      </c>
      <c r="VH21" s="17">
        <v>0.6</v>
      </c>
      <c r="VI21" s="17">
        <v>0.59999000000000002</v>
      </c>
      <c r="VJ21" s="17">
        <v>0.6</v>
      </c>
      <c r="VK21" s="17">
        <v>0</v>
      </c>
      <c r="VL21" s="17">
        <v>0</v>
      </c>
      <c r="VM21" s="17">
        <v>8.2109900000000007</v>
      </c>
      <c r="VN21" s="17">
        <v>8.2110000000000003</v>
      </c>
      <c r="VO21" s="17">
        <v>-8.2110000000000003</v>
      </c>
      <c r="VP21" s="17">
        <v>0</v>
      </c>
      <c r="VQ21" s="17">
        <v>3.28199</v>
      </c>
      <c r="VR21" s="17">
        <v>3.282</v>
      </c>
      <c r="VS21" s="17">
        <v>-3.282</v>
      </c>
      <c r="VT21" s="17">
        <v>48.9</v>
      </c>
      <c r="VU21" s="17"/>
      <c r="VV21" s="17">
        <v>38.409999999999997</v>
      </c>
      <c r="VW21" s="17">
        <v>10.49</v>
      </c>
      <c r="VX21" s="17">
        <v>1.1000000000000001</v>
      </c>
      <c r="VY21" s="17"/>
      <c r="VZ21" s="17">
        <v>0.88</v>
      </c>
      <c r="WA21" s="17">
        <v>0.22</v>
      </c>
      <c r="WB21" s="17">
        <v>4.8</v>
      </c>
      <c r="WC21" s="17">
        <v>4.59999</v>
      </c>
      <c r="WD21" s="17">
        <v>4.5999999999999996</v>
      </c>
      <c r="WE21" s="17">
        <v>0.2</v>
      </c>
      <c r="WF21" s="17">
        <v>19.600000000000001</v>
      </c>
      <c r="WG21" s="17">
        <v>19.317070000000001</v>
      </c>
      <c r="WH21" s="17">
        <v>19.317070000000001</v>
      </c>
      <c r="WI21" s="17">
        <v>0.28293000000000001</v>
      </c>
      <c r="WJ21" s="17">
        <v>10.8</v>
      </c>
      <c r="WK21" s="17">
        <v>10.799989999999999</v>
      </c>
      <c r="WL21" s="17">
        <v>10.8</v>
      </c>
      <c r="WM21" s="17">
        <v>0</v>
      </c>
      <c r="WN21" s="17">
        <v>24.9</v>
      </c>
      <c r="WO21" s="17">
        <v>62</v>
      </c>
      <c r="WP21" s="17">
        <v>62</v>
      </c>
      <c r="WQ21" s="17">
        <v>-37.1</v>
      </c>
      <c r="WR21" s="17">
        <v>35.6</v>
      </c>
      <c r="WS21" s="17"/>
      <c r="WT21" s="17"/>
      <c r="WU21" s="17">
        <v>35.6</v>
      </c>
      <c r="WV21" s="17">
        <v>29.5</v>
      </c>
      <c r="WW21" s="17"/>
      <c r="WX21" s="17">
        <v>29.184000000000001</v>
      </c>
      <c r="WY21" s="17">
        <v>0.316</v>
      </c>
      <c r="WZ21" s="17">
        <v>3.2</v>
      </c>
      <c r="XA21" s="17">
        <v>2.8159999999999998</v>
      </c>
      <c r="XB21" s="17">
        <v>2.8159999999999998</v>
      </c>
      <c r="XC21" s="17">
        <v>0.38400000000000001</v>
      </c>
      <c r="XD21" s="17">
        <v>15</v>
      </c>
      <c r="XE21" s="17">
        <v>13.99999</v>
      </c>
      <c r="XF21" s="17">
        <v>14</v>
      </c>
      <c r="XG21" s="17">
        <v>1</v>
      </c>
      <c r="XH21" s="17">
        <v>14.7</v>
      </c>
      <c r="XI21" s="17">
        <v>14.99999</v>
      </c>
      <c r="XJ21" s="17">
        <v>15</v>
      </c>
      <c r="XK21" s="17">
        <v>-0.3</v>
      </c>
      <c r="XL21" s="17">
        <v>6.1</v>
      </c>
      <c r="XM21" s="17">
        <v>6.6699900000000003</v>
      </c>
      <c r="XN21" s="17">
        <v>6.67</v>
      </c>
      <c r="XO21" s="17">
        <v>-0.56999999999999995</v>
      </c>
    </row>
    <row r="22" spans="1:639" ht="24" customHeight="1" x14ac:dyDescent="0.3">
      <c r="A22" s="1"/>
      <c r="B22" s="16" t="s">
        <v>69</v>
      </c>
      <c r="C22" s="16" t="s">
        <v>669</v>
      </c>
      <c r="D22" s="17">
        <v>1.1000000000000001</v>
      </c>
      <c r="E22" s="17">
        <v>0.91998999999999997</v>
      </c>
      <c r="F22" s="17">
        <v>0.92</v>
      </c>
      <c r="G22" s="17">
        <v>0.18</v>
      </c>
      <c r="H22" s="17">
        <v>1.6</v>
      </c>
      <c r="I22" s="17">
        <v>1.6499900000000001</v>
      </c>
      <c r="J22" s="17">
        <v>1.65</v>
      </c>
      <c r="K22" s="17">
        <v>-0.05</v>
      </c>
      <c r="L22" s="17">
        <v>4.2</v>
      </c>
      <c r="M22" s="17">
        <v>3.5488300000000002</v>
      </c>
      <c r="N22" s="17">
        <v>3.5488499999999998</v>
      </c>
      <c r="O22" s="17">
        <v>0.65115000000000001</v>
      </c>
      <c r="P22" s="17">
        <v>637.5</v>
      </c>
      <c r="Q22" s="17">
        <v>646.79787999999996</v>
      </c>
      <c r="R22" s="17">
        <v>646.79789000000005</v>
      </c>
      <c r="S22" s="17">
        <v>-9.2978900000000007</v>
      </c>
      <c r="T22" s="17">
        <v>215.9</v>
      </c>
      <c r="U22" s="17">
        <v>211.44125</v>
      </c>
      <c r="V22" s="17">
        <v>211.44126</v>
      </c>
      <c r="W22" s="17">
        <v>4.4587399999999997</v>
      </c>
      <c r="X22" s="17"/>
      <c r="Y22" s="17"/>
      <c r="Z22" s="17"/>
      <c r="AA22" s="17">
        <v>0</v>
      </c>
      <c r="AB22" s="17"/>
      <c r="AC22" s="17"/>
      <c r="AD22" s="17"/>
      <c r="AE22" s="17">
        <v>0</v>
      </c>
      <c r="AF22" s="17">
        <v>90.1</v>
      </c>
      <c r="AG22" s="17">
        <v>92.226320000000001</v>
      </c>
      <c r="AH22" s="17">
        <v>92.226339999999993</v>
      </c>
      <c r="AI22" s="17">
        <v>-2.1263399999999999</v>
      </c>
      <c r="AJ22" s="17">
        <v>237.6</v>
      </c>
      <c r="AK22" s="17">
        <v>245.04524000000001</v>
      </c>
      <c r="AL22" s="17">
        <v>245.04524000000001</v>
      </c>
      <c r="AM22" s="17">
        <v>-7.4452400000000001</v>
      </c>
      <c r="AN22" s="17">
        <v>0</v>
      </c>
      <c r="AO22" s="17"/>
      <c r="AP22" s="17"/>
      <c r="AQ22" s="17">
        <v>0</v>
      </c>
      <c r="AR22" s="17">
        <v>0</v>
      </c>
      <c r="AS22" s="17"/>
      <c r="AT22" s="17"/>
      <c r="AU22" s="17">
        <v>0</v>
      </c>
      <c r="AV22" s="17">
        <v>107.9</v>
      </c>
      <c r="AW22" s="17">
        <v>116.66669</v>
      </c>
      <c r="AX22" s="17">
        <v>116.66667</v>
      </c>
      <c r="AY22" s="17">
        <v>-8.7666699999999995</v>
      </c>
      <c r="AZ22" s="17">
        <v>107.2</v>
      </c>
      <c r="BA22" s="17">
        <v>116.66669</v>
      </c>
      <c r="BB22" s="17">
        <v>116.66667</v>
      </c>
      <c r="BC22" s="17">
        <v>-9.4666700000000006</v>
      </c>
      <c r="BD22" s="17">
        <v>108.5</v>
      </c>
      <c r="BE22" s="17">
        <v>116.66669</v>
      </c>
      <c r="BF22" s="17">
        <v>116.66667</v>
      </c>
      <c r="BG22" s="17">
        <v>-8.1666699999999999</v>
      </c>
      <c r="BH22" s="17">
        <v>209.8</v>
      </c>
      <c r="BI22" s="17">
        <v>175.00003000000001</v>
      </c>
      <c r="BJ22" s="17">
        <v>175</v>
      </c>
      <c r="BK22" s="17">
        <v>34.799999999999997</v>
      </c>
      <c r="BL22" s="17">
        <v>210</v>
      </c>
      <c r="BM22" s="17">
        <v>133.51562000000001</v>
      </c>
      <c r="BN22" s="17">
        <v>119.65814</v>
      </c>
      <c r="BO22" s="17">
        <v>90.341859999999997</v>
      </c>
      <c r="BP22" s="17">
        <v>109.4</v>
      </c>
      <c r="BQ22" s="17">
        <v>66.757810000000006</v>
      </c>
      <c r="BR22" s="17">
        <v>59.829070000000002</v>
      </c>
      <c r="BS22" s="17">
        <v>49.570929999999997</v>
      </c>
      <c r="BT22" s="17">
        <v>536</v>
      </c>
      <c r="BU22" s="17">
        <v>568.29850999999996</v>
      </c>
      <c r="BV22" s="17">
        <v>568.29853000000003</v>
      </c>
      <c r="BW22" s="17">
        <v>-32.29853</v>
      </c>
      <c r="BX22" s="17">
        <v>10.5</v>
      </c>
      <c r="BY22" s="17">
        <v>10.17268</v>
      </c>
      <c r="BZ22" s="17">
        <v>10.17268</v>
      </c>
      <c r="CA22" s="17">
        <v>0.32732</v>
      </c>
      <c r="CB22" s="17"/>
      <c r="CC22" s="17"/>
      <c r="CD22" s="17"/>
      <c r="CE22" s="17">
        <v>0</v>
      </c>
      <c r="CF22" s="17"/>
      <c r="CG22" s="17"/>
      <c r="CH22" s="17"/>
      <c r="CI22" s="17">
        <v>0</v>
      </c>
      <c r="CJ22" s="17"/>
      <c r="CK22" s="17"/>
      <c r="CL22" s="17"/>
      <c r="CM22" s="17">
        <v>0</v>
      </c>
      <c r="CN22" s="17"/>
      <c r="CO22" s="17"/>
      <c r="CP22" s="17"/>
      <c r="CQ22" s="17">
        <v>0</v>
      </c>
      <c r="CR22" s="17">
        <v>169.5</v>
      </c>
      <c r="CS22" s="17">
        <v>164.70731000000001</v>
      </c>
      <c r="CT22" s="17">
        <v>164.70732000000001</v>
      </c>
      <c r="CU22" s="17">
        <v>4.7926799999999998</v>
      </c>
      <c r="CV22" s="17">
        <v>8</v>
      </c>
      <c r="CW22" s="17">
        <v>7.9250100000000003</v>
      </c>
      <c r="CX22" s="17">
        <v>7.92502</v>
      </c>
      <c r="CY22" s="17">
        <v>7.4980000000000005E-2</v>
      </c>
      <c r="CZ22" s="17">
        <v>0</v>
      </c>
      <c r="DA22" s="17"/>
      <c r="DB22" s="17">
        <v>0</v>
      </c>
      <c r="DC22" s="17">
        <v>0</v>
      </c>
      <c r="DD22" s="17">
        <v>6.6</v>
      </c>
      <c r="DE22" s="17">
        <v>6.8786899999999997</v>
      </c>
      <c r="DF22" s="17">
        <v>6.8787000000000003</v>
      </c>
      <c r="DG22" s="17">
        <v>-0.2787</v>
      </c>
      <c r="DH22" s="17">
        <v>9.1999999999999993</v>
      </c>
      <c r="DI22" s="17">
        <v>9.9847999999999999</v>
      </c>
      <c r="DJ22" s="17">
        <v>9.9847999999999999</v>
      </c>
      <c r="DK22" s="17">
        <v>-0.78480000000000005</v>
      </c>
      <c r="DL22" s="17">
        <v>62.7</v>
      </c>
      <c r="DM22" s="17">
        <v>37.858089999999997</v>
      </c>
      <c r="DN22" s="17">
        <v>15.38471</v>
      </c>
      <c r="DO22" s="17">
        <v>47.315289999999997</v>
      </c>
      <c r="DP22" s="17">
        <v>5.3</v>
      </c>
      <c r="DQ22" s="17">
        <v>5.9539900000000001</v>
      </c>
      <c r="DR22" s="17">
        <v>5.9539999999999997</v>
      </c>
      <c r="DS22" s="17">
        <v>-0.65400000000000003</v>
      </c>
      <c r="DT22" s="17"/>
      <c r="DU22" s="17"/>
      <c r="DV22" s="17"/>
      <c r="DW22" s="17">
        <v>0</v>
      </c>
      <c r="DX22" s="17"/>
      <c r="DY22" s="17"/>
      <c r="DZ22" s="17"/>
      <c r="EA22" s="17">
        <v>0</v>
      </c>
      <c r="EB22" s="17"/>
      <c r="EC22" s="17"/>
      <c r="ED22" s="17"/>
      <c r="EE22" s="17">
        <v>0</v>
      </c>
      <c r="EF22" s="17">
        <v>110</v>
      </c>
      <c r="EG22" s="17">
        <v>112.90536</v>
      </c>
      <c r="EH22" s="17">
        <v>112.90536</v>
      </c>
      <c r="EI22" s="17">
        <v>-2.9053599999999999</v>
      </c>
      <c r="EJ22" s="17">
        <v>218.1</v>
      </c>
      <c r="EK22" s="17">
        <v>221.55624</v>
      </c>
      <c r="EL22" s="17">
        <v>221.55625000000001</v>
      </c>
      <c r="EM22" s="17">
        <v>-3.4562499999999998</v>
      </c>
      <c r="EN22" s="17">
        <v>0</v>
      </c>
      <c r="EO22" s="17"/>
      <c r="EP22" s="17"/>
      <c r="EQ22" s="17">
        <v>0</v>
      </c>
      <c r="ER22" s="17"/>
      <c r="ES22" s="17"/>
      <c r="ET22" s="17"/>
      <c r="EU22" s="17">
        <v>0</v>
      </c>
      <c r="EV22" s="17"/>
      <c r="EW22" s="17"/>
      <c r="EX22" s="17"/>
      <c r="EY22" s="17">
        <v>0</v>
      </c>
      <c r="EZ22" s="17">
        <v>6.5</v>
      </c>
      <c r="FA22" s="17">
        <v>6.39</v>
      </c>
      <c r="FB22" s="17">
        <v>6.39</v>
      </c>
      <c r="FC22" s="17">
        <v>0.11</v>
      </c>
      <c r="FD22" s="17">
        <v>295.3</v>
      </c>
      <c r="FE22" s="17">
        <v>458.87803000000002</v>
      </c>
      <c r="FF22" s="17">
        <v>458.87801000000002</v>
      </c>
      <c r="FG22" s="17">
        <v>-163.57801000000001</v>
      </c>
      <c r="FH22" s="17">
        <v>54.1</v>
      </c>
      <c r="FI22" s="17">
        <v>61.756270000000001</v>
      </c>
      <c r="FJ22" s="17">
        <v>61.756270000000001</v>
      </c>
      <c r="FK22" s="17">
        <v>-7.6562700000000001</v>
      </c>
      <c r="FL22" s="17">
        <v>122.2</v>
      </c>
      <c r="FM22" s="17">
        <v>148.62633</v>
      </c>
      <c r="FN22" s="17">
        <v>148.62634</v>
      </c>
      <c r="FO22" s="17">
        <v>-26.42634</v>
      </c>
      <c r="FP22" s="17">
        <v>37.799999999999997</v>
      </c>
      <c r="FQ22" s="17">
        <v>37.709330000000001</v>
      </c>
      <c r="FR22" s="17">
        <v>37.709339999999997</v>
      </c>
      <c r="FS22" s="17">
        <v>9.0660000000000004E-2</v>
      </c>
      <c r="FT22" s="17">
        <v>18.100000000000001</v>
      </c>
      <c r="FU22" s="17">
        <v>19.28585</v>
      </c>
      <c r="FV22" s="17">
        <v>19.28585</v>
      </c>
      <c r="FW22" s="17">
        <v>-1.1858500000000001</v>
      </c>
      <c r="FX22" s="17">
        <v>19.7</v>
      </c>
      <c r="FY22" s="17">
        <v>19.414629999999999</v>
      </c>
      <c r="FZ22" s="17">
        <v>19.414629999999999</v>
      </c>
      <c r="GA22" s="17">
        <v>0.28537000000000001</v>
      </c>
      <c r="GB22" s="17">
        <v>92.1</v>
      </c>
      <c r="GC22" s="17">
        <v>87.657550000000001</v>
      </c>
      <c r="GD22" s="17">
        <v>87.657560000000004</v>
      </c>
      <c r="GE22" s="17">
        <v>4.4424400000000004</v>
      </c>
      <c r="GF22" s="17">
        <v>180.5</v>
      </c>
      <c r="GG22" s="17"/>
      <c r="GH22" s="17">
        <v>133.33333999999999</v>
      </c>
      <c r="GI22" s="17">
        <v>47.16666</v>
      </c>
      <c r="GJ22" s="17">
        <v>180.4</v>
      </c>
      <c r="GK22" s="17"/>
      <c r="GL22" s="17">
        <v>133.33333999999999</v>
      </c>
      <c r="GM22" s="17">
        <v>47.066659999999999</v>
      </c>
      <c r="GN22" s="17">
        <v>182.6</v>
      </c>
      <c r="GO22" s="17"/>
      <c r="GP22" s="17">
        <v>133.33333999999999</v>
      </c>
      <c r="GQ22" s="17">
        <v>49.266660000000002</v>
      </c>
      <c r="GR22" s="17">
        <v>108.3</v>
      </c>
      <c r="GS22" s="17">
        <v>110.91316</v>
      </c>
      <c r="GT22" s="17">
        <v>110.86433</v>
      </c>
      <c r="GU22" s="17">
        <v>-2.56433</v>
      </c>
      <c r="GV22" s="17">
        <v>7.8</v>
      </c>
      <c r="GW22" s="17">
        <v>8.1208299999999998</v>
      </c>
      <c r="GX22" s="17">
        <v>8.1208399999999994</v>
      </c>
      <c r="GY22" s="17">
        <v>-0.32084000000000001</v>
      </c>
      <c r="GZ22" s="17">
        <v>6.6</v>
      </c>
      <c r="HA22" s="17">
        <v>8.1271699999999996</v>
      </c>
      <c r="HB22" s="17">
        <v>8.1271900000000006</v>
      </c>
      <c r="HC22" s="17">
        <v>-1.52719</v>
      </c>
      <c r="HD22" s="17">
        <v>15.5</v>
      </c>
      <c r="HE22" s="17">
        <v>0</v>
      </c>
      <c r="HF22" s="17">
        <v>0</v>
      </c>
      <c r="HG22" s="17">
        <v>15.5</v>
      </c>
      <c r="HH22" s="17">
        <v>46.4</v>
      </c>
      <c r="HI22" s="17">
        <v>44.275109999999998</v>
      </c>
      <c r="HJ22" s="17">
        <v>44.275120000000001</v>
      </c>
      <c r="HK22" s="17">
        <v>2.1248800000000001</v>
      </c>
      <c r="HL22" s="17">
        <v>3.1</v>
      </c>
      <c r="HM22" s="17">
        <v>3.0753900000000001</v>
      </c>
      <c r="HN22" s="17">
        <v>3.0754000000000001</v>
      </c>
      <c r="HO22" s="17">
        <v>2.46E-2</v>
      </c>
      <c r="HP22" s="17">
        <v>30.7</v>
      </c>
      <c r="HQ22" s="17">
        <v>31.00404</v>
      </c>
      <c r="HR22" s="17">
        <v>31.00404</v>
      </c>
      <c r="HS22" s="17">
        <v>-0.30403999999999998</v>
      </c>
      <c r="HT22" s="17">
        <v>155.4</v>
      </c>
      <c r="HU22" s="17">
        <v>171.54184000000001</v>
      </c>
      <c r="HV22" s="17">
        <v>161.75197</v>
      </c>
      <c r="HW22" s="17">
        <v>-6.3519699999999997</v>
      </c>
      <c r="HX22" s="17">
        <v>56.2</v>
      </c>
      <c r="HY22" s="17">
        <v>32.401890000000002</v>
      </c>
      <c r="HZ22" s="17">
        <v>58.58379</v>
      </c>
      <c r="IA22" s="17">
        <v>-2.3837899999999999</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101.1</v>
      </c>
      <c r="JA22" s="17">
        <v>119.15907</v>
      </c>
      <c r="JB22" s="17">
        <v>123.17801</v>
      </c>
      <c r="JC22" s="17">
        <v>-22.078009999999999</v>
      </c>
      <c r="JD22" s="17"/>
      <c r="JE22" s="17"/>
      <c r="JF22" s="17"/>
      <c r="JG22" s="17">
        <v>0</v>
      </c>
      <c r="JH22" s="17">
        <v>0</v>
      </c>
      <c r="JI22" s="17"/>
      <c r="JJ22" s="17"/>
      <c r="JK22" s="17">
        <v>0</v>
      </c>
      <c r="JL22" s="17"/>
      <c r="JM22" s="17"/>
      <c r="JN22" s="17"/>
      <c r="JO22" s="17">
        <v>0</v>
      </c>
      <c r="JP22" s="17"/>
      <c r="JQ22" s="17"/>
      <c r="JR22" s="17"/>
      <c r="JS22" s="17">
        <v>0</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111.2</v>
      </c>
      <c r="KO22" s="17">
        <v>114.90731</v>
      </c>
      <c r="KP22" s="17">
        <v>114.90731</v>
      </c>
      <c r="KQ22" s="17">
        <v>-3.7073100000000001</v>
      </c>
      <c r="KR22" s="17"/>
      <c r="KS22" s="17"/>
      <c r="KT22" s="17"/>
      <c r="KU22" s="17">
        <v>0</v>
      </c>
      <c r="KV22" s="17"/>
      <c r="KW22" s="17"/>
      <c r="KX22" s="17"/>
      <c r="KY22" s="17">
        <v>0</v>
      </c>
      <c r="KZ22" s="17">
        <v>57.5</v>
      </c>
      <c r="LA22" s="17">
        <v>47.752000000000002</v>
      </c>
      <c r="LB22" s="17">
        <v>51.064</v>
      </c>
      <c r="LC22" s="17">
        <v>6.4359999999999999</v>
      </c>
      <c r="LD22" s="17">
        <v>111.3</v>
      </c>
      <c r="LE22" s="17">
        <v>133.67994999999999</v>
      </c>
      <c r="LF22" s="17">
        <v>133.67995999999999</v>
      </c>
      <c r="LG22" s="17">
        <v>-22.379960000000001</v>
      </c>
      <c r="LH22" s="17">
        <v>63.2</v>
      </c>
      <c r="LI22" s="17">
        <v>67.461460000000002</v>
      </c>
      <c r="LJ22" s="17">
        <v>67.461460000000002</v>
      </c>
      <c r="LK22" s="17">
        <v>-4.2614599999999996</v>
      </c>
      <c r="LL22" s="17">
        <v>71.8</v>
      </c>
      <c r="LM22" s="17">
        <v>78.567959999999999</v>
      </c>
      <c r="LN22" s="17">
        <v>66.239429999999999</v>
      </c>
      <c r="LO22" s="17">
        <v>5.5605700000000002</v>
      </c>
      <c r="LP22" s="17">
        <v>29.9</v>
      </c>
      <c r="LQ22" s="17">
        <v>30.097549999999998</v>
      </c>
      <c r="LR22" s="17">
        <v>30.097560000000001</v>
      </c>
      <c r="LS22" s="17">
        <v>-0.19756000000000001</v>
      </c>
      <c r="LT22" s="17"/>
      <c r="LU22" s="17"/>
      <c r="LV22" s="17"/>
      <c r="LW22" s="17">
        <v>0</v>
      </c>
      <c r="LX22" s="17"/>
      <c r="LY22" s="17"/>
      <c r="LZ22" s="17"/>
      <c r="MA22" s="17">
        <v>0</v>
      </c>
      <c r="MB22" s="17"/>
      <c r="MC22" s="17"/>
      <c r="MD22" s="17"/>
      <c r="ME22" s="17">
        <v>0</v>
      </c>
      <c r="MF22" s="17">
        <v>115</v>
      </c>
      <c r="MG22" s="17">
        <v>115.33347000000001</v>
      </c>
      <c r="MH22" s="17">
        <v>115.33335</v>
      </c>
      <c r="MI22" s="17">
        <v>-0.33334999999999998</v>
      </c>
      <c r="MJ22" s="17"/>
      <c r="MK22" s="17"/>
      <c r="ML22" s="17">
        <v>0</v>
      </c>
      <c r="MM22" s="17">
        <v>0</v>
      </c>
      <c r="MN22" s="17">
        <v>54.4</v>
      </c>
      <c r="MO22" s="17">
        <v>57.666730000000001</v>
      </c>
      <c r="MP22" s="17">
        <v>57.666670000000003</v>
      </c>
      <c r="MQ22" s="17">
        <v>-3.26667</v>
      </c>
      <c r="MR22" s="17"/>
      <c r="MS22" s="17"/>
      <c r="MT22" s="17"/>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4.8000000000000001E-2</v>
      </c>
      <c r="NW22" s="17">
        <v>5.1999999999999998E-2</v>
      </c>
      <c r="NX22" s="17">
        <v>70.5</v>
      </c>
      <c r="NY22" s="17">
        <v>22.099989999999998</v>
      </c>
      <c r="NZ22" s="17">
        <v>22.1</v>
      </c>
      <c r="OA22" s="17">
        <v>48.4</v>
      </c>
      <c r="OB22" s="17">
        <v>48</v>
      </c>
      <c r="OC22" s="17"/>
      <c r="OD22" s="17">
        <v>49.639000000000003</v>
      </c>
      <c r="OE22" s="17">
        <v>-1.639</v>
      </c>
      <c r="OF22" s="17">
        <v>3.2</v>
      </c>
      <c r="OG22" s="17">
        <v>2.59999</v>
      </c>
      <c r="OH22" s="17">
        <v>3.4620000000000002</v>
      </c>
      <c r="OI22" s="17">
        <v>-0.26200000000000001</v>
      </c>
      <c r="OJ22" s="17">
        <v>0</v>
      </c>
      <c r="OK22" s="17"/>
      <c r="OL22" s="17">
        <v>0</v>
      </c>
      <c r="OM22" s="17">
        <v>0</v>
      </c>
      <c r="ON22" s="17">
        <v>19.899999999999999</v>
      </c>
      <c r="OO22" s="17">
        <v>17.560970000000001</v>
      </c>
      <c r="OP22" s="17">
        <v>17.560970000000001</v>
      </c>
      <c r="OQ22" s="17">
        <v>2.3390300000000002</v>
      </c>
      <c r="OR22" s="17">
        <v>10</v>
      </c>
      <c r="OS22" s="17">
        <v>9.9829899999999991</v>
      </c>
      <c r="OT22" s="17">
        <v>9.9830000000000005</v>
      </c>
      <c r="OU22" s="17">
        <v>1.7000000000000001E-2</v>
      </c>
      <c r="OV22" s="17">
        <v>5.3</v>
      </c>
      <c r="OW22" s="17">
        <v>5.6699900000000003</v>
      </c>
      <c r="OX22" s="17">
        <v>5.67</v>
      </c>
      <c r="OY22" s="17">
        <v>-0.37</v>
      </c>
      <c r="OZ22" s="17">
        <v>3.6</v>
      </c>
      <c r="PA22" s="17">
        <v>3.59999</v>
      </c>
      <c r="PB22" s="17">
        <v>3.6</v>
      </c>
      <c r="PC22" s="17">
        <v>0</v>
      </c>
      <c r="PD22" s="17">
        <v>5</v>
      </c>
      <c r="PE22" s="17">
        <v>4.9999900000000004</v>
      </c>
      <c r="PF22" s="17">
        <v>5</v>
      </c>
      <c r="PG22" s="17">
        <v>0</v>
      </c>
      <c r="PH22" s="17">
        <v>20</v>
      </c>
      <c r="PI22" s="17">
        <v>19.51219</v>
      </c>
      <c r="PJ22" s="17">
        <v>19.51219</v>
      </c>
      <c r="PK22" s="17">
        <v>0.48781000000000002</v>
      </c>
      <c r="PL22" s="17">
        <v>20</v>
      </c>
      <c r="PM22" s="17">
        <v>19.51219</v>
      </c>
      <c r="PN22" s="17">
        <v>19.51219</v>
      </c>
      <c r="PO22" s="17">
        <v>0.48781000000000002</v>
      </c>
      <c r="PP22" s="17">
        <v>18.899999999999999</v>
      </c>
      <c r="PQ22" s="17">
        <v>17.560970000000001</v>
      </c>
      <c r="PR22" s="17">
        <v>17.560970000000001</v>
      </c>
      <c r="PS22" s="17">
        <v>1.3390299999999999</v>
      </c>
      <c r="PT22" s="17">
        <v>3.5</v>
      </c>
      <c r="PU22" s="17">
        <v>3.4999899999999999</v>
      </c>
      <c r="PV22" s="17">
        <v>3.5</v>
      </c>
      <c r="PW22" s="17">
        <v>0</v>
      </c>
      <c r="PX22" s="17">
        <v>18.7</v>
      </c>
      <c r="PY22" s="17">
        <v>18.2439</v>
      </c>
      <c r="PZ22" s="17">
        <v>18.2439</v>
      </c>
      <c r="QA22" s="17">
        <v>0.45610000000000001</v>
      </c>
      <c r="QB22" s="17">
        <v>13</v>
      </c>
      <c r="QC22" s="17"/>
      <c r="QD22" s="17">
        <v>9.5299999999999994</v>
      </c>
      <c r="QE22" s="17">
        <v>3.47</v>
      </c>
      <c r="QF22" s="17">
        <v>15.9</v>
      </c>
      <c r="QG22" s="17"/>
      <c r="QH22" s="17">
        <v>10.023999999999999</v>
      </c>
      <c r="QI22" s="17">
        <v>5.8760000000000003</v>
      </c>
      <c r="QJ22" s="17">
        <v>11.3</v>
      </c>
      <c r="QK22" s="17">
        <v>9.3849900000000002</v>
      </c>
      <c r="QL22" s="17">
        <v>9.3849999999999998</v>
      </c>
      <c r="QM22" s="17">
        <v>1.915</v>
      </c>
      <c r="QN22" s="17">
        <v>23.3</v>
      </c>
      <c r="QO22" s="17">
        <v>21.17399</v>
      </c>
      <c r="QP22" s="17">
        <v>21.173999999999999</v>
      </c>
      <c r="QQ22" s="17">
        <v>2.1259999999999999</v>
      </c>
      <c r="QR22" s="17">
        <v>4.8</v>
      </c>
      <c r="QS22" s="17">
        <v>4.1999899999999997</v>
      </c>
      <c r="QT22" s="17">
        <v>4.2</v>
      </c>
      <c r="QU22" s="17">
        <v>0.6</v>
      </c>
      <c r="QV22" s="17">
        <v>2.4</v>
      </c>
      <c r="QW22" s="17">
        <v>2.3999899999999998</v>
      </c>
      <c r="QX22" s="17">
        <v>2.4</v>
      </c>
      <c r="QY22" s="17">
        <v>0</v>
      </c>
      <c r="QZ22" s="17">
        <v>2.4</v>
      </c>
      <c r="RA22" s="17">
        <v>2.3999899999999998</v>
      </c>
      <c r="RB22" s="17">
        <v>2.4</v>
      </c>
      <c r="RC22" s="17">
        <v>0</v>
      </c>
      <c r="RD22" s="17">
        <v>2.9</v>
      </c>
      <c r="RE22" s="17">
        <v>2.7999900000000002</v>
      </c>
      <c r="RF22" s="17">
        <v>2.8</v>
      </c>
      <c r="RG22" s="17">
        <v>0.1</v>
      </c>
      <c r="RH22" s="17">
        <v>16.8</v>
      </c>
      <c r="RI22" s="17"/>
      <c r="RJ22" s="17">
        <v>14.577999999999999</v>
      </c>
      <c r="RK22" s="17">
        <v>2.222</v>
      </c>
      <c r="RL22" s="17">
        <v>3.6</v>
      </c>
      <c r="RM22" s="17">
        <v>3.5009899999999998</v>
      </c>
      <c r="RN22" s="17">
        <v>3.5009999999999999</v>
      </c>
      <c r="RO22" s="17">
        <v>9.9000000000000005E-2</v>
      </c>
      <c r="RP22" s="17">
        <v>16.899999999999999</v>
      </c>
      <c r="RQ22" s="17">
        <v>7.5313600000000003</v>
      </c>
      <c r="RR22" s="17">
        <v>13.616989999999999</v>
      </c>
      <c r="RS22" s="17">
        <v>3.28301</v>
      </c>
      <c r="RT22" s="17">
        <v>2</v>
      </c>
      <c r="RU22" s="17">
        <v>1.9999899999999999</v>
      </c>
      <c r="RV22" s="17">
        <v>2</v>
      </c>
      <c r="RW22" s="17">
        <v>0</v>
      </c>
      <c r="RX22" s="17"/>
      <c r="RY22" s="17"/>
      <c r="RZ22" s="17"/>
      <c r="SA22" s="17">
        <v>0</v>
      </c>
      <c r="SB22" s="17">
        <v>14.4</v>
      </c>
      <c r="SC22" s="17">
        <v>17.95121</v>
      </c>
      <c r="SD22" s="17">
        <v>17.951219999999999</v>
      </c>
      <c r="SE22" s="17">
        <v>-3.5512199999999998</v>
      </c>
      <c r="SF22" s="17">
        <v>12.2</v>
      </c>
      <c r="SG22" s="17">
        <v>11.70731</v>
      </c>
      <c r="SH22" s="17">
        <v>11.707319999999999</v>
      </c>
      <c r="SI22" s="17">
        <v>0.49268000000000001</v>
      </c>
      <c r="SJ22" s="17">
        <v>19.899999999999999</v>
      </c>
      <c r="SK22" s="17">
        <v>19.51219</v>
      </c>
      <c r="SL22" s="17">
        <v>19.51219</v>
      </c>
      <c r="SM22" s="17">
        <v>0.38780999999999999</v>
      </c>
      <c r="SN22" s="17">
        <v>20.2</v>
      </c>
      <c r="SO22" s="17">
        <v>19.51219</v>
      </c>
      <c r="SP22" s="17">
        <v>19.51219</v>
      </c>
      <c r="SQ22" s="17">
        <v>0.68781000000000003</v>
      </c>
      <c r="SR22" s="17">
        <v>19.600000000000001</v>
      </c>
      <c r="SS22" s="17">
        <v>19.317070000000001</v>
      </c>
      <c r="ST22" s="17">
        <v>19.317070000000001</v>
      </c>
      <c r="SU22" s="17">
        <v>0.28293000000000001</v>
      </c>
      <c r="SV22" s="17">
        <v>24.2</v>
      </c>
      <c r="SW22" s="17">
        <v>15.49999</v>
      </c>
      <c r="SX22" s="17">
        <v>16.399000000000001</v>
      </c>
      <c r="SY22" s="17">
        <v>7.8010000000000002</v>
      </c>
      <c r="SZ22" s="17">
        <v>19.8</v>
      </c>
      <c r="TA22" s="17">
        <v>7.59999</v>
      </c>
      <c r="TB22" s="17">
        <v>16.678999999999998</v>
      </c>
      <c r="TC22" s="17">
        <v>3.121</v>
      </c>
      <c r="TD22" s="17">
        <v>21.8</v>
      </c>
      <c r="TE22" s="17"/>
      <c r="TF22" s="17">
        <v>23.738</v>
      </c>
      <c r="TG22" s="17">
        <v>-1.9379999999999999</v>
      </c>
      <c r="TH22" s="17">
        <v>0.4</v>
      </c>
      <c r="TI22" s="17">
        <v>9.6999899999999997</v>
      </c>
      <c r="TJ22" s="17">
        <v>18.079999999999998</v>
      </c>
      <c r="TK22" s="17">
        <v>-17.68</v>
      </c>
      <c r="TL22" s="17">
        <v>3.7</v>
      </c>
      <c r="TM22" s="17">
        <v>9.59999</v>
      </c>
      <c r="TN22" s="17">
        <v>16.75</v>
      </c>
      <c r="TO22" s="17">
        <v>-13.05</v>
      </c>
      <c r="TP22" s="17">
        <v>0</v>
      </c>
      <c r="TQ22" s="17">
        <v>0.59999000000000002</v>
      </c>
      <c r="TR22" s="17">
        <v>0.625</v>
      </c>
      <c r="TS22" s="17">
        <v>-0.625</v>
      </c>
      <c r="TT22" s="17">
        <v>0</v>
      </c>
      <c r="TU22" s="17">
        <v>0.29998999999999998</v>
      </c>
      <c r="TV22" s="17">
        <v>0.25</v>
      </c>
      <c r="TW22" s="17">
        <v>-0.25</v>
      </c>
      <c r="TX22" s="17">
        <v>20</v>
      </c>
      <c r="TY22" s="17">
        <v>19.51219</v>
      </c>
      <c r="TZ22" s="17">
        <v>19.51219</v>
      </c>
      <c r="UA22" s="17">
        <v>0.48781000000000002</v>
      </c>
      <c r="UB22" s="17">
        <v>5.6</v>
      </c>
      <c r="UC22" s="17">
        <v>8.3999900000000007</v>
      </c>
      <c r="UD22" s="17">
        <v>8.4</v>
      </c>
      <c r="UE22" s="17">
        <v>-2.8</v>
      </c>
      <c r="UF22" s="17">
        <v>6.2</v>
      </c>
      <c r="UG22" s="17">
        <v>6.6999899999999997</v>
      </c>
      <c r="UH22" s="17">
        <v>6.7</v>
      </c>
      <c r="UI22" s="17">
        <v>-0.5</v>
      </c>
      <c r="UJ22" s="17">
        <v>20.399999999999999</v>
      </c>
      <c r="UK22" s="17">
        <v>19.51219</v>
      </c>
      <c r="UL22" s="17">
        <v>19.51219</v>
      </c>
      <c r="UM22" s="17">
        <v>0.88780999999999999</v>
      </c>
      <c r="UN22" s="17">
        <v>20.399999999999999</v>
      </c>
      <c r="UO22" s="17">
        <v>19.51219</v>
      </c>
      <c r="UP22" s="17">
        <v>19.51219</v>
      </c>
      <c r="UQ22" s="17">
        <v>0.88780999999999999</v>
      </c>
      <c r="UR22" s="17">
        <v>0</v>
      </c>
      <c r="US22" s="17"/>
      <c r="UT22" s="17">
        <v>10</v>
      </c>
      <c r="UU22" s="17">
        <v>-10</v>
      </c>
      <c r="UV22" s="17">
        <v>4</v>
      </c>
      <c r="UW22" s="17">
        <v>2.8999899999999998</v>
      </c>
      <c r="UX22" s="17">
        <v>3.0609999999999999</v>
      </c>
      <c r="UY22" s="17">
        <v>0.93899999999999995</v>
      </c>
      <c r="UZ22" s="17">
        <v>0</v>
      </c>
      <c r="VA22" s="17"/>
      <c r="VB22" s="17">
        <v>2.3199999999999998</v>
      </c>
      <c r="VC22" s="17">
        <v>-2.3199999999999998</v>
      </c>
      <c r="VD22" s="17">
        <v>95.9</v>
      </c>
      <c r="VE22" s="17"/>
      <c r="VF22" s="17">
        <v>94.475999999999999</v>
      </c>
      <c r="VG22" s="17">
        <v>1.4239999999999999</v>
      </c>
      <c r="VH22" s="17">
        <v>0.6</v>
      </c>
      <c r="VI22" s="17">
        <v>0.59999000000000002</v>
      </c>
      <c r="VJ22" s="17">
        <v>0.6</v>
      </c>
      <c r="VK22" s="17">
        <v>0</v>
      </c>
      <c r="VL22" s="17">
        <v>0</v>
      </c>
      <c r="VM22" s="17">
        <v>9.0669900000000005</v>
      </c>
      <c r="VN22" s="17">
        <v>9.0670000000000002</v>
      </c>
      <c r="VO22" s="17">
        <v>-9.0670000000000002</v>
      </c>
      <c r="VP22" s="17">
        <v>0</v>
      </c>
      <c r="VQ22" s="17">
        <v>3.49499</v>
      </c>
      <c r="VR22" s="17">
        <v>3.4950000000000001</v>
      </c>
      <c r="VS22" s="17">
        <v>-3.4950000000000001</v>
      </c>
      <c r="VT22" s="17">
        <v>83.9</v>
      </c>
      <c r="VU22" s="17"/>
      <c r="VV22" s="17">
        <v>80.445999999999998</v>
      </c>
      <c r="VW22" s="17">
        <v>3.4540000000000002</v>
      </c>
      <c r="VX22" s="17">
        <v>3</v>
      </c>
      <c r="VY22" s="17"/>
      <c r="VZ22" s="17">
        <v>2.4</v>
      </c>
      <c r="WA22" s="17">
        <v>0.6</v>
      </c>
      <c r="WB22" s="17">
        <v>4.7</v>
      </c>
      <c r="WC22" s="17">
        <v>4.59999</v>
      </c>
      <c r="WD22" s="17">
        <v>4.5999999999999996</v>
      </c>
      <c r="WE22" s="17">
        <v>0.1</v>
      </c>
      <c r="WF22" s="17">
        <v>19.600000000000001</v>
      </c>
      <c r="WG22" s="17">
        <v>19.317070000000001</v>
      </c>
      <c r="WH22" s="17">
        <v>19.317070000000001</v>
      </c>
      <c r="WI22" s="17">
        <v>0.28293000000000001</v>
      </c>
      <c r="WJ22" s="17">
        <v>10.199999999999999</v>
      </c>
      <c r="WK22" s="17">
        <v>10.799989999999999</v>
      </c>
      <c r="WL22" s="17">
        <v>10.8</v>
      </c>
      <c r="WM22" s="17">
        <v>-0.6</v>
      </c>
      <c r="WN22" s="17">
        <v>24.9</v>
      </c>
      <c r="WO22" s="17">
        <v>62</v>
      </c>
      <c r="WP22" s="17">
        <v>62</v>
      </c>
      <c r="WQ22" s="17">
        <v>-37.1</v>
      </c>
      <c r="WR22" s="17">
        <v>35.4</v>
      </c>
      <c r="WS22" s="17"/>
      <c r="WT22" s="17"/>
      <c r="WU22" s="17">
        <v>35.4</v>
      </c>
      <c r="WV22" s="17">
        <v>29.5</v>
      </c>
      <c r="WW22" s="17"/>
      <c r="WX22" s="17">
        <v>29.184000000000001</v>
      </c>
      <c r="WY22" s="17">
        <v>0.316</v>
      </c>
      <c r="WZ22" s="17">
        <v>3.3</v>
      </c>
      <c r="XA22" s="17">
        <v>2.8159999999999998</v>
      </c>
      <c r="XB22" s="17">
        <v>2.8159999999999998</v>
      </c>
      <c r="XC22" s="17">
        <v>0.48399999999999999</v>
      </c>
      <c r="XD22" s="17">
        <v>15</v>
      </c>
      <c r="XE22" s="17">
        <v>13.99999</v>
      </c>
      <c r="XF22" s="17">
        <v>14</v>
      </c>
      <c r="XG22" s="17">
        <v>1</v>
      </c>
      <c r="XH22" s="17">
        <v>14.7</v>
      </c>
      <c r="XI22" s="17">
        <v>14.99999</v>
      </c>
      <c r="XJ22" s="17">
        <v>15</v>
      </c>
      <c r="XK22" s="17">
        <v>-0.3</v>
      </c>
      <c r="XL22" s="17">
        <v>7.2</v>
      </c>
      <c r="XM22" s="17">
        <v>6.6699900000000003</v>
      </c>
      <c r="XN22" s="17">
        <v>6.67</v>
      </c>
      <c r="XO22" s="17">
        <v>0.53</v>
      </c>
    </row>
    <row r="23" spans="1:639" ht="24" customHeight="1" x14ac:dyDescent="0.3">
      <c r="A23" s="1"/>
      <c r="B23" s="16" t="s">
        <v>69</v>
      </c>
      <c r="C23" s="16" t="s">
        <v>670</v>
      </c>
      <c r="D23" s="17">
        <v>1.1000000000000001</v>
      </c>
      <c r="E23" s="17">
        <v>0.91998999999999997</v>
      </c>
      <c r="F23" s="17">
        <v>0.92</v>
      </c>
      <c r="G23" s="17">
        <v>0.18</v>
      </c>
      <c r="H23" s="17">
        <v>1.6</v>
      </c>
      <c r="I23" s="17">
        <v>1.6499900000000001</v>
      </c>
      <c r="J23" s="17">
        <v>1.65</v>
      </c>
      <c r="K23" s="17">
        <v>-0.05</v>
      </c>
      <c r="L23" s="17">
        <v>4.2</v>
      </c>
      <c r="M23" s="17">
        <v>3.5488300000000002</v>
      </c>
      <c r="N23" s="17">
        <v>3.5488499999999998</v>
      </c>
      <c r="O23" s="17">
        <v>0.65115000000000001</v>
      </c>
      <c r="P23" s="17">
        <v>645.6</v>
      </c>
      <c r="Q23" s="17">
        <v>646.79787999999996</v>
      </c>
      <c r="R23" s="17">
        <v>646.79789000000005</v>
      </c>
      <c r="S23" s="17">
        <v>-1.1978899999999999</v>
      </c>
      <c r="T23" s="17">
        <v>219.1</v>
      </c>
      <c r="U23" s="17">
        <v>211.44125</v>
      </c>
      <c r="V23" s="17">
        <v>211.44126</v>
      </c>
      <c r="W23" s="17">
        <v>7.6587399999999999</v>
      </c>
      <c r="X23" s="17"/>
      <c r="Y23" s="17"/>
      <c r="Z23" s="17"/>
      <c r="AA23" s="17">
        <v>0</v>
      </c>
      <c r="AB23" s="17"/>
      <c r="AC23" s="17"/>
      <c r="AD23" s="17"/>
      <c r="AE23" s="17">
        <v>0</v>
      </c>
      <c r="AF23" s="17">
        <v>84.2</v>
      </c>
      <c r="AG23" s="17">
        <v>92.226320000000001</v>
      </c>
      <c r="AH23" s="17">
        <v>92.226339999999993</v>
      </c>
      <c r="AI23" s="17">
        <v>-8.0263399999999994</v>
      </c>
      <c r="AJ23" s="17">
        <v>235.4</v>
      </c>
      <c r="AK23" s="17">
        <v>245.04524000000001</v>
      </c>
      <c r="AL23" s="17">
        <v>245.04524000000001</v>
      </c>
      <c r="AM23" s="17">
        <v>-9.6452399999999994</v>
      </c>
      <c r="AN23" s="17">
        <v>0</v>
      </c>
      <c r="AO23" s="17"/>
      <c r="AP23" s="17"/>
      <c r="AQ23" s="17">
        <v>0</v>
      </c>
      <c r="AR23" s="17">
        <v>0</v>
      </c>
      <c r="AS23" s="17"/>
      <c r="AT23" s="17"/>
      <c r="AU23" s="17">
        <v>0</v>
      </c>
      <c r="AV23" s="17">
        <v>123.7</v>
      </c>
      <c r="AW23" s="17">
        <v>120.94256</v>
      </c>
      <c r="AX23" s="17">
        <v>127.11073</v>
      </c>
      <c r="AY23" s="17">
        <v>-3.41073</v>
      </c>
      <c r="AZ23" s="17">
        <v>123.7</v>
      </c>
      <c r="BA23" s="17">
        <v>120.94256</v>
      </c>
      <c r="BB23" s="17">
        <v>127.11073</v>
      </c>
      <c r="BC23" s="17">
        <v>-3.41073</v>
      </c>
      <c r="BD23" s="17">
        <v>124.2</v>
      </c>
      <c r="BE23" s="17">
        <v>120.94256</v>
      </c>
      <c r="BF23" s="17">
        <v>127.11073</v>
      </c>
      <c r="BG23" s="17">
        <v>-2.91073</v>
      </c>
      <c r="BH23" s="17">
        <v>216.1</v>
      </c>
      <c r="BI23" s="17">
        <v>181.41383999999999</v>
      </c>
      <c r="BJ23" s="17">
        <v>190.66609</v>
      </c>
      <c r="BK23" s="17">
        <v>25.433910000000001</v>
      </c>
      <c r="BL23" s="17">
        <v>207.5</v>
      </c>
      <c r="BM23" s="17">
        <v>134.08707000000001</v>
      </c>
      <c r="BN23" s="17">
        <v>119.65814</v>
      </c>
      <c r="BO23" s="17">
        <v>87.841859999999997</v>
      </c>
      <c r="BP23" s="17">
        <v>109.2</v>
      </c>
      <c r="BQ23" s="17">
        <v>67.043539999999993</v>
      </c>
      <c r="BR23" s="17">
        <v>59.829070000000002</v>
      </c>
      <c r="BS23" s="17">
        <v>49.370930000000001</v>
      </c>
      <c r="BT23" s="17">
        <v>558.29999999999995</v>
      </c>
      <c r="BU23" s="17">
        <v>568.29850999999996</v>
      </c>
      <c r="BV23" s="17">
        <v>568.29853000000003</v>
      </c>
      <c r="BW23" s="17">
        <v>-9.9985300000000006</v>
      </c>
      <c r="BX23" s="17">
        <v>10</v>
      </c>
      <c r="BY23" s="17">
        <v>10.17268</v>
      </c>
      <c r="BZ23" s="17">
        <v>10.17268</v>
      </c>
      <c r="CA23" s="17">
        <v>-0.17268</v>
      </c>
      <c r="CB23" s="17"/>
      <c r="CC23" s="17"/>
      <c r="CD23" s="17"/>
      <c r="CE23" s="17">
        <v>0</v>
      </c>
      <c r="CF23" s="17"/>
      <c r="CG23" s="17"/>
      <c r="CH23" s="17"/>
      <c r="CI23" s="17">
        <v>0</v>
      </c>
      <c r="CJ23" s="17"/>
      <c r="CK23" s="17"/>
      <c r="CL23" s="17"/>
      <c r="CM23" s="17">
        <v>0</v>
      </c>
      <c r="CN23" s="17"/>
      <c r="CO23" s="17"/>
      <c r="CP23" s="17"/>
      <c r="CQ23" s="17">
        <v>0</v>
      </c>
      <c r="CR23" s="17">
        <v>161.5</v>
      </c>
      <c r="CS23" s="17">
        <v>164.70731000000001</v>
      </c>
      <c r="CT23" s="17">
        <v>164.70732000000001</v>
      </c>
      <c r="CU23" s="17">
        <v>-3.2073200000000002</v>
      </c>
      <c r="CV23" s="17">
        <v>8.1</v>
      </c>
      <c r="CW23" s="17">
        <v>7.9250100000000003</v>
      </c>
      <c r="CX23" s="17">
        <v>7.92502</v>
      </c>
      <c r="CY23" s="17">
        <v>0.17498</v>
      </c>
      <c r="CZ23" s="17">
        <v>0</v>
      </c>
      <c r="DA23" s="17"/>
      <c r="DB23" s="17">
        <v>0</v>
      </c>
      <c r="DC23" s="17">
        <v>0</v>
      </c>
      <c r="DD23" s="17">
        <v>6.5</v>
      </c>
      <c r="DE23" s="17">
        <v>6.8786899999999997</v>
      </c>
      <c r="DF23" s="17">
        <v>6.8787000000000003</v>
      </c>
      <c r="DG23" s="17">
        <v>-0.37869999999999998</v>
      </c>
      <c r="DH23" s="17">
        <v>8.1</v>
      </c>
      <c r="DI23" s="17">
        <v>9.9847900000000003</v>
      </c>
      <c r="DJ23" s="17">
        <v>9.9847999999999999</v>
      </c>
      <c r="DK23" s="17">
        <v>-1.8848</v>
      </c>
      <c r="DL23" s="17">
        <v>63.4</v>
      </c>
      <c r="DM23" s="17">
        <v>15.415279999999999</v>
      </c>
      <c r="DN23" s="17">
        <v>15.38466</v>
      </c>
      <c r="DO23" s="17">
        <v>48.015340000000002</v>
      </c>
      <c r="DP23" s="17">
        <v>5.6</v>
      </c>
      <c r="DQ23" s="17">
        <v>5.9539900000000001</v>
      </c>
      <c r="DR23" s="17">
        <v>5.9539999999999997</v>
      </c>
      <c r="DS23" s="17">
        <v>-0.35399999999999998</v>
      </c>
      <c r="DT23" s="17"/>
      <c r="DU23" s="17"/>
      <c r="DV23" s="17"/>
      <c r="DW23" s="17">
        <v>0</v>
      </c>
      <c r="DX23" s="17"/>
      <c r="DY23" s="17"/>
      <c r="DZ23" s="17"/>
      <c r="EA23" s="17">
        <v>0</v>
      </c>
      <c r="EB23" s="17"/>
      <c r="EC23" s="17"/>
      <c r="ED23" s="17"/>
      <c r="EE23" s="17">
        <v>0</v>
      </c>
      <c r="EF23" s="17">
        <v>110</v>
      </c>
      <c r="EG23" s="17">
        <v>112.90536</v>
      </c>
      <c r="EH23" s="17">
        <v>112.90536</v>
      </c>
      <c r="EI23" s="17">
        <v>-2.9053599999999999</v>
      </c>
      <c r="EJ23" s="17">
        <v>192.8</v>
      </c>
      <c r="EK23" s="17">
        <v>221.30107000000001</v>
      </c>
      <c r="EL23" s="17">
        <v>221.30108000000001</v>
      </c>
      <c r="EM23" s="17">
        <v>-28.501080000000002</v>
      </c>
      <c r="EN23" s="17">
        <v>0</v>
      </c>
      <c r="EO23" s="17"/>
      <c r="EP23" s="17"/>
      <c r="EQ23" s="17">
        <v>0</v>
      </c>
      <c r="ER23" s="17"/>
      <c r="ES23" s="17"/>
      <c r="ET23" s="17"/>
      <c r="EU23" s="17">
        <v>0</v>
      </c>
      <c r="EV23" s="17"/>
      <c r="EW23" s="17"/>
      <c r="EX23" s="17"/>
      <c r="EY23" s="17">
        <v>0</v>
      </c>
      <c r="EZ23" s="17">
        <v>6.5</v>
      </c>
      <c r="FA23" s="17">
        <v>6.39</v>
      </c>
      <c r="FB23" s="17">
        <v>6.39</v>
      </c>
      <c r="FC23" s="17">
        <v>0.11</v>
      </c>
      <c r="FD23" s="17">
        <v>455.1</v>
      </c>
      <c r="FE23" s="17">
        <v>458.87803000000002</v>
      </c>
      <c r="FF23" s="17">
        <v>458.87804999999997</v>
      </c>
      <c r="FG23" s="17">
        <v>-3.7780499999999999</v>
      </c>
      <c r="FH23" s="17">
        <v>52.9</v>
      </c>
      <c r="FI23" s="17">
        <v>61.756270000000001</v>
      </c>
      <c r="FJ23" s="17">
        <v>61.756270000000001</v>
      </c>
      <c r="FK23" s="17">
        <v>-8.8562700000000003</v>
      </c>
      <c r="FL23" s="17">
        <v>141.30000000000001</v>
      </c>
      <c r="FM23" s="17">
        <v>148.62633</v>
      </c>
      <c r="FN23" s="17">
        <v>148.62634</v>
      </c>
      <c r="FO23" s="17">
        <v>-7.3263400000000001</v>
      </c>
      <c r="FP23" s="17">
        <v>37.200000000000003</v>
      </c>
      <c r="FQ23" s="17">
        <v>37.709330000000001</v>
      </c>
      <c r="FR23" s="17">
        <v>37.709339999999997</v>
      </c>
      <c r="FS23" s="17">
        <v>-0.50934000000000001</v>
      </c>
      <c r="FT23" s="17">
        <v>18.5</v>
      </c>
      <c r="FU23" s="17">
        <v>19.28585</v>
      </c>
      <c r="FV23" s="17">
        <v>19.28585</v>
      </c>
      <c r="FW23" s="17">
        <v>-0.78585000000000005</v>
      </c>
      <c r="FX23" s="17">
        <v>19.7</v>
      </c>
      <c r="FY23" s="17">
        <v>19.414629999999999</v>
      </c>
      <c r="FZ23" s="17">
        <v>19.414629999999999</v>
      </c>
      <c r="GA23" s="17">
        <v>0.28537000000000001</v>
      </c>
      <c r="GB23" s="17">
        <v>85.9</v>
      </c>
      <c r="GC23" s="17">
        <v>87.657550000000001</v>
      </c>
      <c r="GD23" s="17">
        <v>87.657560000000004</v>
      </c>
      <c r="GE23" s="17">
        <v>-1.75756</v>
      </c>
      <c r="GF23" s="17">
        <v>118.5</v>
      </c>
      <c r="GG23" s="17"/>
      <c r="GH23" s="17">
        <v>133.33333999999999</v>
      </c>
      <c r="GI23" s="17">
        <v>-14.83334</v>
      </c>
      <c r="GJ23" s="17">
        <v>119.2</v>
      </c>
      <c r="GK23" s="17"/>
      <c r="GL23" s="17">
        <v>133.33333999999999</v>
      </c>
      <c r="GM23" s="17">
        <v>-14.13334</v>
      </c>
      <c r="GN23" s="17">
        <v>153.69999999999999</v>
      </c>
      <c r="GO23" s="17"/>
      <c r="GP23" s="17">
        <v>133.33333999999999</v>
      </c>
      <c r="GQ23" s="17">
        <v>20.36666</v>
      </c>
      <c r="GR23" s="17">
        <v>106.1</v>
      </c>
      <c r="GS23" s="17">
        <v>110.91316</v>
      </c>
      <c r="GT23" s="17">
        <v>110.91316999999999</v>
      </c>
      <c r="GU23" s="17">
        <v>-4.8131700000000004</v>
      </c>
      <c r="GV23" s="17">
        <v>7.8</v>
      </c>
      <c r="GW23" s="17">
        <v>8.1208299999999998</v>
      </c>
      <c r="GX23" s="17">
        <v>8.1208399999999994</v>
      </c>
      <c r="GY23" s="17">
        <v>-0.32084000000000001</v>
      </c>
      <c r="GZ23" s="17">
        <v>6.6</v>
      </c>
      <c r="HA23" s="17">
        <v>8.1271699999999996</v>
      </c>
      <c r="HB23" s="17">
        <v>8.1271900000000006</v>
      </c>
      <c r="HC23" s="17">
        <v>-1.52719</v>
      </c>
      <c r="HD23" s="17">
        <v>12.6</v>
      </c>
      <c r="HE23" s="17">
        <v>0</v>
      </c>
      <c r="HF23" s="17">
        <v>0</v>
      </c>
      <c r="HG23" s="17">
        <v>12.6</v>
      </c>
      <c r="HH23" s="17">
        <v>46.7</v>
      </c>
      <c r="HI23" s="17">
        <v>44.275109999999998</v>
      </c>
      <c r="HJ23" s="17">
        <v>44.275120000000001</v>
      </c>
      <c r="HK23" s="17">
        <v>2.4248799999999999</v>
      </c>
      <c r="HL23" s="17">
        <v>3.1</v>
      </c>
      <c r="HM23" s="17">
        <v>3.0753900000000001</v>
      </c>
      <c r="HN23" s="17">
        <v>3.0754000000000001</v>
      </c>
      <c r="HO23" s="17">
        <v>2.46E-2</v>
      </c>
      <c r="HP23" s="17">
        <v>31.1</v>
      </c>
      <c r="HQ23" s="17">
        <v>31.00404</v>
      </c>
      <c r="HR23" s="17">
        <v>31.00404</v>
      </c>
      <c r="HS23" s="17">
        <v>9.5960000000000004E-2</v>
      </c>
      <c r="HT23" s="17">
        <v>152.4</v>
      </c>
      <c r="HU23" s="17">
        <v>171.54184000000001</v>
      </c>
      <c r="HV23" s="17">
        <v>171.54184000000001</v>
      </c>
      <c r="HW23" s="17">
        <v>-19.141839999999998</v>
      </c>
      <c r="HX23" s="17">
        <v>6.6</v>
      </c>
      <c r="HY23" s="17">
        <v>56.36515</v>
      </c>
      <c r="HZ23" s="17">
        <v>62.939729999999997</v>
      </c>
      <c r="IA23" s="17">
        <v>-56.339730000000003</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97</v>
      </c>
      <c r="JA23" s="17">
        <v>128.22236000000001</v>
      </c>
      <c r="JB23" s="17">
        <v>133.35676000000001</v>
      </c>
      <c r="JC23" s="17">
        <v>-36.356760000000001</v>
      </c>
      <c r="JD23" s="17"/>
      <c r="JE23" s="17"/>
      <c r="JF23" s="17"/>
      <c r="JG23" s="17">
        <v>0</v>
      </c>
      <c r="JH23" s="17">
        <v>0</v>
      </c>
      <c r="JI23" s="17"/>
      <c r="JJ23" s="17"/>
      <c r="JK23" s="17">
        <v>0</v>
      </c>
      <c r="JL23" s="17"/>
      <c r="JM23" s="17"/>
      <c r="JN23" s="17"/>
      <c r="JO23" s="17">
        <v>0</v>
      </c>
      <c r="JP23" s="17"/>
      <c r="JQ23" s="17"/>
      <c r="JR23" s="17"/>
      <c r="JS23" s="17">
        <v>0</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110.6</v>
      </c>
      <c r="KO23" s="17">
        <v>114.90731</v>
      </c>
      <c r="KP23" s="17">
        <v>114.90732</v>
      </c>
      <c r="KQ23" s="17">
        <v>-4.3073199999999998</v>
      </c>
      <c r="KR23" s="17"/>
      <c r="KS23" s="17"/>
      <c r="KT23" s="17"/>
      <c r="KU23" s="17">
        <v>0</v>
      </c>
      <c r="KV23" s="17"/>
      <c r="KW23" s="17"/>
      <c r="KX23" s="17"/>
      <c r="KY23" s="17">
        <v>0</v>
      </c>
      <c r="KZ23" s="17">
        <v>150.6</v>
      </c>
      <c r="LA23" s="17">
        <v>135.86315999999999</v>
      </c>
      <c r="LB23" s="17">
        <v>107.39402</v>
      </c>
      <c r="LC23" s="17">
        <v>43.205979999999997</v>
      </c>
      <c r="LD23" s="17">
        <v>127.1</v>
      </c>
      <c r="LE23" s="17">
        <v>133.67994999999999</v>
      </c>
      <c r="LF23" s="17">
        <v>133.67995999999999</v>
      </c>
      <c r="LG23" s="17">
        <v>-6.5799599999999998</v>
      </c>
      <c r="LH23" s="17">
        <v>61.9</v>
      </c>
      <c r="LI23" s="17">
        <v>67.461460000000002</v>
      </c>
      <c r="LJ23" s="17">
        <v>67.461460000000002</v>
      </c>
      <c r="LK23" s="17">
        <v>-5.5614600000000003</v>
      </c>
      <c r="LL23" s="17">
        <v>71.7</v>
      </c>
      <c r="LM23" s="17">
        <v>78.567959999999999</v>
      </c>
      <c r="LN23" s="17">
        <v>78.567989999999995</v>
      </c>
      <c r="LO23" s="17">
        <v>-6.8679899999999998</v>
      </c>
      <c r="LP23" s="17">
        <v>29.2</v>
      </c>
      <c r="LQ23" s="17">
        <v>30.097549999999998</v>
      </c>
      <c r="LR23" s="17">
        <v>30.097560000000001</v>
      </c>
      <c r="LS23" s="17">
        <v>-0.89756000000000002</v>
      </c>
      <c r="LT23" s="17"/>
      <c r="LU23" s="17"/>
      <c r="LV23" s="17"/>
      <c r="LW23" s="17">
        <v>0</v>
      </c>
      <c r="LX23" s="17"/>
      <c r="LY23" s="17"/>
      <c r="LZ23" s="17"/>
      <c r="MA23" s="17">
        <v>0</v>
      </c>
      <c r="MB23" s="17"/>
      <c r="MC23" s="17"/>
      <c r="MD23" s="17"/>
      <c r="ME23" s="17">
        <v>0</v>
      </c>
      <c r="MF23" s="17">
        <v>116.5</v>
      </c>
      <c r="MG23" s="17">
        <v>115.33347000000001</v>
      </c>
      <c r="MH23" s="17">
        <v>115.33335</v>
      </c>
      <c r="MI23" s="17">
        <v>1.16665</v>
      </c>
      <c r="MJ23" s="17"/>
      <c r="MK23" s="17"/>
      <c r="ML23" s="17">
        <v>0</v>
      </c>
      <c r="MM23" s="17">
        <v>0</v>
      </c>
      <c r="MN23" s="17">
        <v>55.5</v>
      </c>
      <c r="MO23" s="17">
        <v>57.666739999999997</v>
      </c>
      <c r="MP23" s="17">
        <v>57.666670000000003</v>
      </c>
      <c r="MQ23" s="17">
        <v>-2.1666699999999999</v>
      </c>
      <c r="MR23" s="17"/>
      <c r="MS23" s="17"/>
      <c r="MT23" s="17"/>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c r="NV23" s="17">
        <v>5.8000000000000003E-2</v>
      </c>
      <c r="NW23" s="17">
        <v>4.2000000000000003E-2</v>
      </c>
      <c r="NX23" s="17">
        <v>69.900000000000006</v>
      </c>
      <c r="NY23" s="17">
        <v>22.674990000000001</v>
      </c>
      <c r="NZ23" s="17">
        <v>22.675000000000001</v>
      </c>
      <c r="OA23" s="17">
        <v>47.225000000000001</v>
      </c>
      <c r="OB23" s="17">
        <v>63.7</v>
      </c>
      <c r="OC23" s="17"/>
      <c r="OD23" s="17">
        <v>65.885999999999996</v>
      </c>
      <c r="OE23" s="17">
        <v>-2.1859999999999999</v>
      </c>
      <c r="OF23" s="17">
        <v>5.8</v>
      </c>
      <c r="OG23" s="17">
        <v>2.2999900000000002</v>
      </c>
      <c r="OH23" s="17">
        <v>2.5609999999999999</v>
      </c>
      <c r="OI23" s="17">
        <v>3.2389999999999999</v>
      </c>
      <c r="OJ23" s="17">
        <v>0</v>
      </c>
      <c r="OK23" s="17"/>
      <c r="OL23" s="17">
        <v>0</v>
      </c>
      <c r="OM23" s="17">
        <v>0</v>
      </c>
      <c r="ON23" s="17">
        <v>20</v>
      </c>
      <c r="OO23" s="17">
        <v>17.560970000000001</v>
      </c>
      <c r="OP23" s="17">
        <v>17.560970000000001</v>
      </c>
      <c r="OQ23" s="17">
        <v>2.4390299999999998</v>
      </c>
      <c r="OR23" s="17">
        <v>10</v>
      </c>
      <c r="OS23" s="17">
        <v>9.9829899999999991</v>
      </c>
      <c r="OT23" s="17">
        <v>9.9830000000000005</v>
      </c>
      <c r="OU23" s="17">
        <v>1.7000000000000001E-2</v>
      </c>
      <c r="OV23" s="17">
        <v>5.3</v>
      </c>
      <c r="OW23" s="17">
        <v>5.6699900000000003</v>
      </c>
      <c r="OX23" s="17">
        <v>5.67</v>
      </c>
      <c r="OY23" s="17">
        <v>-0.37</v>
      </c>
      <c r="OZ23" s="17">
        <v>3.6</v>
      </c>
      <c r="PA23" s="17">
        <v>3.59999</v>
      </c>
      <c r="PB23" s="17">
        <v>3.6</v>
      </c>
      <c r="PC23" s="17">
        <v>0</v>
      </c>
      <c r="PD23" s="17">
        <v>4.9000000000000004</v>
      </c>
      <c r="PE23" s="17">
        <v>4.9999900000000004</v>
      </c>
      <c r="PF23" s="17">
        <v>5</v>
      </c>
      <c r="PG23" s="17">
        <v>-0.1</v>
      </c>
      <c r="PH23" s="17">
        <v>20</v>
      </c>
      <c r="PI23" s="17">
        <v>19.51219</v>
      </c>
      <c r="PJ23" s="17">
        <v>19.51219</v>
      </c>
      <c r="PK23" s="17">
        <v>0.48781000000000002</v>
      </c>
      <c r="PL23" s="17">
        <v>20</v>
      </c>
      <c r="PM23" s="17">
        <v>19.51219</v>
      </c>
      <c r="PN23" s="17">
        <v>19.51219</v>
      </c>
      <c r="PO23" s="17">
        <v>0.48781000000000002</v>
      </c>
      <c r="PP23" s="17">
        <v>18.899999999999999</v>
      </c>
      <c r="PQ23" s="17">
        <v>17.560970000000001</v>
      </c>
      <c r="PR23" s="17">
        <v>17.560970000000001</v>
      </c>
      <c r="PS23" s="17">
        <v>1.3390299999999999</v>
      </c>
      <c r="PT23" s="17">
        <v>3.6</v>
      </c>
      <c r="PU23" s="17">
        <v>3.4999899999999999</v>
      </c>
      <c r="PV23" s="17">
        <v>3.5</v>
      </c>
      <c r="PW23" s="17">
        <v>0.1</v>
      </c>
      <c r="PX23" s="17">
        <v>18.7</v>
      </c>
      <c r="PY23" s="17">
        <v>18.2439</v>
      </c>
      <c r="PZ23" s="17">
        <v>18.2439</v>
      </c>
      <c r="QA23" s="17">
        <v>0.45610000000000001</v>
      </c>
      <c r="QB23" s="17">
        <v>13.8</v>
      </c>
      <c r="QC23" s="17"/>
      <c r="QD23" s="17">
        <v>13.942</v>
      </c>
      <c r="QE23" s="17">
        <v>-0.14199999999999999</v>
      </c>
      <c r="QF23" s="17">
        <v>16.899999999999999</v>
      </c>
      <c r="QG23" s="17"/>
      <c r="QH23" s="17">
        <v>16.968</v>
      </c>
      <c r="QI23" s="17">
        <v>-6.8000000000000005E-2</v>
      </c>
      <c r="QJ23" s="17">
        <v>16.8</v>
      </c>
      <c r="QK23" s="17">
        <v>9.6659900000000007</v>
      </c>
      <c r="QL23" s="17">
        <v>9.6660000000000004</v>
      </c>
      <c r="QM23" s="17">
        <v>7.1340000000000003</v>
      </c>
      <c r="QN23" s="17">
        <v>23.4</v>
      </c>
      <c r="QO23" s="17">
        <v>22.218990000000002</v>
      </c>
      <c r="QP23" s="17">
        <v>22.219000000000001</v>
      </c>
      <c r="QQ23" s="17">
        <v>1.181</v>
      </c>
      <c r="QR23" s="17">
        <v>4.8</v>
      </c>
      <c r="QS23" s="17">
        <v>4.1999899999999997</v>
      </c>
      <c r="QT23" s="17">
        <v>4.2</v>
      </c>
      <c r="QU23" s="17">
        <v>0.6</v>
      </c>
      <c r="QV23" s="17">
        <v>2.4</v>
      </c>
      <c r="QW23" s="17">
        <v>2.3999899999999998</v>
      </c>
      <c r="QX23" s="17">
        <v>2.4</v>
      </c>
      <c r="QY23" s="17">
        <v>0</v>
      </c>
      <c r="QZ23" s="17">
        <v>2.4</v>
      </c>
      <c r="RA23" s="17">
        <v>2.3999899999999998</v>
      </c>
      <c r="RB23" s="17">
        <v>2.4</v>
      </c>
      <c r="RC23" s="17">
        <v>0</v>
      </c>
      <c r="RD23" s="17">
        <v>2.9</v>
      </c>
      <c r="RE23" s="17">
        <v>2.7999900000000002</v>
      </c>
      <c r="RF23" s="17">
        <v>2.8</v>
      </c>
      <c r="RG23" s="17">
        <v>0.1</v>
      </c>
      <c r="RH23" s="17">
        <v>18.2</v>
      </c>
      <c r="RI23" s="17"/>
      <c r="RJ23" s="17">
        <v>16.841000000000001</v>
      </c>
      <c r="RK23" s="17">
        <v>1.359</v>
      </c>
      <c r="RL23" s="17">
        <v>3.6</v>
      </c>
      <c r="RM23" s="17">
        <v>3.5009899999999998</v>
      </c>
      <c r="RN23" s="17">
        <v>3.5009999999999999</v>
      </c>
      <c r="RO23" s="17">
        <v>9.9000000000000005E-2</v>
      </c>
      <c r="RP23" s="17">
        <v>11.4</v>
      </c>
      <c r="RQ23" s="17">
        <v>13.101290000000001</v>
      </c>
      <c r="RR23" s="17">
        <v>14.62946</v>
      </c>
      <c r="RS23" s="17">
        <v>-3.22946</v>
      </c>
      <c r="RT23" s="17">
        <v>2</v>
      </c>
      <c r="RU23" s="17">
        <v>1.9999899999999999</v>
      </c>
      <c r="RV23" s="17">
        <v>2</v>
      </c>
      <c r="RW23" s="17">
        <v>0</v>
      </c>
      <c r="RX23" s="17"/>
      <c r="RY23" s="17"/>
      <c r="RZ23" s="17"/>
      <c r="SA23" s="17">
        <v>0</v>
      </c>
      <c r="SB23" s="17">
        <v>13.5</v>
      </c>
      <c r="SC23" s="17">
        <v>17.95121</v>
      </c>
      <c r="SD23" s="17">
        <v>17.951219999999999</v>
      </c>
      <c r="SE23" s="17">
        <v>-4.4512200000000002</v>
      </c>
      <c r="SF23" s="17">
        <v>12.2</v>
      </c>
      <c r="SG23" s="17">
        <v>11.70731</v>
      </c>
      <c r="SH23" s="17">
        <v>11.707319999999999</v>
      </c>
      <c r="SI23" s="17">
        <v>0.49268000000000001</v>
      </c>
      <c r="SJ23" s="17">
        <v>20</v>
      </c>
      <c r="SK23" s="17">
        <v>19.51219</v>
      </c>
      <c r="SL23" s="17">
        <v>19.51219</v>
      </c>
      <c r="SM23" s="17">
        <v>0.48781000000000002</v>
      </c>
      <c r="SN23" s="17">
        <v>20.399999999999999</v>
      </c>
      <c r="SO23" s="17">
        <v>19.51219</v>
      </c>
      <c r="SP23" s="17">
        <v>19.51219</v>
      </c>
      <c r="SQ23" s="17">
        <v>0.88780999999999999</v>
      </c>
      <c r="SR23" s="17">
        <v>19.8</v>
      </c>
      <c r="SS23" s="17">
        <v>19.317070000000001</v>
      </c>
      <c r="ST23" s="17">
        <v>19.317070000000001</v>
      </c>
      <c r="SU23" s="17">
        <v>0.48293000000000003</v>
      </c>
      <c r="SV23" s="17">
        <v>23.5</v>
      </c>
      <c r="SW23" s="17">
        <v>15.299989999999999</v>
      </c>
      <c r="SX23" s="17">
        <v>16.434000000000001</v>
      </c>
      <c r="SY23" s="17">
        <v>7.0659999999999998</v>
      </c>
      <c r="SZ23" s="17">
        <v>11.3</v>
      </c>
      <c r="TA23" s="17">
        <v>8.8999900000000007</v>
      </c>
      <c r="TB23" s="17">
        <v>16.593</v>
      </c>
      <c r="TC23" s="17">
        <v>-5.2930000000000001</v>
      </c>
      <c r="TD23" s="17">
        <v>31.6</v>
      </c>
      <c r="TE23" s="17"/>
      <c r="TF23" s="17">
        <v>32.764000000000003</v>
      </c>
      <c r="TG23" s="17">
        <v>-1.1639999999999999</v>
      </c>
      <c r="TH23" s="17">
        <v>1.7</v>
      </c>
      <c r="TI23" s="17">
        <v>9.7999899999999993</v>
      </c>
      <c r="TJ23" s="17">
        <v>10.84</v>
      </c>
      <c r="TK23" s="17">
        <v>-9.14</v>
      </c>
      <c r="TL23" s="17">
        <v>8.5</v>
      </c>
      <c r="TM23" s="17">
        <v>10.19999</v>
      </c>
      <c r="TN23" s="17">
        <v>9.56</v>
      </c>
      <c r="TO23" s="17">
        <v>-1.06</v>
      </c>
      <c r="TP23" s="17">
        <v>0</v>
      </c>
      <c r="TQ23" s="17">
        <v>0.99999000000000005</v>
      </c>
      <c r="TR23" s="17">
        <v>0.74</v>
      </c>
      <c r="TS23" s="17">
        <v>-0.74</v>
      </c>
      <c r="TT23" s="17">
        <v>0</v>
      </c>
      <c r="TU23" s="17">
        <v>0.69999</v>
      </c>
      <c r="TV23" s="17">
        <v>0.38400000000000001</v>
      </c>
      <c r="TW23" s="17">
        <v>-0.38400000000000001</v>
      </c>
      <c r="TX23" s="17">
        <v>20</v>
      </c>
      <c r="TY23" s="17">
        <v>19.51219</v>
      </c>
      <c r="TZ23" s="17">
        <v>19.51219</v>
      </c>
      <c r="UA23" s="17">
        <v>0.48781000000000002</v>
      </c>
      <c r="UB23" s="17">
        <v>5.6</v>
      </c>
      <c r="UC23" s="17">
        <v>8.3999900000000007</v>
      </c>
      <c r="UD23" s="17">
        <v>8.4</v>
      </c>
      <c r="UE23" s="17">
        <v>-2.8</v>
      </c>
      <c r="UF23" s="17">
        <v>6.2</v>
      </c>
      <c r="UG23" s="17">
        <v>6.6999899999999997</v>
      </c>
      <c r="UH23" s="17">
        <v>6.7</v>
      </c>
      <c r="UI23" s="17">
        <v>-0.5</v>
      </c>
      <c r="UJ23" s="17">
        <v>20.399999999999999</v>
      </c>
      <c r="UK23" s="17">
        <v>19.51219</v>
      </c>
      <c r="UL23" s="17">
        <v>19.51219</v>
      </c>
      <c r="UM23" s="17">
        <v>0.88780999999999999</v>
      </c>
      <c r="UN23" s="17">
        <v>20.399999999999999</v>
      </c>
      <c r="UO23" s="17">
        <v>19.51219</v>
      </c>
      <c r="UP23" s="17">
        <v>19.51219</v>
      </c>
      <c r="UQ23" s="17">
        <v>0.88780999999999999</v>
      </c>
      <c r="UR23" s="17">
        <v>0</v>
      </c>
      <c r="US23" s="17"/>
      <c r="UT23" s="17">
        <v>10</v>
      </c>
      <c r="UU23" s="17">
        <v>-10</v>
      </c>
      <c r="UV23" s="17">
        <v>6.6</v>
      </c>
      <c r="UW23" s="17">
        <v>2.3999899999999998</v>
      </c>
      <c r="UX23" s="17">
        <v>2.4870000000000001</v>
      </c>
      <c r="UY23" s="17">
        <v>4.1130000000000004</v>
      </c>
      <c r="UZ23" s="17">
        <v>0</v>
      </c>
      <c r="VA23" s="17"/>
      <c r="VB23" s="17">
        <v>3.86</v>
      </c>
      <c r="VC23" s="17">
        <v>-3.86</v>
      </c>
      <c r="VD23" s="17">
        <v>123.6</v>
      </c>
      <c r="VE23" s="17"/>
      <c r="VF23" s="17">
        <v>126.003</v>
      </c>
      <c r="VG23" s="17">
        <v>-2.403</v>
      </c>
      <c r="VH23" s="17">
        <v>0.6</v>
      </c>
      <c r="VI23" s="17">
        <v>0.59999000000000002</v>
      </c>
      <c r="VJ23" s="17">
        <v>0.6</v>
      </c>
      <c r="VK23" s="17">
        <v>0</v>
      </c>
      <c r="VL23" s="17">
        <v>0</v>
      </c>
      <c r="VM23" s="17">
        <v>10.56199</v>
      </c>
      <c r="VN23" s="17">
        <v>10.561999999999999</v>
      </c>
      <c r="VO23" s="17">
        <v>-10.561999999999999</v>
      </c>
      <c r="VP23" s="17">
        <v>0.7</v>
      </c>
      <c r="VQ23" s="17">
        <v>4.2789900000000003</v>
      </c>
      <c r="VR23" s="17">
        <v>4.2789999999999999</v>
      </c>
      <c r="VS23" s="17">
        <v>-3.5790000000000002</v>
      </c>
      <c r="VT23" s="17">
        <v>96.1</v>
      </c>
      <c r="VU23" s="17"/>
      <c r="VV23" s="17">
        <v>96.192999999999998</v>
      </c>
      <c r="VW23" s="17">
        <v>-9.2999999999999999E-2</v>
      </c>
      <c r="VX23" s="17">
        <v>5.5</v>
      </c>
      <c r="VY23" s="17"/>
      <c r="VZ23" s="17">
        <v>4.4400000000000004</v>
      </c>
      <c r="WA23" s="17">
        <v>1.06</v>
      </c>
      <c r="WB23" s="17">
        <v>4.8</v>
      </c>
      <c r="WC23" s="17">
        <v>4.59999</v>
      </c>
      <c r="WD23" s="17">
        <v>4.5999999999999996</v>
      </c>
      <c r="WE23" s="17">
        <v>0.2</v>
      </c>
      <c r="WF23" s="17">
        <v>19.8</v>
      </c>
      <c r="WG23" s="17">
        <v>19.317070000000001</v>
      </c>
      <c r="WH23" s="17">
        <v>19.317070000000001</v>
      </c>
      <c r="WI23" s="17">
        <v>0.48293000000000003</v>
      </c>
      <c r="WJ23" s="17">
        <v>10.3</v>
      </c>
      <c r="WK23" s="17">
        <v>10.799989999999999</v>
      </c>
      <c r="WL23" s="17">
        <v>10.8</v>
      </c>
      <c r="WM23" s="17">
        <v>-0.5</v>
      </c>
      <c r="WN23" s="17">
        <v>25.1</v>
      </c>
      <c r="WO23" s="17">
        <v>62</v>
      </c>
      <c r="WP23" s="17">
        <v>62</v>
      </c>
      <c r="WQ23" s="17">
        <v>-36.9</v>
      </c>
      <c r="WR23" s="17">
        <v>35.6</v>
      </c>
      <c r="WS23" s="17"/>
      <c r="WT23" s="17"/>
      <c r="WU23" s="17">
        <v>35.6</v>
      </c>
      <c r="WV23" s="17">
        <v>29.5</v>
      </c>
      <c r="WW23" s="17"/>
      <c r="WX23" s="17">
        <v>29.184000000000001</v>
      </c>
      <c r="WY23" s="17">
        <v>0.316</v>
      </c>
      <c r="WZ23" s="17">
        <v>3.4</v>
      </c>
      <c r="XA23" s="17">
        <v>2.8159999999999998</v>
      </c>
      <c r="XB23" s="17">
        <v>2.8159999999999998</v>
      </c>
      <c r="XC23" s="17">
        <v>0.58399999999999996</v>
      </c>
      <c r="XD23" s="17">
        <v>15</v>
      </c>
      <c r="XE23" s="17">
        <v>13.99999</v>
      </c>
      <c r="XF23" s="17">
        <v>14</v>
      </c>
      <c r="XG23" s="17">
        <v>1</v>
      </c>
      <c r="XH23" s="17">
        <v>14.2</v>
      </c>
      <c r="XI23" s="17">
        <v>14.99999</v>
      </c>
      <c r="XJ23" s="17">
        <v>15</v>
      </c>
      <c r="XK23" s="17">
        <v>-0.8</v>
      </c>
      <c r="XL23" s="17">
        <v>7.1</v>
      </c>
      <c r="XM23" s="17">
        <v>6.6699900000000003</v>
      </c>
      <c r="XN23" s="17">
        <v>6.67</v>
      </c>
      <c r="XO23" s="17">
        <v>0.43</v>
      </c>
    </row>
    <row r="24" spans="1:639" ht="24" customHeight="1" x14ac:dyDescent="0.3">
      <c r="A24" s="1"/>
      <c r="B24" s="18" t="s">
        <v>69</v>
      </c>
      <c r="C24" s="18" t="s">
        <v>671</v>
      </c>
      <c r="D24" s="19">
        <v>1.1000000000000001</v>
      </c>
      <c r="E24" s="19">
        <v>0.91998999999999997</v>
      </c>
      <c r="F24" s="19">
        <v>0.92</v>
      </c>
      <c r="G24" s="19">
        <v>0.18</v>
      </c>
      <c r="H24" s="19">
        <v>1.6</v>
      </c>
      <c r="I24" s="19">
        <v>1.6499900000000001</v>
      </c>
      <c r="J24" s="19">
        <v>1.65</v>
      </c>
      <c r="K24" s="19">
        <v>-0.05</v>
      </c>
      <c r="L24" s="19">
        <v>4.2</v>
      </c>
      <c r="M24" s="19">
        <v>3.5488300000000002</v>
      </c>
      <c r="N24" s="19">
        <v>3.5488499999999998</v>
      </c>
      <c r="O24" s="19">
        <v>0.65115000000000001</v>
      </c>
      <c r="P24" s="19">
        <v>647.9</v>
      </c>
      <c r="Q24" s="19">
        <v>646.79787999999996</v>
      </c>
      <c r="R24" s="19">
        <v>646.79789000000005</v>
      </c>
      <c r="S24" s="19">
        <v>1.1021099999999999</v>
      </c>
      <c r="T24" s="19">
        <v>219.1</v>
      </c>
      <c r="U24" s="19">
        <v>211.44125</v>
      </c>
      <c r="V24" s="19">
        <v>211.44126</v>
      </c>
      <c r="W24" s="19">
        <v>7.6587399999999999</v>
      </c>
      <c r="X24" s="19"/>
      <c r="Y24" s="19"/>
      <c r="Z24" s="19"/>
      <c r="AA24" s="19">
        <v>0</v>
      </c>
      <c r="AB24" s="19"/>
      <c r="AC24" s="19"/>
      <c r="AD24" s="19"/>
      <c r="AE24" s="19">
        <v>0</v>
      </c>
      <c r="AF24" s="19">
        <v>91.4</v>
      </c>
      <c r="AG24" s="19">
        <v>92.226320000000001</v>
      </c>
      <c r="AH24" s="19">
        <v>92.226339999999993</v>
      </c>
      <c r="AI24" s="19">
        <v>-0.82633999999999996</v>
      </c>
      <c r="AJ24" s="19">
        <v>239.4</v>
      </c>
      <c r="AK24" s="19">
        <v>245.04524000000001</v>
      </c>
      <c r="AL24" s="19">
        <v>245.04524000000001</v>
      </c>
      <c r="AM24" s="19">
        <v>-5.6452400000000003</v>
      </c>
      <c r="AN24" s="19">
        <v>0</v>
      </c>
      <c r="AO24" s="19"/>
      <c r="AP24" s="19"/>
      <c r="AQ24" s="19">
        <v>0</v>
      </c>
      <c r="AR24" s="19">
        <v>0</v>
      </c>
      <c r="AS24" s="19"/>
      <c r="AT24" s="19"/>
      <c r="AU24" s="19">
        <v>0</v>
      </c>
      <c r="AV24" s="19">
        <v>130</v>
      </c>
      <c r="AW24" s="19">
        <v>116.66669</v>
      </c>
      <c r="AX24" s="19">
        <v>118.75479</v>
      </c>
      <c r="AY24" s="19">
        <v>11.24521</v>
      </c>
      <c r="AZ24" s="19">
        <v>129.6</v>
      </c>
      <c r="BA24" s="19">
        <v>116.66669</v>
      </c>
      <c r="BB24" s="19">
        <v>118.75479</v>
      </c>
      <c r="BC24" s="19">
        <v>10.84521</v>
      </c>
      <c r="BD24" s="19">
        <v>130.30000000000001</v>
      </c>
      <c r="BE24" s="19">
        <v>116.66669</v>
      </c>
      <c r="BF24" s="19">
        <v>118.75479</v>
      </c>
      <c r="BG24" s="19">
        <v>11.545210000000001</v>
      </c>
      <c r="BH24" s="19">
        <v>235.4</v>
      </c>
      <c r="BI24" s="19">
        <v>175.00003000000001</v>
      </c>
      <c r="BJ24" s="19">
        <v>178.13218000000001</v>
      </c>
      <c r="BK24" s="19">
        <v>57.26782</v>
      </c>
      <c r="BL24" s="19">
        <v>206.9</v>
      </c>
      <c r="BM24" s="19">
        <v>136.88584</v>
      </c>
      <c r="BN24" s="19">
        <v>119.6583</v>
      </c>
      <c r="BO24" s="19">
        <v>87.241699999999994</v>
      </c>
      <c r="BP24" s="19">
        <v>109</v>
      </c>
      <c r="BQ24" s="19">
        <v>68.442920000000001</v>
      </c>
      <c r="BR24" s="19">
        <v>59.829149999999998</v>
      </c>
      <c r="BS24" s="19">
        <v>49.170850000000002</v>
      </c>
      <c r="BT24" s="19">
        <v>554.9</v>
      </c>
      <c r="BU24" s="19">
        <v>568.29850999999996</v>
      </c>
      <c r="BV24" s="19">
        <v>568.29853000000003</v>
      </c>
      <c r="BW24" s="19">
        <v>-13.398529999999999</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168.3</v>
      </c>
      <c r="CS24" s="19">
        <v>164.70731000000001</v>
      </c>
      <c r="CT24" s="19">
        <v>164.70732000000001</v>
      </c>
      <c r="CU24" s="19">
        <v>3.5926800000000001</v>
      </c>
      <c r="CV24" s="19">
        <v>7.8</v>
      </c>
      <c r="CW24" s="19">
        <v>7.9250100000000003</v>
      </c>
      <c r="CX24" s="19">
        <v>7.92502</v>
      </c>
      <c r="CY24" s="19">
        <v>-0.12501999999999999</v>
      </c>
      <c r="CZ24" s="19">
        <v>0</v>
      </c>
      <c r="DA24" s="19"/>
      <c r="DB24" s="19">
        <v>0</v>
      </c>
      <c r="DC24" s="19">
        <v>0</v>
      </c>
      <c r="DD24" s="19">
        <v>6.4</v>
      </c>
      <c r="DE24" s="19">
        <v>6.8786899999999997</v>
      </c>
      <c r="DF24" s="19">
        <v>6.8787000000000003</v>
      </c>
      <c r="DG24" s="19">
        <v>-0.47870000000000001</v>
      </c>
      <c r="DH24" s="19">
        <v>7.5</v>
      </c>
      <c r="DI24" s="19">
        <v>9.9847900000000003</v>
      </c>
      <c r="DJ24" s="19">
        <v>9.9847999999999999</v>
      </c>
      <c r="DK24" s="19">
        <v>-2.4847999999999999</v>
      </c>
      <c r="DL24" s="19">
        <v>64.599999999999994</v>
      </c>
      <c r="DM24" s="19">
        <v>15.386419999999999</v>
      </c>
      <c r="DN24" s="19">
        <v>35.04213</v>
      </c>
      <c r="DO24" s="19">
        <v>29.557870000000001</v>
      </c>
      <c r="DP24" s="19">
        <v>4.3</v>
      </c>
      <c r="DQ24" s="19">
        <v>5.9539900000000001</v>
      </c>
      <c r="DR24" s="19">
        <v>5.9539999999999997</v>
      </c>
      <c r="DS24" s="19">
        <v>-1.6539999999999999</v>
      </c>
      <c r="DT24" s="19"/>
      <c r="DU24" s="19"/>
      <c r="DV24" s="19"/>
      <c r="DW24" s="19">
        <v>0</v>
      </c>
      <c r="DX24" s="19"/>
      <c r="DY24" s="19"/>
      <c r="DZ24" s="19"/>
      <c r="EA24" s="19">
        <v>0</v>
      </c>
      <c r="EB24" s="19"/>
      <c r="EC24" s="19"/>
      <c r="ED24" s="19"/>
      <c r="EE24" s="19">
        <v>0</v>
      </c>
      <c r="EF24" s="19">
        <v>111.4</v>
      </c>
      <c r="EG24" s="19">
        <v>112.90536</v>
      </c>
      <c r="EH24" s="19">
        <v>112.90536</v>
      </c>
      <c r="EI24" s="19">
        <v>-1.50536</v>
      </c>
      <c r="EJ24" s="19">
        <v>211.4</v>
      </c>
      <c r="EK24" s="19">
        <v>221.30107000000001</v>
      </c>
      <c r="EL24" s="19">
        <v>221.30108000000001</v>
      </c>
      <c r="EM24" s="19">
        <v>-9.9010800000000003</v>
      </c>
      <c r="EN24" s="19">
        <v>0</v>
      </c>
      <c r="EO24" s="19"/>
      <c r="EP24" s="19"/>
      <c r="EQ24" s="19">
        <v>0</v>
      </c>
      <c r="ER24" s="19"/>
      <c r="ES24" s="19"/>
      <c r="ET24" s="19"/>
      <c r="EU24" s="19">
        <v>0</v>
      </c>
      <c r="EV24" s="19"/>
      <c r="EW24" s="19"/>
      <c r="EX24" s="19"/>
      <c r="EY24" s="19">
        <v>0</v>
      </c>
      <c r="EZ24" s="19">
        <v>6.5</v>
      </c>
      <c r="FA24" s="19">
        <v>6.39</v>
      </c>
      <c r="FB24" s="19">
        <v>6.39</v>
      </c>
      <c r="FC24" s="19">
        <v>0.11</v>
      </c>
      <c r="FD24" s="19">
        <v>463</v>
      </c>
      <c r="FE24" s="19">
        <v>458.87803000000002</v>
      </c>
      <c r="FF24" s="19">
        <v>458.87804999999997</v>
      </c>
      <c r="FG24" s="19">
        <v>4.12195</v>
      </c>
      <c r="FH24" s="19">
        <v>54</v>
      </c>
      <c r="FI24" s="19">
        <v>61.756270000000001</v>
      </c>
      <c r="FJ24" s="19">
        <v>61.756270000000001</v>
      </c>
      <c r="FK24" s="19">
        <v>-7.7562699999999998</v>
      </c>
      <c r="FL24" s="19">
        <v>143</v>
      </c>
      <c r="FM24" s="19">
        <v>148.62633</v>
      </c>
      <c r="FN24" s="19">
        <v>148.62634</v>
      </c>
      <c r="FO24" s="19">
        <v>-5.6263399999999999</v>
      </c>
      <c r="FP24" s="19">
        <v>38.299999999999997</v>
      </c>
      <c r="FQ24" s="19">
        <v>37.709330000000001</v>
      </c>
      <c r="FR24" s="19">
        <v>37.709339999999997</v>
      </c>
      <c r="FS24" s="19">
        <v>0.59065999999999996</v>
      </c>
      <c r="FT24" s="19">
        <v>18.399999999999999</v>
      </c>
      <c r="FU24" s="19">
        <v>19.28585</v>
      </c>
      <c r="FV24" s="19">
        <v>19.28585</v>
      </c>
      <c r="FW24" s="19">
        <v>-0.88585000000000003</v>
      </c>
      <c r="FX24" s="19">
        <v>19.7</v>
      </c>
      <c r="FY24" s="19">
        <v>19.414629999999999</v>
      </c>
      <c r="FZ24" s="19">
        <v>19.414629999999999</v>
      </c>
      <c r="GA24" s="19">
        <v>0.28537000000000001</v>
      </c>
      <c r="GB24" s="19">
        <v>88.7</v>
      </c>
      <c r="GC24" s="19">
        <v>87.657550000000001</v>
      </c>
      <c r="GD24" s="19">
        <v>87.657560000000004</v>
      </c>
      <c r="GE24" s="19">
        <v>1.04244</v>
      </c>
      <c r="GF24" s="19">
        <v>131.80000000000001</v>
      </c>
      <c r="GG24" s="19"/>
      <c r="GH24" s="19">
        <v>133.33333999999999</v>
      </c>
      <c r="GI24" s="19">
        <v>-1.5333399999999999</v>
      </c>
      <c r="GJ24" s="19">
        <v>132.1</v>
      </c>
      <c r="GK24" s="19"/>
      <c r="GL24" s="19">
        <v>133.33333999999999</v>
      </c>
      <c r="GM24" s="19">
        <v>-1.2333400000000001</v>
      </c>
      <c r="GN24" s="19">
        <v>156</v>
      </c>
      <c r="GO24" s="19"/>
      <c r="GP24" s="19">
        <v>133.33333999999999</v>
      </c>
      <c r="GQ24" s="19">
        <v>22.66666</v>
      </c>
      <c r="GR24" s="19">
        <v>108.6</v>
      </c>
      <c r="GS24" s="19">
        <v>110.91316</v>
      </c>
      <c r="GT24" s="19">
        <v>110.91316999999999</v>
      </c>
      <c r="GU24" s="19">
        <v>-2.3131699999999999</v>
      </c>
      <c r="GV24" s="19">
        <v>7.7</v>
      </c>
      <c r="GW24" s="19">
        <v>8.1208299999999998</v>
      </c>
      <c r="GX24" s="19">
        <v>8.1208399999999994</v>
      </c>
      <c r="GY24" s="19">
        <v>-0.42083999999999999</v>
      </c>
      <c r="GZ24" s="19">
        <v>6.6</v>
      </c>
      <c r="HA24" s="19">
        <v>8.1271699999999996</v>
      </c>
      <c r="HB24" s="19">
        <v>8.1271900000000006</v>
      </c>
      <c r="HC24" s="19">
        <v>-1.52719</v>
      </c>
      <c r="HD24" s="19">
        <v>16.899999999999999</v>
      </c>
      <c r="HE24" s="19">
        <v>0</v>
      </c>
      <c r="HF24" s="19">
        <v>0</v>
      </c>
      <c r="HG24" s="19">
        <v>16.899999999999999</v>
      </c>
      <c r="HH24" s="19">
        <v>47</v>
      </c>
      <c r="HI24" s="19">
        <v>44.275109999999998</v>
      </c>
      <c r="HJ24" s="19">
        <v>44.275120000000001</v>
      </c>
      <c r="HK24" s="19">
        <v>2.7248800000000002</v>
      </c>
      <c r="HL24" s="19">
        <v>3.1</v>
      </c>
      <c r="HM24" s="19">
        <v>3.0753900000000001</v>
      </c>
      <c r="HN24" s="19">
        <v>3.0754000000000001</v>
      </c>
      <c r="HO24" s="19">
        <v>2.46E-2</v>
      </c>
      <c r="HP24" s="19">
        <v>30.9</v>
      </c>
      <c r="HQ24" s="19">
        <v>31.00404</v>
      </c>
      <c r="HR24" s="19">
        <v>31.00404</v>
      </c>
      <c r="HS24" s="19">
        <v>-0.10403999999999999</v>
      </c>
      <c r="HT24" s="19">
        <v>156.19999999999999</v>
      </c>
      <c r="HU24" s="19">
        <v>171.54184000000001</v>
      </c>
      <c r="HV24" s="19">
        <v>171.54184000000001</v>
      </c>
      <c r="HW24" s="19">
        <v>-15.341839999999999</v>
      </c>
      <c r="HX24" s="19">
        <v>8.1999999999999993</v>
      </c>
      <c r="HY24" s="19">
        <v>80.069370000000006</v>
      </c>
      <c r="HZ24" s="19">
        <v>74.391450000000006</v>
      </c>
      <c r="IA24" s="19">
        <v>-66.191450000000003</v>
      </c>
      <c r="IB24" s="19"/>
      <c r="IC24" s="19"/>
      <c r="ID24" s="19"/>
      <c r="IE24" s="19">
        <v>0</v>
      </c>
      <c r="IF24" s="19"/>
      <c r="IG24" s="19"/>
      <c r="IH24" s="19"/>
      <c r="II24" s="19">
        <v>0</v>
      </c>
      <c r="IJ24" s="19">
        <v>0</v>
      </c>
      <c r="IK24" s="19">
        <v>48.416449999999998</v>
      </c>
      <c r="IL24" s="19">
        <v>48.416469999999997</v>
      </c>
      <c r="IM24" s="19">
        <v>-48.416469999999997</v>
      </c>
      <c r="IN24" s="19"/>
      <c r="IO24" s="19"/>
      <c r="IP24" s="19"/>
      <c r="IQ24" s="19">
        <v>0</v>
      </c>
      <c r="IR24" s="19"/>
      <c r="IS24" s="19"/>
      <c r="IT24" s="19"/>
      <c r="IU24" s="19">
        <v>0</v>
      </c>
      <c r="IV24" s="19"/>
      <c r="IW24" s="19"/>
      <c r="IX24" s="19"/>
      <c r="IY24" s="19">
        <v>0</v>
      </c>
      <c r="IZ24" s="19">
        <v>102.6</v>
      </c>
      <c r="JA24" s="19">
        <v>126.47580000000001</v>
      </c>
      <c r="JB24" s="19">
        <v>133.35676000000001</v>
      </c>
      <c r="JC24" s="19">
        <v>-30.75676</v>
      </c>
      <c r="JD24" s="19"/>
      <c r="JE24" s="19"/>
      <c r="JF24" s="19"/>
      <c r="JG24" s="19">
        <v>0</v>
      </c>
      <c r="JH24" s="19">
        <v>0</v>
      </c>
      <c r="JI24" s="19"/>
      <c r="JJ24" s="19"/>
      <c r="JK24" s="19">
        <v>0</v>
      </c>
      <c r="JL24" s="19"/>
      <c r="JM24" s="19"/>
      <c r="JN24" s="19"/>
      <c r="JO24" s="19">
        <v>0</v>
      </c>
      <c r="JP24" s="19"/>
      <c r="JQ24" s="19"/>
      <c r="JR24" s="19"/>
      <c r="JS24" s="19">
        <v>0</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112.5</v>
      </c>
      <c r="KO24" s="19">
        <v>114.90731</v>
      </c>
      <c r="KP24" s="19">
        <v>114.90732</v>
      </c>
      <c r="KQ24" s="19">
        <v>-2.4073199999999999</v>
      </c>
      <c r="KR24" s="19"/>
      <c r="KS24" s="19"/>
      <c r="KT24" s="19"/>
      <c r="KU24" s="19">
        <v>0</v>
      </c>
      <c r="KV24" s="19"/>
      <c r="KW24" s="19"/>
      <c r="KX24" s="19"/>
      <c r="KY24" s="19">
        <v>0</v>
      </c>
      <c r="KZ24" s="19">
        <v>152.1</v>
      </c>
      <c r="LA24" s="19">
        <v>176.11315999999999</v>
      </c>
      <c r="LB24" s="19">
        <v>166.47274999999999</v>
      </c>
      <c r="LC24" s="19">
        <v>-14.37275</v>
      </c>
      <c r="LD24" s="19">
        <v>130</v>
      </c>
      <c r="LE24" s="19">
        <v>133.67994999999999</v>
      </c>
      <c r="LF24" s="19">
        <v>133.67995999999999</v>
      </c>
      <c r="LG24" s="19">
        <v>-3.6799599999999999</v>
      </c>
      <c r="LH24" s="19">
        <v>64.2</v>
      </c>
      <c r="LI24" s="19">
        <v>67.461460000000002</v>
      </c>
      <c r="LJ24" s="19">
        <v>67.461460000000002</v>
      </c>
      <c r="LK24" s="19">
        <v>-3.26146</v>
      </c>
      <c r="LL24" s="19">
        <v>76.900000000000006</v>
      </c>
      <c r="LM24" s="19">
        <v>78.567959999999999</v>
      </c>
      <c r="LN24" s="19">
        <v>78.567989999999995</v>
      </c>
      <c r="LO24" s="19">
        <v>-1.6679900000000001</v>
      </c>
      <c r="LP24" s="19">
        <v>30.2</v>
      </c>
      <c r="LQ24" s="19">
        <v>30.097549999999998</v>
      </c>
      <c r="LR24" s="19">
        <v>30.097560000000001</v>
      </c>
      <c r="LS24" s="19">
        <v>0.10244</v>
      </c>
      <c r="LT24" s="19"/>
      <c r="LU24" s="19"/>
      <c r="LV24" s="19"/>
      <c r="LW24" s="19">
        <v>0</v>
      </c>
      <c r="LX24" s="19"/>
      <c r="LY24" s="19"/>
      <c r="LZ24" s="19"/>
      <c r="MA24" s="19">
        <v>0</v>
      </c>
      <c r="MB24" s="19"/>
      <c r="MC24" s="19"/>
      <c r="MD24" s="19"/>
      <c r="ME24" s="19">
        <v>0</v>
      </c>
      <c r="MF24" s="19">
        <v>114.3</v>
      </c>
      <c r="MG24" s="19">
        <v>115.33347000000001</v>
      </c>
      <c r="MH24" s="19">
        <v>115.33336</v>
      </c>
      <c r="MI24" s="19">
        <v>-1.0333600000000001</v>
      </c>
      <c r="MJ24" s="19"/>
      <c r="MK24" s="19"/>
      <c r="ML24" s="19">
        <v>0</v>
      </c>
      <c r="MM24" s="19">
        <v>0</v>
      </c>
      <c r="MN24" s="19">
        <v>54.3</v>
      </c>
      <c r="MO24" s="19">
        <v>57.666739999999997</v>
      </c>
      <c r="MP24" s="19">
        <v>57.666679999999999</v>
      </c>
      <c r="MQ24" s="19">
        <v>-3.3666800000000001</v>
      </c>
      <c r="MR24" s="19"/>
      <c r="MS24" s="19"/>
      <c r="MT24" s="19"/>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c r="NV24" s="19">
        <v>8.5999999999999993E-2</v>
      </c>
      <c r="NW24" s="19">
        <v>1.4E-2</v>
      </c>
      <c r="NX24" s="19">
        <v>71.400000000000006</v>
      </c>
      <c r="NY24" s="19">
        <v>24.034990000000001</v>
      </c>
      <c r="NZ24" s="19">
        <v>24.035</v>
      </c>
      <c r="OA24" s="19">
        <v>47.365000000000002</v>
      </c>
      <c r="OB24" s="19">
        <v>69.099999999999994</v>
      </c>
      <c r="OC24" s="19"/>
      <c r="OD24" s="19">
        <v>72.759</v>
      </c>
      <c r="OE24" s="19">
        <v>-3.6589999999999998</v>
      </c>
      <c r="OF24" s="19">
        <v>3.1</v>
      </c>
      <c r="OG24" s="19">
        <v>1.9999899999999999</v>
      </c>
      <c r="OH24" s="19">
        <v>1.7589999999999999</v>
      </c>
      <c r="OI24" s="19">
        <v>1.341</v>
      </c>
      <c r="OJ24" s="19">
        <v>0.1</v>
      </c>
      <c r="OK24" s="19"/>
      <c r="OL24" s="19">
        <v>0</v>
      </c>
      <c r="OM24" s="19">
        <v>0.1</v>
      </c>
      <c r="ON24" s="19">
        <v>20</v>
      </c>
      <c r="OO24" s="19">
        <v>17.560970000000001</v>
      </c>
      <c r="OP24" s="19">
        <v>17.560970000000001</v>
      </c>
      <c r="OQ24" s="19">
        <v>2.4390299999999998</v>
      </c>
      <c r="OR24" s="19">
        <v>9.9</v>
      </c>
      <c r="OS24" s="19">
        <v>9.9829899999999991</v>
      </c>
      <c r="OT24" s="19">
        <v>9.9830000000000005</v>
      </c>
      <c r="OU24" s="19">
        <v>-8.3000000000000004E-2</v>
      </c>
      <c r="OV24" s="19">
        <v>5.3</v>
      </c>
      <c r="OW24" s="19">
        <v>5.6699900000000003</v>
      </c>
      <c r="OX24" s="19">
        <v>5.67</v>
      </c>
      <c r="OY24" s="19">
        <v>-0.37</v>
      </c>
      <c r="OZ24" s="19">
        <v>3.6</v>
      </c>
      <c r="PA24" s="19">
        <v>3.59999</v>
      </c>
      <c r="PB24" s="19">
        <v>3.6</v>
      </c>
      <c r="PC24" s="19">
        <v>0</v>
      </c>
      <c r="PD24" s="19">
        <v>4.9000000000000004</v>
      </c>
      <c r="PE24" s="19">
        <v>4.9999900000000004</v>
      </c>
      <c r="PF24" s="19">
        <v>5</v>
      </c>
      <c r="PG24" s="19">
        <v>-0.1</v>
      </c>
      <c r="PH24" s="19">
        <v>20.3</v>
      </c>
      <c r="PI24" s="19">
        <v>19.51219</v>
      </c>
      <c r="PJ24" s="19">
        <v>19.51219</v>
      </c>
      <c r="PK24" s="19">
        <v>0.78781000000000001</v>
      </c>
      <c r="PL24" s="19">
        <v>18.600000000000001</v>
      </c>
      <c r="PM24" s="19">
        <v>19.51219</v>
      </c>
      <c r="PN24" s="19">
        <v>19.51219</v>
      </c>
      <c r="PO24" s="19">
        <v>-0.91218999999999995</v>
      </c>
      <c r="PP24" s="19">
        <v>18.899999999999999</v>
      </c>
      <c r="PQ24" s="19">
        <v>17.560970000000001</v>
      </c>
      <c r="PR24" s="19">
        <v>17.560970000000001</v>
      </c>
      <c r="PS24" s="19">
        <v>1.3390299999999999</v>
      </c>
      <c r="PT24" s="19">
        <v>3.5</v>
      </c>
      <c r="PU24" s="19">
        <v>3.4999899999999999</v>
      </c>
      <c r="PV24" s="19">
        <v>3.5</v>
      </c>
      <c r="PW24" s="19">
        <v>0</v>
      </c>
      <c r="PX24" s="19">
        <v>18.7</v>
      </c>
      <c r="PY24" s="19">
        <v>18.2439</v>
      </c>
      <c r="PZ24" s="19">
        <v>18.2439</v>
      </c>
      <c r="QA24" s="19">
        <v>0.45610000000000001</v>
      </c>
      <c r="QB24" s="19">
        <v>14.3</v>
      </c>
      <c r="QC24" s="19"/>
      <c r="QD24" s="19">
        <v>14.611000000000001</v>
      </c>
      <c r="QE24" s="19">
        <v>-0.311</v>
      </c>
      <c r="QF24" s="19">
        <v>17.600000000000001</v>
      </c>
      <c r="QG24" s="19"/>
      <c r="QH24" s="19">
        <v>18.013999999999999</v>
      </c>
      <c r="QI24" s="19">
        <v>-0.41399999999999998</v>
      </c>
      <c r="QJ24" s="19">
        <v>15.3</v>
      </c>
      <c r="QK24" s="19">
        <v>10.18299</v>
      </c>
      <c r="QL24" s="19">
        <v>10.183</v>
      </c>
      <c r="QM24" s="19">
        <v>5.117</v>
      </c>
      <c r="QN24" s="19">
        <v>31.2</v>
      </c>
      <c r="QO24" s="19">
        <v>26.082989999999999</v>
      </c>
      <c r="QP24" s="19">
        <v>26.082999999999998</v>
      </c>
      <c r="QQ24" s="19">
        <v>5.117</v>
      </c>
      <c r="QR24" s="19">
        <v>4.8</v>
      </c>
      <c r="QS24" s="19">
        <v>4.1999899999999997</v>
      </c>
      <c r="QT24" s="19">
        <v>4.2</v>
      </c>
      <c r="QU24" s="19">
        <v>0.6</v>
      </c>
      <c r="QV24" s="19">
        <v>2.4</v>
      </c>
      <c r="QW24" s="19">
        <v>2.3999899999999998</v>
      </c>
      <c r="QX24" s="19">
        <v>2.4</v>
      </c>
      <c r="QY24" s="19">
        <v>0</v>
      </c>
      <c r="QZ24" s="19">
        <v>2.4</v>
      </c>
      <c r="RA24" s="19">
        <v>2.3999899999999998</v>
      </c>
      <c r="RB24" s="19">
        <v>2.4</v>
      </c>
      <c r="RC24" s="19">
        <v>0</v>
      </c>
      <c r="RD24" s="19">
        <v>2.9</v>
      </c>
      <c r="RE24" s="19">
        <v>2.7999900000000002</v>
      </c>
      <c r="RF24" s="19">
        <v>2.8</v>
      </c>
      <c r="RG24" s="19">
        <v>0.1</v>
      </c>
      <c r="RH24" s="19">
        <v>19</v>
      </c>
      <c r="RI24" s="19"/>
      <c r="RJ24" s="19">
        <v>18.509</v>
      </c>
      <c r="RK24" s="19">
        <v>0.49099999999999999</v>
      </c>
      <c r="RL24" s="19">
        <v>3.5</v>
      </c>
      <c r="RM24" s="19">
        <v>3.5009899999999998</v>
      </c>
      <c r="RN24" s="19">
        <v>3.5009999999999999</v>
      </c>
      <c r="RO24" s="19">
        <v>-1E-3</v>
      </c>
      <c r="RP24" s="19">
        <v>5.8</v>
      </c>
      <c r="RQ24" s="19">
        <v>18.61101</v>
      </c>
      <c r="RR24" s="19">
        <v>17.291260000000001</v>
      </c>
      <c r="RS24" s="19">
        <v>-11.49126</v>
      </c>
      <c r="RT24" s="19">
        <v>2</v>
      </c>
      <c r="RU24" s="19">
        <v>1.9999899999999999</v>
      </c>
      <c r="RV24" s="19">
        <v>2</v>
      </c>
      <c r="RW24" s="19">
        <v>0</v>
      </c>
      <c r="RX24" s="19"/>
      <c r="RY24" s="19"/>
      <c r="RZ24" s="19"/>
      <c r="SA24" s="19">
        <v>0</v>
      </c>
      <c r="SB24" s="19">
        <v>13.5</v>
      </c>
      <c r="SC24" s="19">
        <v>17.95121</v>
      </c>
      <c r="SD24" s="19">
        <v>17.951219999999999</v>
      </c>
      <c r="SE24" s="19">
        <v>-4.4512200000000002</v>
      </c>
      <c r="SF24" s="19">
        <v>12.2</v>
      </c>
      <c r="SG24" s="19">
        <v>11.70731</v>
      </c>
      <c r="SH24" s="19">
        <v>11.707319999999999</v>
      </c>
      <c r="SI24" s="19">
        <v>0.49268000000000001</v>
      </c>
      <c r="SJ24" s="19">
        <v>19.8</v>
      </c>
      <c r="SK24" s="19">
        <v>19.51219</v>
      </c>
      <c r="SL24" s="19">
        <v>19.51219</v>
      </c>
      <c r="SM24" s="19">
        <v>0.28781000000000001</v>
      </c>
      <c r="SN24" s="19">
        <v>20.399999999999999</v>
      </c>
      <c r="SO24" s="19">
        <v>19.51219</v>
      </c>
      <c r="SP24" s="19">
        <v>19.51219</v>
      </c>
      <c r="SQ24" s="19">
        <v>0.88780999999999999</v>
      </c>
      <c r="SR24" s="19">
        <v>20</v>
      </c>
      <c r="SS24" s="19">
        <v>19.317070000000001</v>
      </c>
      <c r="ST24" s="19">
        <v>19.317070000000001</v>
      </c>
      <c r="SU24" s="19">
        <v>0.68293000000000004</v>
      </c>
      <c r="SV24" s="19">
        <v>19.600000000000001</v>
      </c>
      <c r="SW24" s="19">
        <v>15.19999</v>
      </c>
      <c r="SX24" s="19">
        <v>15.634</v>
      </c>
      <c r="SY24" s="19">
        <v>3.9660000000000002</v>
      </c>
      <c r="SZ24" s="19">
        <v>7.7</v>
      </c>
      <c r="TA24" s="19">
        <v>10.399990000000001</v>
      </c>
      <c r="TB24" s="19">
        <v>16.986999999999998</v>
      </c>
      <c r="TC24" s="19">
        <v>-9.2870000000000008</v>
      </c>
      <c r="TD24" s="19">
        <v>33.299999999999997</v>
      </c>
      <c r="TE24" s="19"/>
      <c r="TF24" s="19">
        <v>34.914999999999999</v>
      </c>
      <c r="TG24" s="19">
        <v>-1.615</v>
      </c>
      <c r="TH24" s="19">
        <v>7.9</v>
      </c>
      <c r="TI24" s="19">
        <v>10.299989999999999</v>
      </c>
      <c r="TJ24" s="19">
        <v>10.84</v>
      </c>
      <c r="TK24" s="19">
        <v>-2.94</v>
      </c>
      <c r="TL24" s="19">
        <v>16.100000000000001</v>
      </c>
      <c r="TM24" s="19">
        <v>11.19999</v>
      </c>
      <c r="TN24" s="19">
        <v>9.56</v>
      </c>
      <c r="TO24" s="19">
        <v>6.54</v>
      </c>
      <c r="TP24" s="19">
        <v>0</v>
      </c>
      <c r="TQ24" s="19">
        <v>1.29999</v>
      </c>
      <c r="TR24" s="19">
        <v>1.107</v>
      </c>
      <c r="TS24" s="19">
        <v>-1.107</v>
      </c>
      <c r="TT24" s="19">
        <v>0</v>
      </c>
      <c r="TU24" s="19">
        <v>0.99999000000000005</v>
      </c>
      <c r="TV24" s="19">
        <v>0.79700000000000004</v>
      </c>
      <c r="TW24" s="19">
        <v>-0.79700000000000004</v>
      </c>
      <c r="TX24" s="19">
        <v>20</v>
      </c>
      <c r="TY24" s="19">
        <v>19.51219</v>
      </c>
      <c r="TZ24" s="19">
        <v>19.51219</v>
      </c>
      <c r="UA24" s="19">
        <v>0.48781000000000002</v>
      </c>
      <c r="UB24" s="19">
        <v>5.6</v>
      </c>
      <c r="UC24" s="19">
        <v>8.3999900000000007</v>
      </c>
      <c r="UD24" s="19">
        <v>8.4</v>
      </c>
      <c r="UE24" s="19">
        <v>-2.8</v>
      </c>
      <c r="UF24" s="19">
        <v>6.1</v>
      </c>
      <c r="UG24" s="19">
        <v>6.6999899999999997</v>
      </c>
      <c r="UH24" s="19">
        <v>6.7</v>
      </c>
      <c r="UI24" s="19">
        <v>-0.6</v>
      </c>
      <c r="UJ24" s="19">
        <v>20.399999999999999</v>
      </c>
      <c r="UK24" s="19">
        <v>19.51219</v>
      </c>
      <c r="UL24" s="19">
        <v>19.51219</v>
      </c>
      <c r="UM24" s="19">
        <v>0.88780999999999999</v>
      </c>
      <c r="UN24" s="19">
        <v>20.399999999999999</v>
      </c>
      <c r="UO24" s="19">
        <v>19.51219</v>
      </c>
      <c r="UP24" s="19">
        <v>19.51219</v>
      </c>
      <c r="UQ24" s="19">
        <v>0.88780999999999999</v>
      </c>
      <c r="UR24" s="19">
        <v>0</v>
      </c>
      <c r="US24" s="19"/>
      <c r="UT24" s="19">
        <v>10</v>
      </c>
      <c r="UU24" s="19">
        <v>-10</v>
      </c>
      <c r="UV24" s="19">
        <v>3.1</v>
      </c>
      <c r="UW24" s="19">
        <v>1.9999899999999999</v>
      </c>
      <c r="UX24" s="19">
        <v>1.8120000000000001</v>
      </c>
      <c r="UY24" s="19">
        <v>1.288</v>
      </c>
      <c r="UZ24" s="19">
        <v>0</v>
      </c>
      <c r="VA24" s="19"/>
      <c r="VB24" s="19">
        <v>8.1539999999999999</v>
      </c>
      <c r="VC24" s="19">
        <v>-8.1539999999999999</v>
      </c>
      <c r="VD24" s="19">
        <v>131</v>
      </c>
      <c r="VE24" s="19"/>
      <c r="VF24" s="19">
        <v>133.15299999999999</v>
      </c>
      <c r="VG24" s="19">
        <v>-2.153</v>
      </c>
      <c r="VH24" s="19">
        <v>0.6</v>
      </c>
      <c r="VI24" s="19">
        <v>0.59999000000000002</v>
      </c>
      <c r="VJ24" s="19">
        <v>0.6</v>
      </c>
      <c r="VK24" s="19">
        <v>0</v>
      </c>
      <c r="VL24" s="19">
        <v>1.1000000000000001</v>
      </c>
      <c r="VM24" s="19">
        <v>13.975989999999999</v>
      </c>
      <c r="VN24" s="19">
        <v>13.976000000000001</v>
      </c>
      <c r="VO24" s="19">
        <v>-12.875999999999999</v>
      </c>
      <c r="VP24" s="19">
        <v>5.6</v>
      </c>
      <c r="VQ24" s="19">
        <v>6.7739900000000004</v>
      </c>
      <c r="VR24" s="19">
        <v>6.774</v>
      </c>
      <c r="VS24" s="19">
        <v>-1.1739999999999999</v>
      </c>
      <c r="VT24" s="19">
        <v>102.4</v>
      </c>
      <c r="VU24" s="19"/>
      <c r="VV24" s="19">
        <v>102.962</v>
      </c>
      <c r="VW24" s="19">
        <v>-0.56200000000000006</v>
      </c>
      <c r="VX24" s="19">
        <v>8</v>
      </c>
      <c r="VY24" s="19"/>
      <c r="VZ24" s="19">
        <v>7.3579999999999997</v>
      </c>
      <c r="WA24" s="19">
        <v>0.64200000000000002</v>
      </c>
      <c r="WB24" s="19">
        <v>4.8</v>
      </c>
      <c r="WC24" s="19">
        <v>4.59999</v>
      </c>
      <c r="WD24" s="19">
        <v>4.5999999999999996</v>
      </c>
      <c r="WE24" s="19">
        <v>0.2</v>
      </c>
      <c r="WF24" s="19">
        <v>20</v>
      </c>
      <c r="WG24" s="19">
        <v>19.317070000000001</v>
      </c>
      <c r="WH24" s="19">
        <v>19.317070000000001</v>
      </c>
      <c r="WI24" s="19">
        <v>0.68293000000000004</v>
      </c>
      <c r="WJ24" s="19">
        <v>10.6</v>
      </c>
      <c r="WK24" s="19">
        <v>10.799989999999999</v>
      </c>
      <c r="WL24" s="19">
        <v>10.8</v>
      </c>
      <c r="WM24" s="19">
        <v>-0.2</v>
      </c>
      <c r="WN24" s="19">
        <v>25</v>
      </c>
      <c r="WO24" s="19">
        <v>62</v>
      </c>
      <c r="WP24" s="19">
        <v>62</v>
      </c>
      <c r="WQ24" s="19">
        <v>-37</v>
      </c>
      <c r="WR24" s="19">
        <v>35.4</v>
      </c>
      <c r="WS24" s="19"/>
      <c r="WT24" s="19"/>
      <c r="WU24" s="19">
        <v>35.4</v>
      </c>
      <c r="WV24" s="19">
        <v>29.4</v>
      </c>
      <c r="WW24" s="19"/>
      <c r="WX24" s="19">
        <v>29.184000000000001</v>
      </c>
      <c r="WY24" s="19">
        <v>0.216</v>
      </c>
      <c r="WZ24" s="19">
        <v>3.5</v>
      </c>
      <c r="XA24" s="19">
        <v>2.8159999999999998</v>
      </c>
      <c r="XB24" s="19">
        <v>2.8159999999999998</v>
      </c>
      <c r="XC24" s="19">
        <v>0.68400000000000005</v>
      </c>
      <c r="XD24" s="19">
        <v>14.6</v>
      </c>
      <c r="XE24" s="19">
        <v>13.99999</v>
      </c>
      <c r="XF24" s="19">
        <v>14</v>
      </c>
      <c r="XG24" s="19">
        <v>0.6</v>
      </c>
      <c r="XH24" s="19">
        <v>14.2</v>
      </c>
      <c r="XI24" s="19">
        <v>14.99999</v>
      </c>
      <c r="XJ24" s="19">
        <v>15</v>
      </c>
      <c r="XK24" s="19">
        <v>-0.8</v>
      </c>
      <c r="XL24" s="19">
        <v>8.3000000000000007</v>
      </c>
      <c r="XM24" s="19">
        <v>6.6699900000000003</v>
      </c>
      <c r="XN24" s="19">
        <v>6.67</v>
      </c>
      <c r="XO24" s="19">
        <v>1.63</v>
      </c>
    </row>
    <row r="25" spans="1:639" ht="24" customHeight="1" x14ac:dyDescent="0.3">
      <c r="A25" s="1"/>
      <c r="B25" s="13" t="s">
        <v>69</v>
      </c>
      <c r="C25" s="13" t="s">
        <v>672</v>
      </c>
      <c r="D25" s="14">
        <v>1.1000000000000001</v>
      </c>
      <c r="E25" s="14">
        <v>0.91998999999999997</v>
      </c>
      <c r="F25" s="14">
        <v>0.92</v>
      </c>
      <c r="G25" s="14">
        <v>0.18</v>
      </c>
      <c r="H25" s="14">
        <v>1.6</v>
      </c>
      <c r="I25" s="14">
        <v>1.6499900000000001</v>
      </c>
      <c r="J25" s="14">
        <v>1.65</v>
      </c>
      <c r="K25" s="14">
        <v>-0.05</v>
      </c>
      <c r="L25" s="14">
        <v>4.2</v>
      </c>
      <c r="M25" s="14">
        <v>3.5488400000000002</v>
      </c>
      <c r="N25" s="14">
        <v>3.5488499999999998</v>
      </c>
      <c r="O25" s="14">
        <v>0.65115000000000001</v>
      </c>
      <c r="P25" s="14">
        <v>649.20000000000005</v>
      </c>
      <c r="Q25" s="14">
        <v>646.79787999999996</v>
      </c>
      <c r="R25" s="14">
        <v>646.79789000000005</v>
      </c>
      <c r="S25" s="14">
        <v>2.40211</v>
      </c>
      <c r="T25" s="14">
        <v>220</v>
      </c>
      <c r="U25" s="14">
        <v>211.44125</v>
      </c>
      <c r="V25" s="14">
        <v>211.44126</v>
      </c>
      <c r="W25" s="14">
        <v>8.5587400000000002</v>
      </c>
      <c r="X25" s="14"/>
      <c r="Y25" s="14"/>
      <c r="Z25" s="14"/>
      <c r="AA25" s="14">
        <v>0</v>
      </c>
      <c r="AB25" s="14"/>
      <c r="AC25" s="14"/>
      <c r="AD25" s="14"/>
      <c r="AE25" s="14">
        <v>0</v>
      </c>
      <c r="AF25" s="14">
        <v>90</v>
      </c>
      <c r="AG25" s="14">
        <v>92.226320000000001</v>
      </c>
      <c r="AH25" s="14">
        <v>92.226339999999993</v>
      </c>
      <c r="AI25" s="14">
        <v>-2.22634</v>
      </c>
      <c r="AJ25" s="14">
        <v>238.9</v>
      </c>
      <c r="AK25" s="14">
        <v>245.04524000000001</v>
      </c>
      <c r="AL25" s="14">
        <v>245.04524000000001</v>
      </c>
      <c r="AM25" s="14">
        <v>-6.1452400000000003</v>
      </c>
      <c r="AN25" s="14">
        <v>0</v>
      </c>
      <c r="AO25" s="14"/>
      <c r="AP25" s="14"/>
      <c r="AQ25" s="14">
        <v>0</v>
      </c>
      <c r="AR25" s="14">
        <v>0</v>
      </c>
      <c r="AS25" s="14"/>
      <c r="AT25" s="14"/>
      <c r="AU25" s="14">
        <v>0</v>
      </c>
      <c r="AV25" s="14">
        <v>172.3</v>
      </c>
      <c r="AW25" s="14">
        <v>116.66743</v>
      </c>
      <c r="AX25" s="14">
        <v>136.51286999999999</v>
      </c>
      <c r="AY25" s="14">
        <v>35.787129999999998</v>
      </c>
      <c r="AZ25" s="14">
        <v>172.8</v>
      </c>
      <c r="BA25" s="14">
        <v>116.66743</v>
      </c>
      <c r="BB25" s="14">
        <v>136.51286999999999</v>
      </c>
      <c r="BC25" s="14">
        <v>36.287129999999998</v>
      </c>
      <c r="BD25" s="14">
        <v>172.7</v>
      </c>
      <c r="BE25" s="14">
        <v>116.66743</v>
      </c>
      <c r="BF25" s="14">
        <v>136.51286999999999</v>
      </c>
      <c r="BG25" s="14">
        <v>36.187130000000003</v>
      </c>
      <c r="BH25" s="14">
        <v>260.89999999999998</v>
      </c>
      <c r="BI25" s="14">
        <v>175.00113999999999</v>
      </c>
      <c r="BJ25" s="14">
        <v>204.76930999999999</v>
      </c>
      <c r="BK25" s="14">
        <v>56.130690000000001</v>
      </c>
      <c r="BL25" s="14">
        <v>204.3</v>
      </c>
      <c r="BM25" s="14">
        <v>210.66650999999999</v>
      </c>
      <c r="BN25" s="14">
        <v>210.66657000000001</v>
      </c>
      <c r="BO25" s="14">
        <v>-6.3665700000000003</v>
      </c>
      <c r="BP25" s="14">
        <v>108.8</v>
      </c>
      <c r="BQ25" s="14">
        <v>105.33326</v>
      </c>
      <c r="BR25" s="14">
        <v>105.33329000000001</v>
      </c>
      <c r="BS25" s="14">
        <v>3.46671</v>
      </c>
      <c r="BT25" s="14">
        <v>561.79999999999995</v>
      </c>
      <c r="BU25" s="14">
        <v>568.29852000000005</v>
      </c>
      <c r="BV25" s="14">
        <v>568.29853000000003</v>
      </c>
      <c r="BW25" s="14">
        <v>-6.4985299999999997</v>
      </c>
      <c r="BX25" s="14">
        <v>10.5</v>
      </c>
      <c r="BY25" s="14">
        <v>10.17268</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168.2</v>
      </c>
      <c r="CS25" s="14">
        <v>164.70731000000001</v>
      </c>
      <c r="CT25" s="14">
        <v>164.70732000000001</v>
      </c>
      <c r="CU25" s="14">
        <v>3.49268</v>
      </c>
      <c r="CV25" s="14">
        <v>6</v>
      </c>
      <c r="CW25" s="14">
        <v>7.92502</v>
      </c>
      <c r="CX25" s="14">
        <v>7.92502</v>
      </c>
      <c r="CY25" s="14">
        <v>-1.92502</v>
      </c>
      <c r="CZ25" s="14">
        <v>8</v>
      </c>
      <c r="DA25" s="14"/>
      <c r="DB25" s="14">
        <v>0</v>
      </c>
      <c r="DC25" s="14">
        <v>8</v>
      </c>
      <c r="DD25" s="14">
        <v>6.4</v>
      </c>
      <c r="DE25" s="14">
        <v>6.8786899999999997</v>
      </c>
      <c r="DF25" s="14">
        <v>6.8787000000000003</v>
      </c>
      <c r="DG25" s="14">
        <v>-0.47870000000000001</v>
      </c>
      <c r="DH25" s="14">
        <v>9.5</v>
      </c>
      <c r="DI25" s="14">
        <v>9.9847999999999999</v>
      </c>
      <c r="DJ25" s="14">
        <v>9.9847999999999999</v>
      </c>
      <c r="DK25" s="14">
        <v>-0.48480000000000001</v>
      </c>
      <c r="DL25" s="14">
        <v>64.7</v>
      </c>
      <c r="DM25" s="14">
        <v>69.998940000000005</v>
      </c>
      <c r="DN25" s="14">
        <v>65.877939999999995</v>
      </c>
      <c r="DO25" s="14">
        <v>-1.17794</v>
      </c>
      <c r="DP25" s="14">
        <v>5</v>
      </c>
      <c r="DQ25" s="14">
        <v>5.9539900000000001</v>
      </c>
      <c r="DR25" s="14">
        <v>5.9539999999999997</v>
      </c>
      <c r="DS25" s="14">
        <v>-0.95399999999999996</v>
      </c>
      <c r="DT25" s="14"/>
      <c r="DU25" s="14"/>
      <c r="DV25" s="14"/>
      <c r="DW25" s="14">
        <v>0</v>
      </c>
      <c r="DX25" s="14"/>
      <c r="DY25" s="14"/>
      <c r="DZ25" s="14"/>
      <c r="EA25" s="14">
        <v>0</v>
      </c>
      <c r="EB25" s="14"/>
      <c r="EC25" s="14"/>
      <c r="ED25" s="14"/>
      <c r="EE25" s="14">
        <v>0</v>
      </c>
      <c r="EF25" s="14">
        <v>111</v>
      </c>
      <c r="EG25" s="14">
        <v>112.90536</v>
      </c>
      <c r="EH25" s="14">
        <v>112.90536</v>
      </c>
      <c r="EI25" s="14">
        <v>-1.9053599999999999</v>
      </c>
      <c r="EJ25" s="14">
        <v>221.8</v>
      </c>
      <c r="EK25" s="14">
        <v>221.30107000000001</v>
      </c>
      <c r="EL25" s="14">
        <v>221.55625000000001</v>
      </c>
      <c r="EM25" s="14">
        <v>0.24374999999999999</v>
      </c>
      <c r="EN25" s="14">
        <v>0</v>
      </c>
      <c r="EO25" s="14"/>
      <c r="EP25" s="14"/>
      <c r="EQ25" s="14">
        <v>0</v>
      </c>
      <c r="ER25" s="14"/>
      <c r="ES25" s="14"/>
      <c r="ET25" s="14"/>
      <c r="EU25" s="14">
        <v>0</v>
      </c>
      <c r="EV25" s="14"/>
      <c r="EW25" s="14"/>
      <c r="EX25" s="14"/>
      <c r="EY25" s="14">
        <v>0</v>
      </c>
      <c r="EZ25" s="14">
        <v>6.5</v>
      </c>
      <c r="FA25" s="14">
        <v>6.39</v>
      </c>
      <c r="FB25" s="14">
        <v>6.39</v>
      </c>
      <c r="FC25" s="14">
        <v>0.11</v>
      </c>
      <c r="FD25" s="14">
        <v>460.5</v>
      </c>
      <c r="FE25" s="14">
        <v>458.87803000000002</v>
      </c>
      <c r="FF25" s="14">
        <v>458.87804999999997</v>
      </c>
      <c r="FG25" s="14">
        <v>1.62195</v>
      </c>
      <c r="FH25" s="14">
        <v>57.6</v>
      </c>
      <c r="FI25" s="14">
        <v>61.756270000000001</v>
      </c>
      <c r="FJ25" s="14">
        <v>61.756270000000001</v>
      </c>
      <c r="FK25" s="14">
        <v>-4.1562700000000001</v>
      </c>
      <c r="FL25" s="14">
        <v>148</v>
      </c>
      <c r="FM25" s="14">
        <v>148.62633</v>
      </c>
      <c r="FN25" s="14">
        <v>148.62634</v>
      </c>
      <c r="FO25" s="14">
        <v>-0.62634000000000001</v>
      </c>
      <c r="FP25" s="14">
        <v>37.6</v>
      </c>
      <c r="FQ25" s="14">
        <v>37.709330000000001</v>
      </c>
      <c r="FR25" s="14">
        <v>37.709339999999997</v>
      </c>
      <c r="FS25" s="14">
        <v>-0.10934000000000001</v>
      </c>
      <c r="FT25" s="14">
        <v>18.399999999999999</v>
      </c>
      <c r="FU25" s="14">
        <v>19.28585</v>
      </c>
      <c r="FV25" s="14">
        <v>19.28585</v>
      </c>
      <c r="FW25" s="14">
        <v>-0.88585000000000003</v>
      </c>
      <c r="FX25" s="14">
        <v>19.7</v>
      </c>
      <c r="FY25" s="14">
        <v>19.414629999999999</v>
      </c>
      <c r="FZ25" s="14">
        <v>19.414629999999999</v>
      </c>
      <c r="GA25" s="14">
        <v>0.28537000000000001</v>
      </c>
      <c r="GB25" s="14">
        <v>94.5</v>
      </c>
      <c r="GC25" s="14">
        <v>87.657550000000001</v>
      </c>
      <c r="GD25" s="14">
        <v>87.657560000000004</v>
      </c>
      <c r="GE25" s="14">
        <v>6.8424399999999999</v>
      </c>
      <c r="GF25" s="14">
        <v>175.6</v>
      </c>
      <c r="GG25" s="14"/>
      <c r="GH25" s="14">
        <v>178.66664</v>
      </c>
      <c r="GI25" s="14">
        <v>-3.06664</v>
      </c>
      <c r="GJ25" s="14">
        <v>176.4</v>
      </c>
      <c r="GK25" s="14"/>
      <c r="GL25" s="14">
        <v>178.66664</v>
      </c>
      <c r="GM25" s="14">
        <v>-2.2666400000000002</v>
      </c>
      <c r="GN25" s="14">
        <v>181.5</v>
      </c>
      <c r="GO25" s="14"/>
      <c r="GP25" s="14">
        <v>178.66664</v>
      </c>
      <c r="GQ25" s="14">
        <v>2.8333599999999999</v>
      </c>
      <c r="GR25" s="14">
        <v>108.6</v>
      </c>
      <c r="GS25" s="14">
        <v>110.91316</v>
      </c>
      <c r="GT25" s="14">
        <v>110.91316999999999</v>
      </c>
      <c r="GU25" s="14">
        <v>-2.3131699999999999</v>
      </c>
      <c r="GV25" s="14">
        <v>7.8</v>
      </c>
      <c r="GW25" s="14">
        <v>8.1208299999999998</v>
      </c>
      <c r="GX25" s="14">
        <v>8.1208399999999994</v>
      </c>
      <c r="GY25" s="14">
        <v>-0.32084000000000001</v>
      </c>
      <c r="GZ25" s="14">
        <v>6.7</v>
      </c>
      <c r="HA25" s="14">
        <v>8.1271699999999996</v>
      </c>
      <c r="HB25" s="14">
        <v>8.1271900000000006</v>
      </c>
      <c r="HC25" s="14">
        <v>-1.42719</v>
      </c>
      <c r="HD25" s="14">
        <v>15.2</v>
      </c>
      <c r="HE25" s="14">
        <v>39.025359999999999</v>
      </c>
      <c r="HF25" s="14">
        <v>24.62049</v>
      </c>
      <c r="HG25" s="14">
        <v>-9.4204899999999991</v>
      </c>
      <c r="HH25" s="14">
        <v>47</v>
      </c>
      <c r="HI25" s="14">
        <v>44.275109999999998</v>
      </c>
      <c r="HJ25" s="14">
        <v>44.275120000000001</v>
      </c>
      <c r="HK25" s="14">
        <v>2.7248800000000002</v>
      </c>
      <c r="HL25" s="14">
        <v>3.1</v>
      </c>
      <c r="HM25" s="14">
        <v>3.0753900000000001</v>
      </c>
      <c r="HN25" s="14">
        <v>3.0754000000000001</v>
      </c>
      <c r="HO25" s="14">
        <v>2.46E-2</v>
      </c>
      <c r="HP25" s="14">
        <v>30.1</v>
      </c>
      <c r="HQ25" s="14">
        <v>31.00404</v>
      </c>
      <c r="HR25" s="14">
        <v>31.00404</v>
      </c>
      <c r="HS25" s="14">
        <v>-0.90403999999999995</v>
      </c>
      <c r="HT25" s="14">
        <v>155.6</v>
      </c>
      <c r="HU25" s="14">
        <v>171.54184000000001</v>
      </c>
      <c r="HV25" s="14">
        <v>171.54185000000001</v>
      </c>
      <c r="HW25" s="14">
        <v>-15.941850000000001</v>
      </c>
      <c r="HX25" s="14">
        <v>7.9</v>
      </c>
      <c r="HY25" s="14">
        <v>4.8</v>
      </c>
      <c r="HZ25" s="14">
        <v>4.8</v>
      </c>
      <c r="IA25" s="14">
        <v>3.1</v>
      </c>
      <c r="IB25" s="14"/>
      <c r="IC25" s="14"/>
      <c r="ID25" s="14"/>
      <c r="IE25" s="14">
        <v>0</v>
      </c>
      <c r="IF25" s="14"/>
      <c r="IG25" s="14"/>
      <c r="IH25" s="14"/>
      <c r="II25" s="14">
        <v>0</v>
      </c>
      <c r="IJ25" s="14">
        <v>45.2</v>
      </c>
      <c r="IK25" s="14">
        <v>48.416460000000001</v>
      </c>
      <c r="IL25" s="14">
        <v>48.416469999999997</v>
      </c>
      <c r="IM25" s="14">
        <v>-3.2164700000000002</v>
      </c>
      <c r="IN25" s="14"/>
      <c r="IO25" s="14"/>
      <c r="IP25" s="14"/>
      <c r="IQ25" s="14">
        <v>0</v>
      </c>
      <c r="IR25" s="14"/>
      <c r="IS25" s="14"/>
      <c r="IT25" s="14"/>
      <c r="IU25" s="14">
        <v>0</v>
      </c>
      <c r="IV25" s="14"/>
      <c r="IW25" s="14"/>
      <c r="IX25" s="14"/>
      <c r="IY25" s="14">
        <v>0</v>
      </c>
      <c r="IZ25" s="14">
        <v>101.7</v>
      </c>
      <c r="JA25" s="14">
        <v>133.35665</v>
      </c>
      <c r="JB25" s="14">
        <v>133.35676000000001</v>
      </c>
      <c r="JC25" s="14">
        <v>-31.656759999999998</v>
      </c>
      <c r="JD25" s="14"/>
      <c r="JE25" s="14"/>
      <c r="JF25" s="14"/>
      <c r="JG25" s="14">
        <v>0</v>
      </c>
      <c r="JH25" s="14">
        <v>0</v>
      </c>
      <c r="JI25" s="14"/>
      <c r="JJ25" s="14"/>
      <c r="JK25" s="14">
        <v>0</v>
      </c>
      <c r="JL25" s="14"/>
      <c r="JM25" s="14"/>
      <c r="JN25" s="14"/>
      <c r="JO25" s="14">
        <v>0</v>
      </c>
      <c r="JP25" s="14"/>
      <c r="JQ25" s="14"/>
      <c r="JR25" s="14"/>
      <c r="JS25" s="14">
        <v>0</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112.1</v>
      </c>
      <c r="KO25" s="14">
        <v>114.90731</v>
      </c>
      <c r="KP25" s="14">
        <v>114.90732</v>
      </c>
      <c r="KQ25" s="14">
        <v>-2.8073199999999998</v>
      </c>
      <c r="KR25" s="14"/>
      <c r="KS25" s="14"/>
      <c r="KT25" s="14"/>
      <c r="KU25" s="14">
        <v>0</v>
      </c>
      <c r="KV25" s="14"/>
      <c r="KW25" s="14"/>
      <c r="KX25" s="14"/>
      <c r="KY25" s="14">
        <v>0</v>
      </c>
      <c r="KZ25" s="14">
        <v>110</v>
      </c>
      <c r="LA25" s="14">
        <v>110</v>
      </c>
      <c r="LB25" s="14">
        <v>48.315159999999999</v>
      </c>
      <c r="LC25" s="14">
        <v>61.684840000000001</v>
      </c>
      <c r="LD25" s="14">
        <v>132.1</v>
      </c>
      <c r="LE25" s="14">
        <v>133.67994999999999</v>
      </c>
      <c r="LF25" s="14">
        <v>133.67995999999999</v>
      </c>
      <c r="LG25" s="14">
        <v>-1.57996</v>
      </c>
      <c r="LH25" s="14">
        <v>64</v>
      </c>
      <c r="LI25" s="14">
        <v>67.461460000000002</v>
      </c>
      <c r="LJ25" s="14">
        <v>67.461460000000002</v>
      </c>
      <c r="LK25" s="14">
        <v>-3.4614600000000002</v>
      </c>
      <c r="LL25" s="14">
        <v>76.900000000000006</v>
      </c>
      <c r="LM25" s="14">
        <v>78.567959999999999</v>
      </c>
      <c r="LN25" s="14">
        <v>78.567989999999995</v>
      </c>
      <c r="LO25" s="14">
        <v>-1.6679900000000001</v>
      </c>
      <c r="LP25" s="14">
        <v>30</v>
      </c>
      <c r="LQ25" s="14">
        <v>30.097549999999998</v>
      </c>
      <c r="LR25" s="14">
        <v>30.097560000000001</v>
      </c>
      <c r="LS25" s="14">
        <v>-9.7559999999999994E-2</v>
      </c>
      <c r="LT25" s="14"/>
      <c r="LU25" s="14"/>
      <c r="LV25" s="14"/>
      <c r="LW25" s="14">
        <v>0</v>
      </c>
      <c r="LX25" s="14"/>
      <c r="LY25" s="14"/>
      <c r="LZ25" s="14"/>
      <c r="MA25" s="14">
        <v>0</v>
      </c>
      <c r="MB25" s="14"/>
      <c r="MC25" s="14"/>
      <c r="MD25" s="14"/>
      <c r="ME25" s="14">
        <v>0</v>
      </c>
      <c r="MF25" s="14">
        <v>115</v>
      </c>
      <c r="MG25" s="14">
        <v>142.70075</v>
      </c>
      <c r="MH25" s="14">
        <v>142.70492999999999</v>
      </c>
      <c r="MI25" s="14">
        <v>-27.704930000000001</v>
      </c>
      <c r="MJ25" s="14"/>
      <c r="MK25" s="14"/>
      <c r="ML25" s="14">
        <v>0</v>
      </c>
      <c r="MM25" s="14">
        <v>0</v>
      </c>
      <c r="MN25" s="14">
        <v>54.8</v>
      </c>
      <c r="MO25" s="14">
        <v>71.350369999999998</v>
      </c>
      <c r="MP25" s="14">
        <v>71.352459999999994</v>
      </c>
      <c r="MQ25" s="14">
        <v>-16.55246</v>
      </c>
      <c r="MR25" s="14"/>
      <c r="MS25" s="14"/>
      <c r="MT25" s="14"/>
      <c r="MU25" s="14">
        <v>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0.7</v>
      </c>
      <c r="NU25" s="14"/>
      <c r="NV25" s="14">
        <v>0.40799999999999997</v>
      </c>
      <c r="NW25" s="14">
        <v>0.29199999999999998</v>
      </c>
      <c r="NX25" s="14">
        <v>64</v>
      </c>
      <c r="NY25" s="14">
        <v>25.88599</v>
      </c>
      <c r="NZ25" s="14">
        <v>25.885999999999999</v>
      </c>
      <c r="OA25" s="14">
        <v>38.113999999999997</v>
      </c>
      <c r="OB25" s="14">
        <v>72</v>
      </c>
      <c r="OC25" s="14"/>
      <c r="OD25" s="14">
        <v>76.296000000000006</v>
      </c>
      <c r="OE25" s="14">
        <v>-4.2960000000000003</v>
      </c>
      <c r="OF25" s="14">
        <v>2.2999999999999998</v>
      </c>
      <c r="OG25" s="14">
        <v>1.8999900000000001</v>
      </c>
      <c r="OH25" s="14">
        <v>1.139</v>
      </c>
      <c r="OI25" s="14">
        <v>1.161</v>
      </c>
      <c r="OJ25" s="14">
        <v>0.2</v>
      </c>
      <c r="OK25" s="14"/>
      <c r="OL25" s="14">
        <v>0.1</v>
      </c>
      <c r="OM25" s="14">
        <v>0.1</v>
      </c>
      <c r="ON25" s="14">
        <v>20</v>
      </c>
      <c r="OO25" s="14">
        <v>17.560970000000001</v>
      </c>
      <c r="OP25" s="14">
        <v>17.560970000000001</v>
      </c>
      <c r="OQ25" s="14">
        <v>2.4390299999999998</v>
      </c>
      <c r="OR25" s="14">
        <v>10</v>
      </c>
      <c r="OS25" s="14">
        <v>9.9829899999999991</v>
      </c>
      <c r="OT25" s="14">
        <v>9.9830000000000005</v>
      </c>
      <c r="OU25" s="14">
        <v>1.7000000000000001E-2</v>
      </c>
      <c r="OV25" s="14">
        <v>5.5</v>
      </c>
      <c r="OW25" s="14">
        <v>5.6699900000000003</v>
      </c>
      <c r="OX25" s="14">
        <v>5.67</v>
      </c>
      <c r="OY25" s="14">
        <v>-0.17</v>
      </c>
      <c r="OZ25" s="14">
        <v>3.6</v>
      </c>
      <c r="PA25" s="14">
        <v>3.59999</v>
      </c>
      <c r="PB25" s="14">
        <v>3.6</v>
      </c>
      <c r="PC25" s="14">
        <v>0</v>
      </c>
      <c r="PD25" s="14">
        <v>4.9000000000000004</v>
      </c>
      <c r="PE25" s="14">
        <v>4.9999900000000004</v>
      </c>
      <c r="PF25" s="14">
        <v>5</v>
      </c>
      <c r="PG25" s="14">
        <v>-0.1</v>
      </c>
      <c r="PH25" s="14">
        <v>20.100000000000001</v>
      </c>
      <c r="PI25" s="14">
        <v>19.51219</v>
      </c>
      <c r="PJ25" s="14">
        <v>19.51219</v>
      </c>
      <c r="PK25" s="14">
        <v>0.58781000000000005</v>
      </c>
      <c r="PL25" s="14">
        <v>20</v>
      </c>
      <c r="PM25" s="14">
        <v>19.51219</v>
      </c>
      <c r="PN25" s="14">
        <v>19.51219</v>
      </c>
      <c r="PO25" s="14">
        <v>0.48781000000000002</v>
      </c>
      <c r="PP25" s="14">
        <v>18.8</v>
      </c>
      <c r="PQ25" s="14">
        <v>17.560970000000001</v>
      </c>
      <c r="PR25" s="14">
        <v>17.560970000000001</v>
      </c>
      <c r="PS25" s="14">
        <v>1.2390300000000001</v>
      </c>
      <c r="PT25" s="14">
        <v>3.5</v>
      </c>
      <c r="PU25" s="14">
        <v>3.4999899999999999</v>
      </c>
      <c r="PV25" s="14">
        <v>3.5</v>
      </c>
      <c r="PW25" s="14">
        <v>0</v>
      </c>
      <c r="PX25" s="14">
        <v>18.7</v>
      </c>
      <c r="PY25" s="14">
        <v>18.2439</v>
      </c>
      <c r="PZ25" s="14">
        <v>18.2439</v>
      </c>
      <c r="QA25" s="14">
        <v>0.45610000000000001</v>
      </c>
      <c r="QB25" s="14">
        <v>14.7</v>
      </c>
      <c r="QC25" s="14"/>
      <c r="QD25" s="14">
        <v>14.9</v>
      </c>
      <c r="QE25" s="14">
        <v>-0.2</v>
      </c>
      <c r="QF25" s="14">
        <v>18</v>
      </c>
      <c r="QG25" s="14"/>
      <c r="QH25" s="14">
        <v>18.495000000000001</v>
      </c>
      <c r="QI25" s="14">
        <v>-0.495</v>
      </c>
      <c r="QJ25" s="14">
        <v>19</v>
      </c>
      <c r="QK25" s="14">
        <v>10.674989999999999</v>
      </c>
      <c r="QL25" s="14">
        <v>10.675000000000001</v>
      </c>
      <c r="QM25" s="14">
        <v>8.3249999999999993</v>
      </c>
      <c r="QN25" s="14">
        <v>31.9</v>
      </c>
      <c r="QO25" s="14">
        <v>30.005990000000001</v>
      </c>
      <c r="QP25" s="14">
        <v>30.006</v>
      </c>
      <c r="QQ25" s="14">
        <v>1.8939999999999999</v>
      </c>
      <c r="QR25" s="14">
        <v>4.7</v>
      </c>
      <c r="QS25" s="14">
        <v>4.1999899999999997</v>
      </c>
      <c r="QT25" s="14">
        <v>4.2</v>
      </c>
      <c r="QU25" s="14">
        <v>0.5</v>
      </c>
      <c r="QV25" s="14">
        <v>2.4</v>
      </c>
      <c r="QW25" s="14">
        <v>2.3999899999999998</v>
      </c>
      <c r="QX25" s="14">
        <v>2.4</v>
      </c>
      <c r="QY25" s="14">
        <v>0</v>
      </c>
      <c r="QZ25" s="14">
        <v>2.4</v>
      </c>
      <c r="RA25" s="14">
        <v>2.3999899999999998</v>
      </c>
      <c r="RB25" s="14">
        <v>2.4</v>
      </c>
      <c r="RC25" s="14">
        <v>0</v>
      </c>
      <c r="RD25" s="14">
        <v>2.9</v>
      </c>
      <c r="RE25" s="14">
        <v>2.7999900000000002</v>
      </c>
      <c r="RF25" s="14">
        <v>2.8</v>
      </c>
      <c r="RG25" s="14">
        <v>0.1</v>
      </c>
      <c r="RH25" s="14">
        <v>19.399999999999999</v>
      </c>
      <c r="RI25" s="14"/>
      <c r="RJ25" s="14">
        <v>19.387</v>
      </c>
      <c r="RK25" s="14">
        <v>1.2999999999999999E-2</v>
      </c>
      <c r="RL25" s="14">
        <v>3.6</v>
      </c>
      <c r="RM25" s="14">
        <v>3.5009899999999998</v>
      </c>
      <c r="RN25" s="14">
        <v>3.5009999999999999</v>
      </c>
      <c r="RO25" s="14">
        <v>9.9000000000000005E-2</v>
      </c>
      <c r="RP25" s="14">
        <v>6</v>
      </c>
      <c r="RQ25" s="14">
        <v>3.7999900000000002</v>
      </c>
      <c r="RR25" s="14">
        <v>0</v>
      </c>
      <c r="RS25" s="14">
        <v>6</v>
      </c>
      <c r="RT25" s="14">
        <v>2</v>
      </c>
      <c r="RU25" s="14">
        <v>1.9999899999999999</v>
      </c>
      <c r="RV25" s="14">
        <v>2</v>
      </c>
      <c r="RW25" s="14">
        <v>0</v>
      </c>
      <c r="RX25" s="14"/>
      <c r="RY25" s="14"/>
      <c r="RZ25" s="14"/>
      <c r="SA25" s="14">
        <v>0</v>
      </c>
      <c r="SB25" s="14">
        <v>13.3</v>
      </c>
      <c r="SC25" s="14">
        <v>17.95121</v>
      </c>
      <c r="SD25" s="14">
        <v>17.951219999999999</v>
      </c>
      <c r="SE25" s="14">
        <v>-4.6512200000000004</v>
      </c>
      <c r="SF25" s="14">
        <v>12.2</v>
      </c>
      <c r="SG25" s="14">
        <v>11.70731</v>
      </c>
      <c r="SH25" s="14">
        <v>11.707319999999999</v>
      </c>
      <c r="SI25" s="14">
        <v>0.49268000000000001</v>
      </c>
      <c r="SJ25" s="14">
        <v>20</v>
      </c>
      <c r="SK25" s="14">
        <v>19.51219</v>
      </c>
      <c r="SL25" s="14">
        <v>19.51219</v>
      </c>
      <c r="SM25" s="14">
        <v>0.48781000000000002</v>
      </c>
      <c r="SN25" s="14">
        <v>20.399999999999999</v>
      </c>
      <c r="SO25" s="14">
        <v>19.51219</v>
      </c>
      <c r="SP25" s="14">
        <v>19.51219</v>
      </c>
      <c r="SQ25" s="14">
        <v>0.88780999999999999</v>
      </c>
      <c r="SR25" s="14">
        <v>20.100000000000001</v>
      </c>
      <c r="SS25" s="14">
        <v>19.317070000000001</v>
      </c>
      <c r="ST25" s="14">
        <v>19.317070000000001</v>
      </c>
      <c r="SU25" s="14">
        <v>0.78293000000000001</v>
      </c>
      <c r="SV25" s="14">
        <v>19.8</v>
      </c>
      <c r="SW25" s="14">
        <v>15.299989999999999</v>
      </c>
      <c r="SX25" s="14">
        <v>14.858000000000001</v>
      </c>
      <c r="SY25" s="14">
        <v>4.9420000000000002</v>
      </c>
      <c r="SZ25" s="14">
        <v>9.8000000000000007</v>
      </c>
      <c r="TA25" s="14">
        <v>12.59999</v>
      </c>
      <c r="TB25" s="14">
        <v>17.613</v>
      </c>
      <c r="TC25" s="14">
        <v>-7.8129999999999997</v>
      </c>
      <c r="TD25" s="14">
        <v>32.6</v>
      </c>
      <c r="TE25" s="14"/>
      <c r="TF25" s="14">
        <v>36.347999999999999</v>
      </c>
      <c r="TG25" s="14">
        <v>-3.7480000000000002</v>
      </c>
      <c r="TH25" s="14">
        <v>15.5</v>
      </c>
      <c r="TI25" s="14">
        <v>11.99999</v>
      </c>
      <c r="TJ25" s="14">
        <v>7.19</v>
      </c>
      <c r="TK25" s="14">
        <v>8.31</v>
      </c>
      <c r="TL25" s="14">
        <v>32.200000000000003</v>
      </c>
      <c r="TM25" s="14">
        <v>13.799989999999999</v>
      </c>
      <c r="TN25" s="14">
        <v>6.55</v>
      </c>
      <c r="TO25" s="14">
        <v>25.65</v>
      </c>
      <c r="TP25" s="14">
        <v>0.1</v>
      </c>
      <c r="TQ25" s="14">
        <v>1.6999899999999999</v>
      </c>
      <c r="TR25" s="14">
        <v>1.5049999999999999</v>
      </c>
      <c r="TS25" s="14">
        <v>-1.405</v>
      </c>
      <c r="TT25" s="14">
        <v>0</v>
      </c>
      <c r="TU25" s="14">
        <v>1.1999899999999999</v>
      </c>
      <c r="TV25" s="14">
        <v>1.1910000000000001</v>
      </c>
      <c r="TW25" s="14">
        <v>-1.1910000000000001</v>
      </c>
      <c r="TX25" s="14">
        <v>20</v>
      </c>
      <c r="TY25" s="14">
        <v>19.51219</v>
      </c>
      <c r="TZ25" s="14">
        <v>19.51219</v>
      </c>
      <c r="UA25" s="14">
        <v>0.48781000000000002</v>
      </c>
      <c r="UB25" s="14">
        <v>5.6</v>
      </c>
      <c r="UC25" s="14">
        <v>8.3999900000000007</v>
      </c>
      <c r="UD25" s="14">
        <v>8.4</v>
      </c>
      <c r="UE25" s="14">
        <v>-2.8</v>
      </c>
      <c r="UF25" s="14">
        <v>5.7</v>
      </c>
      <c r="UG25" s="14">
        <v>6.6999899999999997</v>
      </c>
      <c r="UH25" s="14">
        <v>6.7</v>
      </c>
      <c r="UI25" s="14">
        <v>-1</v>
      </c>
      <c r="UJ25" s="14">
        <v>20.399999999999999</v>
      </c>
      <c r="UK25" s="14">
        <v>19.51219</v>
      </c>
      <c r="UL25" s="14">
        <v>19.51219</v>
      </c>
      <c r="UM25" s="14">
        <v>0.88780999999999999</v>
      </c>
      <c r="UN25" s="14">
        <v>20.399999999999999</v>
      </c>
      <c r="UO25" s="14">
        <v>19.51219</v>
      </c>
      <c r="UP25" s="14">
        <v>19.51219</v>
      </c>
      <c r="UQ25" s="14">
        <v>0.88780999999999999</v>
      </c>
      <c r="UR25" s="14">
        <v>0</v>
      </c>
      <c r="US25" s="14"/>
      <c r="UT25" s="14">
        <v>10</v>
      </c>
      <c r="UU25" s="14">
        <v>-10</v>
      </c>
      <c r="UV25" s="14">
        <v>3</v>
      </c>
      <c r="UW25" s="14">
        <v>1.9999899999999999</v>
      </c>
      <c r="UX25" s="14">
        <v>1.3069999999999999</v>
      </c>
      <c r="UY25" s="14">
        <v>1.6930000000000001</v>
      </c>
      <c r="UZ25" s="14">
        <v>1.2</v>
      </c>
      <c r="VA25" s="14"/>
      <c r="VB25" s="14">
        <v>11.246</v>
      </c>
      <c r="VC25" s="14">
        <v>-10.045999999999999</v>
      </c>
      <c r="VD25" s="14">
        <v>135.4</v>
      </c>
      <c r="VE25" s="14"/>
      <c r="VF25" s="14">
        <v>136.25700000000001</v>
      </c>
      <c r="VG25" s="14">
        <v>-0.85699999999999998</v>
      </c>
      <c r="VH25" s="14">
        <v>0.6</v>
      </c>
      <c r="VI25" s="14">
        <v>0.59999000000000002</v>
      </c>
      <c r="VJ25" s="14">
        <v>0.6</v>
      </c>
      <c r="VK25" s="14">
        <v>0</v>
      </c>
      <c r="VL25" s="14">
        <v>0.7</v>
      </c>
      <c r="VM25" s="14">
        <v>17.098990000000001</v>
      </c>
      <c r="VN25" s="14">
        <v>17.099</v>
      </c>
      <c r="VO25" s="14">
        <v>-16.399000000000001</v>
      </c>
      <c r="VP25" s="14">
        <v>8.4</v>
      </c>
      <c r="VQ25" s="14">
        <v>10.104990000000001</v>
      </c>
      <c r="VR25" s="14">
        <v>10.105</v>
      </c>
      <c r="VS25" s="14">
        <v>-1.7050000000000001</v>
      </c>
      <c r="VT25" s="14">
        <v>106.1</v>
      </c>
      <c r="VU25" s="14"/>
      <c r="VV25" s="14">
        <v>106.524</v>
      </c>
      <c r="VW25" s="14">
        <v>-0.42399999999999999</v>
      </c>
      <c r="VX25" s="14">
        <v>10.4</v>
      </c>
      <c r="VY25" s="14"/>
      <c r="VZ25" s="14">
        <v>10.29</v>
      </c>
      <c r="WA25" s="14">
        <v>0.11</v>
      </c>
      <c r="WB25" s="14">
        <v>4.8</v>
      </c>
      <c r="WC25" s="14">
        <v>4.59999</v>
      </c>
      <c r="WD25" s="14">
        <v>4.5999999999999996</v>
      </c>
      <c r="WE25" s="14">
        <v>0.2</v>
      </c>
      <c r="WF25" s="14">
        <v>20.2</v>
      </c>
      <c r="WG25" s="14">
        <v>19.317070000000001</v>
      </c>
      <c r="WH25" s="14">
        <v>19.317070000000001</v>
      </c>
      <c r="WI25" s="14">
        <v>0.88292999999999999</v>
      </c>
      <c r="WJ25" s="14">
        <v>10.4</v>
      </c>
      <c r="WK25" s="14">
        <v>10.799989999999999</v>
      </c>
      <c r="WL25" s="14">
        <v>10.8</v>
      </c>
      <c r="WM25" s="14">
        <v>-0.4</v>
      </c>
      <c r="WN25" s="14">
        <v>24.7</v>
      </c>
      <c r="WO25" s="14">
        <v>62</v>
      </c>
      <c r="WP25" s="14">
        <v>62</v>
      </c>
      <c r="WQ25" s="14">
        <v>-37.299999999999997</v>
      </c>
      <c r="WR25" s="14">
        <v>35.1</v>
      </c>
      <c r="WS25" s="14"/>
      <c r="WT25" s="14"/>
      <c r="WU25" s="14">
        <v>35.1</v>
      </c>
      <c r="WV25" s="14">
        <v>29.3</v>
      </c>
      <c r="WW25" s="14"/>
      <c r="WX25" s="14">
        <v>29.184000000000001</v>
      </c>
      <c r="WY25" s="14">
        <v>0.11600000000000001</v>
      </c>
      <c r="WZ25" s="14">
        <v>3.5</v>
      </c>
      <c r="XA25" s="14">
        <v>2.8159999999999998</v>
      </c>
      <c r="XB25" s="14">
        <v>2.8159999999999998</v>
      </c>
      <c r="XC25" s="14">
        <v>0.68400000000000005</v>
      </c>
      <c r="XD25" s="14">
        <v>14.1</v>
      </c>
      <c r="XE25" s="14">
        <v>13.99999</v>
      </c>
      <c r="XF25" s="14">
        <v>14</v>
      </c>
      <c r="XG25" s="14">
        <v>0.1</v>
      </c>
      <c r="XH25" s="14">
        <v>14.2</v>
      </c>
      <c r="XI25" s="14">
        <v>14.99999</v>
      </c>
      <c r="XJ25" s="14">
        <v>15</v>
      </c>
      <c r="XK25" s="14">
        <v>-0.8</v>
      </c>
      <c r="XL25" s="14">
        <v>7</v>
      </c>
      <c r="XM25" s="14">
        <v>6.6699900000000003</v>
      </c>
      <c r="XN25" s="14">
        <v>6.67</v>
      </c>
      <c r="XO25" s="14">
        <v>0.33</v>
      </c>
    </row>
    <row r="26" spans="1:639" ht="24" customHeight="1" x14ac:dyDescent="0.3">
      <c r="A26" s="1"/>
      <c r="B26" s="16" t="s">
        <v>69</v>
      </c>
      <c r="C26" s="16" t="s">
        <v>673</v>
      </c>
      <c r="D26" s="17">
        <v>1.1000000000000001</v>
      </c>
      <c r="E26" s="17">
        <v>0.91998999999999997</v>
      </c>
      <c r="F26" s="17">
        <v>0.92</v>
      </c>
      <c r="G26" s="17">
        <v>0.18</v>
      </c>
      <c r="H26" s="17">
        <v>1.6</v>
      </c>
      <c r="I26" s="17">
        <v>1.6499900000000001</v>
      </c>
      <c r="J26" s="17">
        <v>1.65</v>
      </c>
      <c r="K26" s="17">
        <v>-0.05</v>
      </c>
      <c r="L26" s="17">
        <v>4.2</v>
      </c>
      <c r="M26" s="17">
        <v>3.5488400000000002</v>
      </c>
      <c r="N26" s="17">
        <v>3.5488499999999998</v>
      </c>
      <c r="O26" s="17">
        <v>0.65115000000000001</v>
      </c>
      <c r="P26" s="17">
        <v>648.9</v>
      </c>
      <c r="Q26" s="17">
        <v>646.79787999999996</v>
      </c>
      <c r="R26" s="17">
        <v>646.79789000000005</v>
      </c>
      <c r="S26" s="17">
        <v>2.1021100000000001</v>
      </c>
      <c r="T26" s="17">
        <v>220.4</v>
      </c>
      <c r="U26" s="17">
        <v>211.44125</v>
      </c>
      <c r="V26" s="17">
        <v>211.44126</v>
      </c>
      <c r="W26" s="17">
        <v>8.9587400000000006</v>
      </c>
      <c r="X26" s="17"/>
      <c r="Y26" s="17"/>
      <c r="Z26" s="17"/>
      <c r="AA26" s="17">
        <v>0</v>
      </c>
      <c r="AB26" s="17"/>
      <c r="AC26" s="17"/>
      <c r="AD26" s="17"/>
      <c r="AE26" s="17">
        <v>0</v>
      </c>
      <c r="AF26" s="17">
        <v>92.5</v>
      </c>
      <c r="AG26" s="17">
        <v>92.226320000000001</v>
      </c>
      <c r="AH26" s="17">
        <v>92.226339999999993</v>
      </c>
      <c r="AI26" s="17">
        <v>0.27366000000000001</v>
      </c>
      <c r="AJ26" s="17">
        <v>238.7</v>
      </c>
      <c r="AK26" s="17">
        <v>245.04524000000001</v>
      </c>
      <c r="AL26" s="17">
        <v>245.04524000000001</v>
      </c>
      <c r="AM26" s="17">
        <v>-6.3452400000000004</v>
      </c>
      <c r="AN26" s="17">
        <v>0</v>
      </c>
      <c r="AO26" s="17"/>
      <c r="AP26" s="17"/>
      <c r="AQ26" s="17">
        <v>0</v>
      </c>
      <c r="AR26" s="17">
        <v>0</v>
      </c>
      <c r="AS26" s="17"/>
      <c r="AT26" s="17"/>
      <c r="AU26" s="17">
        <v>0</v>
      </c>
      <c r="AV26" s="17">
        <v>152.1</v>
      </c>
      <c r="AW26" s="17">
        <v>137.88842</v>
      </c>
      <c r="AX26" s="17">
        <v>144.66650999999999</v>
      </c>
      <c r="AY26" s="17">
        <v>7.4334899999999999</v>
      </c>
      <c r="AZ26" s="17">
        <v>151.80000000000001</v>
      </c>
      <c r="BA26" s="17">
        <v>137.88842</v>
      </c>
      <c r="BB26" s="17">
        <v>144.66650999999999</v>
      </c>
      <c r="BC26" s="17">
        <v>7.1334900000000001</v>
      </c>
      <c r="BD26" s="17">
        <v>152.69999999999999</v>
      </c>
      <c r="BE26" s="17">
        <v>137.88842</v>
      </c>
      <c r="BF26" s="17">
        <v>144.66650999999999</v>
      </c>
      <c r="BG26" s="17">
        <v>8.0334900000000005</v>
      </c>
      <c r="BH26" s="17">
        <v>256.3</v>
      </c>
      <c r="BI26" s="17">
        <v>206.83262999999999</v>
      </c>
      <c r="BJ26" s="17">
        <v>216.99977000000001</v>
      </c>
      <c r="BK26" s="17">
        <v>39.300229999999999</v>
      </c>
      <c r="BL26" s="17">
        <v>203.2</v>
      </c>
      <c r="BM26" s="17">
        <v>210.66651999999999</v>
      </c>
      <c r="BN26" s="17">
        <v>210.66657000000001</v>
      </c>
      <c r="BO26" s="17">
        <v>-7.4665699999999999</v>
      </c>
      <c r="BP26" s="17">
        <v>109</v>
      </c>
      <c r="BQ26" s="17">
        <v>105.33326</v>
      </c>
      <c r="BR26" s="17">
        <v>105.33329000000001</v>
      </c>
      <c r="BS26" s="17">
        <v>3.6667100000000001</v>
      </c>
      <c r="BT26" s="17">
        <v>559.6</v>
      </c>
      <c r="BU26" s="17">
        <v>568.29852000000005</v>
      </c>
      <c r="BV26" s="17">
        <v>568.29853000000003</v>
      </c>
      <c r="BW26" s="17">
        <v>-8.6985299999999999</v>
      </c>
      <c r="BX26" s="17">
        <v>10.7</v>
      </c>
      <c r="BY26" s="17">
        <v>10.17268</v>
      </c>
      <c r="BZ26" s="17">
        <v>10.17268</v>
      </c>
      <c r="CA26" s="17">
        <v>0.52732000000000001</v>
      </c>
      <c r="CB26" s="17"/>
      <c r="CC26" s="17"/>
      <c r="CD26" s="17"/>
      <c r="CE26" s="17">
        <v>0</v>
      </c>
      <c r="CF26" s="17"/>
      <c r="CG26" s="17"/>
      <c r="CH26" s="17"/>
      <c r="CI26" s="17">
        <v>0</v>
      </c>
      <c r="CJ26" s="17"/>
      <c r="CK26" s="17"/>
      <c r="CL26" s="17"/>
      <c r="CM26" s="17">
        <v>0</v>
      </c>
      <c r="CN26" s="17"/>
      <c r="CO26" s="17"/>
      <c r="CP26" s="17"/>
      <c r="CQ26" s="17">
        <v>0</v>
      </c>
      <c r="CR26" s="17">
        <v>169.1</v>
      </c>
      <c r="CS26" s="17">
        <v>164.70731000000001</v>
      </c>
      <c r="CT26" s="17">
        <v>164.70732000000001</v>
      </c>
      <c r="CU26" s="17">
        <v>4.3926800000000004</v>
      </c>
      <c r="CV26" s="17">
        <v>8.6</v>
      </c>
      <c r="CW26" s="17">
        <v>7.92502</v>
      </c>
      <c r="CX26" s="17">
        <v>7.92502</v>
      </c>
      <c r="CY26" s="17">
        <v>0.67498000000000002</v>
      </c>
      <c r="CZ26" s="17">
        <v>16.600000000000001</v>
      </c>
      <c r="DA26" s="17"/>
      <c r="DB26" s="17">
        <v>0</v>
      </c>
      <c r="DC26" s="17">
        <v>16.600000000000001</v>
      </c>
      <c r="DD26" s="17">
        <v>6.5</v>
      </c>
      <c r="DE26" s="17">
        <v>6.8786899999999997</v>
      </c>
      <c r="DF26" s="17">
        <v>6.8787000000000003</v>
      </c>
      <c r="DG26" s="17">
        <v>-0.37869999999999998</v>
      </c>
      <c r="DH26" s="17">
        <v>10.1</v>
      </c>
      <c r="DI26" s="17">
        <v>9.9847999999999999</v>
      </c>
      <c r="DJ26" s="17">
        <v>9.9847999999999999</v>
      </c>
      <c r="DK26" s="17">
        <v>0.1152</v>
      </c>
      <c r="DL26" s="17">
        <v>65</v>
      </c>
      <c r="DM26" s="17">
        <v>69.999229999999997</v>
      </c>
      <c r="DN26" s="17">
        <v>66.738020000000006</v>
      </c>
      <c r="DO26" s="17">
        <v>-1.7380199999999999</v>
      </c>
      <c r="DP26" s="17">
        <v>6.2</v>
      </c>
      <c r="DQ26" s="17">
        <v>6.6684700000000001</v>
      </c>
      <c r="DR26" s="17">
        <v>6.6684799999999997</v>
      </c>
      <c r="DS26" s="17">
        <v>-0.46848000000000001</v>
      </c>
      <c r="DT26" s="17"/>
      <c r="DU26" s="17"/>
      <c r="DV26" s="17"/>
      <c r="DW26" s="17">
        <v>0</v>
      </c>
      <c r="DX26" s="17"/>
      <c r="DY26" s="17"/>
      <c r="DZ26" s="17"/>
      <c r="EA26" s="17">
        <v>0</v>
      </c>
      <c r="EB26" s="17"/>
      <c r="EC26" s="17"/>
      <c r="ED26" s="17"/>
      <c r="EE26" s="17">
        <v>0</v>
      </c>
      <c r="EF26" s="17">
        <v>111.4</v>
      </c>
      <c r="EG26" s="17">
        <v>112.90536</v>
      </c>
      <c r="EH26" s="17">
        <v>112.90536</v>
      </c>
      <c r="EI26" s="17">
        <v>-1.50536</v>
      </c>
      <c r="EJ26" s="17">
        <v>222.2</v>
      </c>
      <c r="EK26" s="17">
        <v>221.55624</v>
      </c>
      <c r="EL26" s="17">
        <v>221.55625000000001</v>
      </c>
      <c r="EM26" s="17">
        <v>0.64375000000000004</v>
      </c>
      <c r="EN26" s="17">
        <v>0</v>
      </c>
      <c r="EO26" s="17"/>
      <c r="EP26" s="17"/>
      <c r="EQ26" s="17">
        <v>0</v>
      </c>
      <c r="ER26" s="17"/>
      <c r="ES26" s="17"/>
      <c r="ET26" s="17"/>
      <c r="EU26" s="17">
        <v>0</v>
      </c>
      <c r="EV26" s="17"/>
      <c r="EW26" s="17"/>
      <c r="EX26" s="17"/>
      <c r="EY26" s="17">
        <v>0</v>
      </c>
      <c r="EZ26" s="17">
        <v>6.5</v>
      </c>
      <c r="FA26" s="17">
        <v>6.39</v>
      </c>
      <c r="FB26" s="17">
        <v>6.39</v>
      </c>
      <c r="FC26" s="17">
        <v>0.11</v>
      </c>
      <c r="FD26" s="17">
        <v>461.7</v>
      </c>
      <c r="FE26" s="17">
        <v>458.87803000000002</v>
      </c>
      <c r="FF26" s="17">
        <v>458.87804999999997</v>
      </c>
      <c r="FG26" s="17">
        <v>2.8219500000000002</v>
      </c>
      <c r="FH26" s="17">
        <v>55.5</v>
      </c>
      <c r="FI26" s="17">
        <v>61.756270000000001</v>
      </c>
      <c r="FJ26" s="17">
        <v>61.756270000000001</v>
      </c>
      <c r="FK26" s="17">
        <v>-6.2562699999999998</v>
      </c>
      <c r="FL26" s="17">
        <v>149.80000000000001</v>
      </c>
      <c r="FM26" s="17">
        <v>148.62633</v>
      </c>
      <c r="FN26" s="17">
        <v>148.62634</v>
      </c>
      <c r="FO26" s="17">
        <v>1.1736599999999999</v>
      </c>
      <c r="FP26" s="17">
        <v>38.4</v>
      </c>
      <c r="FQ26" s="17">
        <v>37.709330000000001</v>
      </c>
      <c r="FR26" s="17">
        <v>37.709339999999997</v>
      </c>
      <c r="FS26" s="17">
        <v>0.69066000000000005</v>
      </c>
      <c r="FT26" s="17">
        <v>18.399999999999999</v>
      </c>
      <c r="FU26" s="17">
        <v>19.28585</v>
      </c>
      <c r="FV26" s="17">
        <v>19.28585</v>
      </c>
      <c r="FW26" s="17">
        <v>-0.88585000000000003</v>
      </c>
      <c r="FX26" s="17">
        <v>19.7</v>
      </c>
      <c r="FY26" s="17">
        <v>19.414629999999999</v>
      </c>
      <c r="FZ26" s="17">
        <v>19.414629999999999</v>
      </c>
      <c r="GA26" s="17">
        <v>0.28537000000000001</v>
      </c>
      <c r="GB26" s="17">
        <v>89.5</v>
      </c>
      <c r="GC26" s="17">
        <v>87.657550000000001</v>
      </c>
      <c r="GD26" s="17">
        <v>87.657560000000004</v>
      </c>
      <c r="GE26" s="17">
        <v>1.8424400000000001</v>
      </c>
      <c r="GF26" s="17">
        <v>179.2</v>
      </c>
      <c r="GG26" s="17"/>
      <c r="GH26" s="17">
        <v>178.66664</v>
      </c>
      <c r="GI26" s="17">
        <v>0.53335999999999995</v>
      </c>
      <c r="GJ26" s="17">
        <v>179.8</v>
      </c>
      <c r="GK26" s="17"/>
      <c r="GL26" s="17">
        <v>178.66664</v>
      </c>
      <c r="GM26" s="17">
        <v>1.1333599999999999</v>
      </c>
      <c r="GN26" s="17">
        <v>180.9</v>
      </c>
      <c r="GO26" s="17"/>
      <c r="GP26" s="17">
        <v>178.66664</v>
      </c>
      <c r="GQ26" s="17">
        <v>2.2333599999999998</v>
      </c>
      <c r="GR26" s="17">
        <v>110.7</v>
      </c>
      <c r="GS26" s="17">
        <v>110.91316</v>
      </c>
      <c r="GT26" s="17">
        <v>110.91316999999999</v>
      </c>
      <c r="GU26" s="17">
        <v>-0.21317</v>
      </c>
      <c r="GV26" s="17">
        <v>7.6</v>
      </c>
      <c r="GW26" s="17">
        <v>8.1208299999999998</v>
      </c>
      <c r="GX26" s="17">
        <v>8.1208399999999994</v>
      </c>
      <c r="GY26" s="17">
        <v>-0.52083999999999997</v>
      </c>
      <c r="GZ26" s="17">
        <v>6.6</v>
      </c>
      <c r="HA26" s="17">
        <v>8.1271699999999996</v>
      </c>
      <c r="HB26" s="17">
        <v>8.1271900000000006</v>
      </c>
      <c r="HC26" s="17">
        <v>-1.52719</v>
      </c>
      <c r="HD26" s="17">
        <v>16.8</v>
      </c>
      <c r="HE26" s="17">
        <v>47.263710000000003</v>
      </c>
      <c r="HF26" s="17">
        <v>31.48461</v>
      </c>
      <c r="HG26" s="17">
        <v>-14.684609999999999</v>
      </c>
      <c r="HH26" s="17">
        <v>45.3</v>
      </c>
      <c r="HI26" s="17">
        <v>44.275120000000001</v>
      </c>
      <c r="HJ26" s="17">
        <v>44.275120000000001</v>
      </c>
      <c r="HK26" s="17">
        <v>1.02488</v>
      </c>
      <c r="HL26" s="17">
        <v>3.1</v>
      </c>
      <c r="HM26" s="17">
        <v>3.0753900000000001</v>
      </c>
      <c r="HN26" s="17">
        <v>3.0754000000000001</v>
      </c>
      <c r="HO26" s="17">
        <v>2.46E-2</v>
      </c>
      <c r="HP26" s="17">
        <v>30</v>
      </c>
      <c r="HQ26" s="17">
        <v>31.00404</v>
      </c>
      <c r="HR26" s="17">
        <v>31.00404</v>
      </c>
      <c r="HS26" s="17">
        <v>-1.00404</v>
      </c>
      <c r="HT26" s="17">
        <v>156.9</v>
      </c>
      <c r="HU26" s="17">
        <v>171.54184000000001</v>
      </c>
      <c r="HV26" s="17">
        <v>171.54185000000001</v>
      </c>
      <c r="HW26" s="17">
        <v>-14.64185</v>
      </c>
      <c r="HX26" s="17">
        <v>8.4</v>
      </c>
      <c r="HY26" s="17">
        <v>4.8</v>
      </c>
      <c r="HZ26" s="17">
        <v>4.8</v>
      </c>
      <c r="IA26" s="17">
        <v>3.6</v>
      </c>
      <c r="IB26" s="17"/>
      <c r="IC26" s="17"/>
      <c r="ID26" s="17"/>
      <c r="IE26" s="17">
        <v>0</v>
      </c>
      <c r="IF26" s="17"/>
      <c r="IG26" s="17"/>
      <c r="IH26" s="17"/>
      <c r="II26" s="17">
        <v>0</v>
      </c>
      <c r="IJ26" s="17">
        <v>45.7</v>
      </c>
      <c r="IK26" s="17">
        <v>48.416460000000001</v>
      </c>
      <c r="IL26" s="17">
        <v>48.416469999999997</v>
      </c>
      <c r="IM26" s="17">
        <v>-2.7164700000000002</v>
      </c>
      <c r="IN26" s="17"/>
      <c r="IO26" s="17"/>
      <c r="IP26" s="17"/>
      <c r="IQ26" s="17">
        <v>0</v>
      </c>
      <c r="IR26" s="17"/>
      <c r="IS26" s="17"/>
      <c r="IT26" s="17"/>
      <c r="IU26" s="17">
        <v>0</v>
      </c>
      <c r="IV26" s="17"/>
      <c r="IW26" s="17"/>
      <c r="IX26" s="17"/>
      <c r="IY26" s="17">
        <v>0</v>
      </c>
      <c r="IZ26" s="17">
        <v>103</v>
      </c>
      <c r="JA26" s="17">
        <v>133.35666000000001</v>
      </c>
      <c r="JB26" s="17">
        <v>133.35676000000001</v>
      </c>
      <c r="JC26" s="17">
        <v>-30.356760000000001</v>
      </c>
      <c r="JD26" s="17"/>
      <c r="JE26" s="17"/>
      <c r="JF26" s="17"/>
      <c r="JG26" s="17">
        <v>0</v>
      </c>
      <c r="JH26" s="17">
        <v>14.7</v>
      </c>
      <c r="JI26" s="17"/>
      <c r="JJ26" s="17"/>
      <c r="JK26" s="17">
        <v>14.7</v>
      </c>
      <c r="JL26" s="17"/>
      <c r="JM26" s="17"/>
      <c r="JN26" s="17"/>
      <c r="JO26" s="17">
        <v>0</v>
      </c>
      <c r="JP26" s="17"/>
      <c r="JQ26" s="17"/>
      <c r="JR26" s="17"/>
      <c r="JS26" s="17">
        <v>0</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113.1</v>
      </c>
      <c r="KO26" s="17">
        <v>114.90731</v>
      </c>
      <c r="KP26" s="17">
        <v>114.90732</v>
      </c>
      <c r="KQ26" s="17">
        <v>-1.80732</v>
      </c>
      <c r="KR26" s="17"/>
      <c r="KS26" s="17"/>
      <c r="KT26" s="17"/>
      <c r="KU26" s="17">
        <v>0</v>
      </c>
      <c r="KV26" s="17"/>
      <c r="KW26" s="17"/>
      <c r="KX26" s="17"/>
      <c r="KY26" s="17">
        <v>0</v>
      </c>
      <c r="KZ26" s="17">
        <v>112.7</v>
      </c>
      <c r="LA26" s="17">
        <v>110</v>
      </c>
      <c r="LB26" s="17">
        <v>109.77918</v>
      </c>
      <c r="LC26" s="17">
        <v>2.92082</v>
      </c>
      <c r="LD26" s="17">
        <v>134</v>
      </c>
      <c r="LE26" s="17">
        <v>133.67994999999999</v>
      </c>
      <c r="LF26" s="17">
        <v>133.67995999999999</v>
      </c>
      <c r="LG26" s="17">
        <v>0.32003999999999999</v>
      </c>
      <c r="LH26" s="17">
        <v>64.7</v>
      </c>
      <c r="LI26" s="17">
        <v>67.461460000000002</v>
      </c>
      <c r="LJ26" s="17">
        <v>67.461460000000002</v>
      </c>
      <c r="LK26" s="17">
        <v>-2.76146</v>
      </c>
      <c r="LL26" s="17">
        <v>77.2</v>
      </c>
      <c r="LM26" s="17">
        <v>78.567959999999999</v>
      </c>
      <c r="LN26" s="17">
        <v>78.567989999999995</v>
      </c>
      <c r="LO26" s="17">
        <v>-1.36799</v>
      </c>
      <c r="LP26" s="17">
        <v>30.3</v>
      </c>
      <c r="LQ26" s="17">
        <v>30.097549999999998</v>
      </c>
      <c r="LR26" s="17">
        <v>30.097560000000001</v>
      </c>
      <c r="LS26" s="17">
        <v>0.20244000000000001</v>
      </c>
      <c r="LT26" s="17"/>
      <c r="LU26" s="17"/>
      <c r="LV26" s="17"/>
      <c r="LW26" s="17">
        <v>0</v>
      </c>
      <c r="LX26" s="17"/>
      <c r="LY26" s="17"/>
      <c r="LZ26" s="17"/>
      <c r="MA26" s="17">
        <v>0</v>
      </c>
      <c r="MB26" s="17"/>
      <c r="MC26" s="17"/>
      <c r="MD26" s="17"/>
      <c r="ME26" s="17">
        <v>0</v>
      </c>
      <c r="MF26" s="17">
        <v>143.80000000000001</v>
      </c>
      <c r="MG26" s="17">
        <v>142.70392000000001</v>
      </c>
      <c r="MH26" s="17">
        <v>142.70504</v>
      </c>
      <c r="MI26" s="17">
        <v>1.0949599999999999</v>
      </c>
      <c r="MJ26" s="17"/>
      <c r="MK26" s="17"/>
      <c r="ML26" s="17">
        <v>0</v>
      </c>
      <c r="MM26" s="17">
        <v>0</v>
      </c>
      <c r="MN26" s="17">
        <v>66.099999999999994</v>
      </c>
      <c r="MO26" s="17">
        <v>71.351960000000005</v>
      </c>
      <c r="MP26" s="17">
        <v>71.352519999999998</v>
      </c>
      <c r="MQ26" s="17">
        <v>-5.2525199999999996</v>
      </c>
      <c r="MR26" s="17"/>
      <c r="MS26" s="17"/>
      <c r="MT26" s="17"/>
      <c r="MU26" s="17">
        <v>0</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c r="NV26" s="17">
        <v>0.55500000000000005</v>
      </c>
      <c r="NW26" s="17">
        <v>0.245</v>
      </c>
      <c r="NX26" s="17">
        <v>60.8</v>
      </c>
      <c r="NY26" s="17">
        <v>29.21199</v>
      </c>
      <c r="NZ26" s="17">
        <v>29.212</v>
      </c>
      <c r="OA26" s="17">
        <v>31.588000000000001</v>
      </c>
      <c r="OB26" s="17">
        <v>74.2</v>
      </c>
      <c r="OC26" s="17"/>
      <c r="OD26" s="17">
        <v>78.123000000000005</v>
      </c>
      <c r="OE26" s="17">
        <v>-3.923</v>
      </c>
      <c r="OF26" s="17">
        <v>1.2</v>
      </c>
      <c r="OG26" s="17">
        <v>1.79999</v>
      </c>
      <c r="OH26" s="17">
        <v>1.0649999999999999</v>
      </c>
      <c r="OI26" s="17">
        <v>0.13500000000000001</v>
      </c>
      <c r="OJ26" s="17">
        <v>0.2</v>
      </c>
      <c r="OK26" s="17"/>
      <c r="OL26" s="17">
        <v>0.2</v>
      </c>
      <c r="OM26" s="17">
        <v>0</v>
      </c>
      <c r="ON26" s="17">
        <v>20</v>
      </c>
      <c r="OO26" s="17">
        <v>17.560970000000001</v>
      </c>
      <c r="OP26" s="17">
        <v>17.560970000000001</v>
      </c>
      <c r="OQ26" s="17">
        <v>2.4390299999999998</v>
      </c>
      <c r="OR26" s="17">
        <v>10</v>
      </c>
      <c r="OS26" s="17">
        <v>9.9829899999999991</v>
      </c>
      <c r="OT26" s="17">
        <v>9.9830000000000005</v>
      </c>
      <c r="OU26" s="17">
        <v>1.7000000000000001E-2</v>
      </c>
      <c r="OV26" s="17">
        <v>5.3</v>
      </c>
      <c r="OW26" s="17">
        <v>5.6699900000000003</v>
      </c>
      <c r="OX26" s="17">
        <v>5.67</v>
      </c>
      <c r="OY26" s="17">
        <v>-0.37</v>
      </c>
      <c r="OZ26" s="17">
        <v>3.6</v>
      </c>
      <c r="PA26" s="17">
        <v>3.59999</v>
      </c>
      <c r="PB26" s="17">
        <v>3.6</v>
      </c>
      <c r="PC26" s="17">
        <v>0</v>
      </c>
      <c r="PD26" s="17">
        <v>4.9000000000000004</v>
      </c>
      <c r="PE26" s="17">
        <v>4.9999900000000004</v>
      </c>
      <c r="PF26" s="17">
        <v>5</v>
      </c>
      <c r="PG26" s="17">
        <v>-0.1</v>
      </c>
      <c r="PH26" s="17">
        <v>20.399999999999999</v>
      </c>
      <c r="PI26" s="17">
        <v>19.51219</v>
      </c>
      <c r="PJ26" s="17">
        <v>19.51219</v>
      </c>
      <c r="PK26" s="17">
        <v>0.88780999999999999</v>
      </c>
      <c r="PL26" s="17">
        <v>20</v>
      </c>
      <c r="PM26" s="17">
        <v>19.51219</v>
      </c>
      <c r="PN26" s="17">
        <v>19.51219</v>
      </c>
      <c r="PO26" s="17">
        <v>0.48781000000000002</v>
      </c>
      <c r="PP26" s="17">
        <v>18.8</v>
      </c>
      <c r="PQ26" s="17">
        <v>17.560970000000001</v>
      </c>
      <c r="PR26" s="17">
        <v>17.560970000000001</v>
      </c>
      <c r="PS26" s="17">
        <v>1.2390300000000001</v>
      </c>
      <c r="PT26" s="17">
        <v>3.5</v>
      </c>
      <c r="PU26" s="17">
        <v>3.4999899999999999</v>
      </c>
      <c r="PV26" s="17">
        <v>3.5</v>
      </c>
      <c r="PW26" s="17">
        <v>0</v>
      </c>
      <c r="PX26" s="17">
        <v>18.7</v>
      </c>
      <c r="PY26" s="17">
        <v>18.2439</v>
      </c>
      <c r="PZ26" s="17">
        <v>18.2439</v>
      </c>
      <c r="QA26" s="17">
        <v>0.45610000000000001</v>
      </c>
      <c r="QB26" s="17">
        <v>15</v>
      </c>
      <c r="QC26" s="17"/>
      <c r="QD26" s="17">
        <v>15.006</v>
      </c>
      <c r="QE26" s="17">
        <v>-6.0000000000000001E-3</v>
      </c>
      <c r="QF26" s="17">
        <v>18.399999999999999</v>
      </c>
      <c r="QG26" s="17"/>
      <c r="QH26" s="17">
        <v>18.884</v>
      </c>
      <c r="QI26" s="17">
        <v>-0.48399999999999999</v>
      </c>
      <c r="QJ26" s="17">
        <v>16.2</v>
      </c>
      <c r="QK26" s="17">
        <v>11.088990000000001</v>
      </c>
      <c r="QL26" s="17">
        <v>11.089</v>
      </c>
      <c r="QM26" s="17">
        <v>5.1109999999999998</v>
      </c>
      <c r="QN26" s="17">
        <v>38.9</v>
      </c>
      <c r="QO26" s="17">
        <v>34.111989999999999</v>
      </c>
      <c r="QP26" s="17">
        <v>34.112000000000002</v>
      </c>
      <c r="QQ26" s="17">
        <v>4.7880000000000003</v>
      </c>
      <c r="QR26" s="17">
        <v>4.8</v>
      </c>
      <c r="QS26" s="17">
        <v>4.1999899999999997</v>
      </c>
      <c r="QT26" s="17">
        <v>4.2</v>
      </c>
      <c r="QU26" s="17">
        <v>0.6</v>
      </c>
      <c r="QV26" s="17">
        <v>2.4</v>
      </c>
      <c r="QW26" s="17">
        <v>2.3999899999999998</v>
      </c>
      <c r="QX26" s="17">
        <v>2.4</v>
      </c>
      <c r="QY26" s="17">
        <v>0</v>
      </c>
      <c r="QZ26" s="17">
        <v>2.4</v>
      </c>
      <c r="RA26" s="17">
        <v>2.3999899999999998</v>
      </c>
      <c r="RB26" s="17">
        <v>2.4</v>
      </c>
      <c r="RC26" s="17">
        <v>0</v>
      </c>
      <c r="RD26" s="17">
        <v>2.8</v>
      </c>
      <c r="RE26" s="17">
        <v>2.7999900000000002</v>
      </c>
      <c r="RF26" s="17">
        <v>2.8</v>
      </c>
      <c r="RG26" s="17">
        <v>0</v>
      </c>
      <c r="RH26" s="17">
        <v>19.7</v>
      </c>
      <c r="RI26" s="17"/>
      <c r="RJ26" s="17">
        <v>19.71</v>
      </c>
      <c r="RK26" s="17">
        <v>-0.01</v>
      </c>
      <c r="RL26" s="17">
        <v>3.6</v>
      </c>
      <c r="RM26" s="17">
        <v>3.5009899999999998</v>
      </c>
      <c r="RN26" s="17">
        <v>3.5009999999999999</v>
      </c>
      <c r="RO26" s="17">
        <v>9.9000000000000005E-2</v>
      </c>
      <c r="RP26" s="17">
        <v>5.7</v>
      </c>
      <c r="RQ26" s="17">
        <v>0</v>
      </c>
      <c r="RR26" s="17">
        <v>0</v>
      </c>
      <c r="RS26" s="17">
        <v>5.7</v>
      </c>
      <c r="RT26" s="17">
        <v>2</v>
      </c>
      <c r="RU26" s="17">
        <v>1.9999899999999999</v>
      </c>
      <c r="RV26" s="17">
        <v>2</v>
      </c>
      <c r="RW26" s="17">
        <v>0</v>
      </c>
      <c r="RX26" s="17"/>
      <c r="RY26" s="17"/>
      <c r="RZ26" s="17"/>
      <c r="SA26" s="17">
        <v>0</v>
      </c>
      <c r="SB26" s="17">
        <v>13.4</v>
      </c>
      <c r="SC26" s="17">
        <v>17.95121</v>
      </c>
      <c r="SD26" s="17">
        <v>17.951219999999999</v>
      </c>
      <c r="SE26" s="17">
        <v>-4.5512199999999998</v>
      </c>
      <c r="SF26" s="17">
        <v>12.2</v>
      </c>
      <c r="SG26" s="17">
        <v>11.70731</v>
      </c>
      <c r="SH26" s="17">
        <v>11.707319999999999</v>
      </c>
      <c r="SI26" s="17">
        <v>0.49268000000000001</v>
      </c>
      <c r="SJ26" s="17">
        <v>20</v>
      </c>
      <c r="SK26" s="17">
        <v>19.51219</v>
      </c>
      <c r="SL26" s="17">
        <v>19.51219</v>
      </c>
      <c r="SM26" s="17">
        <v>0.48781000000000002</v>
      </c>
      <c r="SN26" s="17">
        <v>20.399999999999999</v>
      </c>
      <c r="SO26" s="17">
        <v>19.51219</v>
      </c>
      <c r="SP26" s="17">
        <v>19.51219</v>
      </c>
      <c r="SQ26" s="17">
        <v>0.88780999999999999</v>
      </c>
      <c r="SR26" s="17">
        <v>20</v>
      </c>
      <c r="SS26" s="17">
        <v>19.317070000000001</v>
      </c>
      <c r="ST26" s="17">
        <v>19.317070000000001</v>
      </c>
      <c r="SU26" s="17">
        <v>0.68293000000000004</v>
      </c>
      <c r="SV26" s="17">
        <v>18.100000000000001</v>
      </c>
      <c r="SW26" s="17">
        <v>15.19999</v>
      </c>
      <c r="SX26" s="17">
        <v>14.151</v>
      </c>
      <c r="SY26" s="17">
        <v>3.9489999999999998</v>
      </c>
      <c r="SZ26" s="17">
        <v>11.5</v>
      </c>
      <c r="TA26" s="17">
        <v>15.09999</v>
      </c>
      <c r="TB26" s="17">
        <v>18.931000000000001</v>
      </c>
      <c r="TC26" s="17">
        <v>-7.431</v>
      </c>
      <c r="TD26" s="17">
        <v>33.4</v>
      </c>
      <c r="TE26" s="17"/>
      <c r="TF26" s="17">
        <v>37.304000000000002</v>
      </c>
      <c r="TG26" s="17">
        <v>-3.9039999999999999</v>
      </c>
      <c r="TH26" s="17">
        <v>18.3</v>
      </c>
      <c r="TI26" s="17">
        <v>13.99999</v>
      </c>
      <c r="TJ26" s="17">
        <v>7.19</v>
      </c>
      <c r="TK26" s="17">
        <v>11.11</v>
      </c>
      <c r="TL26" s="17">
        <v>32.299999999999997</v>
      </c>
      <c r="TM26" s="17">
        <v>16.399989999999999</v>
      </c>
      <c r="TN26" s="17">
        <v>6.55</v>
      </c>
      <c r="TO26" s="17">
        <v>25.75</v>
      </c>
      <c r="TP26" s="17">
        <v>0.3</v>
      </c>
      <c r="TQ26" s="17">
        <v>2.09999</v>
      </c>
      <c r="TR26" s="17">
        <v>1.996</v>
      </c>
      <c r="TS26" s="17">
        <v>-1.696</v>
      </c>
      <c r="TT26" s="17">
        <v>0.5</v>
      </c>
      <c r="TU26" s="17">
        <v>1.4999899999999999</v>
      </c>
      <c r="TV26" s="17">
        <v>1.5289999999999999</v>
      </c>
      <c r="TW26" s="17">
        <v>-1.0289999999999999</v>
      </c>
      <c r="TX26" s="17">
        <v>19.899999999999999</v>
      </c>
      <c r="TY26" s="17">
        <v>19.51219</v>
      </c>
      <c r="TZ26" s="17">
        <v>19.51219</v>
      </c>
      <c r="UA26" s="17">
        <v>0.38780999999999999</v>
      </c>
      <c r="UB26" s="17">
        <v>5.6</v>
      </c>
      <c r="UC26" s="17">
        <v>8.3999900000000007</v>
      </c>
      <c r="UD26" s="17">
        <v>8.4</v>
      </c>
      <c r="UE26" s="17">
        <v>-2.8</v>
      </c>
      <c r="UF26" s="17">
        <v>5.7</v>
      </c>
      <c r="UG26" s="17">
        <v>6.6999899999999997</v>
      </c>
      <c r="UH26" s="17">
        <v>6.7</v>
      </c>
      <c r="UI26" s="17">
        <v>-1</v>
      </c>
      <c r="UJ26" s="17">
        <v>20.399999999999999</v>
      </c>
      <c r="UK26" s="17">
        <v>19.51219</v>
      </c>
      <c r="UL26" s="17">
        <v>19.51219</v>
      </c>
      <c r="UM26" s="17">
        <v>0.88780999999999999</v>
      </c>
      <c r="UN26" s="17">
        <v>20.399999999999999</v>
      </c>
      <c r="UO26" s="17">
        <v>19.51219</v>
      </c>
      <c r="UP26" s="17">
        <v>19.51219</v>
      </c>
      <c r="UQ26" s="17">
        <v>0.88780999999999999</v>
      </c>
      <c r="UR26" s="17">
        <v>0</v>
      </c>
      <c r="US26" s="17"/>
      <c r="UT26" s="17">
        <v>10</v>
      </c>
      <c r="UU26" s="17">
        <v>-10</v>
      </c>
      <c r="UV26" s="17">
        <v>2.8</v>
      </c>
      <c r="UW26" s="17">
        <v>1.8999900000000001</v>
      </c>
      <c r="UX26" s="17">
        <v>1.3109999999999999</v>
      </c>
      <c r="UY26" s="17">
        <v>1.4890000000000001</v>
      </c>
      <c r="UZ26" s="17">
        <v>2.6</v>
      </c>
      <c r="VA26" s="17"/>
      <c r="VB26" s="17">
        <v>12.942</v>
      </c>
      <c r="VC26" s="17">
        <v>-10.342000000000001</v>
      </c>
      <c r="VD26" s="17">
        <v>138.5</v>
      </c>
      <c r="VE26" s="17"/>
      <c r="VF26" s="17">
        <v>138.57400000000001</v>
      </c>
      <c r="VG26" s="17">
        <v>-7.3999999999999996E-2</v>
      </c>
      <c r="VH26" s="17">
        <v>0.6</v>
      </c>
      <c r="VI26" s="17">
        <v>0.59999000000000002</v>
      </c>
      <c r="VJ26" s="17">
        <v>0.6</v>
      </c>
      <c r="VK26" s="17">
        <v>0</v>
      </c>
      <c r="VL26" s="17">
        <v>0.3</v>
      </c>
      <c r="VM26" s="17">
        <v>19.349989999999998</v>
      </c>
      <c r="VN26" s="17">
        <v>19.350000000000001</v>
      </c>
      <c r="VO26" s="17">
        <v>-19.05</v>
      </c>
      <c r="VP26" s="17">
        <v>8.6999999999999993</v>
      </c>
      <c r="VQ26" s="17">
        <v>15.94299</v>
      </c>
      <c r="VR26" s="17">
        <v>15.943</v>
      </c>
      <c r="VS26" s="17">
        <v>-7.2430000000000003</v>
      </c>
      <c r="VT26" s="17">
        <v>108.6</v>
      </c>
      <c r="VU26" s="17"/>
      <c r="VV26" s="17">
        <v>108.895</v>
      </c>
      <c r="VW26" s="17">
        <v>-0.29499999999999998</v>
      </c>
      <c r="VX26" s="17">
        <v>12.4</v>
      </c>
      <c r="VY26" s="17"/>
      <c r="VZ26" s="17">
        <v>12.317</v>
      </c>
      <c r="WA26" s="17">
        <v>8.3000000000000004E-2</v>
      </c>
      <c r="WB26" s="17">
        <v>4.8</v>
      </c>
      <c r="WC26" s="17">
        <v>4.59999</v>
      </c>
      <c r="WD26" s="17">
        <v>4.5999999999999996</v>
      </c>
      <c r="WE26" s="17">
        <v>0.2</v>
      </c>
      <c r="WF26" s="17">
        <v>20</v>
      </c>
      <c r="WG26" s="17">
        <v>19.317070000000001</v>
      </c>
      <c r="WH26" s="17">
        <v>19.317070000000001</v>
      </c>
      <c r="WI26" s="17">
        <v>0.68293000000000004</v>
      </c>
      <c r="WJ26" s="17">
        <v>11.2</v>
      </c>
      <c r="WK26" s="17">
        <v>10.799989999999999</v>
      </c>
      <c r="WL26" s="17">
        <v>10.8</v>
      </c>
      <c r="WM26" s="17">
        <v>0.4</v>
      </c>
      <c r="WN26" s="17">
        <v>25.6</v>
      </c>
      <c r="WO26" s="17">
        <v>62</v>
      </c>
      <c r="WP26" s="17">
        <v>62</v>
      </c>
      <c r="WQ26" s="17">
        <v>-36.4</v>
      </c>
      <c r="WR26" s="17">
        <v>35.4</v>
      </c>
      <c r="WS26" s="17"/>
      <c r="WT26" s="17"/>
      <c r="WU26" s="17">
        <v>35.4</v>
      </c>
      <c r="WV26" s="17">
        <v>29.1</v>
      </c>
      <c r="WW26" s="17"/>
      <c r="WX26" s="17">
        <v>29.184000000000001</v>
      </c>
      <c r="WY26" s="17">
        <v>-8.4000000000000005E-2</v>
      </c>
      <c r="WZ26" s="17">
        <v>3.4</v>
      </c>
      <c r="XA26" s="17">
        <v>2.8159999999999998</v>
      </c>
      <c r="XB26" s="17">
        <v>2.8159999999999998</v>
      </c>
      <c r="XC26" s="17">
        <v>0.58399999999999996</v>
      </c>
      <c r="XD26" s="17">
        <v>14.4</v>
      </c>
      <c r="XE26" s="17">
        <v>13.99999</v>
      </c>
      <c r="XF26" s="17">
        <v>14</v>
      </c>
      <c r="XG26" s="17">
        <v>0.4</v>
      </c>
      <c r="XH26" s="17">
        <v>14.2</v>
      </c>
      <c r="XI26" s="17">
        <v>14.99999</v>
      </c>
      <c r="XJ26" s="17">
        <v>15</v>
      </c>
      <c r="XK26" s="17">
        <v>-0.8</v>
      </c>
      <c r="XL26" s="17">
        <v>9</v>
      </c>
      <c r="XM26" s="17">
        <v>6.6699900000000003</v>
      </c>
      <c r="XN26" s="17">
        <v>6.67</v>
      </c>
      <c r="XO26" s="17">
        <v>2.33</v>
      </c>
    </row>
    <row r="27" spans="1:639" ht="24" customHeight="1" x14ac:dyDescent="0.3">
      <c r="A27" s="1"/>
      <c r="B27" s="16" t="s">
        <v>69</v>
      </c>
      <c r="C27" s="16" t="s">
        <v>674</v>
      </c>
      <c r="D27" s="17">
        <v>1.1000000000000001</v>
      </c>
      <c r="E27" s="17">
        <v>0.91998999999999997</v>
      </c>
      <c r="F27" s="17">
        <v>0.92</v>
      </c>
      <c r="G27" s="17">
        <v>0.18</v>
      </c>
      <c r="H27" s="17">
        <v>1.6</v>
      </c>
      <c r="I27" s="17">
        <v>1.6499900000000001</v>
      </c>
      <c r="J27" s="17">
        <v>1.65</v>
      </c>
      <c r="K27" s="17">
        <v>-0.05</v>
      </c>
      <c r="L27" s="17">
        <v>4.2</v>
      </c>
      <c r="M27" s="17">
        <v>3.5488400000000002</v>
      </c>
      <c r="N27" s="17">
        <v>3.5488499999999998</v>
      </c>
      <c r="O27" s="17">
        <v>0.65115000000000001</v>
      </c>
      <c r="P27" s="17">
        <v>644.1</v>
      </c>
      <c r="Q27" s="17">
        <v>646.79787999999996</v>
      </c>
      <c r="R27" s="17">
        <v>646.79789000000005</v>
      </c>
      <c r="S27" s="17">
        <v>-2.6978900000000001</v>
      </c>
      <c r="T27" s="17">
        <v>219.3</v>
      </c>
      <c r="U27" s="17">
        <v>211.44125</v>
      </c>
      <c r="V27" s="17">
        <v>211.44126</v>
      </c>
      <c r="W27" s="17">
        <v>7.8587400000000001</v>
      </c>
      <c r="X27" s="17"/>
      <c r="Y27" s="17"/>
      <c r="Z27" s="17"/>
      <c r="AA27" s="17">
        <v>0</v>
      </c>
      <c r="AB27" s="17"/>
      <c r="AC27" s="17"/>
      <c r="AD27" s="17"/>
      <c r="AE27" s="17">
        <v>0</v>
      </c>
      <c r="AF27" s="17">
        <v>88.9</v>
      </c>
      <c r="AG27" s="17">
        <v>92.226320000000001</v>
      </c>
      <c r="AH27" s="17">
        <v>92.226339999999993</v>
      </c>
      <c r="AI27" s="17">
        <v>-3.3263400000000001</v>
      </c>
      <c r="AJ27" s="17">
        <v>238</v>
      </c>
      <c r="AK27" s="17">
        <v>245.04524000000001</v>
      </c>
      <c r="AL27" s="17">
        <v>245.04524000000001</v>
      </c>
      <c r="AM27" s="17">
        <v>-7.0452399999999997</v>
      </c>
      <c r="AN27" s="17">
        <v>0</v>
      </c>
      <c r="AO27" s="17"/>
      <c r="AP27" s="17"/>
      <c r="AQ27" s="17">
        <v>0</v>
      </c>
      <c r="AR27" s="17">
        <v>0</v>
      </c>
      <c r="AS27" s="17"/>
      <c r="AT27" s="17"/>
      <c r="AU27" s="17">
        <v>0</v>
      </c>
      <c r="AV27" s="17">
        <v>144.19999999999999</v>
      </c>
      <c r="AW27" s="17">
        <v>140.40817000000001</v>
      </c>
      <c r="AX27" s="17">
        <v>144.66664</v>
      </c>
      <c r="AY27" s="17">
        <v>-0.46664</v>
      </c>
      <c r="AZ27" s="17">
        <v>143.5</v>
      </c>
      <c r="BA27" s="17">
        <v>140.40817000000001</v>
      </c>
      <c r="BB27" s="17">
        <v>144.66664</v>
      </c>
      <c r="BC27" s="17">
        <v>-1.1666399999999999</v>
      </c>
      <c r="BD27" s="17">
        <v>143.9</v>
      </c>
      <c r="BE27" s="17">
        <v>140.40817000000001</v>
      </c>
      <c r="BF27" s="17">
        <v>144.66664</v>
      </c>
      <c r="BG27" s="17">
        <v>-0.76663999999999999</v>
      </c>
      <c r="BH27" s="17">
        <v>242.2</v>
      </c>
      <c r="BI27" s="17">
        <v>210.61224999999999</v>
      </c>
      <c r="BJ27" s="17">
        <v>216.99995000000001</v>
      </c>
      <c r="BK27" s="17">
        <v>25.200050000000001</v>
      </c>
      <c r="BL27" s="17">
        <v>204.4</v>
      </c>
      <c r="BM27" s="17">
        <v>209.9999</v>
      </c>
      <c r="BN27" s="17">
        <v>209.99995999999999</v>
      </c>
      <c r="BO27" s="17">
        <v>-5.5999600000000003</v>
      </c>
      <c r="BP27" s="17">
        <v>108.9</v>
      </c>
      <c r="BQ27" s="17">
        <v>104.99995</v>
      </c>
      <c r="BR27" s="17">
        <v>104.99997999999999</v>
      </c>
      <c r="BS27" s="17">
        <v>3.90002</v>
      </c>
      <c r="BT27" s="17">
        <v>556.70000000000005</v>
      </c>
      <c r="BU27" s="17">
        <v>568.29852000000005</v>
      </c>
      <c r="BV27" s="17">
        <v>568.29853000000003</v>
      </c>
      <c r="BW27" s="17">
        <v>-11.59853</v>
      </c>
      <c r="BX27" s="17">
        <v>10.3</v>
      </c>
      <c r="BY27" s="17">
        <v>10.17268</v>
      </c>
      <c r="BZ27" s="17">
        <v>10.17268</v>
      </c>
      <c r="CA27" s="17">
        <v>0.12731999999999999</v>
      </c>
      <c r="CB27" s="17"/>
      <c r="CC27" s="17"/>
      <c r="CD27" s="17"/>
      <c r="CE27" s="17">
        <v>0</v>
      </c>
      <c r="CF27" s="17"/>
      <c r="CG27" s="17"/>
      <c r="CH27" s="17"/>
      <c r="CI27" s="17">
        <v>0</v>
      </c>
      <c r="CJ27" s="17"/>
      <c r="CK27" s="17"/>
      <c r="CL27" s="17"/>
      <c r="CM27" s="17">
        <v>0</v>
      </c>
      <c r="CN27" s="17"/>
      <c r="CO27" s="17"/>
      <c r="CP27" s="17"/>
      <c r="CQ27" s="17">
        <v>0</v>
      </c>
      <c r="CR27" s="17">
        <v>162.19999999999999</v>
      </c>
      <c r="CS27" s="17">
        <v>164.70731000000001</v>
      </c>
      <c r="CT27" s="17">
        <v>164.70732000000001</v>
      </c>
      <c r="CU27" s="17">
        <v>-2.50732</v>
      </c>
      <c r="CV27" s="17">
        <v>7.5</v>
      </c>
      <c r="CW27" s="17">
        <v>7.92502</v>
      </c>
      <c r="CX27" s="17">
        <v>7.92502</v>
      </c>
      <c r="CY27" s="17">
        <v>-0.42502000000000001</v>
      </c>
      <c r="CZ27" s="17">
        <v>16.600000000000001</v>
      </c>
      <c r="DA27" s="17"/>
      <c r="DB27" s="17">
        <v>11.37111</v>
      </c>
      <c r="DC27" s="17">
        <v>5.2288899999999998</v>
      </c>
      <c r="DD27" s="17">
        <v>6.4</v>
      </c>
      <c r="DE27" s="17">
        <v>6.8786899999999997</v>
      </c>
      <c r="DF27" s="17">
        <v>6.8787000000000003</v>
      </c>
      <c r="DG27" s="17">
        <v>-0.47870000000000001</v>
      </c>
      <c r="DH27" s="17">
        <v>10.1</v>
      </c>
      <c r="DI27" s="17">
        <v>9.9847999999999999</v>
      </c>
      <c r="DJ27" s="17">
        <v>9.9847999999999999</v>
      </c>
      <c r="DK27" s="17">
        <v>0.1152</v>
      </c>
      <c r="DL27" s="17">
        <v>64.099999999999994</v>
      </c>
      <c r="DM27" s="17">
        <v>69.99906</v>
      </c>
      <c r="DN27" s="17">
        <v>70.520420000000001</v>
      </c>
      <c r="DO27" s="17">
        <v>-6.42042</v>
      </c>
      <c r="DP27" s="17">
        <v>6.1</v>
      </c>
      <c r="DQ27" s="17">
        <v>6.6684700000000001</v>
      </c>
      <c r="DR27" s="17">
        <v>6.6684799999999997</v>
      </c>
      <c r="DS27" s="17">
        <v>-0.56847999999999999</v>
      </c>
      <c r="DT27" s="17"/>
      <c r="DU27" s="17"/>
      <c r="DV27" s="17"/>
      <c r="DW27" s="17">
        <v>0</v>
      </c>
      <c r="DX27" s="17"/>
      <c r="DY27" s="17"/>
      <c r="DZ27" s="17"/>
      <c r="EA27" s="17">
        <v>0</v>
      </c>
      <c r="EB27" s="17"/>
      <c r="EC27" s="17"/>
      <c r="ED27" s="17"/>
      <c r="EE27" s="17">
        <v>0</v>
      </c>
      <c r="EF27" s="17">
        <v>110</v>
      </c>
      <c r="EG27" s="17">
        <v>112.90536</v>
      </c>
      <c r="EH27" s="17">
        <v>112.90536</v>
      </c>
      <c r="EI27" s="17">
        <v>-2.9053599999999999</v>
      </c>
      <c r="EJ27" s="17">
        <v>222</v>
      </c>
      <c r="EK27" s="17">
        <v>221.55624</v>
      </c>
      <c r="EL27" s="17">
        <v>221.55625000000001</v>
      </c>
      <c r="EM27" s="17">
        <v>0.44374999999999998</v>
      </c>
      <c r="EN27" s="17">
        <v>0</v>
      </c>
      <c r="EO27" s="17"/>
      <c r="EP27" s="17"/>
      <c r="EQ27" s="17">
        <v>0</v>
      </c>
      <c r="ER27" s="17"/>
      <c r="ES27" s="17"/>
      <c r="ET27" s="17"/>
      <c r="EU27" s="17">
        <v>0</v>
      </c>
      <c r="EV27" s="17"/>
      <c r="EW27" s="17"/>
      <c r="EX27" s="17"/>
      <c r="EY27" s="17">
        <v>0</v>
      </c>
      <c r="EZ27" s="17">
        <v>6.5</v>
      </c>
      <c r="FA27" s="17">
        <v>6.39</v>
      </c>
      <c r="FB27" s="17">
        <v>6.39</v>
      </c>
      <c r="FC27" s="17">
        <v>0.11</v>
      </c>
      <c r="FD27" s="17">
        <v>456</v>
      </c>
      <c r="FE27" s="17">
        <v>458.87803000000002</v>
      </c>
      <c r="FF27" s="17">
        <v>458.87804999999997</v>
      </c>
      <c r="FG27" s="17">
        <v>-2.87805</v>
      </c>
      <c r="FH27" s="17">
        <v>54</v>
      </c>
      <c r="FI27" s="17">
        <v>61.756270000000001</v>
      </c>
      <c r="FJ27" s="17">
        <v>61.756270000000001</v>
      </c>
      <c r="FK27" s="17">
        <v>-7.7562699999999998</v>
      </c>
      <c r="FL27" s="17">
        <v>143.69999999999999</v>
      </c>
      <c r="FM27" s="17">
        <v>148.62633</v>
      </c>
      <c r="FN27" s="17">
        <v>148.62634</v>
      </c>
      <c r="FO27" s="17">
        <v>-4.9263399999999997</v>
      </c>
      <c r="FP27" s="17">
        <v>37.799999999999997</v>
      </c>
      <c r="FQ27" s="17">
        <v>37.709330000000001</v>
      </c>
      <c r="FR27" s="17">
        <v>37.709339999999997</v>
      </c>
      <c r="FS27" s="17">
        <v>9.0660000000000004E-2</v>
      </c>
      <c r="FT27" s="17">
        <v>18.399999999999999</v>
      </c>
      <c r="FU27" s="17">
        <v>19.28585</v>
      </c>
      <c r="FV27" s="17">
        <v>19.28585</v>
      </c>
      <c r="FW27" s="17">
        <v>-0.88585000000000003</v>
      </c>
      <c r="FX27" s="17">
        <v>19.7</v>
      </c>
      <c r="FY27" s="17">
        <v>19.414629999999999</v>
      </c>
      <c r="FZ27" s="17">
        <v>19.414629999999999</v>
      </c>
      <c r="GA27" s="17">
        <v>0.28537000000000001</v>
      </c>
      <c r="GB27" s="17">
        <v>92.9</v>
      </c>
      <c r="GC27" s="17">
        <v>87.657550000000001</v>
      </c>
      <c r="GD27" s="17">
        <v>87.657560000000004</v>
      </c>
      <c r="GE27" s="17">
        <v>5.2424400000000002</v>
      </c>
      <c r="GF27" s="17">
        <v>171.1</v>
      </c>
      <c r="GG27" s="17"/>
      <c r="GH27" s="17">
        <v>178.66665</v>
      </c>
      <c r="GI27" s="17">
        <v>-7.5666500000000001</v>
      </c>
      <c r="GJ27" s="17">
        <v>171.7</v>
      </c>
      <c r="GK27" s="17"/>
      <c r="GL27" s="17">
        <v>178.66665</v>
      </c>
      <c r="GM27" s="17">
        <v>-6.9666499999999996</v>
      </c>
      <c r="GN27" s="17">
        <v>178.9</v>
      </c>
      <c r="GO27" s="17"/>
      <c r="GP27" s="17">
        <v>178.66665</v>
      </c>
      <c r="GQ27" s="17">
        <v>0.23335</v>
      </c>
      <c r="GR27" s="17">
        <v>106.7</v>
      </c>
      <c r="GS27" s="17">
        <v>110.91316</v>
      </c>
      <c r="GT27" s="17">
        <v>110.91316999999999</v>
      </c>
      <c r="GU27" s="17">
        <v>-4.2131699999999999</v>
      </c>
      <c r="GV27" s="17">
        <v>7.6</v>
      </c>
      <c r="GW27" s="17">
        <v>8.1208299999999998</v>
      </c>
      <c r="GX27" s="17">
        <v>8.1208399999999994</v>
      </c>
      <c r="GY27" s="17">
        <v>-0.52083999999999997</v>
      </c>
      <c r="GZ27" s="17">
        <v>6.6</v>
      </c>
      <c r="HA27" s="17">
        <v>8.1271699999999996</v>
      </c>
      <c r="HB27" s="17">
        <v>8.1271900000000006</v>
      </c>
      <c r="HC27" s="17">
        <v>-1.52719</v>
      </c>
      <c r="HD27" s="17">
        <v>15</v>
      </c>
      <c r="HE27" s="17">
        <v>47.26444</v>
      </c>
      <c r="HF27" s="17">
        <v>47.263579999999997</v>
      </c>
      <c r="HG27" s="17">
        <v>-32.263579999999997</v>
      </c>
      <c r="HH27" s="17">
        <v>45.1</v>
      </c>
      <c r="HI27" s="17">
        <v>44.275120000000001</v>
      </c>
      <c r="HJ27" s="17">
        <v>44.275120000000001</v>
      </c>
      <c r="HK27" s="17">
        <v>0.82487999999999995</v>
      </c>
      <c r="HL27" s="17">
        <v>3.1</v>
      </c>
      <c r="HM27" s="17">
        <v>3.0753900000000001</v>
      </c>
      <c r="HN27" s="17">
        <v>3.0754000000000001</v>
      </c>
      <c r="HO27" s="17">
        <v>2.46E-2</v>
      </c>
      <c r="HP27" s="17">
        <v>32</v>
      </c>
      <c r="HQ27" s="17">
        <v>31.00404</v>
      </c>
      <c r="HR27" s="17">
        <v>31.00404</v>
      </c>
      <c r="HS27" s="17">
        <v>0.99595999999999996</v>
      </c>
      <c r="HT27" s="17">
        <v>154.5</v>
      </c>
      <c r="HU27" s="17">
        <v>171.54184000000001</v>
      </c>
      <c r="HV27" s="17">
        <v>171.54185000000001</v>
      </c>
      <c r="HW27" s="17">
        <v>-17.04185</v>
      </c>
      <c r="HX27" s="17">
        <v>7.3</v>
      </c>
      <c r="HY27" s="17">
        <v>4.8</v>
      </c>
      <c r="HZ27" s="17">
        <v>4.8</v>
      </c>
      <c r="IA27" s="17">
        <v>2.5</v>
      </c>
      <c r="IB27" s="17"/>
      <c r="IC27" s="17"/>
      <c r="ID27" s="17"/>
      <c r="IE27" s="17">
        <v>0</v>
      </c>
      <c r="IF27" s="17"/>
      <c r="IG27" s="17"/>
      <c r="IH27" s="17"/>
      <c r="II27" s="17">
        <v>0</v>
      </c>
      <c r="IJ27" s="17">
        <v>46.3</v>
      </c>
      <c r="IK27" s="17">
        <v>48.416460000000001</v>
      </c>
      <c r="IL27" s="17">
        <v>48.416469999999997</v>
      </c>
      <c r="IM27" s="17">
        <v>-2.1164700000000001</v>
      </c>
      <c r="IN27" s="17"/>
      <c r="IO27" s="17"/>
      <c r="IP27" s="17"/>
      <c r="IQ27" s="17">
        <v>0</v>
      </c>
      <c r="IR27" s="17"/>
      <c r="IS27" s="17"/>
      <c r="IT27" s="17"/>
      <c r="IU27" s="17">
        <v>0</v>
      </c>
      <c r="IV27" s="17"/>
      <c r="IW27" s="17"/>
      <c r="IX27" s="17"/>
      <c r="IY27" s="17">
        <v>0</v>
      </c>
      <c r="IZ27" s="17">
        <v>100.5</v>
      </c>
      <c r="JA27" s="17">
        <v>133.35666000000001</v>
      </c>
      <c r="JB27" s="17">
        <v>133.35676000000001</v>
      </c>
      <c r="JC27" s="17">
        <v>-32.856760000000001</v>
      </c>
      <c r="JD27" s="17"/>
      <c r="JE27" s="17"/>
      <c r="JF27" s="17"/>
      <c r="JG27" s="17">
        <v>0</v>
      </c>
      <c r="JH27" s="17">
        <v>157.5</v>
      </c>
      <c r="JI27" s="17"/>
      <c r="JJ27" s="17"/>
      <c r="JK27" s="17">
        <v>157.5</v>
      </c>
      <c r="JL27" s="17"/>
      <c r="JM27" s="17"/>
      <c r="JN27" s="17"/>
      <c r="JO27" s="17">
        <v>0</v>
      </c>
      <c r="JP27" s="17"/>
      <c r="JQ27" s="17"/>
      <c r="JR27" s="17"/>
      <c r="JS27" s="17">
        <v>0</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v>111.2</v>
      </c>
      <c r="KO27" s="17">
        <v>114.90731</v>
      </c>
      <c r="KP27" s="17">
        <v>114.90732</v>
      </c>
      <c r="KQ27" s="17">
        <v>-3.7073200000000002</v>
      </c>
      <c r="KR27" s="17"/>
      <c r="KS27" s="17"/>
      <c r="KT27" s="17"/>
      <c r="KU27" s="17">
        <v>0</v>
      </c>
      <c r="KV27" s="17"/>
      <c r="KW27" s="17"/>
      <c r="KX27" s="17"/>
      <c r="KY27" s="17">
        <v>0</v>
      </c>
      <c r="KZ27" s="17">
        <v>107.9</v>
      </c>
      <c r="LA27" s="17">
        <v>110</v>
      </c>
      <c r="LB27" s="17">
        <v>157.98866000000001</v>
      </c>
      <c r="LC27" s="17">
        <v>-50.088659999999997</v>
      </c>
      <c r="LD27" s="17">
        <v>128.80000000000001</v>
      </c>
      <c r="LE27" s="17">
        <v>133.67994999999999</v>
      </c>
      <c r="LF27" s="17">
        <v>133.67995999999999</v>
      </c>
      <c r="LG27" s="17">
        <v>-4.8799599999999996</v>
      </c>
      <c r="LH27" s="17">
        <v>63.4</v>
      </c>
      <c r="LI27" s="17">
        <v>67.461460000000002</v>
      </c>
      <c r="LJ27" s="17">
        <v>67.461460000000002</v>
      </c>
      <c r="LK27" s="17">
        <v>-4.0614600000000003</v>
      </c>
      <c r="LL27" s="17">
        <v>78.5</v>
      </c>
      <c r="LM27" s="17">
        <v>78.567959999999999</v>
      </c>
      <c r="LN27" s="17">
        <v>78.567989999999995</v>
      </c>
      <c r="LO27" s="17">
        <v>-6.7989999999999995E-2</v>
      </c>
      <c r="LP27" s="17">
        <v>29.9</v>
      </c>
      <c r="LQ27" s="17">
        <v>30.097549999999998</v>
      </c>
      <c r="LR27" s="17">
        <v>30.097560000000001</v>
      </c>
      <c r="LS27" s="17">
        <v>-0.19756000000000001</v>
      </c>
      <c r="LT27" s="17"/>
      <c r="LU27" s="17"/>
      <c r="LV27" s="17"/>
      <c r="LW27" s="17">
        <v>0</v>
      </c>
      <c r="LX27" s="17"/>
      <c r="LY27" s="17"/>
      <c r="LZ27" s="17"/>
      <c r="MA27" s="17">
        <v>0</v>
      </c>
      <c r="MB27" s="17"/>
      <c r="MC27" s="17"/>
      <c r="MD27" s="17"/>
      <c r="ME27" s="17">
        <v>0</v>
      </c>
      <c r="MF27" s="17">
        <v>144.6</v>
      </c>
      <c r="MG27" s="17">
        <v>142.70415</v>
      </c>
      <c r="MH27" s="17">
        <v>142.70510999999999</v>
      </c>
      <c r="MI27" s="17">
        <v>1.89489</v>
      </c>
      <c r="MJ27" s="17"/>
      <c r="MK27" s="17"/>
      <c r="ML27" s="17">
        <v>0</v>
      </c>
      <c r="MM27" s="17">
        <v>0</v>
      </c>
      <c r="MN27" s="17">
        <v>66.2</v>
      </c>
      <c r="MO27" s="17">
        <v>71.352069999999998</v>
      </c>
      <c r="MP27" s="17">
        <v>71.352559999999997</v>
      </c>
      <c r="MQ27" s="17">
        <v>-5.1525600000000003</v>
      </c>
      <c r="MR27" s="17"/>
      <c r="MS27" s="17"/>
      <c r="MT27" s="17"/>
      <c r="MU27" s="17">
        <v>0</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v>
      </c>
      <c r="NU27" s="17"/>
      <c r="NV27" s="17">
        <v>0.68799999999999994</v>
      </c>
      <c r="NW27" s="17">
        <v>0.312</v>
      </c>
      <c r="NX27" s="17">
        <v>68.3</v>
      </c>
      <c r="NY27" s="17">
        <v>33.121989999999997</v>
      </c>
      <c r="NZ27" s="17">
        <v>33.122</v>
      </c>
      <c r="OA27" s="17">
        <v>35.177999999999997</v>
      </c>
      <c r="OB27" s="17">
        <v>75.900000000000006</v>
      </c>
      <c r="OC27" s="17"/>
      <c r="OD27" s="17">
        <v>78.863</v>
      </c>
      <c r="OE27" s="17">
        <v>-2.9630000000000001</v>
      </c>
      <c r="OF27" s="17">
        <v>2.4</v>
      </c>
      <c r="OG27" s="17">
        <v>1.4999899999999999</v>
      </c>
      <c r="OH27" s="17">
        <v>1.012</v>
      </c>
      <c r="OI27" s="17">
        <v>1.3879999999999999</v>
      </c>
      <c r="OJ27" s="17">
        <v>0.3</v>
      </c>
      <c r="OK27" s="17"/>
      <c r="OL27" s="17">
        <v>0.2</v>
      </c>
      <c r="OM27" s="17">
        <v>0.1</v>
      </c>
      <c r="ON27" s="17">
        <v>20</v>
      </c>
      <c r="OO27" s="17">
        <v>17.560970000000001</v>
      </c>
      <c r="OP27" s="17">
        <v>17.560970000000001</v>
      </c>
      <c r="OQ27" s="17">
        <v>2.4390299999999998</v>
      </c>
      <c r="OR27" s="17">
        <v>9.9</v>
      </c>
      <c r="OS27" s="17">
        <v>9.9829899999999991</v>
      </c>
      <c r="OT27" s="17">
        <v>9.9830000000000005</v>
      </c>
      <c r="OU27" s="17">
        <v>-8.3000000000000004E-2</v>
      </c>
      <c r="OV27" s="17">
        <v>5.5</v>
      </c>
      <c r="OW27" s="17">
        <v>5.6699900000000003</v>
      </c>
      <c r="OX27" s="17">
        <v>5.67</v>
      </c>
      <c r="OY27" s="17">
        <v>-0.17</v>
      </c>
      <c r="OZ27" s="17">
        <v>3.6</v>
      </c>
      <c r="PA27" s="17">
        <v>3.59999</v>
      </c>
      <c r="PB27" s="17">
        <v>3.6</v>
      </c>
      <c r="PC27" s="17">
        <v>0</v>
      </c>
      <c r="PD27" s="17">
        <v>4.9000000000000004</v>
      </c>
      <c r="PE27" s="17">
        <v>4.9999900000000004</v>
      </c>
      <c r="PF27" s="17">
        <v>5</v>
      </c>
      <c r="PG27" s="17">
        <v>-0.1</v>
      </c>
      <c r="PH27" s="17">
        <v>20.100000000000001</v>
      </c>
      <c r="PI27" s="17">
        <v>19.51219</v>
      </c>
      <c r="PJ27" s="17">
        <v>19.51219</v>
      </c>
      <c r="PK27" s="17">
        <v>0.58781000000000005</v>
      </c>
      <c r="PL27" s="17">
        <v>20</v>
      </c>
      <c r="PM27" s="17">
        <v>19.51219</v>
      </c>
      <c r="PN27" s="17">
        <v>19.51219</v>
      </c>
      <c r="PO27" s="17">
        <v>0.48781000000000002</v>
      </c>
      <c r="PP27" s="17">
        <v>18.8</v>
      </c>
      <c r="PQ27" s="17">
        <v>17.560970000000001</v>
      </c>
      <c r="PR27" s="17">
        <v>17.560970000000001</v>
      </c>
      <c r="PS27" s="17">
        <v>1.2390300000000001</v>
      </c>
      <c r="PT27" s="17">
        <v>3.6</v>
      </c>
      <c r="PU27" s="17">
        <v>3.4999899999999999</v>
      </c>
      <c r="PV27" s="17">
        <v>3.5</v>
      </c>
      <c r="PW27" s="17">
        <v>0.1</v>
      </c>
      <c r="PX27" s="17">
        <v>18.7</v>
      </c>
      <c r="PY27" s="17">
        <v>18.2439</v>
      </c>
      <c r="PZ27" s="17">
        <v>18.2439</v>
      </c>
      <c r="QA27" s="17">
        <v>0.45610000000000001</v>
      </c>
      <c r="QB27" s="17">
        <v>15.3</v>
      </c>
      <c r="QC27" s="17"/>
      <c r="QD27" s="17">
        <v>15.263999999999999</v>
      </c>
      <c r="QE27" s="17">
        <v>3.5999999999999997E-2</v>
      </c>
      <c r="QF27" s="17">
        <v>18.7</v>
      </c>
      <c r="QG27" s="17"/>
      <c r="QH27" s="17">
        <v>19.145</v>
      </c>
      <c r="QI27" s="17">
        <v>-0.44500000000000001</v>
      </c>
      <c r="QJ27" s="17">
        <v>19.899999999999999</v>
      </c>
      <c r="QK27" s="17">
        <v>11.57999</v>
      </c>
      <c r="QL27" s="17">
        <v>11.58</v>
      </c>
      <c r="QM27" s="17">
        <v>8.32</v>
      </c>
      <c r="QN27" s="17">
        <v>36.200000000000003</v>
      </c>
      <c r="QO27" s="17">
        <v>38.341990000000003</v>
      </c>
      <c r="QP27" s="17">
        <v>38.341999999999999</v>
      </c>
      <c r="QQ27" s="17">
        <v>-2.1419999999999999</v>
      </c>
      <c r="QR27" s="17">
        <v>4.8</v>
      </c>
      <c r="QS27" s="17">
        <v>4.1999899999999997</v>
      </c>
      <c r="QT27" s="17">
        <v>4.2</v>
      </c>
      <c r="QU27" s="17">
        <v>0.6</v>
      </c>
      <c r="QV27" s="17">
        <v>2.4</v>
      </c>
      <c r="QW27" s="17">
        <v>2.3999899999999998</v>
      </c>
      <c r="QX27" s="17">
        <v>2.4</v>
      </c>
      <c r="QY27" s="17">
        <v>0</v>
      </c>
      <c r="QZ27" s="17">
        <v>2.4</v>
      </c>
      <c r="RA27" s="17">
        <v>2.3999899999999998</v>
      </c>
      <c r="RB27" s="17">
        <v>2.4</v>
      </c>
      <c r="RC27" s="17">
        <v>0</v>
      </c>
      <c r="RD27" s="17">
        <v>2.8</v>
      </c>
      <c r="RE27" s="17">
        <v>2.7999900000000002</v>
      </c>
      <c r="RF27" s="17">
        <v>2.8</v>
      </c>
      <c r="RG27" s="17">
        <v>0</v>
      </c>
      <c r="RH27" s="17">
        <v>19.8</v>
      </c>
      <c r="RI27" s="17"/>
      <c r="RJ27" s="17">
        <v>19.771999999999998</v>
      </c>
      <c r="RK27" s="17">
        <v>2.8000000000000001E-2</v>
      </c>
      <c r="RL27" s="17">
        <v>3.6</v>
      </c>
      <c r="RM27" s="17">
        <v>3.5009899999999998</v>
      </c>
      <c r="RN27" s="17">
        <v>3.5009999999999999</v>
      </c>
      <c r="RO27" s="17">
        <v>9.9000000000000005E-2</v>
      </c>
      <c r="RP27" s="17">
        <v>5.6</v>
      </c>
      <c r="RQ27" s="17">
        <v>0</v>
      </c>
      <c r="RR27" s="17">
        <v>0</v>
      </c>
      <c r="RS27" s="17">
        <v>5.6</v>
      </c>
      <c r="RT27" s="17">
        <v>2</v>
      </c>
      <c r="RU27" s="17">
        <v>1.9999899999999999</v>
      </c>
      <c r="RV27" s="17">
        <v>2</v>
      </c>
      <c r="RW27" s="17">
        <v>0</v>
      </c>
      <c r="RX27" s="17"/>
      <c r="RY27" s="17"/>
      <c r="RZ27" s="17"/>
      <c r="SA27" s="17">
        <v>0</v>
      </c>
      <c r="SB27" s="17">
        <v>14</v>
      </c>
      <c r="SC27" s="17">
        <v>17.95121</v>
      </c>
      <c r="SD27" s="17">
        <v>17.951219999999999</v>
      </c>
      <c r="SE27" s="17">
        <v>-3.9512200000000002</v>
      </c>
      <c r="SF27" s="17">
        <v>12.2</v>
      </c>
      <c r="SG27" s="17">
        <v>11.70731</v>
      </c>
      <c r="SH27" s="17">
        <v>11.707319999999999</v>
      </c>
      <c r="SI27" s="17">
        <v>0.49268000000000001</v>
      </c>
      <c r="SJ27" s="17">
        <v>20.100000000000001</v>
      </c>
      <c r="SK27" s="17">
        <v>19.51219</v>
      </c>
      <c r="SL27" s="17">
        <v>19.51219</v>
      </c>
      <c r="SM27" s="17">
        <v>0.58781000000000005</v>
      </c>
      <c r="SN27" s="17">
        <v>20.399999999999999</v>
      </c>
      <c r="SO27" s="17">
        <v>19.51219</v>
      </c>
      <c r="SP27" s="17">
        <v>19.51219</v>
      </c>
      <c r="SQ27" s="17">
        <v>0.88780999999999999</v>
      </c>
      <c r="SR27" s="17">
        <v>20</v>
      </c>
      <c r="SS27" s="17">
        <v>19.317070000000001</v>
      </c>
      <c r="ST27" s="17">
        <v>19.317070000000001</v>
      </c>
      <c r="SU27" s="17">
        <v>0.68293000000000004</v>
      </c>
      <c r="SV27" s="17">
        <v>16.3</v>
      </c>
      <c r="SW27" s="17">
        <v>14.49999</v>
      </c>
      <c r="SX27" s="17">
        <v>13.42</v>
      </c>
      <c r="SY27" s="17">
        <v>2.88</v>
      </c>
      <c r="SZ27" s="17">
        <v>27.4</v>
      </c>
      <c r="TA27" s="17">
        <v>18.599989999999998</v>
      </c>
      <c r="TB27" s="17">
        <v>20.731999999999999</v>
      </c>
      <c r="TC27" s="17">
        <v>6.6680000000000001</v>
      </c>
      <c r="TD27" s="17">
        <v>33.9</v>
      </c>
      <c r="TE27" s="17"/>
      <c r="TF27" s="17">
        <v>37.869999999999997</v>
      </c>
      <c r="TG27" s="17">
        <v>-3.97</v>
      </c>
      <c r="TH27" s="17">
        <v>21.1</v>
      </c>
      <c r="TI27" s="17">
        <v>16.49999</v>
      </c>
      <c r="TJ27" s="17">
        <v>13.22</v>
      </c>
      <c r="TK27" s="17">
        <v>7.88</v>
      </c>
      <c r="TL27" s="17">
        <v>34.4</v>
      </c>
      <c r="TM27" s="17">
        <v>18.899989999999999</v>
      </c>
      <c r="TN27" s="17">
        <v>12.54</v>
      </c>
      <c r="TO27" s="17">
        <v>21.86</v>
      </c>
      <c r="TP27" s="17">
        <v>1.3</v>
      </c>
      <c r="TQ27" s="17">
        <v>2.4999899999999999</v>
      </c>
      <c r="TR27" s="17">
        <v>2.57</v>
      </c>
      <c r="TS27" s="17">
        <v>-1.27</v>
      </c>
      <c r="TT27" s="17">
        <v>0.6</v>
      </c>
      <c r="TU27" s="17">
        <v>1.8999900000000001</v>
      </c>
      <c r="TV27" s="17">
        <v>1.9550000000000001</v>
      </c>
      <c r="TW27" s="17">
        <v>-1.355</v>
      </c>
      <c r="TX27" s="17">
        <v>19.8</v>
      </c>
      <c r="TY27" s="17">
        <v>19.51219</v>
      </c>
      <c r="TZ27" s="17">
        <v>19.51219</v>
      </c>
      <c r="UA27" s="17">
        <v>0.28781000000000001</v>
      </c>
      <c r="UB27" s="17">
        <v>5.6</v>
      </c>
      <c r="UC27" s="17">
        <v>8.3999900000000007</v>
      </c>
      <c r="UD27" s="17">
        <v>8.4</v>
      </c>
      <c r="UE27" s="17">
        <v>-2.8</v>
      </c>
      <c r="UF27" s="17">
        <v>5.8</v>
      </c>
      <c r="UG27" s="17">
        <v>6.6999899999999997</v>
      </c>
      <c r="UH27" s="17">
        <v>6.7</v>
      </c>
      <c r="UI27" s="17">
        <v>-0.9</v>
      </c>
      <c r="UJ27" s="17">
        <v>20.399999999999999</v>
      </c>
      <c r="UK27" s="17">
        <v>19.51219</v>
      </c>
      <c r="UL27" s="17">
        <v>19.51219</v>
      </c>
      <c r="UM27" s="17">
        <v>0.88780999999999999</v>
      </c>
      <c r="UN27" s="17">
        <v>20.399999999999999</v>
      </c>
      <c r="UO27" s="17">
        <v>19.51219</v>
      </c>
      <c r="UP27" s="17">
        <v>19.51219</v>
      </c>
      <c r="UQ27" s="17">
        <v>0.88780999999999999</v>
      </c>
      <c r="UR27" s="17">
        <v>0</v>
      </c>
      <c r="US27" s="17"/>
      <c r="UT27" s="17">
        <v>10</v>
      </c>
      <c r="UU27" s="17">
        <v>-10</v>
      </c>
      <c r="UV27" s="17">
        <v>3.7</v>
      </c>
      <c r="UW27" s="17">
        <v>1.6999899999999999</v>
      </c>
      <c r="UX27" s="17">
        <v>1.3120000000000001</v>
      </c>
      <c r="UY27" s="17">
        <v>2.3879999999999999</v>
      </c>
      <c r="UZ27" s="17">
        <v>4.0999999999999996</v>
      </c>
      <c r="VA27" s="17"/>
      <c r="VB27" s="17">
        <v>15.048999999999999</v>
      </c>
      <c r="VC27" s="17">
        <v>-10.949</v>
      </c>
      <c r="VD27" s="17">
        <v>141.1</v>
      </c>
      <c r="VE27" s="17"/>
      <c r="VF27" s="17">
        <v>140.14699999999999</v>
      </c>
      <c r="VG27" s="17">
        <v>0.95299999999999996</v>
      </c>
      <c r="VH27" s="17">
        <v>0.6</v>
      </c>
      <c r="VI27" s="17">
        <v>0.59999000000000002</v>
      </c>
      <c r="VJ27" s="17">
        <v>0.6</v>
      </c>
      <c r="VK27" s="17">
        <v>0</v>
      </c>
      <c r="VL27" s="17">
        <v>0</v>
      </c>
      <c r="VM27" s="17">
        <v>21.739989999999999</v>
      </c>
      <c r="VN27" s="17">
        <v>21.74</v>
      </c>
      <c r="VO27" s="17">
        <v>-21.74</v>
      </c>
      <c r="VP27" s="17">
        <v>4</v>
      </c>
      <c r="VQ27" s="17">
        <v>22.997990000000001</v>
      </c>
      <c r="VR27" s="17">
        <v>22.998000000000001</v>
      </c>
      <c r="VS27" s="17">
        <v>-18.998000000000001</v>
      </c>
      <c r="VT27" s="17">
        <v>111</v>
      </c>
      <c r="VU27" s="17"/>
      <c r="VV27" s="17">
        <v>111.29900000000001</v>
      </c>
      <c r="VW27" s="17">
        <v>-0.29899999999999999</v>
      </c>
      <c r="VX27" s="17">
        <v>14.2</v>
      </c>
      <c r="VY27" s="17"/>
      <c r="VZ27" s="17">
        <v>14.167</v>
      </c>
      <c r="WA27" s="17">
        <v>3.3000000000000002E-2</v>
      </c>
      <c r="WB27" s="17">
        <v>4.8</v>
      </c>
      <c r="WC27" s="17">
        <v>4.59999</v>
      </c>
      <c r="WD27" s="17">
        <v>4.5999999999999996</v>
      </c>
      <c r="WE27" s="17">
        <v>0.2</v>
      </c>
      <c r="WF27" s="17">
        <v>20</v>
      </c>
      <c r="WG27" s="17">
        <v>19.317070000000001</v>
      </c>
      <c r="WH27" s="17">
        <v>19.317070000000001</v>
      </c>
      <c r="WI27" s="17">
        <v>0.68293000000000004</v>
      </c>
      <c r="WJ27" s="17">
        <v>9.8000000000000007</v>
      </c>
      <c r="WK27" s="17">
        <v>10.799989999999999</v>
      </c>
      <c r="WL27" s="17">
        <v>10.8</v>
      </c>
      <c r="WM27" s="17">
        <v>-1</v>
      </c>
      <c r="WN27" s="17">
        <v>25</v>
      </c>
      <c r="WO27" s="17">
        <v>62</v>
      </c>
      <c r="WP27" s="17">
        <v>62</v>
      </c>
      <c r="WQ27" s="17">
        <v>-37</v>
      </c>
      <c r="WR27" s="17">
        <v>34.799999999999997</v>
      </c>
      <c r="WS27" s="17"/>
      <c r="WT27" s="17"/>
      <c r="WU27" s="17">
        <v>34.799999999999997</v>
      </c>
      <c r="WV27" s="17">
        <v>29</v>
      </c>
      <c r="WW27" s="17"/>
      <c r="WX27" s="17">
        <v>29.184000000000001</v>
      </c>
      <c r="WY27" s="17">
        <v>-0.184</v>
      </c>
      <c r="WZ27" s="17">
        <v>3.4</v>
      </c>
      <c r="XA27" s="17">
        <v>2.8159999999999998</v>
      </c>
      <c r="XB27" s="17">
        <v>2.8159999999999998</v>
      </c>
      <c r="XC27" s="17">
        <v>0.58399999999999996</v>
      </c>
      <c r="XD27" s="17">
        <v>14</v>
      </c>
      <c r="XE27" s="17">
        <v>13.99999</v>
      </c>
      <c r="XF27" s="17">
        <v>14</v>
      </c>
      <c r="XG27" s="17">
        <v>0</v>
      </c>
      <c r="XH27" s="17">
        <v>14.6</v>
      </c>
      <c r="XI27" s="17">
        <v>14.99999</v>
      </c>
      <c r="XJ27" s="17">
        <v>15</v>
      </c>
      <c r="XK27" s="17">
        <v>-0.4</v>
      </c>
      <c r="XL27" s="17">
        <v>9.1999999999999993</v>
      </c>
      <c r="XM27" s="17">
        <v>6.6699900000000003</v>
      </c>
      <c r="XN27" s="17">
        <v>6.67</v>
      </c>
      <c r="XO27" s="17">
        <v>2.5299999999999998</v>
      </c>
    </row>
    <row r="28" spans="1:639" ht="24" customHeight="1" x14ac:dyDescent="0.3">
      <c r="A28" s="1"/>
      <c r="B28" s="16" t="s">
        <v>69</v>
      </c>
      <c r="C28" s="16" t="s">
        <v>675</v>
      </c>
      <c r="D28" s="17">
        <v>1.1000000000000001</v>
      </c>
      <c r="E28" s="17">
        <v>0.91998999999999997</v>
      </c>
      <c r="F28" s="17">
        <v>0.92</v>
      </c>
      <c r="G28" s="17">
        <v>0.18</v>
      </c>
      <c r="H28" s="17">
        <v>1.6</v>
      </c>
      <c r="I28" s="17">
        <v>1.6499900000000001</v>
      </c>
      <c r="J28" s="17">
        <v>1.65</v>
      </c>
      <c r="K28" s="17">
        <v>-0.05</v>
      </c>
      <c r="L28" s="17">
        <v>4.2</v>
      </c>
      <c r="M28" s="17">
        <v>3.5488400000000002</v>
      </c>
      <c r="N28" s="17">
        <v>3.5488499999999998</v>
      </c>
      <c r="O28" s="17">
        <v>0.65115000000000001</v>
      </c>
      <c r="P28" s="17">
        <v>648.6</v>
      </c>
      <c r="Q28" s="17">
        <v>646.79787999999996</v>
      </c>
      <c r="R28" s="17">
        <v>646.79789000000005</v>
      </c>
      <c r="S28" s="17">
        <v>1.8021100000000001</v>
      </c>
      <c r="T28" s="17">
        <v>220.1</v>
      </c>
      <c r="U28" s="17">
        <v>211.44126</v>
      </c>
      <c r="V28" s="17">
        <v>211.44126</v>
      </c>
      <c r="W28" s="17">
        <v>8.6587399999999999</v>
      </c>
      <c r="X28" s="17"/>
      <c r="Y28" s="17"/>
      <c r="Z28" s="17"/>
      <c r="AA28" s="17">
        <v>0</v>
      </c>
      <c r="AB28" s="17"/>
      <c r="AC28" s="17"/>
      <c r="AD28" s="17"/>
      <c r="AE28" s="17">
        <v>0</v>
      </c>
      <c r="AF28" s="17">
        <v>89.5</v>
      </c>
      <c r="AG28" s="17">
        <v>92.226330000000004</v>
      </c>
      <c r="AH28" s="17">
        <v>92.226339999999993</v>
      </c>
      <c r="AI28" s="17">
        <v>-2.72634</v>
      </c>
      <c r="AJ28" s="17">
        <v>237.9</v>
      </c>
      <c r="AK28" s="17">
        <v>245.04524000000001</v>
      </c>
      <c r="AL28" s="17">
        <v>245.04524000000001</v>
      </c>
      <c r="AM28" s="17">
        <v>-7.1452400000000003</v>
      </c>
      <c r="AN28" s="17">
        <v>0</v>
      </c>
      <c r="AO28" s="17"/>
      <c r="AP28" s="17"/>
      <c r="AQ28" s="17">
        <v>0</v>
      </c>
      <c r="AR28" s="17">
        <v>0</v>
      </c>
      <c r="AS28" s="17"/>
      <c r="AT28" s="17"/>
      <c r="AU28" s="17">
        <v>0</v>
      </c>
      <c r="AV28" s="17">
        <v>129.6</v>
      </c>
      <c r="AW28" s="17">
        <v>144.66668000000001</v>
      </c>
      <c r="AX28" s="17">
        <v>144.66667000000001</v>
      </c>
      <c r="AY28" s="17">
        <v>-15.06667</v>
      </c>
      <c r="AZ28" s="17">
        <v>130.4</v>
      </c>
      <c r="BA28" s="17">
        <v>144.66668000000001</v>
      </c>
      <c r="BB28" s="17">
        <v>144.66667000000001</v>
      </c>
      <c r="BC28" s="17">
        <v>-14.26667</v>
      </c>
      <c r="BD28" s="17">
        <v>130</v>
      </c>
      <c r="BE28" s="17">
        <v>144.66668000000001</v>
      </c>
      <c r="BF28" s="17">
        <v>144.66667000000001</v>
      </c>
      <c r="BG28" s="17">
        <v>-14.66667</v>
      </c>
      <c r="BH28" s="17">
        <v>230.3</v>
      </c>
      <c r="BI28" s="17">
        <v>217.00002000000001</v>
      </c>
      <c r="BJ28" s="17">
        <v>217</v>
      </c>
      <c r="BK28" s="17">
        <v>13.3</v>
      </c>
      <c r="BL28" s="17">
        <v>203.4</v>
      </c>
      <c r="BM28" s="17">
        <v>209.99995999999999</v>
      </c>
      <c r="BN28" s="17">
        <v>209.99995999999999</v>
      </c>
      <c r="BO28" s="17">
        <v>-6.5999600000000003</v>
      </c>
      <c r="BP28" s="17">
        <v>108.2</v>
      </c>
      <c r="BQ28" s="17">
        <v>104.99997999999999</v>
      </c>
      <c r="BR28" s="17">
        <v>104.99997999999999</v>
      </c>
      <c r="BS28" s="17">
        <v>3.2000199999999999</v>
      </c>
      <c r="BT28" s="17">
        <v>557.9</v>
      </c>
      <c r="BU28" s="17">
        <v>568.29852000000005</v>
      </c>
      <c r="BV28" s="17">
        <v>568.29853000000003</v>
      </c>
      <c r="BW28" s="17">
        <v>-10.398529999999999</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168.8</v>
      </c>
      <c r="CS28" s="17">
        <v>164.70731000000001</v>
      </c>
      <c r="CT28" s="17">
        <v>164.70732000000001</v>
      </c>
      <c r="CU28" s="17">
        <v>4.0926799999999997</v>
      </c>
      <c r="CV28" s="17">
        <v>7.9</v>
      </c>
      <c r="CW28" s="17">
        <v>7.92502</v>
      </c>
      <c r="CX28" s="17">
        <v>7.92502</v>
      </c>
      <c r="CY28" s="17">
        <v>-2.5020000000000001E-2</v>
      </c>
      <c r="CZ28" s="17">
        <v>16.399999999999999</v>
      </c>
      <c r="DA28" s="17"/>
      <c r="DB28" s="17">
        <v>12.30111</v>
      </c>
      <c r="DC28" s="17">
        <v>4.0988899999999999</v>
      </c>
      <c r="DD28" s="17">
        <v>6.4</v>
      </c>
      <c r="DE28" s="17">
        <v>6.8787000000000003</v>
      </c>
      <c r="DF28" s="17">
        <v>6.8787000000000003</v>
      </c>
      <c r="DG28" s="17">
        <v>-0.47870000000000001</v>
      </c>
      <c r="DH28" s="17">
        <v>9.3000000000000007</v>
      </c>
      <c r="DI28" s="17">
        <v>9.9847999999999999</v>
      </c>
      <c r="DJ28" s="17">
        <v>9.9847999999999999</v>
      </c>
      <c r="DK28" s="17">
        <v>-0.68479999999999996</v>
      </c>
      <c r="DL28" s="17">
        <v>64.5</v>
      </c>
      <c r="DM28" s="17">
        <v>69.999979999999994</v>
      </c>
      <c r="DN28" s="17">
        <v>92.826359999999994</v>
      </c>
      <c r="DO28" s="17">
        <v>-28.326360000000001</v>
      </c>
      <c r="DP28" s="17">
        <v>5.3</v>
      </c>
      <c r="DQ28" s="17">
        <v>6.6684700000000001</v>
      </c>
      <c r="DR28" s="17">
        <v>6.6684799999999997</v>
      </c>
      <c r="DS28" s="17">
        <v>-1.3684799999999999</v>
      </c>
      <c r="DT28" s="17"/>
      <c r="DU28" s="17"/>
      <c r="DV28" s="17"/>
      <c r="DW28" s="17">
        <v>0</v>
      </c>
      <c r="DX28" s="17"/>
      <c r="DY28" s="17"/>
      <c r="DZ28" s="17"/>
      <c r="EA28" s="17">
        <v>0</v>
      </c>
      <c r="EB28" s="17"/>
      <c r="EC28" s="17"/>
      <c r="ED28" s="17"/>
      <c r="EE28" s="17">
        <v>0</v>
      </c>
      <c r="EF28" s="17">
        <v>111.2</v>
      </c>
      <c r="EG28" s="17">
        <v>112.90536</v>
      </c>
      <c r="EH28" s="17">
        <v>112.90536</v>
      </c>
      <c r="EI28" s="17">
        <v>-1.70536</v>
      </c>
      <c r="EJ28" s="17">
        <v>222.4</v>
      </c>
      <c r="EK28" s="17">
        <v>221.55624</v>
      </c>
      <c r="EL28" s="17">
        <v>221.55625000000001</v>
      </c>
      <c r="EM28" s="17">
        <v>0.84375</v>
      </c>
      <c r="EN28" s="17">
        <v>0</v>
      </c>
      <c r="EO28" s="17"/>
      <c r="EP28" s="17"/>
      <c r="EQ28" s="17">
        <v>0</v>
      </c>
      <c r="ER28" s="17"/>
      <c r="ES28" s="17"/>
      <c r="ET28" s="17"/>
      <c r="EU28" s="17">
        <v>0</v>
      </c>
      <c r="EV28" s="17"/>
      <c r="EW28" s="17"/>
      <c r="EX28" s="17"/>
      <c r="EY28" s="17">
        <v>0</v>
      </c>
      <c r="EZ28" s="17">
        <v>6.5</v>
      </c>
      <c r="FA28" s="17">
        <v>6.39</v>
      </c>
      <c r="FB28" s="17">
        <v>6.39</v>
      </c>
      <c r="FC28" s="17">
        <v>0.11</v>
      </c>
      <c r="FD28" s="17">
        <v>457.9</v>
      </c>
      <c r="FE28" s="17">
        <v>458.87804</v>
      </c>
      <c r="FF28" s="17">
        <v>458.87804999999997</v>
      </c>
      <c r="FG28" s="17">
        <v>-0.97804999999999997</v>
      </c>
      <c r="FH28" s="17">
        <v>55.9</v>
      </c>
      <c r="FI28" s="17">
        <v>61.756270000000001</v>
      </c>
      <c r="FJ28" s="17">
        <v>61.756270000000001</v>
      </c>
      <c r="FK28" s="17">
        <v>-5.8562700000000003</v>
      </c>
      <c r="FL28" s="17">
        <v>138.6</v>
      </c>
      <c r="FM28" s="17">
        <v>148.62633</v>
      </c>
      <c r="FN28" s="17">
        <v>148.62634</v>
      </c>
      <c r="FO28" s="17">
        <v>-10.026339999999999</v>
      </c>
      <c r="FP28" s="17">
        <v>37.1</v>
      </c>
      <c r="FQ28" s="17">
        <v>37.709330000000001</v>
      </c>
      <c r="FR28" s="17">
        <v>37.709339999999997</v>
      </c>
      <c r="FS28" s="17">
        <v>-0.60933999999999999</v>
      </c>
      <c r="FT28" s="17">
        <v>18.399999999999999</v>
      </c>
      <c r="FU28" s="17">
        <v>19.28585</v>
      </c>
      <c r="FV28" s="17">
        <v>19.28585</v>
      </c>
      <c r="FW28" s="17">
        <v>-0.88585000000000003</v>
      </c>
      <c r="FX28" s="17">
        <v>19.7</v>
      </c>
      <c r="FY28" s="17">
        <v>19.414629999999999</v>
      </c>
      <c r="FZ28" s="17">
        <v>19.414629999999999</v>
      </c>
      <c r="GA28" s="17">
        <v>0.28537000000000001</v>
      </c>
      <c r="GB28" s="17">
        <v>92.3</v>
      </c>
      <c r="GC28" s="17">
        <v>87.657560000000004</v>
      </c>
      <c r="GD28" s="17">
        <v>87.657560000000004</v>
      </c>
      <c r="GE28" s="17">
        <v>4.6424399999999997</v>
      </c>
      <c r="GF28" s="17">
        <v>153</v>
      </c>
      <c r="GG28" s="17"/>
      <c r="GH28" s="17">
        <v>178.66665</v>
      </c>
      <c r="GI28" s="17">
        <v>-25.666650000000001</v>
      </c>
      <c r="GJ28" s="17">
        <v>153.1</v>
      </c>
      <c r="GK28" s="17"/>
      <c r="GL28" s="17">
        <v>178.66665</v>
      </c>
      <c r="GM28" s="17">
        <v>-25.566649999999999</v>
      </c>
      <c r="GN28" s="17">
        <v>169.3</v>
      </c>
      <c r="GO28" s="17"/>
      <c r="GP28" s="17">
        <v>178.66665</v>
      </c>
      <c r="GQ28" s="17">
        <v>-9.3666499999999999</v>
      </c>
      <c r="GR28" s="17">
        <v>108.7</v>
      </c>
      <c r="GS28" s="17">
        <v>110.91316999999999</v>
      </c>
      <c r="GT28" s="17">
        <v>110.91316999999999</v>
      </c>
      <c r="GU28" s="17">
        <v>-2.2131699999999999</v>
      </c>
      <c r="GV28" s="17">
        <v>7.6</v>
      </c>
      <c r="GW28" s="17">
        <v>8.1208299999999998</v>
      </c>
      <c r="GX28" s="17">
        <v>8.1208399999999994</v>
      </c>
      <c r="GY28" s="17">
        <v>-0.52083999999999997</v>
      </c>
      <c r="GZ28" s="17">
        <v>6.6</v>
      </c>
      <c r="HA28" s="17">
        <v>8.1271799999999992</v>
      </c>
      <c r="HB28" s="17">
        <v>8.1271900000000006</v>
      </c>
      <c r="HC28" s="17">
        <v>-1.52719</v>
      </c>
      <c r="HD28" s="17">
        <v>16.100000000000001</v>
      </c>
      <c r="HE28" s="17">
        <v>47.26632</v>
      </c>
      <c r="HF28" s="17">
        <v>47.266179999999999</v>
      </c>
      <c r="HG28" s="17">
        <v>-31.166180000000001</v>
      </c>
      <c r="HH28" s="17">
        <v>44.9</v>
      </c>
      <c r="HI28" s="17">
        <v>44.275120000000001</v>
      </c>
      <c r="HJ28" s="17">
        <v>44.275120000000001</v>
      </c>
      <c r="HK28" s="17">
        <v>0.62487999999999999</v>
      </c>
      <c r="HL28" s="17">
        <v>3.1</v>
      </c>
      <c r="HM28" s="17">
        <v>3.0753900000000001</v>
      </c>
      <c r="HN28" s="17">
        <v>3.0754000000000001</v>
      </c>
      <c r="HO28" s="17">
        <v>2.46E-2</v>
      </c>
      <c r="HP28" s="17">
        <v>30.2</v>
      </c>
      <c r="HQ28" s="17">
        <v>31.00404</v>
      </c>
      <c r="HR28" s="17">
        <v>31.00404</v>
      </c>
      <c r="HS28" s="17">
        <v>-0.80403999999999998</v>
      </c>
      <c r="HT28" s="17">
        <v>156</v>
      </c>
      <c r="HU28" s="17">
        <v>171.54184000000001</v>
      </c>
      <c r="HV28" s="17">
        <v>171.54185000000001</v>
      </c>
      <c r="HW28" s="17">
        <v>-15.54185</v>
      </c>
      <c r="HX28" s="17">
        <v>8</v>
      </c>
      <c r="HY28" s="17">
        <v>4.8</v>
      </c>
      <c r="HZ28" s="17">
        <v>4.8</v>
      </c>
      <c r="IA28" s="17">
        <v>3.2</v>
      </c>
      <c r="IB28" s="17"/>
      <c r="IC28" s="17"/>
      <c r="ID28" s="17"/>
      <c r="IE28" s="17">
        <v>0</v>
      </c>
      <c r="IF28" s="17"/>
      <c r="IG28" s="17"/>
      <c r="IH28" s="17"/>
      <c r="II28" s="17">
        <v>0</v>
      </c>
      <c r="IJ28" s="17">
        <v>45.5</v>
      </c>
      <c r="IK28" s="17">
        <v>48.416469999999997</v>
      </c>
      <c r="IL28" s="17">
        <v>48.41648</v>
      </c>
      <c r="IM28" s="17">
        <v>-2.91648</v>
      </c>
      <c r="IN28" s="17"/>
      <c r="IO28" s="17"/>
      <c r="IP28" s="17"/>
      <c r="IQ28" s="17">
        <v>0</v>
      </c>
      <c r="IR28" s="17"/>
      <c r="IS28" s="17"/>
      <c r="IT28" s="17"/>
      <c r="IU28" s="17">
        <v>0</v>
      </c>
      <c r="IV28" s="17"/>
      <c r="IW28" s="17"/>
      <c r="IX28" s="17"/>
      <c r="IY28" s="17">
        <v>0</v>
      </c>
      <c r="IZ28" s="17">
        <v>101.7</v>
      </c>
      <c r="JA28" s="17">
        <v>133.35674</v>
      </c>
      <c r="JB28" s="17">
        <v>133.35676000000001</v>
      </c>
      <c r="JC28" s="17">
        <v>-31.656759999999998</v>
      </c>
      <c r="JD28" s="17"/>
      <c r="JE28" s="17"/>
      <c r="JF28" s="17"/>
      <c r="JG28" s="17">
        <v>0</v>
      </c>
      <c r="JH28" s="17">
        <v>159</v>
      </c>
      <c r="JI28" s="17"/>
      <c r="JJ28" s="17"/>
      <c r="JK28" s="17">
        <v>159</v>
      </c>
      <c r="JL28" s="17"/>
      <c r="JM28" s="17"/>
      <c r="JN28" s="17"/>
      <c r="JO28" s="17">
        <v>0</v>
      </c>
      <c r="JP28" s="17"/>
      <c r="JQ28" s="17"/>
      <c r="JR28" s="17"/>
      <c r="JS28" s="17">
        <v>0</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v>112.4</v>
      </c>
      <c r="KO28" s="17">
        <v>114.90731</v>
      </c>
      <c r="KP28" s="17">
        <v>114.90732</v>
      </c>
      <c r="KQ28" s="17">
        <v>-2.50732</v>
      </c>
      <c r="KR28" s="17"/>
      <c r="KS28" s="17"/>
      <c r="KT28" s="17"/>
      <c r="KU28" s="17">
        <v>0</v>
      </c>
      <c r="KV28" s="17"/>
      <c r="KW28" s="17"/>
      <c r="KX28" s="17"/>
      <c r="KY28" s="17">
        <v>0</v>
      </c>
      <c r="KZ28" s="17">
        <v>111.3</v>
      </c>
      <c r="LA28" s="17">
        <v>110</v>
      </c>
      <c r="LB28" s="17">
        <v>245.18859</v>
      </c>
      <c r="LC28" s="17">
        <v>-133.88858999999999</v>
      </c>
      <c r="LD28" s="17">
        <v>127.3</v>
      </c>
      <c r="LE28" s="17">
        <v>133.67994999999999</v>
      </c>
      <c r="LF28" s="17">
        <v>133.67995999999999</v>
      </c>
      <c r="LG28" s="17">
        <v>-6.3799599999999996</v>
      </c>
      <c r="LH28" s="17">
        <v>64.099999999999994</v>
      </c>
      <c r="LI28" s="17">
        <v>67.461460000000002</v>
      </c>
      <c r="LJ28" s="17">
        <v>67.461460000000002</v>
      </c>
      <c r="LK28" s="17">
        <v>-3.3614600000000001</v>
      </c>
      <c r="LL28" s="17">
        <v>78.900000000000006</v>
      </c>
      <c r="LM28" s="17">
        <v>78.567970000000003</v>
      </c>
      <c r="LN28" s="17">
        <v>78.567989999999995</v>
      </c>
      <c r="LO28" s="17">
        <v>0.33201000000000003</v>
      </c>
      <c r="LP28" s="17">
        <v>30.2</v>
      </c>
      <c r="LQ28" s="17">
        <v>30.097560000000001</v>
      </c>
      <c r="LR28" s="17">
        <v>30.097560000000001</v>
      </c>
      <c r="LS28" s="17">
        <v>0.10244</v>
      </c>
      <c r="LT28" s="17"/>
      <c r="LU28" s="17"/>
      <c r="LV28" s="17"/>
      <c r="LW28" s="17">
        <v>0</v>
      </c>
      <c r="LX28" s="17"/>
      <c r="LY28" s="17"/>
      <c r="LZ28" s="17"/>
      <c r="MA28" s="17">
        <v>0</v>
      </c>
      <c r="MB28" s="17"/>
      <c r="MC28" s="17"/>
      <c r="MD28" s="17"/>
      <c r="ME28" s="17">
        <v>0</v>
      </c>
      <c r="MF28" s="17">
        <v>143.69999999999999</v>
      </c>
      <c r="MG28" s="17">
        <v>142.70519999999999</v>
      </c>
      <c r="MH28" s="17">
        <v>142.70516000000001</v>
      </c>
      <c r="MI28" s="17">
        <v>0.99483999999999995</v>
      </c>
      <c r="MJ28" s="17"/>
      <c r="MK28" s="17"/>
      <c r="ML28" s="17">
        <v>0</v>
      </c>
      <c r="MM28" s="17">
        <v>0</v>
      </c>
      <c r="MN28" s="17">
        <v>66.3</v>
      </c>
      <c r="MO28" s="17">
        <v>71.352599999999995</v>
      </c>
      <c r="MP28" s="17">
        <v>71.352580000000003</v>
      </c>
      <c r="MQ28" s="17">
        <v>-5.0525799999999998</v>
      </c>
      <c r="MR28" s="17"/>
      <c r="MS28" s="17"/>
      <c r="MT28" s="17"/>
      <c r="MU28" s="17">
        <v>0</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c r="NV28" s="17">
        <v>0.77</v>
      </c>
      <c r="NW28" s="17">
        <v>0.33</v>
      </c>
      <c r="NX28" s="17">
        <v>89.6</v>
      </c>
      <c r="NY28" s="17">
        <v>38.780999999999999</v>
      </c>
      <c r="NZ28" s="17">
        <v>38.780999999999999</v>
      </c>
      <c r="OA28" s="17">
        <v>50.819000000000003</v>
      </c>
      <c r="OB28" s="17">
        <v>79.099999999999994</v>
      </c>
      <c r="OC28" s="17"/>
      <c r="OD28" s="17">
        <v>79.066000000000003</v>
      </c>
      <c r="OE28" s="17">
        <v>3.4000000000000002E-2</v>
      </c>
      <c r="OF28" s="17">
        <v>2</v>
      </c>
      <c r="OG28" s="17">
        <v>1.5</v>
      </c>
      <c r="OH28" s="17">
        <v>1.026</v>
      </c>
      <c r="OI28" s="17">
        <v>0.97399999999999998</v>
      </c>
      <c r="OJ28" s="17">
        <v>0.3</v>
      </c>
      <c r="OK28" s="17"/>
      <c r="OL28" s="17">
        <v>0.3</v>
      </c>
      <c r="OM28" s="17">
        <v>0</v>
      </c>
      <c r="ON28" s="17">
        <v>20</v>
      </c>
      <c r="OO28" s="17">
        <v>17.560970000000001</v>
      </c>
      <c r="OP28" s="17">
        <v>17.560970000000001</v>
      </c>
      <c r="OQ28" s="17">
        <v>2.4390299999999998</v>
      </c>
      <c r="OR28" s="17">
        <v>9.9</v>
      </c>
      <c r="OS28" s="17">
        <v>9.9830000000000005</v>
      </c>
      <c r="OT28" s="17">
        <v>9.9830000000000005</v>
      </c>
      <c r="OU28" s="17">
        <v>-8.3000000000000004E-2</v>
      </c>
      <c r="OV28" s="17">
        <v>5.5</v>
      </c>
      <c r="OW28" s="17">
        <v>5.67</v>
      </c>
      <c r="OX28" s="17">
        <v>5.67</v>
      </c>
      <c r="OY28" s="17">
        <v>-0.17</v>
      </c>
      <c r="OZ28" s="17">
        <v>3.6</v>
      </c>
      <c r="PA28" s="17">
        <v>3.6</v>
      </c>
      <c r="PB28" s="17">
        <v>3.6</v>
      </c>
      <c r="PC28" s="17">
        <v>0</v>
      </c>
      <c r="PD28" s="17">
        <v>4.9000000000000004</v>
      </c>
      <c r="PE28" s="17">
        <v>4.9999900000000004</v>
      </c>
      <c r="PF28" s="17">
        <v>5</v>
      </c>
      <c r="PG28" s="17">
        <v>-0.1</v>
      </c>
      <c r="PH28" s="17">
        <v>20.3</v>
      </c>
      <c r="PI28" s="17">
        <v>19.51219</v>
      </c>
      <c r="PJ28" s="17">
        <v>19.51219</v>
      </c>
      <c r="PK28" s="17">
        <v>0.78781000000000001</v>
      </c>
      <c r="PL28" s="17">
        <v>20</v>
      </c>
      <c r="PM28" s="17">
        <v>19.51219</v>
      </c>
      <c r="PN28" s="17">
        <v>19.51219</v>
      </c>
      <c r="PO28" s="17">
        <v>0.48781000000000002</v>
      </c>
      <c r="PP28" s="17">
        <v>18.8</v>
      </c>
      <c r="PQ28" s="17">
        <v>17.560970000000001</v>
      </c>
      <c r="PR28" s="17">
        <v>17.560970000000001</v>
      </c>
      <c r="PS28" s="17">
        <v>1.2390300000000001</v>
      </c>
      <c r="PT28" s="17">
        <v>3.6</v>
      </c>
      <c r="PU28" s="17">
        <v>3.5</v>
      </c>
      <c r="PV28" s="17">
        <v>3.5</v>
      </c>
      <c r="PW28" s="17">
        <v>0.1</v>
      </c>
      <c r="PX28" s="17">
        <v>18.7</v>
      </c>
      <c r="PY28" s="17">
        <v>18.2439</v>
      </c>
      <c r="PZ28" s="17">
        <v>18.2439</v>
      </c>
      <c r="QA28" s="17">
        <v>0.45610000000000001</v>
      </c>
      <c r="QB28" s="17">
        <v>15.3</v>
      </c>
      <c r="QC28" s="17"/>
      <c r="QD28" s="17">
        <v>15.172000000000001</v>
      </c>
      <c r="QE28" s="17">
        <v>0.128</v>
      </c>
      <c r="QF28" s="17">
        <v>19.100000000000001</v>
      </c>
      <c r="QG28" s="17"/>
      <c r="QH28" s="17">
        <v>19.125</v>
      </c>
      <c r="QI28" s="17">
        <v>-2.5000000000000001E-2</v>
      </c>
      <c r="QJ28" s="17">
        <v>21</v>
      </c>
      <c r="QK28" s="17">
        <v>12.303000000000001</v>
      </c>
      <c r="QL28" s="17">
        <v>12.303000000000001</v>
      </c>
      <c r="QM28" s="17">
        <v>8.6969999999999992</v>
      </c>
      <c r="QN28" s="17">
        <v>42.7</v>
      </c>
      <c r="QO28" s="17">
        <v>42.945</v>
      </c>
      <c r="QP28" s="17">
        <v>42.945</v>
      </c>
      <c r="QQ28" s="17">
        <v>-0.245</v>
      </c>
      <c r="QR28" s="17">
        <v>4.8</v>
      </c>
      <c r="QS28" s="17">
        <v>4.2</v>
      </c>
      <c r="QT28" s="17">
        <v>4.2</v>
      </c>
      <c r="QU28" s="17">
        <v>0.6</v>
      </c>
      <c r="QV28" s="17">
        <v>2.4</v>
      </c>
      <c r="QW28" s="17">
        <v>2.4</v>
      </c>
      <c r="QX28" s="17">
        <v>2.4</v>
      </c>
      <c r="QY28" s="17">
        <v>0</v>
      </c>
      <c r="QZ28" s="17">
        <v>2.4</v>
      </c>
      <c r="RA28" s="17">
        <v>2.4</v>
      </c>
      <c r="RB28" s="17">
        <v>2.4</v>
      </c>
      <c r="RC28" s="17">
        <v>0</v>
      </c>
      <c r="RD28" s="17">
        <v>2.8</v>
      </c>
      <c r="RE28" s="17">
        <v>2.8</v>
      </c>
      <c r="RF28" s="17">
        <v>2.8</v>
      </c>
      <c r="RG28" s="17">
        <v>0</v>
      </c>
      <c r="RH28" s="17">
        <v>19.899999999999999</v>
      </c>
      <c r="RI28" s="17"/>
      <c r="RJ28" s="17">
        <v>19.655999999999999</v>
      </c>
      <c r="RK28" s="17">
        <v>0.24399999999999999</v>
      </c>
      <c r="RL28" s="17">
        <v>3.6</v>
      </c>
      <c r="RM28" s="17">
        <v>3.5009999999999999</v>
      </c>
      <c r="RN28" s="17">
        <v>3.5009999999999999</v>
      </c>
      <c r="RO28" s="17">
        <v>9.9000000000000005E-2</v>
      </c>
      <c r="RP28" s="17">
        <v>5.6</v>
      </c>
      <c r="RQ28" s="17">
        <v>0</v>
      </c>
      <c r="RR28" s="17">
        <v>0</v>
      </c>
      <c r="RS28" s="17">
        <v>5.6</v>
      </c>
      <c r="RT28" s="17">
        <v>2</v>
      </c>
      <c r="RU28" s="17">
        <v>1.9999899999999999</v>
      </c>
      <c r="RV28" s="17">
        <v>2</v>
      </c>
      <c r="RW28" s="17">
        <v>0</v>
      </c>
      <c r="RX28" s="17"/>
      <c r="RY28" s="17"/>
      <c r="RZ28" s="17"/>
      <c r="SA28" s="17">
        <v>0</v>
      </c>
      <c r="SB28" s="17">
        <v>14.2</v>
      </c>
      <c r="SC28" s="17">
        <v>17.95121</v>
      </c>
      <c r="SD28" s="17">
        <v>17.951219999999999</v>
      </c>
      <c r="SE28" s="17">
        <v>-3.75122</v>
      </c>
      <c r="SF28" s="17">
        <v>12.2</v>
      </c>
      <c r="SG28" s="17">
        <v>11.70731</v>
      </c>
      <c r="SH28" s="17">
        <v>11.707319999999999</v>
      </c>
      <c r="SI28" s="17">
        <v>0.49268000000000001</v>
      </c>
      <c r="SJ28" s="17">
        <v>20.100000000000001</v>
      </c>
      <c r="SK28" s="17">
        <v>19.51219</v>
      </c>
      <c r="SL28" s="17">
        <v>19.51219</v>
      </c>
      <c r="SM28" s="17">
        <v>0.58781000000000005</v>
      </c>
      <c r="SN28" s="17">
        <v>20.399999999999999</v>
      </c>
      <c r="SO28" s="17">
        <v>19.51219</v>
      </c>
      <c r="SP28" s="17">
        <v>19.51219</v>
      </c>
      <c r="SQ28" s="17">
        <v>0.88780999999999999</v>
      </c>
      <c r="SR28" s="17">
        <v>20</v>
      </c>
      <c r="SS28" s="17">
        <v>19.317070000000001</v>
      </c>
      <c r="ST28" s="17">
        <v>19.317070000000001</v>
      </c>
      <c r="SU28" s="17">
        <v>0.68293000000000004</v>
      </c>
      <c r="SV28" s="17">
        <v>13.9</v>
      </c>
      <c r="SW28" s="17">
        <v>13.6</v>
      </c>
      <c r="SX28" s="17">
        <v>12.617000000000001</v>
      </c>
      <c r="SY28" s="17">
        <v>1.2829999999999999</v>
      </c>
      <c r="SZ28" s="17">
        <v>47.8</v>
      </c>
      <c r="TA28" s="17">
        <v>22.8</v>
      </c>
      <c r="TB28" s="17">
        <v>23.98</v>
      </c>
      <c r="TC28" s="17">
        <v>23.82</v>
      </c>
      <c r="TD28" s="17">
        <v>34.799999999999997</v>
      </c>
      <c r="TE28" s="17"/>
      <c r="TF28" s="17">
        <v>38.140999999999998</v>
      </c>
      <c r="TG28" s="17">
        <v>-3.3410000000000002</v>
      </c>
      <c r="TH28" s="17">
        <v>45.1</v>
      </c>
      <c r="TI28" s="17">
        <v>18.8</v>
      </c>
      <c r="TJ28" s="17">
        <v>13.22</v>
      </c>
      <c r="TK28" s="17">
        <v>31.88</v>
      </c>
      <c r="TL28" s="17">
        <v>56.6</v>
      </c>
      <c r="TM28" s="17">
        <v>21.3</v>
      </c>
      <c r="TN28" s="17">
        <v>12.54</v>
      </c>
      <c r="TO28" s="17">
        <v>44.06</v>
      </c>
      <c r="TP28" s="17">
        <v>3.9</v>
      </c>
      <c r="TQ28" s="17">
        <v>3</v>
      </c>
      <c r="TR28" s="17">
        <v>3.3929999999999998</v>
      </c>
      <c r="TS28" s="17">
        <v>0.50700000000000001</v>
      </c>
      <c r="TT28" s="17">
        <v>1.5</v>
      </c>
      <c r="TU28" s="17">
        <v>2.2000000000000002</v>
      </c>
      <c r="TV28" s="17">
        <v>2.649</v>
      </c>
      <c r="TW28" s="17">
        <v>-1.149</v>
      </c>
      <c r="TX28" s="17">
        <v>19.600000000000001</v>
      </c>
      <c r="TY28" s="17">
        <v>19.51219</v>
      </c>
      <c r="TZ28" s="17">
        <v>19.51219</v>
      </c>
      <c r="UA28" s="17">
        <v>8.7809999999999999E-2</v>
      </c>
      <c r="UB28" s="17">
        <v>5.6</v>
      </c>
      <c r="UC28" s="17">
        <v>8.4</v>
      </c>
      <c r="UD28" s="17">
        <v>8.4</v>
      </c>
      <c r="UE28" s="17">
        <v>-2.8</v>
      </c>
      <c r="UF28" s="17">
        <v>5.6</v>
      </c>
      <c r="UG28" s="17">
        <v>6.7</v>
      </c>
      <c r="UH28" s="17">
        <v>6.7</v>
      </c>
      <c r="UI28" s="17">
        <v>-1.1000000000000001</v>
      </c>
      <c r="UJ28" s="17">
        <v>20.399999999999999</v>
      </c>
      <c r="UK28" s="17">
        <v>19.51219</v>
      </c>
      <c r="UL28" s="17">
        <v>19.51219</v>
      </c>
      <c r="UM28" s="17">
        <v>0.88780999999999999</v>
      </c>
      <c r="UN28" s="17">
        <v>20.399999999999999</v>
      </c>
      <c r="UO28" s="17">
        <v>19.51219</v>
      </c>
      <c r="UP28" s="17">
        <v>19.51219</v>
      </c>
      <c r="UQ28" s="17">
        <v>0.88780999999999999</v>
      </c>
      <c r="UR28" s="17">
        <v>0</v>
      </c>
      <c r="US28" s="17"/>
      <c r="UT28" s="17">
        <v>10</v>
      </c>
      <c r="UU28" s="17">
        <v>-10</v>
      </c>
      <c r="UV28" s="17">
        <v>2.1</v>
      </c>
      <c r="UW28" s="17">
        <v>1.7</v>
      </c>
      <c r="UX28" s="17">
        <v>1.3080000000000001</v>
      </c>
      <c r="UY28" s="17">
        <v>0.79200000000000004</v>
      </c>
      <c r="UZ28" s="17">
        <v>5.8</v>
      </c>
      <c r="VA28" s="17"/>
      <c r="VB28" s="17">
        <v>16.443000000000001</v>
      </c>
      <c r="VC28" s="17">
        <v>-10.643000000000001</v>
      </c>
      <c r="VD28" s="17">
        <v>142.5</v>
      </c>
      <c r="VE28" s="17"/>
      <c r="VF28" s="17">
        <v>141.27000000000001</v>
      </c>
      <c r="VG28" s="17">
        <v>1.23</v>
      </c>
      <c r="VH28" s="17">
        <v>0.6</v>
      </c>
      <c r="VI28" s="17">
        <v>0.6</v>
      </c>
      <c r="VJ28" s="17">
        <v>0.6</v>
      </c>
      <c r="VK28" s="17">
        <v>0</v>
      </c>
      <c r="VL28" s="17">
        <v>0</v>
      </c>
      <c r="VM28" s="17">
        <v>24.547000000000001</v>
      </c>
      <c r="VN28" s="17">
        <v>24.547000000000001</v>
      </c>
      <c r="VO28" s="17">
        <v>-24.547000000000001</v>
      </c>
      <c r="VP28" s="17">
        <v>2.9</v>
      </c>
      <c r="VQ28" s="17">
        <v>33.706000000000003</v>
      </c>
      <c r="VR28" s="17">
        <v>33.706000000000003</v>
      </c>
      <c r="VS28" s="17">
        <v>-30.806000000000001</v>
      </c>
      <c r="VT28" s="17">
        <v>108.2</v>
      </c>
      <c r="VU28" s="17"/>
      <c r="VV28" s="17">
        <v>112.363</v>
      </c>
      <c r="VW28" s="17">
        <v>-4.1630000000000003</v>
      </c>
      <c r="VX28" s="17">
        <v>15.8</v>
      </c>
      <c r="VY28" s="17"/>
      <c r="VZ28" s="17">
        <v>15.616</v>
      </c>
      <c r="WA28" s="17">
        <v>0.184</v>
      </c>
      <c r="WB28" s="17">
        <v>4.8</v>
      </c>
      <c r="WC28" s="17">
        <v>4.5999999999999996</v>
      </c>
      <c r="WD28" s="17">
        <v>4.5999999999999996</v>
      </c>
      <c r="WE28" s="17">
        <v>0.2</v>
      </c>
      <c r="WF28" s="17">
        <v>20</v>
      </c>
      <c r="WG28" s="17">
        <v>19.317070000000001</v>
      </c>
      <c r="WH28" s="17">
        <v>19.317070000000001</v>
      </c>
      <c r="WI28" s="17">
        <v>0.68293000000000004</v>
      </c>
      <c r="WJ28" s="17">
        <v>9.4</v>
      </c>
      <c r="WK28" s="17">
        <v>10.8</v>
      </c>
      <c r="WL28" s="17">
        <v>10.8</v>
      </c>
      <c r="WM28" s="17">
        <v>-1.4</v>
      </c>
      <c r="WN28" s="17">
        <v>25.5</v>
      </c>
      <c r="WO28" s="17">
        <v>62</v>
      </c>
      <c r="WP28" s="17">
        <v>62</v>
      </c>
      <c r="WQ28" s="17">
        <v>-36.5</v>
      </c>
      <c r="WR28" s="17">
        <v>34.700000000000003</v>
      </c>
      <c r="WS28" s="17"/>
      <c r="WT28" s="17"/>
      <c r="WU28" s="17">
        <v>34.700000000000003</v>
      </c>
      <c r="WV28" s="17">
        <v>29</v>
      </c>
      <c r="WW28" s="17"/>
      <c r="WX28" s="17">
        <v>29.184000000000001</v>
      </c>
      <c r="WY28" s="17">
        <v>-0.184</v>
      </c>
      <c r="WZ28" s="17">
        <v>3.4</v>
      </c>
      <c r="XA28" s="17">
        <v>2.8159999999999998</v>
      </c>
      <c r="XB28" s="17">
        <v>2.8159999999999998</v>
      </c>
      <c r="XC28" s="17">
        <v>0.58399999999999996</v>
      </c>
      <c r="XD28" s="17">
        <v>12.1</v>
      </c>
      <c r="XE28" s="17">
        <v>14</v>
      </c>
      <c r="XF28" s="17">
        <v>14</v>
      </c>
      <c r="XG28" s="17">
        <v>-1.9</v>
      </c>
      <c r="XH28" s="17">
        <v>14.5</v>
      </c>
      <c r="XI28" s="17">
        <v>15</v>
      </c>
      <c r="XJ28" s="17">
        <v>15</v>
      </c>
      <c r="XK28" s="17">
        <v>-0.5</v>
      </c>
      <c r="XL28" s="17">
        <v>7.4</v>
      </c>
      <c r="XM28" s="17">
        <v>6.67</v>
      </c>
      <c r="XN28" s="17">
        <v>6.67</v>
      </c>
      <c r="XO28" s="17">
        <v>0.73</v>
      </c>
    </row>
    <row r="29" spans="1:639" ht="24" customHeight="1" x14ac:dyDescent="0.3">
      <c r="A29" s="1"/>
      <c r="B29" s="16" t="s">
        <v>69</v>
      </c>
      <c r="C29" s="16" t="s">
        <v>676</v>
      </c>
      <c r="D29" s="17">
        <v>1.1000000000000001</v>
      </c>
      <c r="E29" s="17">
        <v>0.91998999999999997</v>
      </c>
      <c r="F29" s="17">
        <v>0.92</v>
      </c>
      <c r="G29" s="17">
        <v>0.18</v>
      </c>
      <c r="H29" s="17">
        <v>1.6</v>
      </c>
      <c r="I29" s="17">
        <v>1.6499900000000001</v>
      </c>
      <c r="J29" s="17">
        <v>1.65</v>
      </c>
      <c r="K29" s="17">
        <v>-0.05</v>
      </c>
      <c r="L29" s="17">
        <v>4.2</v>
      </c>
      <c r="M29" s="17">
        <v>3.5488400000000002</v>
      </c>
      <c r="N29" s="17">
        <v>3.5488499999999998</v>
      </c>
      <c r="O29" s="17">
        <v>0.65115000000000001</v>
      </c>
      <c r="P29" s="17">
        <v>652.5</v>
      </c>
      <c r="Q29" s="17">
        <v>646.79787999999996</v>
      </c>
      <c r="R29" s="17">
        <v>646.79789000000005</v>
      </c>
      <c r="S29" s="17">
        <v>5.7021100000000002</v>
      </c>
      <c r="T29" s="17">
        <v>221.2</v>
      </c>
      <c r="U29" s="17">
        <v>211.44126</v>
      </c>
      <c r="V29" s="17">
        <v>211.44126</v>
      </c>
      <c r="W29" s="17">
        <v>9.7587399999999995</v>
      </c>
      <c r="X29" s="17"/>
      <c r="Y29" s="17"/>
      <c r="Z29" s="17"/>
      <c r="AA29" s="17">
        <v>0</v>
      </c>
      <c r="AB29" s="17"/>
      <c r="AC29" s="17"/>
      <c r="AD29" s="17"/>
      <c r="AE29" s="17">
        <v>0</v>
      </c>
      <c r="AF29" s="17">
        <v>89</v>
      </c>
      <c r="AG29" s="17">
        <v>92.226330000000004</v>
      </c>
      <c r="AH29" s="17">
        <v>92.226339999999993</v>
      </c>
      <c r="AI29" s="17">
        <v>-3.22634</v>
      </c>
      <c r="AJ29" s="17">
        <v>239.7</v>
      </c>
      <c r="AK29" s="17">
        <v>245.04524000000001</v>
      </c>
      <c r="AL29" s="17">
        <v>245.04524000000001</v>
      </c>
      <c r="AM29" s="17">
        <v>-5.3452400000000004</v>
      </c>
      <c r="AN29" s="17">
        <v>0</v>
      </c>
      <c r="AO29" s="17"/>
      <c r="AP29" s="17"/>
      <c r="AQ29" s="17">
        <v>0</v>
      </c>
      <c r="AR29" s="17">
        <v>0</v>
      </c>
      <c r="AS29" s="17"/>
      <c r="AT29" s="17"/>
      <c r="AU29" s="17">
        <v>0</v>
      </c>
      <c r="AV29" s="17">
        <v>142.5</v>
      </c>
      <c r="AW29" s="17">
        <v>144.66668000000001</v>
      </c>
      <c r="AX29" s="17">
        <v>144.66665</v>
      </c>
      <c r="AY29" s="17">
        <v>-2.1666500000000002</v>
      </c>
      <c r="AZ29" s="17">
        <v>142</v>
      </c>
      <c r="BA29" s="17">
        <v>144.66668000000001</v>
      </c>
      <c r="BB29" s="17">
        <v>144.66665</v>
      </c>
      <c r="BC29" s="17">
        <v>-2.6666500000000002</v>
      </c>
      <c r="BD29" s="17">
        <v>142.80000000000001</v>
      </c>
      <c r="BE29" s="17">
        <v>144.66668000000001</v>
      </c>
      <c r="BF29" s="17">
        <v>144.66665</v>
      </c>
      <c r="BG29" s="17">
        <v>-1.8666499999999999</v>
      </c>
      <c r="BH29" s="17">
        <v>236.2</v>
      </c>
      <c r="BI29" s="17">
        <v>217.00002000000001</v>
      </c>
      <c r="BJ29" s="17">
        <v>216.99997999999999</v>
      </c>
      <c r="BK29" s="17">
        <v>19.200019999999999</v>
      </c>
      <c r="BL29" s="17">
        <v>204.9</v>
      </c>
      <c r="BM29" s="17">
        <v>209.99995999999999</v>
      </c>
      <c r="BN29" s="17">
        <v>209.99995999999999</v>
      </c>
      <c r="BO29" s="17">
        <v>-5.0999600000000003</v>
      </c>
      <c r="BP29" s="17">
        <v>108.5</v>
      </c>
      <c r="BQ29" s="17">
        <v>104.99997999999999</v>
      </c>
      <c r="BR29" s="17">
        <v>104.99997999999999</v>
      </c>
      <c r="BS29" s="17">
        <v>3.5000200000000001</v>
      </c>
      <c r="BT29" s="17">
        <v>570.70000000000005</v>
      </c>
      <c r="BU29" s="17">
        <v>568.29852000000005</v>
      </c>
      <c r="BV29" s="17">
        <v>568.29853000000003</v>
      </c>
      <c r="BW29" s="17">
        <v>2.4014700000000002</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167.2</v>
      </c>
      <c r="CS29" s="17">
        <v>164.70731000000001</v>
      </c>
      <c r="CT29" s="17">
        <v>164.70732000000001</v>
      </c>
      <c r="CU29" s="17">
        <v>2.49268</v>
      </c>
      <c r="CV29" s="17">
        <v>8.1</v>
      </c>
      <c r="CW29" s="17">
        <v>7.92502</v>
      </c>
      <c r="CX29" s="17">
        <v>7.92502</v>
      </c>
      <c r="CY29" s="17">
        <v>0.17498</v>
      </c>
      <c r="CZ29" s="17">
        <v>16.5</v>
      </c>
      <c r="DA29" s="17"/>
      <c r="DB29" s="17">
        <v>15.061109999999999</v>
      </c>
      <c r="DC29" s="17">
        <v>1.43889</v>
      </c>
      <c r="DD29" s="17">
        <v>6.4</v>
      </c>
      <c r="DE29" s="17">
        <v>6.8787000000000003</v>
      </c>
      <c r="DF29" s="17">
        <v>6.8787000000000003</v>
      </c>
      <c r="DG29" s="17">
        <v>-0.47870000000000001</v>
      </c>
      <c r="DH29" s="17">
        <v>9.9</v>
      </c>
      <c r="DI29" s="17">
        <v>9.9847999999999999</v>
      </c>
      <c r="DJ29" s="17">
        <v>9.9847999999999999</v>
      </c>
      <c r="DK29" s="17">
        <v>-8.48E-2</v>
      </c>
      <c r="DL29" s="17">
        <v>65.3</v>
      </c>
      <c r="DM29" s="17">
        <v>69.999979999999994</v>
      </c>
      <c r="DN29" s="17">
        <v>74.268219999999999</v>
      </c>
      <c r="DO29" s="17">
        <v>-8.9682200000000005</v>
      </c>
      <c r="DP29" s="17">
        <v>5.4</v>
      </c>
      <c r="DQ29" s="17">
        <v>6.6684700000000001</v>
      </c>
      <c r="DR29" s="17">
        <v>6.6684799999999997</v>
      </c>
      <c r="DS29" s="17">
        <v>-1.2684800000000001</v>
      </c>
      <c r="DT29" s="17"/>
      <c r="DU29" s="17"/>
      <c r="DV29" s="17"/>
      <c r="DW29" s="17">
        <v>0</v>
      </c>
      <c r="DX29" s="17"/>
      <c r="DY29" s="17"/>
      <c r="DZ29" s="17"/>
      <c r="EA29" s="17">
        <v>0</v>
      </c>
      <c r="EB29" s="17"/>
      <c r="EC29" s="17"/>
      <c r="ED29" s="17"/>
      <c r="EE29" s="17">
        <v>0</v>
      </c>
      <c r="EF29" s="17">
        <v>111</v>
      </c>
      <c r="EG29" s="17">
        <v>112.90536</v>
      </c>
      <c r="EH29" s="17">
        <v>112.90536</v>
      </c>
      <c r="EI29" s="17">
        <v>-1.9053599999999999</v>
      </c>
      <c r="EJ29" s="17">
        <v>222.6</v>
      </c>
      <c r="EK29" s="17">
        <v>221.55624</v>
      </c>
      <c r="EL29" s="17">
        <v>221.55625000000001</v>
      </c>
      <c r="EM29" s="17">
        <v>1.04375</v>
      </c>
      <c r="EN29" s="17">
        <v>0</v>
      </c>
      <c r="EO29" s="17"/>
      <c r="EP29" s="17"/>
      <c r="EQ29" s="17">
        <v>0</v>
      </c>
      <c r="ER29" s="17"/>
      <c r="ES29" s="17"/>
      <c r="ET29" s="17"/>
      <c r="EU29" s="17">
        <v>0</v>
      </c>
      <c r="EV29" s="17"/>
      <c r="EW29" s="17"/>
      <c r="EX29" s="17"/>
      <c r="EY29" s="17">
        <v>0</v>
      </c>
      <c r="EZ29" s="17">
        <v>6.5</v>
      </c>
      <c r="FA29" s="17">
        <v>6.39</v>
      </c>
      <c r="FB29" s="17">
        <v>6.39</v>
      </c>
      <c r="FC29" s="17">
        <v>0.11</v>
      </c>
      <c r="FD29" s="17">
        <v>461.5</v>
      </c>
      <c r="FE29" s="17">
        <v>458.87804</v>
      </c>
      <c r="FF29" s="17">
        <v>458.87804999999997</v>
      </c>
      <c r="FG29" s="17">
        <v>2.62195</v>
      </c>
      <c r="FH29" s="17">
        <v>53</v>
      </c>
      <c r="FI29" s="17">
        <v>61.756270000000001</v>
      </c>
      <c r="FJ29" s="17">
        <v>61.756270000000001</v>
      </c>
      <c r="FK29" s="17">
        <v>-8.7562700000000007</v>
      </c>
      <c r="FL29" s="17">
        <v>144.5</v>
      </c>
      <c r="FM29" s="17">
        <v>148.62633</v>
      </c>
      <c r="FN29" s="17">
        <v>148.62634</v>
      </c>
      <c r="FO29" s="17">
        <v>-4.1263399999999999</v>
      </c>
      <c r="FP29" s="17">
        <v>36.9</v>
      </c>
      <c r="FQ29" s="17">
        <v>37.709330000000001</v>
      </c>
      <c r="FR29" s="17">
        <v>37.709339999999997</v>
      </c>
      <c r="FS29" s="17">
        <v>-0.80933999999999995</v>
      </c>
      <c r="FT29" s="17">
        <v>18.399999999999999</v>
      </c>
      <c r="FU29" s="17">
        <v>19.28585</v>
      </c>
      <c r="FV29" s="17">
        <v>19.28585</v>
      </c>
      <c r="FW29" s="17">
        <v>-0.88585000000000003</v>
      </c>
      <c r="FX29" s="17">
        <v>19.7</v>
      </c>
      <c r="FY29" s="17">
        <v>19.414629999999999</v>
      </c>
      <c r="FZ29" s="17">
        <v>19.414629999999999</v>
      </c>
      <c r="GA29" s="17">
        <v>0.28537000000000001</v>
      </c>
      <c r="GB29" s="17">
        <v>88.7</v>
      </c>
      <c r="GC29" s="17">
        <v>87.657560000000004</v>
      </c>
      <c r="GD29" s="17">
        <v>87.657560000000004</v>
      </c>
      <c r="GE29" s="17">
        <v>1.04244</v>
      </c>
      <c r="GF29" s="17">
        <v>168.8</v>
      </c>
      <c r="GG29" s="17"/>
      <c r="GH29" s="17">
        <v>178.66665</v>
      </c>
      <c r="GI29" s="17">
        <v>-9.8666499999999999</v>
      </c>
      <c r="GJ29" s="17">
        <v>169.4</v>
      </c>
      <c r="GK29" s="17"/>
      <c r="GL29" s="17">
        <v>178.66665</v>
      </c>
      <c r="GM29" s="17">
        <v>-9.2666500000000003</v>
      </c>
      <c r="GN29" s="17">
        <v>174.3</v>
      </c>
      <c r="GO29" s="17"/>
      <c r="GP29" s="17">
        <v>178.66665</v>
      </c>
      <c r="GQ29" s="17">
        <v>-4.3666499999999999</v>
      </c>
      <c r="GR29" s="17">
        <v>108.9</v>
      </c>
      <c r="GS29" s="17">
        <v>110.91316999999999</v>
      </c>
      <c r="GT29" s="17">
        <v>110.91316999999999</v>
      </c>
      <c r="GU29" s="17">
        <v>-2.0131700000000001</v>
      </c>
      <c r="GV29" s="17">
        <v>7.7</v>
      </c>
      <c r="GW29" s="17">
        <v>8.1208299999999998</v>
      </c>
      <c r="GX29" s="17">
        <v>8.1208399999999994</v>
      </c>
      <c r="GY29" s="17">
        <v>-0.42083999999999999</v>
      </c>
      <c r="GZ29" s="17">
        <v>6.8</v>
      </c>
      <c r="HA29" s="17">
        <v>8.1271799999999992</v>
      </c>
      <c r="HB29" s="17">
        <v>8.1271900000000006</v>
      </c>
      <c r="HC29" s="17">
        <v>-1.3271900000000001</v>
      </c>
      <c r="HD29" s="17">
        <v>15.3</v>
      </c>
      <c r="HE29" s="17">
        <v>47.26632</v>
      </c>
      <c r="HF29" s="17">
        <v>47.265929999999997</v>
      </c>
      <c r="HG29" s="17">
        <v>-31.96593</v>
      </c>
      <c r="HH29" s="17">
        <v>44.9</v>
      </c>
      <c r="HI29" s="17">
        <v>44.275120000000001</v>
      </c>
      <c r="HJ29" s="17">
        <v>44.275120000000001</v>
      </c>
      <c r="HK29" s="17">
        <v>0.62487999999999999</v>
      </c>
      <c r="HL29" s="17">
        <v>3.1</v>
      </c>
      <c r="HM29" s="17">
        <v>3.0753900000000001</v>
      </c>
      <c r="HN29" s="17">
        <v>3.0754000000000001</v>
      </c>
      <c r="HO29" s="17">
        <v>2.46E-2</v>
      </c>
      <c r="HP29" s="17">
        <v>30.6</v>
      </c>
      <c r="HQ29" s="17">
        <v>31.00404</v>
      </c>
      <c r="HR29" s="17">
        <v>31.00404</v>
      </c>
      <c r="HS29" s="17">
        <v>-0.40404000000000001</v>
      </c>
      <c r="HT29" s="17">
        <v>156.5</v>
      </c>
      <c r="HU29" s="17">
        <v>171.54184000000001</v>
      </c>
      <c r="HV29" s="17">
        <v>171.54185000000001</v>
      </c>
      <c r="HW29" s="17">
        <v>-15.04185</v>
      </c>
      <c r="HX29" s="17">
        <v>8.1</v>
      </c>
      <c r="HY29" s="17">
        <v>4.8</v>
      </c>
      <c r="HZ29" s="17">
        <v>4.8</v>
      </c>
      <c r="IA29" s="17">
        <v>3.3</v>
      </c>
      <c r="IB29" s="17"/>
      <c r="IC29" s="17"/>
      <c r="ID29" s="17"/>
      <c r="IE29" s="17">
        <v>0</v>
      </c>
      <c r="IF29" s="17"/>
      <c r="IG29" s="17"/>
      <c r="IH29" s="17"/>
      <c r="II29" s="17">
        <v>0</v>
      </c>
      <c r="IJ29" s="17">
        <v>45.8</v>
      </c>
      <c r="IK29" s="17">
        <v>48.416469999999997</v>
      </c>
      <c r="IL29" s="17">
        <v>48.41648</v>
      </c>
      <c r="IM29" s="17">
        <v>-2.6164800000000001</v>
      </c>
      <c r="IN29" s="17"/>
      <c r="IO29" s="17"/>
      <c r="IP29" s="17"/>
      <c r="IQ29" s="17">
        <v>0</v>
      </c>
      <c r="IR29" s="17"/>
      <c r="IS29" s="17"/>
      <c r="IT29" s="17"/>
      <c r="IU29" s="17">
        <v>0</v>
      </c>
      <c r="IV29" s="17"/>
      <c r="IW29" s="17"/>
      <c r="IX29" s="17"/>
      <c r="IY29" s="17">
        <v>0</v>
      </c>
      <c r="IZ29" s="17">
        <v>101.4</v>
      </c>
      <c r="JA29" s="17">
        <v>133.35674</v>
      </c>
      <c r="JB29" s="17">
        <v>133.35676000000001</v>
      </c>
      <c r="JC29" s="17">
        <v>-31.956759999999999</v>
      </c>
      <c r="JD29" s="17"/>
      <c r="JE29" s="17"/>
      <c r="JF29" s="17"/>
      <c r="JG29" s="17">
        <v>0</v>
      </c>
      <c r="JH29" s="17">
        <v>161.80000000000001</v>
      </c>
      <c r="JI29" s="17"/>
      <c r="JJ29" s="17"/>
      <c r="JK29" s="17">
        <v>161.80000000000001</v>
      </c>
      <c r="JL29" s="17"/>
      <c r="JM29" s="17"/>
      <c r="JN29" s="17"/>
      <c r="JO29" s="17">
        <v>0</v>
      </c>
      <c r="JP29" s="17"/>
      <c r="JQ29" s="17"/>
      <c r="JR29" s="17"/>
      <c r="JS29" s="17">
        <v>0</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v>113</v>
      </c>
      <c r="KO29" s="17">
        <v>114.90731</v>
      </c>
      <c r="KP29" s="17">
        <v>114.90732</v>
      </c>
      <c r="KQ29" s="17">
        <v>-1.9073199999999999</v>
      </c>
      <c r="KR29" s="17"/>
      <c r="KS29" s="17"/>
      <c r="KT29" s="17"/>
      <c r="KU29" s="17">
        <v>0</v>
      </c>
      <c r="KV29" s="17"/>
      <c r="KW29" s="17"/>
      <c r="KX29" s="17"/>
      <c r="KY29" s="17">
        <v>0</v>
      </c>
      <c r="KZ29" s="17">
        <v>112.5</v>
      </c>
      <c r="LA29" s="17">
        <v>110</v>
      </c>
      <c r="LB29" s="17">
        <v>182.04248999999999</v>
      </c>
      <c r="LC29" s="17">
        <v>-69.542490000000001</v>
      </c>
      <c r="LD29" s="17">
        <v>131</v>
      </c>
      <c r="LE29" s="17">
        <v>133.67994999999999</v>
      </c>
      <c r="LF29" s="17">
        <v>133.67995999999999</v>
      </c>
      <c r="LG29" s="17">
        <v>-2.6799599999999999</v>
      </c>
      <c r="LH29" s="17">
        <v>65.3</v>
      </c>
      <c r="LI29" s="17">
        <v>67.461460000000002</v>
      </c>
      <c r="LJ29" s="17">
        <v>67.461460000000002</v>
      </c>
      <c r="LK29" s="17">
        <v>-2.1614599999999999</v>
      </c>
      <c r="LL29" s="17">
        <v>79.099999999999994</v>
      </c>
      <c r="LM29" s="17">
        <v>78.567970000000003</v>
      </c>
      <c r="LN29" s="17">
        <v>78.567989999999995</v>
      </c>
      <c r="LO29" s="17">
        <v>0.53200999999999998</v>
      </c>
      <c r="LP29" s="17">
        <v>30.1</v>
      </c>
      <c r="LQ29" s="17">
        <v>30.097560000000001</v>
      </c>
      <c r="LR29" s="17">
        <v>30.097560000000001</v>
      </c>
      <c r="LS29" s="17">
        <v>2.4399999999999999E-3</v>
      </c>
      <c r="LT29" s="17"/>
      <c r="LU29" s="17"/>
      <c r="LV29" s="17"/>
      <c r="LW29" s="17">
        <v>0</v>
      </c>
      <c r="LX29" s="17"/>
      <c r="LY29" s="17"/>
      <c r="LZ29" s="17"/>
      <c r="MA29" s="17">
        <v>0</v>
      </c>
      <c r="MB29" s="17"/>
      <c r="MC29" s="17"/>
      <c r="MD29" s="17"/>
      <c r="ME29" s="17">
        <v>0</v>
      </c>
      <c r="MF29" s="17">
        <v>144.6</v>
      </c>
      <c r="MG29" s="17">
        <v>142.70519999999999</v>
      </c>
      <c r="MH29" s="17">
        <v>142.70511999999999</v>
      </c>
      <c r="MI29" s="17">
        <v>1.8948799999999999</v>
      </c>
      <c r="MJ29" s="17"/>
      <c r="MK29" s="17"/>
      <c r="ML29" s="17">
        <v>90</v>
      </c>
      <c r="MM29" s="17">
        <v>-90</v>
      </c>
      <c r="MN29" s="17">
        <v>67.900000000000006</v>
      </c>
      <c r="MO29" s="17">
        <v>71.352599999999995</v>
      </c>
      <c r="MP29" s="17">
        <v>71.352559999999997</v>
      </c>
      <c r="MQ29" s="17">
        <v>-3.4525600000000001</v>
      </c>
      <c r="MR29" s="17"/>
      <c r="MS29" s="17"/>
      <c r="MT29" s="17"/>
      <c r="MU29" s="17">
        <v>0</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1.2</v>
      </c>
      <c r="NU29" s="17"/>
      <c r="NV29" s="17">
        <v>0.83899999999999997</v>
      </c>
      <c r="NW29" s="17">
        <v>0.36099999999999999</v>
      </c>
      <c r="NX29" s="17">
        <v>98.4</v>
      </c>
      <c r="NY29" s="17">
        <v>45.191000000000003</v>
      </c>
      <c r="NZ29" s="17">
        <v>45.191000000000003</v>
      </c>
      <c r="OA29" s="17">
        <v>53.209000000000003</v>
      </c>
      <c r="OB29" s="17">
        <v>74.599999999999994</v>
      </c>
      <c r="OC29" s="17"/>
      <c r="OD29" s="17">
        <v>79.239000000000004</v>
      </c>
      <c r="OE29" s="17">
        <v>-4.6390000000000002</v>
      </c>
      <c r="OF29" s="17">
        <v>2.2999999999999998</v>
      </c>
      <c r="OG29" s="17">
        <v>1.8</v>
      </c>
      <c r="OH29" s="17">
        <v>1.0920000000000001</v>
      </c>
      <c r="OI29" s="17">
        <v>1.208</v>
      </c>
      <c r="OJ29" s="17">
        <v>0.4</v>
      </c>
      <c r="OK29" s="17"/>
      <c r="OL29" s="17">
        <v>0.3</v>
      </c>
      <c r="OM29" s="17">
        <v>0.1</v>
      </c>
      <c r="ON29" s="17">
        <v>20</v>
      </c>
      <c r="OO29" s="17">
        <v>17.560970000000001</v>
      </c>
      <c r="OP29" s="17">
        <v>17.560970000000001</v>
      </c>
      <c r="OQ29" s="17">
        <v>2.4390299999999998</v>
      </c>
      <c r="OR29" s="17">
        <v>9.9</v>
      </c>
      <c r="OS29" s="17">
        <v>9.9830000000000005</v>
      </c>
      <c r="OT29" s="17">
        <v>9.9830000000000005</v>
      </c>
      <c r="OU29" s="17">
        <v>-8.3000000000000004E-2</v>
      </c>
      <c r="OV29" s="17">
        <v>5.4</v>
      </c>
      <c r="OW29" s="17">
        <v>5.67</v>
      </c>
      <c r="OX29" s="17">
        <v>5.67</v>
      </c>
      <c r="OY29" s="17">
        <v>-0.27</v>
      </c>
      <c r="OZ29" s="17">
        <v>3.5</v>
      </c>
      <c r="PA29" s="17">
        <v>3.6</v>
      </c>
      <c r="PB29" s="17">
        <v>3.6</v>
      </c>
      <c r="PC29" s="17">
        <v>-0.1</v>
      </c>
      <c r="PD29" s="17">
        <v>4.9000000000000004</v>
      </c>
      <c r="PE29" s="17">
        <v>4.9999900000000004</v>
      </c>
      <c r="PF29" s="17">
        <v>5</v>
      </c>
      <c r="PG29" s="17">
        <v>-0.1</v>
      </c>
      <c r="PH29" s="17">
        <v>20.3</v>
      </c>
      <c r="PI29" s="17">
        <v>19.51219</v>
      </c>
      <c r="PJ29" s="17">
        <v>19.51219</v>
      </c>
      <c r="PK29" s="17">
        <v>0.78781000000000001</v>
      </c>
      <c r="PL29" s="17">
        <v>20</v>
      </c>
      <c r="PM29" s="17">
        <v>19.51219</v>
      </c>
      <c r="PN29" s="17">
        <v>19.51219</v>
      </c>
      <c r="PO29" s="17">
        <v>0.48781000000000002</v>
      </c>
      <c r="PP29" s="17">
        <v>18.899999999999999</v>
      </c>
      <c r="PQ29" s="17">
        <v>17.560970000000001</v>
      </c>
      <c r="PR29" s="17">
        <v>17.560970000000001</v>
      </c>
      <c r="PS29" s="17">
        <v>1.3390299999999999</v>
      </c>
      <c r="PT29" s="17">
        <v>3.6</v>
      </c>
      <c r="PU29" s="17">
        <v>3.5</v>
      </c>
      <c r="PV29" s="17">
        <v>3.5</v>
      </c>
      <c r="PW29" s="17">
        <v>0.1</v>
      </c>
      <c r="PX29" s="17">
        <v>18.7</v>
      </c>
      <c r="PY29" s="17">
        <v>18.2439</v>
      </c>
      <c r="PZ29" s="17">
        <v>18.2439</v>
      </c>
      <c r="QA29" s="17">
        <v>0.45610000000000001</v>
      </c>
      <c r="QB29" s="17">
        <v>15.6</v>
      </c>
      <c r="QC29" s="17"/>
      <c r="QD29" s="17">
        <v>15.167999999999999</v>
      </c>
      <c r="QE29" s="17">
        <v>0.432</v>
      </c>
      <c r="QF29" s="17">
        <v>19.600000000000001</v>
      </c>
      <c r="QG29" s="17"/>
      <c r="QH29" s="17">
        <v>19.114999999999998</v>
      </c>
      <c r="QI29" s="17">
        <v>0.48499999999999999</v>
      </c>
      <c r="QJ29" s="17">
        <v>22.7</v>
      </c>
      <c r="QK29" s="17">
        <v>13.228</v>
      </c>
      <c r="QL29" s="17">
        <v>13.228</v>
      </c>
      <c r="QM29" s="17">
        <v>9.4719999999999995</v>
      </c>
      <c r="QN29" s="17">
        <v>61.4</v>
      </c>
      <c r="QO29" s="17">
        <v>47.215000000000003</v>
      </c>
      <c r="QP29" s="17">
        <v>47.215000000000003</v>
      </c>
      <c r="QQ29" s="17">
        <v>14.185</v>
      </c>
      <c r="QR29" s="17">
        <v>4.8</v>
      </c>
      <c r="QS29" s="17">
        <v>4.2</v>
      </c>
      <c r="QT29" s="17">
        <v>4.2</v>
      </c>
      <c r="QU29" s="17">
        <v>0.6</v>
      </c>
      <c r="QV29" s="17">
        <v>2.2999999999999998</v>
      </c>
      <c r="QW29" s="17">
        <v>2.4</v>
      </c>
      <c r="QX29" s="17">
        <v>2.4</v>
      </c>
      <c r="QY29" s="17">
        <v>-0.1</v>
      </c>
      <c r="QZ29" s="17">
        <v>2.4</v>
      </c>
      <c r="RA29" s="17">
        <v>2.4</v>
      </c>
      <c r="RB29" s="17">
        <v>2.4</v>
      </c>
      <c r="RC29" s="17">
        <v>0</v>
      </c>
      <c r="RD29" s="17">
        <v>2.6</v>
      </c>
      <c r="RE29" s="17">
        <v>2.8</v>
      </c>
      <c r="RF29" s="17">
        <v>2.8</v>
      </c>
      <c r="RG29" s="17">
        <v>-0.2</v>
      </c>
      <c r="RH29" s="17">
        <v>19.899999999999999</v>
      </c>
      <c r="RI29" s="17"/>
      <c r="RJ29" s="17">
        <v>19.687000000000001</v>
      </c>
      <c r="RK29" s="17">
        <v>0.21299999999999999</v>
      </c>
      <c r="RL29" s="17">
        <v>3.6</v>
      </c>
      <c r="RM29" s="17">
        <v>3.5009999999999999</v>
      </c>
      <c r="RN29" s="17">
        <v>3.5009999999999999</v>
      </c>
      <c r="RO29" s="17">
        <v>9.9000000000000005E-2</v>
      </c>
      <c r="RP29" s="17">
        <v>5.6</v>
      </c>
      <c r="RQ29" s="17">
        <v>0</v>
      </c>
      <c r="RR29" s="17">
        <v>0</v>
      </c>
      <c r="RS29" s="17">
        <v>5.6</v>
      </c>
      <c r="RT29" s="17">
        <v>2</v>
      </c>
      <c r="RU29" s="17">
        <v>1.9999899999999999</v>
      </c>
      <c r="RV29" s="17">
        <v>2</v>
      </c>
      <c r="RW29" s="17">
        <v>0</v>
      </c>
      <c r="RX29" s="17"/>
      <c r="RY29" s="17"/>
      <c r="RZ29" s="17"/>
      <c r="SA29" s="17">
        <v>0</v>
      </c>
      <c r="SB29" s="17">
        <v>14.2</v>
      </c>
      <c r="SC29" s="17">
        <v>17.95121</v>
      </c>
      <c r="SD29" s="17">
        <v>17.951219999999999</v>
      </c>
      <c r="SE29" s="17">
        <v>-3.75122</v>
      </c>
      <c r="SF29" s="17">
        <v>12.2</v>
      </c>
      <c r="SG29" s="17">
        <v>11.70731</v>
      </c>
      <c r="SH29" s="17">
        <v>11.707319999999999</v>
      </c>
      <c r="SI29" s="17">
        <v>0.49268000000000001</v>
      </c>
      <c r="SJ29" s="17">
        <v>20.2</v>
      </c>
      <c r="SK29" s="17">
        <v>19.51219</v>
      </c>
      <c r="SL29" s="17">
        <v>19.51219</v>
      </c>
      <c r="SM29" s="17">
        <v>0.68781000000000003</v>
      </c>
      <c r="SN29" s="17">
        <v>20.399999999999999</v>
      </c>
      <c r="SO29" s="17">
        <v>19.51219</v>
      </c>
      <c r="SP29" s="17">
        <v>19.51219</v>
      </c>
      <c r="SQ29" s="17">
        <v>0.88780999999999999</v>
      </c>
      <c r="SR29" s="17">
        <v>20</v>
      </c>
      <c r="SS29" s="17">
        <v>19.317070000000001</v>
      </c>
      <c r="ST29" s="17">
        <v>19.317070000000001</v>
      </c>
      <c r="SU29" s="17">
        <v>0.68293000000000004</v>
      </c>
      <c r="SV29" s="17">
        <v>15.6</v>
      </c>
      <c r="SW29" s="17">
        <v>12.5</v>
      </c>
      <c r="SX29" s="17">
        <v>12.048999999999999</v>
      </c>
      <c r="SY29" s="17">
        <v>3.5510000000000002</v>
      </c>
      <c r="SZ29" s="17">
        <v>57.5</v>
      </c>
      <c r="TA29" s="17">
        <v>29.1</v>
      </c>
      <c r="TB29" s="17">
        <v>28.167000000000002</v>
      </c>
      <c r="TC29" s="17">
        <v>29.332999999999998</v>
      </c>
      <c r="TD29" s="17">
        <v>39.5</v>
      </c>
      <c r="TE29" s="17"/>
      <c r="TF29" s="17">
        <v>38.691000000000003</v>
      </c>
      <c r="TG29" s="17">
        <v>0.80900000000000005</v>
      </c>
      <c r="TH29" s="17">
        <v>58.3</v>
      </c>
      <c r="TI29" s="17">
        <v>20.3</v>
      </c>
      <c r="TJ29" s="17">
        <v>23.89</v>
      </c>
      <c r="TK29" s="17">
        <v>34.409999999999997</v>
      </c>
      <c r="TL29" s="17">
        <v>72.2</v>
      </c>
      <c r="TM29" s="17">
        <v>23.7</v>
      </c>
      <c r="TN29" s="17">
        <v>21.76</v>
      </c>
      <c r="TO29" s="17">
        <v>50.44</v>
      </c>
      <c r="TP29" s="17">
        <v>5.9</v>
      </c>
      <c r="TQ29" s="17">
        <v>3.4</v>
      </c>
      <c r="TR29" s="17">
        <v>4.181</v>
      </c>
      <c r="TS29" s="17">
        <v>1.7190000000000001</v>
      </c>
      <c r="TT29" s="17">
        <v>3.4</v>
      </c>
      <c r="TU29" s="17">
        <v>2.5</v>
      </c>
      <c r="TV29" s="17">
        <v>3.2629999999999999</v>
      </c>
      <c r="TW29" s="17">
        <v>0.13700000000000001</v>
      </c>
      <c r="TX29" s="17">
        <v>19.7</v>
      </c>
      <c r="TY29" s="17">
        <v>19.51219</v>
      </c>
      <c r="TZ29" s="17">
        <v>19.51219</v>
      </c>
      <c r="UA29" s="17">
        <v>0.18781</v>
      </c>
      <c r="UB29" s="17">
        <v>5.6</v>
      </c>
      <c r="UC29" s="17">
        <v>8.4</v>
      </c>
      <c r="UD29" s="17">
        <v>8.4</v>
      </c>
      <c r="UE29" s="17">
        <v>-2.8</v>
      </c>
      <c r="UF29" s="17">
        <v>5.6</v>
      </c>
      <c r="UG29" s="17">
        <v>6.7</v>
      </c>
      <c r="UH29" s="17">
        <v>6.7</v>
      </c>
      <c r="UI29" s="17">
        <v>-1.1000000000000001</v>
      </c>
      <c r="UJ29" s="17">
        <v>20.399999999999999</v>
      </c>
      <c r="UK29" s="17">
        <v>19.51219</v>
      </c>
      <c r="UL29" s="17">
        <v>19.51219</v>
      </c>
      <c r="UM29" s="17">
        <v>0.88780999999999999</v>
      </c>
      <c r="UN29" s="17">
        <v>20.399999999999999</v>
      </c>
      <c r="UO29" s="17">
        <v>19.51219</v>
      </c>
      <c r="UP29" s="17">
        <v>19.51219</v>
      </c>
      <c r="UQ29" s="17">
        <v>0.88780999999999999</v>
      </c>
      <c r="UR29" s="17">
        <v>0</v>
      </c>
      <c r="US29" s="17"/>
      <c r="UT29" s="17">
        <v>10</v>
      </c>
      <c r="UU29" s="17">
        <v>-10</v>
      </c>
      <c r="UV29" s="17">
        <v>3.2</v>
      </c>
      <c r="UW29" s="17">
        <v>2.2000000000000002</v>
      </c>
      <c r="UX29" s="17">
        <v>1.4079999999999999</v>
      </c>
      <c r="UY29" s="17">
        <v>1.792</v>
      </c>
      <c r="UZ29" s="17">
        <v>6.6</v>
      </c>
      <c r="VA29" s="17"/>
      <c r="VB29" s="17">
        <v>17.518000000000001</v>
      </c>
      <c r="VC29" s="17">
        <v>-10.917999999999999</v>
      </c>
      <c r="VD29" s="17">
        <v>146</v>
      </c>
      <c r="VE29" s="17"/>
      <c r="VF29" s="17">
        <v>140.387</v>
      </c>
      <c r="VG29" s="17">
        <v>5.6130000000000004</v>
      </c>
      <c r="VH29" s="17">
        <v>0.6</v>
      </c>
      <c r="VI29" s="17">
        <v>0.6</v>
      </c>
      <c r="VJ29" s="17">
        <v>0.6</v>
      </c>
      <c r="VK29" s="17">
        <v>0</v>
      </c>
      <c r="VL29" s="17">
        <v>0</v>
      </c>
      <c r="VM29" s="17">
        <v>28.268999999999998</v>
      </c>
      <c r="VN29" s="17">
        <v>28.268999999999998</v>
      </c>
      <c r="VO29" s="17">
        <v>-28.268999999999998</v>
      </c>
      <c r="VP29" s="17">
        <v>2</v>
      </c>
      <c r="VQ29" s="17">
        <v>44.966999999999999</v>
      </c>
      <c r="VR29" s="17">
        <v>44.966999999999999</v>
      </c>
      <c r="VS29" s="17">
        <v>-42.966999999999999</v>
      </c>
      <c r="VT29" s="17">
        <v>104</v>
      </c>
      <c r="VU29" s="17"/>
      <c r="VV29" s="17">
        <v>111.751</v>
      </c>
      <c r="VW29" s="17">
        <v>-7.7510000000000003</v>
      </c>
      <c r="VX29" s="17">
        <v>16.5</v>
      </c>
      <c r="VY29" s="17"/>
      <c r="VZ29" s="17">
        <v>16.779</v>
      </c>
      <c r="WA29" s="17">
        <v>-0.27900000000000003</v>
      </c>
      <c r="WB29" s="17">
        <v>4.8</v>
      </c>
      <c r="WC29" s="17">
        <v>4.5999999999999996</v>
      </c>
      <c r="WD29" s="17">
        <v>4.5999999999999996</v>
      </c>
      <c r="WE29" s="17">
        <v>0.2</v>
      </c>
      <c r="WF29" s="17">
        <v>20</v>
      </c>
      <c r="WG29" s="17">
        <v>19.317070000000001</v>
      </c>
      <c r="WH29" s="17">
        <v>19.317070000000001</v>
      </c>
      <c r="WI29" s="17">
        <v>0.68293000000000004</v>
      </c>
      <c r="WJ29" s="17">
        <v>9.6999999999999993</v>
      </c>
      <c r="WK29" s="17">
        <v>10.8</v>
      </c>
      <c r="WL29" s="17">
        <v>10.8</v>
      </c>
      <c r="WM29" s="17">
        <v>-1.1000000000000001</v>
      </c>
      <c r="WN29" s="17">
        <v>25.7</v>
      </c>
      <c r="WO29" s="17">
        <v>62</v>
      </c>
      <c r="WP29" s="17">
        <v>62</v>
      </c>
      <c r="WQ29" s="17">
        <v>-36.299999999999997</v>
      </c>
      <c r="WR29" s="17">
        <v>34.799999999999997</v>
      </c>
      <c r="WS29" s="17"/>
      <c r="WT29" s="17"/>
      <c r="WU29" s="17">
        <v>34.799999999999997</v>
      </c>
      <c r="WV29" s="17">
        <v>28.7</v>
      </c>
      <c r="WW29" s="17"/>
      <c r="WX29" s="17">
        <v>29.184000000000001</v>
      </c>
      <c r="WY29" s="17">
        <v>-0.48399999999999999</v>
      </c>
      <c r="WZ29" s="17">
        <v>3.3</v>
      </c>
      <c r="XA29" s="17">
        <v>2.8159999999999998</v>
      </c>
      <c r="XB29" s="17">
        <v>2.8159999999999998</v>
      </c>
      <c r="XC29" s="17">
        <v>0.48399999999999999</v>
      </c>
      <c r="XD29" s="17">
        <v>12</v>
      </c>
      <c r="XE29" s="17">
        <v>14</v>
      </c>
      <c r="XF29" s="17">
        <v>14</v>
      </c>
      <c r="XG29" s="17">
        <v>-2</v>
      </c>
      <c r="XH29" s="17">
        <v>14.2</v>
      </c>
      <c r="XI29" s="17">
        <v>15</v>
      </c>
      <c r="XJ29" s="17">
        <v>15</v>
      </c>
      <c r="XK29" s="17">
        <v>-0.8</v>
      </c>
      <c r="XL29" s="17">
        <v>8.4</v>
      </c>
      <c r="XM29" s="17">
        <v>6.67</v>
      </c>
      <c r="XN29" s="17">
        <v>6.67</v>
      </c>
      <c r="XO29" s="17">
        <v>1.73</v>
      </c>
    </row>
    <row r="30" spans="1:639" ht="24" customHeight="1" x14ac:dyDescent="0.3">
      <c r="A30" s="1"/>
      <c r="B30" s="16" t="s">
        <v>69</v>
      </c>
      <c r="C30" s="16" t="s">
        <v>677</v>
      </c>
      <c r="D30" s="17">
        <v>1.1000000000000001</v>
      </c>
      <c r="E30" s="17">
        <v>0.91998999999999997</v>
      </c>
      <c r="F30" s="17">
        <v>0.92</v>
      </c>
      <c r="G30" s="17">
        <v>0.18</v>
      </c>
      <c r="H30" s="17">
        <v>1.6</v>
      </c>
      <c r="I30" s="17">
        <v>1.6499900000000001</v>
      </c>
      <c r="J30" s="17">
        <v>1.65</v>
      </c>
      <c r="K30" s="17">
        <v>-0.05</v>
      </c>
      <c r="L30" s="17">
        <v>4.0999999999999996</v>
      </c>
      <c r="M30" s="17">
        <v>3.5488400000000002</v>
      </c>
      <c r="N30" s="17">
        <v>3.5488499999999998</v>
      </c>
      <c r="O30" s="17">
        <v>0.55115000000000003</v>
      </c>
      <c r="P30" s="17">
        <v>644.6</v>
      </c>
      <c r="Q30" s="17">
        <v>646.79787999999996</v>
      </c>
      <c r="R30" s="17">
        <v>646.79789000000005</v>
      </c>
      <c r="S30" s="17">
        <v>-2.1978900000000001</v>
      </c>
      <c r="T30" s="17">
        <v>218.8</v>
      </c>
      <c r="U30" s="17">
        <v>211.44126</v>
      </c>
      <c r="V30" s="17">
        <v>211.44126</v>
      </c>
      <c r="W30" s="17">
        <v>7.3587400000000001</v>
      </c>
      <c r="X30" s="17"/>
      <c r="Y30" s="17"/>
      <c r="Z30" s="17"/>
      <c r="AA30" s="17">
        <v>0</v>
      </c>
      <c r="AB30" s="17"/>
      <c r="AC30" s="17"/>
      <c r="AD30" s="17"/>
      <c r="AE30" s="17">
        <v>0</v>
      </c>
      <c r="AF30" s="17">
        <v>90.9</v>
      </c>
      <c r="AG30" s="17">
        <v>92.226330000000004</v>
      </c>
      <c r="AH30" s="17">
        <v>92.226339999999993</v>
      </c>
      <c r="AI30" s="17">
        <v>-1.3263400000000001</v>
      </c>
      <c r="AJ30" s="17">
        <v>234.3</v>
      </c>
      <c r="AK30" s="17">
        <v>245.04524000000001</v>
      </c>
      <c r="AL30" s="17">
        <v>245.04524000000001</v>
      </c>
      <c r="AM30" s="17">
        <v>-10.745240000000001</v>
      </c>
      <c r="AN30" s="17">
        <v>0</v>
      </c>
      <c r="AO30" s="17"/>
      <c r="AP30" s="17"/>
      <c r="AQ30" s="17">
        <v>0</v>
      </c>
      <c r="AR30" s="17">
        <v>0</v>
      </c>
      <c r="AS30" s="17"/>
      <c r="AT30" s="17"/>
      <c r="AU30" s="17">
        <v>0</v>
      </c>
      <c r="AV30" s="17">
        <v>172.5</v>
      </c>
      <c r="AW30" s="17">
        <v>144.66668000000001</v>
      </c>
      <c r="AX30" s="17">
        <v>144.66665</v>
      </c>
      <c r="AY30" s="17">
        <v>27.833349999999999</v>
      </c>
      <c r="AZ30" s="17">
        <v>180.5</v>
      </c>
      <c r="BA30" s="17">
        <v>144.66668000000001</v>
      </c>
      <c r="BB30" s="17">
        <v>144.66665</v>
      </c>
      <c r="BC30" s="17">
        <v>35.833350000000003</v>
      </c>
      <c r="BD30" s="17">
        <v>180.6</v>
      </c>
      <c r="BE30" s="17">
        <v>144.66668000000001</v>
      </c>
      <c r="BF30" s="17">
        <v>144.66665</v>
      </c>
      <c r="BG30" s="17">
        <v>35.933349999999997</v>
      </c>
      <c r="BH30" s="17">
        <v>260.39999999999998</v>
      </c>
      <c r="BI30" s="17">
        <v>217.00002000000001</v>
      </c>
      <c r="BJ30" s="17">
        <v>216.99997999999999</v>
      </c>
      <c r="BK30" s="17">
        <v>43.400019999999998</v>
      </c>
      <c r="BL30" s="17">
        <v>203.2</v>
      </c>
      <c r="BM30" s="17">
        <v>209.33333999999999</v>
      </c>
      <c r="BN30" s="17">
        <v>209.33333999999999</v>
      </c>
      <c r="BO30" s="17">
        <v>-6.1333399999999996</v>
      </c>
      <c r="BP30" s="17">
        <v>108.3</v>
      </c>
      <c r="BQ30" s="17">
        <v>104.66667</v>
      </c>
      <c r="BR30" s="17">
        <v>104.66667</v>
      </c>
      <c r="BS30" s="17">
        <v>3.6333299999999999</v>
      </c>
      <c r="BT30" s="17">
        <v>561.70000000000005</v>
      </c>
      <c r="BU30" s="17">
        <v>568.29852000000005</v>
      </c>
      <c r="BV30" s="17">
        <v>568.29853000000003</v>
      </c>
      <c r="BW30" s="17">
        <v>-6.5985300000000002</v>
      </c>
      <c r="BX30" s="17">
        <v>10.199999999999999</v>
      </c>
      <c r="BY30" s="17">
        <v>10.17268</v>
      </c>
      <c r="BZ30" s="17">
        <v>10.17268</v>
      </c>
      <c r="CA30" s="17">
        <v>2.7320000000000001E-2</v>
      </c>
      <c r="CB30" s="17"/>
      <c r="CC30" s="17"/>
      <c r="CD30" s="17"/>
      <c r="CE30" s="17">
        <v>0</v>
      </c>
      <c r="CF30" s="17"/>
      <c r="CG30" s="17"/>
      <c r="CH30" s="17"/>
      <c r="CI30" s="17">
        <v>0</v>
      </c>
      <c r="CJ30" s="17"/>
      <c r="CK30" s="17"/>
      <c r="CL30" s="17"/>
      <c r="CM30" s="17">
        <v>0</v>
      </c>
      <c r="CN30" s="17"/>
      <c r="CO30" s="17"/>
      <c r="CP30" s="17"/>
      <c r="CQ30" s="17">
        <v>0</v>
      </c>
      <c r="CR30" s="17">
        <v>156.1</v>
      </c>
      <c r="CS30" s="17">
        <v>164.70731000000001</v>
      </c>
      <c r="CT30" s="17">
        <v>164.70732000000001</v>
      </c>
      <c r="CU30" s="17">
        <v>-8.6073199999999996</v>
      </c>
      <c r="CV30" s="17">
        <v>7.6</v>
      </c>
      <c r="CW30" s="17">
        <v>7.92502</v>
      </c>
      <c r="CX30" s="17">
        <v>7.92502</v>
      </c>
      <c r="CY30" s="17">
        <v>-0.32501999999999998</v>
      </c>
      <c r="CZ30" s="17">
        <v>16.3</v>
      </c>
      <c r="DA30" s="17"/>
      <c r="DB30" s="17">
        <v>16.371110000000002</v>
      </c>
      <c r="DC30" s="17">
        <v>-7.1110000000000007E-2</v>
      </c>
      <c r="DD30" s="17">
        <v>6.4</v>
      </c>
      <c r="DE30" s="17">
        <v>6.8787000000000003</v>
      </c>
      <c r="DF30" s="17">
        <v>6.8787000000000003</v>
      </c>
      <c r="DG30" s="17">
        <v>-0.47870000000000001</v>
      </c>
      <c r="DH30" s="17">
        <v>9.6</v>
      </c>
      <c r="DI30" s="17">
        <v>9.9847999999999999</v>
      </c>
      <c r="DJ30" s="17">
        <v>9.9847999999999999</v>
      </c>
      <c r="DK30" s="17">
        <v>-0.38479999999999998</v>
      </c>
      <c r="DL30" s="17">
        <v>64</v>
      </c>
      <c r="DM30" s="17">
        <v>69.999979999999994</v>
      </c>
      <c r="DN30" s="17">
        <v>73.594769999999997</v>
      </c>
      <c r="DO30" s="17">
        <v>-9.5947700000000005</v>
      </c>
      <c r="DP30" s="17">
        <v>5.8</v>
      </c>
      <c r="DQ30" s="17">
        <v>6.6684700000000001</v>
      </c>
      <c r="DR30" s="17">
        <v>6.6684799999999997</v>
      </c>
      <c r="DS30" s="17">
        <v>-0.86848000000000003</v>
      </c>
      <c r="DT30" s="17"/>
      <c r="DU30" s="17"/>
      <c r="DV30" s="17"/>
      <c r="DW30" s="17">
        <v>0</v>
      </c>
      <c r="DX30" s="17"/>
      <c r="DY30" s="17"/>
      <c r="DZ30" s="17"/>
      <c r="EA30" s="17">
        <v>0</v>
      </c>
      <c r="EB30" s="17"/>
      <c r="EC30" s="17"/>
      <c r="ED30" s="17"/>
      <c r="EE30" s="17">
        <v>0</v>
      </c>
      <c r="EF30" s="17">
        <v>108.7</v>
      </c>
      <c r="EG30" s="17">
        <v>112.90536</v>
      </c>
      <c r="EH30" s="17">
        <v>112.90536</v>
      </c>
      <c r="EI30" s="17">
        <v>-4.2053599999999998</v>
      </c>
      <c r="EJ30" s="17">
        <v>222.9</v>
      </c>
      <c r="EK30" s="17">
        <v>221.55624</v>
      </c>
      <c r="EL30" s="17">
        <v>221.55625000000001</v>
      </c>
      <c r="EM30" s="17">
        <v>1.34375</v>
      </c>
      <c r="EN30" s="17">
        <v>0</v>
      </c>
      <c r="EO30" s="17"/>
      <c r="EP30" s="17"/>
      <c r="EQ30" s="17">
        <v>0</v>
      </c>
      <c r="ER30" s="17"/>
      <c r="ES30" s="17"/>
      <c r="ET30" s="17"/>
      <c r="EU30" s="17">
        <v>0</v>
      </c>
      <c r="EV30" s="17"/>
      <c r="EW30" s="17"/>
      <c r="EX30" s="17"/>
      <c r="EY30" s="17">
        <v>0</v>
      </c>
      <c r="EZ30" s="17">
        <v>6.5</v>
      </c>
      <c r="FA30" s="17">
        <v>6.39</v>
      </c>
      <c r="FB30" s="17">
        <v>6.39</v>
      </c>
      <c r="FC30" s="17">
        <v>0.11</v>
      </c>
      <c r="FD30" s="17">
        <v>449.8</v>
      </c>
      <c r="FE30" s="17">
        <v>458.87804</v>
      </c>
      <c r="FF30" s="17">
        <v>458.87804999999997</v>
      </c>
      <c r="FG30" s="17">
        <v>-9.0780499999999993</v>
      </c>
      <c r="FH30" s="17">
        <v>54.4</v>
      </c>
      <c r="FI30" s="17">
        <v>61.756270000000001</v>
      </c>
      <c r="FJ30" s="17">
        <v>61.756270000000001</v>
      </c>
      <c r="FK30" s="17">
        <v>-7.3562700000000003</v>
      </c>
      <c r="FL30" s="17">
        <v>146.80000000000001</v>
      </c>
      <c r="FM30" s="17">
        <v>148.62633</v>
      </c>
      <c r="FN30" s="17">
        <v>148.62634</v>
      </c>
      <c r="FO30" s="17">
        <v>-1.8263400000000001</v>
      </c>
      <c r="FP30" s="17">
        <v>34.700000000000003</v>
      </c>
      <c r="FQ30" s="17">
        <v>37.709330000000001</v>
      </c>
      <c r="FR30" s="17">
        <v>37.709339999999997</v>
      </c>
      <c r="FS30" s="17">
        <v>-3.0093399999999999</v>
      </c>
      <c r="FT30" s="17">
        <v>18.5</v>
      </c>
      <c r="FU30" s="17">
        <v>19.28585</v>
      </c>
      <c r="FV30" s="17">
        <v>19.28585</v>
      </c>
      <c r="FW30" s="17">
        <v>-0.78585000000000005</v>
      </c>
      <c r="FX30" s="17">
        <v>19.7</v>
      </c>
      <c r="FY30" s="17">
        <v>19.414629999999999</v>
      </c>
      <c r="FZ30" s="17">
        <v>19.414629999999999</v>
      </c>
      <c r="GA30" s="17">
        <v>0.28537000000000001</v>
      </c>
      <c r="GB30" s="17">
        <v>89.8</v>
      </c>
      <c r="GC30" s="17">
        <v>87.657560000000004</v>
      </c>
      <c r="GD30" s="17">
        <v>87.657560000000004</v>
      </c>
      <c r="GE30" s="17">
        <v>2.1424400000000001</v>
      </c>
      <c r="GF30" s="17">
        <v>168.3</v>
      </c>
      <c r="GG30" s="17"/>
      <c r="GH30" s="17">
        <v>178.66665</v>
      </c>
      <c r="GI30" s="17">
        <v>-10.36665</v>
      </c>
      <c r="GJ30" s="17">
        <v>169.2</v>
      </c>
      <c r="GK30" s="17"/>
      <c r="GL30" s="17">
        <v>178.66665</v>
      </c>
      <c r="GM30" s="17">
        <v>-9.4666499999999996</v>
      </c>
      <c r="GN30" s="17">
        <v>182.6</v>
      </c>
      <c r="GO30" s="17"/>
      <c r="GP30" s="17">
        <v>178.66665</v>
      </c>
      <c r="GQ30" s="17">
        <v>3.9333499999999999</v>
      </c>
      <c r="GR30" s="17">
        <v>107.4</v>
      </c>
      <c r="GS30" s="17">
        <v>110.91316999999999</v>
      </c>
      <c r="GT30" s="17">
        <v>110.91316999999999</v>
      </c>
      <c r="GU30" s="17">
        <v>-3.5131700000000001</v>
      </c>
      <c r="GV30" s="17">
        <v>7.6</v>
      </c>
      <c r="GW30" s="17">
        <v>8.1208299999999998</v>
      </c>
      <c r="GX30" s="17">
        <v>8.1208399999999994</v>
      </c>
      <c r="GY30" s="17">
        <v>-0.52083999999999997</v>
      </c>
      <c r="GZ30" s="17">
        <v>6.6</v>
      </c>
      <c r="HA30" s="17">
        <v>8.1271799999999992</v>
      </c>
      <c r="HB30" s="17">
        <v>8.1271900000000006</v>
      </c>
      <c r="HC30" s="17">
        <v>-1.52719</v>
      </c>
      <c r="HD30" s="17">
        <v>25.9</v>
      </c>
      <c r="HE30" s="17">
        <v>47.26632</v>
      </c>
      <c r="HF30" s="17">
        <v>47.265909999999998</v>
      </c>
      <c r="HG30" s="17">
        <v>-21.36591</v>
      </c>
      <c r="HH30" s="17">
        <v>46.4</v>
      </c>
      <c r="HI30" s="17">
        <v>44.275120000000001</v>
      </c>
      <c r="HJ30" s="17">
        <v>44.275120000000001</v>
      </c>
      <c r="HK30" s="17">
        <v>2.1248800000000001</v>
      </c>
      <c r="HL30" s="17">
        <v>3.1</v>
      </c>
      <c r="HM30" s="17">
        <v>3.0753900000000001</v>
      </c>
      <c r="HN30" s="17">
        <v>3.0754000000000001</v>
      </c>
      <c r="HO30" s="17">
        <v>2.46E-2</v>
      </c>
      <c r="HP30" s="17">
        <v>30.9</v>
      </c>
      <c r="HQ30" s="17">
        <v>31.00404</v>
      </c>
      <c r="HR30" s="17">
        <v>31.00404</v>
      </c>
      <c r="HS30" s="17">
        <v>-0.10403999999999999</v>
      </c>
      <c r="HT30" s="17">
        <v>152</v>
      </c>
      <c r="HU30" s="17">
        <v>171.54184000000001</v>
      </c>
      <c r="HV30" s="17">
        <v>171.54185000000001</v>
      </c>
      <c r="HW30" s="17">
        <v>-19.54185</v>
      </c>
      <c r="HX30" s="17">
        <v>6.4</v>
      </c>
      <c r="HY30" s="17">
        <v>4.8</v>
      </c>
      <c r="HZ30" s="17">
        <v>4.8</v>
      </c>
      <c r="IA30" s="17">
        <v>1.6</v>
      </c>
      <c r="IB30" s="17"/>
      <c r="IC30" s="17"/>
      <c r="ID30" s="17"/>
      <c r="IE30" s="17">
        <v>0</v>
      </c>
      <c r="IF30" s="17"/>
      <c r="IG30" s="17"/>
      <c r="IH30" s="17"/>
      <c r="II30" s="17">
        <v>0</v>
      </c>
      <c r="IJ30" s="17">
        <v>45.4</v>
      </c>
      <c r="IK30" s="17">
        <v>48.416469999999997</v>
      </c>
      <c r="IL30" s="17">
        <v>48.41648</v>
      </c>
      <c r="IM30" s="17">
        <v>-3.0164800000000001</v>
      </c>
      <c r="IN30" s="17"/>
      <c r="IO30" s="17"/>
      <c r="IP30" s="17"/>
      <c r="IQ30" s="17">
        <v>0</v>
      </c>
      <c r="IR30" s="17"/>
      <c r="IS30" s="17"/>
      <c r="IT30" s="17"/>
      <c r="IU30" s="17">
        <v>0</v>
      </c>
      <c r="IV30" s="17"/>
      <c r="IW30" s="17"/>
      <c r="IX30" s="17"/>
      <c r="IY30" s="17">
        <v>0</v>
      </c>
      <c r="IZ30" s="17">
        <v>98.5</v>
      </c>
      <c r="JA30" s="17">
        <v>133.35674</v>
      </c>
      <c r="JB30" s="17">
        <v>133.35676000000001</v>
      </c>
      <c r="JC30" s="17">
        <v>-34.856760000000001</v>
      </c>
      <c r="JD30" s="17"/>
      <c r="JE30" s="17"/>
      <c r="JF30" s="17"/>
      <c r="JG30" s="17">
        <v>0</v>
      </c>
      <c r="JH30" s="17">
        <v>160.9</v>
      </c>
      <c r="JI30" s="17"/>
      <c r="JJ30" s="17"/>
      <c r="JK30" s="17">
        <v>160.9</v>
      </c>
      <c r="JL30" s="17"/>
      <c r="JM30" s="17"/>
      <c r="JN30" s="17"/>
      <c r="JO30" s="17">
        <v>0</v>
      </c>
      <c r="JP30" s="17"/>
      <c r="JQ30" s="17"/>
      <c r="JR30" s="17"/>
      <c r="JS30" s="17">
        <v>0</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v>110.3</v>
      </c>
      <c r="KO30" s="17">
        <v>114.90731</v>
      </c>
      <c r="KP30" s="17">
        <v>114.90732</v>
      </c>
      <c r="KQ30" s="17">
        <v>-4.6073199999999996</v>
      </c>
      <c r="KR30" s="17"/>
      <c r="KS30" s="17"/>
      <c r="KT30" s="17"/>
      <c r="KU30" s="17">
        <v>0</v>
      </c>
      <c r="KV30" s="17"/>
      <c r="KW30" s="17"/>
      <c r="KX30" s="17"/>
      <c r="KY30" s="17">
        <v>0</v>
      </c>
      <c r="KZ30" s="17">
        <v>103.7</v>
      </c>
      <c r="LA30" s="17">
        <v>110</v>
      </c>
      <c r="LB30" s="17">
        <v>181.55533</v>
      </c>
      <c r="LC30" s="17">
        <v>-77.855329999999995</v>
      </c>
      <c r="LD30" s="17">
        <v>128.9</v>
      </c>
      <c r="LE30" s="17">
        <v>133.67994999999999</v>
      </c>
      <c r="LF30" s="17">
        <v>133.67995999999999</v>
      </c>
      <c r="LG30" s="17">
        <v>-4.77996</v>
      </c>
      <c r="LH30" s="17">
        <v>62.7</v>
      </c>
      <c r="LI30" s="17">
        <v>67.461460000000002</v>
      </c>
      <c r="LJ30" s="17">
        <v>67.461460000000002</v>
      </c>
      <c r="LK30" s="17">
        <v>-4.7614599999999996</v>
      </c>
      <c r="LL30" s="17">
        <v>78.8</v>
      </c>
      <c r="LM30" s="17">
        <v>78.567970000000003</v>
      </c>
      <c r="LN30" s="17">
        <v>78.567989999999995</v>
      </c>
      <c r="LO30" s="17">
        <v>0.23200999999999999</v>
      </c>
      <c r="LP30" s="17">
        <v>29.3</v>
      </c>
      <c r="LQ30" s="17">
        <v>30.097560000000001</v>
      </c>
      <c r="LR30" s="17">
        <v>30.097560000000001</v>
      </c>
      <c r="LS30" s="17">
        <v>-0.79756000000000005</v>
      </c>
      <c r="LT30" s="17"/>
      <c r="LU30" s="17"/>
      <c r="LV30" s="17"/>
      <c r="LW30" s="17">
        <v>0</v>
      </c>
      <c r="LX30" s="17"/>
      <c r="LY30" s="17"/>
      <c r="LZ30" s="17"/>
      <c r="MA30" s="17">
        <v>0</v>
      </c>
      <c r="MB30" s="17"/>
      <c r="MC30" s="17"/>
      <c r="MD30" s="17"/>
      <c r="ME30" s="17">
        <v>0</v>
      </c>
      <c r="MF30" s="17">
        <v>142.80000000000001</v>
      </c>
      <c r="MG30" s="17">
        <v>142.70519999999999</v>
      </c>
      <c r="MH30" s="17">
        <v>142.70513</v>
      </c>
      <c r="MI30" s="17">
        <v>9.4869999999999996E-2</v>
      </c>
      <c r="MJ30" s="17"/>
      <c r="MK30" s="17"/>
      <c r="ML30" s="17">
        <v>90</v>
      </c>
      <c r="MM30" s="17">
        <v>-90</v>
      </c>
      <c r="MN30" s="17">
        <v>65.8</v>
      </c>
      <c r="MO30" s="17">
        <v>71.352599999999995</v>
      </c>
      <c r="MP30" s="17">
        <v>71.352559999999997</v>
      </c>
      <c r="MQ30" s="17">
        <v>-5.5525599999999997</v>
      </c>
      <c r="MR30" s="17"/>
      <c r="MS30" s="17"/>
      <c r="MT30" s="17"/>
      <c r="MU30" s="17">
        <v>0</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v>
      </c>
      <c r="NU30" s="17"/>
      <c r="NV30" s="17">
        <v>0.85699999999999998</v>
      </c>
      <c r="NW30" s="17">
        <v>0.443</v>
      </c>
      <c r="NX30" s="17">
        <v>94.6</v>
      </c>
      <c r="NY30" s="17">
        <v>53.850999999999999</v>
      </c>
      <c r="NZ30" s="17">
        <v>53.850999999999999</v>
      </c>
      <c r="OA30" s="17">
        <v>40.749000000000002</v>
      </c>
      <c r="OB30" s="17">
        <v>80.5</v>
      </c>
      <c r="OC30" s="17"/>
      <c r="OD30" s="17">
        <v>79.745000000000005</v>
      </c>
      <c r="OE30" s="17">
        <v>0.755</v>
      </c>
      <c r="OF30" s="17">
        <v>4.5</v>
      </c>
      <c r="OG30" s="17">
        <v>2.2999999999999998</v>
      </c>
      <c r="OH30" s="17">
        <v>1.3180000000000001</v>
      </c>
      <c r="OI30" s="17">
        <v>3.1819999999999999</v>
      </c>
      <c r="OJ30" s="17">
        <v>0.4</v>
      </c>
      <c r="OK30" s="17"/>
      <c r="OL30" s="17">
        <v>0.3</v>
      </c>
      <c r="OM30" s="17">
        <v>0.1</v>
      </c>
      <c r="ON30" s="17">
        <v>20</v>
      </c>
      <c r="OO30" s="17">
        <v>17.560970000000001</v>
      </c>
      <c r="OP30" s="17">
        <v>17.560970000000001</v>
      </c>
      <c r="OQ30" s="17">
        <v>2.4390299999999998</v>
      </c>
      <c r="OR30" s="17">
        <v>10</v>
      </c>
      <c r="OS30" s="17">
        <v>9.9830000000000005</v>
      </c>
      <c r="OT30" s="17">
        <v>9.9830000000000005</v>
      </c>
      <c r="OU30" s="17">
        <v>1.7000000000000001E-2</v>
      </c>
      <c r="OV30" s="17">
        <v>5.4</v>
      </c>
      <c r="OW30" s="17">
        <v>5.67</v>
      </c>
      <c r="OX30" s="17">
        <v>5.67</v>
      </c>
      <c r="OY30" s="17">
        <v>-0.27</v>
      </c>
      <c r="OZ30" s="17">
        <v>3.5</v>
      </c>
      <c r="PA30" s="17">
        <v>3.6</v>
      </c>
      <c r="PB30" s="17">
        <v>3.6</v>
      </c>
      <c r="PC30" s="17">
        <v>-0.1</v>
      </c>
      <c r="PD30" s="17">
        <v>4.9000000000000004</v>
      </c>
      <c r="PE30" s="17">
        <v>4.9999900000000004</v>
      </c>
      <c r="PF30" s="17">
        <v>5</v>
      </c>
      <c r="PG30" s="17">
        <v>-0.1</v>
      </c>
      <c r="PH30" s="17">
        <v>19.5</v>
      </c>
      <c r="PI30" s="17">
        <v>19.51219</v>
      </c>
      <c r="PJ30" s="17">
        <v>19.51219</v>
      </c>
      <c r="PK30" s="17">
        <v>-1.2189999999999999E-2</v>
      </c>
      <c r="PL30" s="17">
        <v>20</v>
      </c>
      <c r="PM30" s="17">
        <v>19.51219</v>
      </c>
      <c r="PN30" s="17">
        <v>19.51219</v>
      </c>
      <c r="PO30" s="17">
        <v>0.48781000000000002</v>
      </c>
      <c r="PP30" s="17">
        <v>18.899999999999999</v>
      </c>
      <c r="PQ30" s="17">
        <v>17.560970000000001</v>
      </c>
      <c r="PR30" s="17">
        <v>17.560970000000001</v>
      </c>
      <c r="PS30" s="17">
        <v>1.3390299999999999</v>
      </c>
      <c r="PT30" s="17">
        <v>3.6</v>
      </c>
      <c r="PU30" s="17">
        <v>3.5</v>
      </c>
      <c r="PV30" s="17">
        <v>3.5</v>
      </c>
      <c r="PW30" s="17">
        <v>0.1</v>
      </c>
      <c r="PX30" s="17">
        <v>18.7</v>
      </c>
      <c r="PY30" s="17">
        <v>18.2439</v>
      </c>
      <c r="PZ30" s="17">
        <v>18.2439</v>
      </c>
      <c r="QA30" s="17">
        <v>0.45610000000000001</v>
      </c>
      <c r="QB30" s="17">
        <v>15.6</v>
      </c>
      <c r="QC30" s="17"/>
      <c r="QD30" s="17">
        <v>15.343</v>
      </c>
      <c r="QE30" s="17">
        <v>0.25700000000000001</v>
      </c>
      <c r="QF30" s="17">
        <v>19.7</v>
      </c>
      <c r="QG30" s="17"/>
      <c r="QH30" s="17">
        <v>19.363</v>
      </c>
      <c r="QI30" s="17">
        <v>0.33700000000000002</v>
      </c>
      <c r="QJ30" s="17">
        <v>19.8</v>
      </c>
      <c r="QK30" s="17">
        <v>14.762</v>
      </c>
      <c r="QL30" s="17">
        <v>14.762</v>
      </c>
      <c r="QM30" s="17">
        <v>5.0380000000000003</v>
      </c>
      <c r="QN30" s="17">
        <v>58.1</v>
      </c>
      <c r="QO30" s="17">
        <v>50.482999999999997</v>
      </c>
      <c r="QP30" s="17">
        <v>50.482999999999997</v>
      </c>
      <c r="QQ30" s="17">
        <v>7.617</v>
      </c>
      <c r="QR30" s="17">
        <v>4.8</v>
      </c>
      <c r="QS30" s="17">
        <v>4.2</v>
      </c>
      <c r="QT30" s="17">
        <v>4.2</v>
      </c>
      <c r="QU30" s="17">
        <v>0.6</v>
      </c>
      <c r="QV30" s="17">
        <v>2.2999999999999998</v>
      </c>
      <c r="QW30" s="17">
        <v>2.4</v>
      </c>
      <c r="QX30" s="17">
        <v>2.4</v>
      </c>
      <c r="QY30" s="17">
        <v>-0.1</v>
      </c>
      <c r="QZ30" s="17">
        <v>2.4</v>
      </c>
      <c r="RA30" s="17">
        <v>2.4</v>
      </c>
      <c r="RB30" s="17">
        <v>2.4</v>
      </c>
      <c r="RC30" s="17">
        <v>0</v>
      </c>
      <c r="RD30" s="17">
        <v>2.6</v>
      </c>
      <c r="RE30" s="17">
        <v>2.8</v>
      </c>
      <c r="RF30" s="17">
        <v>2.8</v>
      </c>
      <c r="RG30" s="17">
        <v>-0.2</v>
      </c>
      <c r="RH30" s="17">
        <v>19.899999999999999</v>
      </c>
      <c r="RI30" s="17"/>
      <c r="RJ30" s="17">
        <v>19.577999999999999</v>
      </c>
      <c r="RK30" s="17">
        <v>0.32200000000000001</v>
      </c>
      <c r="RL30" s="17">
        <v>3.6</v>
      </c>
      <c r="RM30" s="17">
        <v>3.5009999999999999</v>
      </c>
      <c r="RN30" s="17">
        <v>3.5009999999999999</v>
      </c>
      <c r="RO30" s="17">
        <v>9.9000000000000005E-2</v>
      </c>
      <c r="RP30" s="17">
        <v>5.7</v>
      </c>
      <c r="RQ30" s="17">
        <v>0</v>
      </c>
      <c r="RR30" s="17">
        <v>0</v>
      </c>
      <c r="RS30" s="17">
        <v>5.7</v>
      </c>
      <c r="RT30" s="17">
        <v>2</v>
      </c>
      <c r="RU30" s="17">
        <v>1.9999899999999999</v>
      </c>
      <c r="RV30" s="17">
        <v>2</v>
      </c>
      <c r="RW30" s="17">
        <v>0</v>
      </c>
      <c r="RX30" s="17"/>
      <c r="RY30" s="17"/>
      <c r="RZ30" s="17"/>
      <c r="SA30" s="17">
        <v>0</v>
      </c>
      <c r="SB30" s="17">
        <v>14.2</v>
      </c>
      <c r="SC30" s="17">
        <v>17.95121</v>
      </c>
      <c r="SD30" s="17">
        <v>17.951219999999999</v>
      </c>
      <c r="SE30" s="17">
        <v>-3.75122</v>
      </c>
      <c r="SF30" s="17">
        <v>12.2</v>
      </c>
      <c r="SG30" s="17">
        <v>11.70731</v>
      </c>
      <c r="SH30" s="17">
        <v>11.707319999999999</v>
      </c>
      <c r="SI30" s="17">
        <v>0.49268000000000001</v>
      </c>
      <c r="SJ30" s="17">
        <v>20.2</v>
      </c>
      <c r="SK30" s="17">
        <v>19.51219</v>
      </c>
      <c r="SL30" s="17">
        <v>19.51219</v>
      </c>
      <c r="SM30" s="17">
        <v>0.68781000000000003</v>
      </c>
      <c r="SN30" s="17">
        <v>20.399999999999999</v>
      </c>
      <c r="SO30" s="17">
        <v>19.51219</v>
      </c>
      <c r="SP30" s="17">
        <v>19.51219</v>
      </c>
      <c r="SQ30" s="17">
        <v>0.88780999999999999</v>
      </c>
      <c r="SR30" s="17">
        <v>20</v>
      </c>
      <c r="SS30" s="17">
        <v>19.317070000000001</v>
      </c>
      <c r="ST30" s="17">
        <v>19.317070000000001</v>
      </c>
      <c r="SU30" s="17">
        <v>0.68293000000000004</v>
      </c>
      <c r="SV30" s="17">
        <v>14</v>
      </c>
      <c r="SW30" s="17">
        <v>11.8</v>
      </c>
      <c r="SX30" s="17">
        <v>12.188000000000001</v>
      </c>
      <c r="SY30" s="17">
        <v>1.8120000000000001</v>
      </c>
      <c r="SZ30" s="17">
        <v>57.7</v>
      </c>
      <c r="TA30" s="17">
        <v>35.5</v>
      </c>
      <c r="TB30" s="17">
        <v>35.170999999999999</v>
      </c>
      <c r="TC30" s="17">
        <v>22.529</v>
      </c>
      <c r="TD30" s="17">
        <v>39.6</v>
      </c>
      <c r="TE30" s="17"/>
      <c r="TF30" s="17">
        <v>38.844999999999999</v>
      </c>
      <c r="TG30" s="17">
        <v>0.755</v>
      </c>
      <c r="TH30" s="17">
        <v>55.9</v>
      </c>
      <c r="TI30" s="17">
        <v>23.89</v>
      </c>
      <c r="TJ30" s="17">
        <v>23.89</v>
      </c>
      <c r="TK30" s="17">
        <v>32.01</v>
      </c>
      <c r="TL30" s="17">
        <v>76.400000000000006</v>
      </c>
      <c r="TM30" s="17">
        <v>26.3</v>
      </c>
      <c r="TN30" s="17">
        <v>21.76</v>
      </c>
      <c r="TO30" s="17">
        <v>54.64</v>
      </c>
      <c r="TP30" s="17">
        <v>6.9</v>
      </c>
      <c r="TQ30" s="17">
        <v>3.9</v>
      </c>
      <c r="TR30" s="17">
        <v>4.8659999999999997</v>
      </c>
      <c r="TS30" s="17">
        <v>2.0339999999999998</v>
      </c>
      <c r="TT30" s="17">
        <v>2.6</v>
      </c>
      <c r="TU30" s="17">
        <v>2.8</v>
      </c>
      <c r="TV30" s="17">
        <v>3.6349999999999998</v>
      </c>
      <c r="TW30" s="17">
        <v>-1.0349999999999999</v>
      </c>
      <c r="TX30" s="17">
        <v>19.7</v>
      </c>
      <c r="TY30" s="17">
        <v>19.51219</v>
      </c>
      <c r="TZ30" s="17">
        <v>19.51219</v>
      </c>
      <c r="UA30" s="17">
        <v>0.18781</v>
      </c>
      <c r="UB30" s="17">
        <v>5.5</v>
      </c>
      <c r="UC30" s="17">
        <v>8.4</v>
      </c>
      <c r="UD30" s="17">
        <v>8.4</v>
      </c>
      <c r="UE30" s="17">
        <v>-2.9</v>
      </c>
      <c r="UF30" s="17">
        <v>5.6</v>
      </c>
      <c r="UG30" s="17">
        <v>6.7</v>
      </c>
      <c r="UH30" s="17">
        <v>6.7</v>
      </c>
      <c r="UI30" s="17">
        <v>-1.1000000000000001</v>
      </c>
      <c r="UJ30" s="17">
        <v>20.399999999999999</v>
      </c>
      <c r="UK30" s="17">
        <v>19.51219</v>
      </c>
      <c r="UL30" s="17">
        <v>19.51219</v>
      </c>
      <c r="UM30" s="17">
        <v>0.88780999999999999</v>
      </c>
      <c r="UN30" s="17">
        <v>20.399999999999999</v>
      </c>
      <c r="UO30" s="17">
        <v>19.51219</v>
      </c>
      <c r="UP30" s="17">
        <v>19.51219</v>
      </c>
      <c r="UQ30" s="17">
        <v>0.88780999999999999</v>
      </c>
      <c r="UR30" s="17">
        <v>0</v>
      </c>
      <c r="US30" s="17"/>
      <c r="UT30" s="17">
        <v>10</v>
      </c>
      <c r="UU30" s="17">
        <v>-10</v>
      </c>
      <c r="UV30" s="17">
        <v>4.9000000000000004</v>
      </c>
      <c r="UW30" s="17">
        <v>3</v>
      </c>
      <c r="UX30" s="17">
        <v>1.8260000000000001</v>
      </c>
      <c r="UY30" s="17">
        <v>3.0739999999999998</v>
      </c>
      <c r="UZ30" s="17">
        <v>7.4</v>
      </c>
      <c r="VA30" s="17"/>
      <c r="VB30" s="17">
        <v>18.321000000000002</v>
      </c>
      <c r="VC30" s="17">
        <v>-10.920999999999999</v>
      </c>
      <c r="VD30" s="17">
        <v>101</v>
      </c>
      <c r="VE30" s="17"/>
      <c r="VF30" s="17">
        <v>136.166</v>
      </c>
      <c r="VG30" s="17">
        <v>-35.165999999999997</v>
      </c>
      <c r="VH30" s="17">
        <v>0.6</v>
      </c>
      <c r="VI30" s="17">
        <v>0.6</v>
      </c>
      <c r="VJ30" s="17">
        <v>0.6</v>
      </c>
      <c r="VK30" s="17">
        <v>0</v>
      </c>
      <c r="VL30" s="17">
        <v>2.7</v>
      </c>
      <c r="VM30" s="17">
        <v>34.74</v>
      </c>
      <c r="VN30" s="17">
        <v>34.74</v>
      </c>
      <c r="VO30" s="17">
        <v>-32.04</v>
      </c>
      <c r="VP30" s="17">
        <v>11.2</v>
      </c>
      <c r="VQ30" s="17">
        <v>57.89</v>
      </c>
      <c r="VR30" s="17">
        <v>57.89</v>
      </c>
      <c r="VS30" s="17">
        <v>-46.69</v>
      </c>
      <c r="VT30" s="17">
        <v>69.599999999999994</v>
      </c>
      <c r="VU30" s="17"/>
      <c r="VV30" s="17">
        <v>107.744</v>
      </c>
      <c r="VW30" s="17">
        <v>-38.143999999999998</v>
      </c>
      <c r="VX30" s="17">
        <v>15.8</v>
      </c>
      <c r="VY30" s="17"/>
      <c r="VZ30" s="17">
        <v>17.655000000000001</v>
      </c>
      <c r="WA30" s="17">
        <v>-1.855</v>
      </c>
      <c r="WB30" s="17">
        <v>4.8</v>
      </c>
      <c r="WC30" s="17">
        <v>4.5999999999999996</v>
      </c>
      <c r="WD30" s="17">
        <v>4.5999999999999996</v>
      </c>
      <c r="WE30" s="17">
        <v>0.2</v>
      </c>
      <c r="WF30" s="17">
        <v>20</v>
      </c>
      <c r="WG30" s="17">
        <v>19.317070000000001</v>
      </c>
      <c r="WH30" s="17">
        <v>19.317070000000001</v>
      </c>
      <c r="WI30" s="17">
        <v>0.68293000000000004</v>
      </c>
      <c r="WJ30" s="17">
        <v>10</v>
      </c>
      <c r="WK30" s="17">
        <v>10.8</v>
      </c>
      <c r="WL30" s="17">
        <v>10.8</v>
      </c>
      <c r="WM30" s="17">
        <v>-0.8</v>
      </c>
      <c r="WN30" s="17">
        <v>25.4</v>
      </c>
      <c r="WO30" s="17">
        <v>62</v>
      </c>
      <c r="WP30" s="17">
        <v>62</v>
      </c>
      <c r="WQ30" s="17">
        <v>-36.6</v>
      </c>
      <c r="WR30" s="17">
        <v>34.5</v>
      </c>
      <c r="WS30" s="17"/>
      <c r="WT30" s="17"/>
      <c r="WU30" s="17">
        <v>34.5</v>
      </c>
      <c r="WV30" s="17">
        <v>28.4</v>
      </c>
      <c r="WW30" s="17"/>
      <c r="WX30" s="17">
        <v>29.184000000000001</v>
      </c>
      <c r="WY30" s="17">
        <v>-0.78400000000000003</v>
      </c>
      <c r="WZ30" s="17">
        <v>3.3</v>
      </c>
      <c r="XA30" s="17">
        <v>2.8159999999999998</v>
      </c>
      <c r="XB30" s="17">
        <v>2.8159999999999998</v>
      </c>
      <c r="XC30" s="17">
        <v>0.48399999999999999</v>
      </c>
      <c r="XD30" s="17">
        <v>12.1</v>
      </c>
      <c r="XE30" s="17">
        <v>14</v>
      </c>
      <c r="XF30" s="17">
        <v>14</v>
      </c>
      <c r="XG30" s="17">
        <v>-1.9</v>
      </c>
      <c r="XH30" s="17">
        <v>14.6</v>
      </c>
      <c r="XI30" s="17">
        <v>15</v>
      </c>
      <c r="XJ30" s="17">
        <v>15</v>
      </c>
      <c r="XK30" s="17">
        <v>-0.4</v>
      </c>
      <c r="XL30" s="17">
        <v>7.9</v>
      </c>
      <c r="XM30" s="17">
        <v>6.67</v>
      </c>
      <c r="XN30" s="17">
        <v>6.67</v>
      </c>
      <c r="XO30" s="17">
        <v>1.23</v>
      </c>
    </row>
    <row r="31" spans="1:639" ht="24" customHeight="1" x14ac:dyDescent="0.3">
      <c r="A31" s="1"/>
      <c r="B31" s="16" t="s">
        <v>69</v>
      </c>
      <c r="C31" s="16" t="s">
        <v>678</v>
      </c>
      <c r="D31" s="17">
        <v>1.1000000000000001</v>
      </c>
      <c r="E31" s="17">
        <v>0.91998999999999997</v>
      </c>
      <c r="F31" s="17">
        <v>0.92</v>
      </c>
      <c r="G31" s="17">
        <v>0.18</v>
      </c>
      <c r="H31" s="17">
        <v>1.6</v>
      </c>
      <c r="I31" s="17">
        <v>1.6499900000000001</v>
      </c>
      <c r="J31" s="17">
        <v>1.65</v>
      </c>
      <c r="K31" s="17">
        <v>-0.05</v>
      </c>
      <c r="L31" s="17">
        <v>4.2</v>
      </c>
      <c r="M31" s="17">
        <v>3.5488400000000002</v>
      </c>
      <c r="N31" s="17">
        <v>3.5488499999999998</v>
      </c>
      <c r="O31" s="17">
        <v>0.65115000000000001</v>
      </c>
      <c r="P31" s="17">
        <v>644.6</v>
      </c>
      <c r="Q31" s="17">
        <v>646.79787999999996</v>
      </c>
      <c r="R31" s="17">
        <v>646.79789000000005</v>
      </c>
      <c r="S31" s="17">
        <v>-2.1978900000000001</v>
      </c>
      <c r="T31" s="17">
        <v>218.9</v>
      </c>
      <c r="U31" s="17">
        <v>211.44125</v>
      </c>
      <c r="V31" s="17">
        <v>211.44126</v>
      </c>
      <c r="W31" s="17">
        <v>7.4587399999999997</v>
      </c>
      <c r="X31" s="17"/>
      <c r="Y31" s="17"/>
      <c r="Z31" s="17"/>
      <c r="AA31" s="17">
        <v>0</v>
      </c>
      <c r="AB31" s="17"/>
      <c r="AC31" s="17"/>
      <c r="AD31" s="17"/>
      <c r="AE31" s="17">
        <v>0</v>
      </c>
      <c r="AF31" s="17">
        <v>89.7</v>
      </c>
      <c r="AG31" s="17">
        <v>92.226320000000001</v>
      </c>
      <c r="AH31" s="17">
        <v>92.226339999999993</v>
      </c>
      <c r="AI31" s="17">
        <v>-2.5263399999999998</v>
      </c>
      <c r="AJ31" s="17">
        <v>237.9</v>
      </c>
      <c r="AK31" s="17">
        <v>245.04524000000001</v>
      </c>
      <c r="AL31" s="17">
        <v>245.04524000000001</v>
      </c>
      <c r="AM31" s="17">
        <v>-7.1452400000000003</v>
      </c>
      <c r="AN31" s="17">
        <v>0</v>
      </c>
      <c r="AO31" s="17"/>
      <c r="AP31" s="17"/>
      <c r="AQ31" s="17">
        <v>0</v>
      </c>
      <c r="AR31" s="17">
        <v>0</v>
      </c>
      <c r="AS31" s="17"/>
      <c r="AT31" s="17"/>
      <c r="AU31" s="17">
        <v>0</v>
      </c>
      <c r="AV31" s="17">
        <v>166.6</v>
      </c>
      <c r="AW31" s="17">
        <v>132.53117</v>
      </c>
      <c r="AX31" s="17">
        <v>148.44432</v>
      </c>
      <c r="AY31" s="17">
        <v>18.15568</v>
      </c>
      <c r="AZ31" s="17">
        <v>166.3</v>
      </c>
      <c r="BA31" s="17">
        <v>132.53117</v>
      </c>
      <c r="BB31" s="17">
        <v>148.44432</v>
      </c>
      <c r="BC31" s="17">
        <v>17.85568</v>
      </c>
      <c r="BD31" s="17">
        <v>166</v>
      </c>
      <c r="BE31" s="17">
        <v>132.53117</v>
      </c>
      <c r="BF31" s="17">
        <v>148.44432</v>
      </c>
      <c r="BG31" s="17">
        <v>17.555679999999999</v>
      </c>
      <c r="BH31" s="17">
        <v>252.6</v>
      </c>
      <c r="BI31" s="17">
        <v>198.79676000000001</v>
      </c>
      <c r="BJ31" s="17">
        <v>222.66648000000001</v>
      </c>
      <c r="BK31" s="17">
        <v>29.933520000000001</v>
      </c>
      <c r="BL31" s="17">
        <v>201.5</v>
      </c>
      <c r="BM31" s="17">
        <v>209.33329000000001</v>
      </c>
      <c r="BN31" s="17">
        <v>209.33333999999999</v>
      </c>
      <c r="BO31" s="17">
        <v>-7.8333399999999997</v>
      </c>
      <c r="BP31" s="17">
        <v>107.6</v>
      </c>
      <c r="BQ31" s="17">
        <v>104.66664</v>
      </c>
      <c r="BR31" s="17">
        <v>104.66667</v>
      </c>
      <c r="BS31" s="17">
        <v>2.9333300000000002</v>
      </c>
      <c r="BT31" s="17">
        <v>561.20000000000005</v>
      </c>
      <c r="BU31" s="17">
        <v>568.29852000000005</v>
      </c>
      <c r="BV31" s="17">
        <v>568.29853000000003</v>
      </c>
      <c r="BW31" s="17">
        <v>-7.0985300000000002</v>
      </c>
      <c r="BX31" s="17">
        <v>10.4</v>
      </c>
      <c r="BY31" s="17">
        <v>10.17268</v>
      </c>
      <c r="BZ31" s="17">
        <v>10.17268</v>
      </c>
      <c r="CA31" s="17">
        <v>0.22731999999999999</v>
      </c>
      <c r="CB31" s="17"/>
      <c r="CC31" s="17"/>
      <c r="CD31" s="17"/>
      <c r="CE31" s="17">
        <v>0</v>
      </c>
      <c r="CF31" s="17"/>
      <c r="CG31" s="17"/>
      <c r="CH31" s="17"/>
      <c r="CI31" s="17">
        <v>0</v>
      </c>
      <c r="CJ31" s="17"/>
      <c r="CK31" s="17"/>
      <c r="CL31" s="17"/>
      <c r="CM31" s="17">
        <v>0</v>
      </c>
      <c r="CN31" s="17"/>
      <c r="CO31" s="17"/>
      <c r="CP31" s="17"/>
      <c r="CQ31" s="17">
        <v>0</v>
      </c>
      <c r="CR31" s="17">
        <v>165.9</v>
      </c>
      <c r="CS31" s="17">
        <v>164.70731000000001</v>
      </c>
      <c r="CT31" s="17">
        <v>164.70732000000001</v>
      </c>
      <c r="CU31" s="17">
        <v>1.19268</v>
      </c>
      <c r="CV31" s="17">
        <v>7.5</v>
      </c>
      <c r="CW31" s="17">
        <v>7.92502</v>
      </c>
      <c r="CX31" s="17">
        <v>7.92502</v>
      </c>
      <c r="CY31" s="17">
        <v>-0.42502000000000001</v>
      </c>
      <c r="CZ31" s="17">
        <v>16.2</v>
      </c>
      <c r="DA31" s="17"/>
      <c r="DB31" s="17">
        <v>16.36111</v>
      </c>
      <c r="DC31" s="17">
        <v>-0.16111</v>
      </c>
      <c r="DD31" s="17">
        <v>6.4</v>
      </c>
      <c r="DE31" s="17">
        <v>6.8786899999999997</v>
      </c>
      <c r="DF31" s="17">
        <v>6.8787000000000003</v>
      </c>
      <c r="DG31" s="17">
        <v>-0.47870000000000001</v>
      </c>
      <c r="DH31" s="17">
        <v>9.6</v>
      </c>
      <c r="DI31" s="17">
        <v>9.9847999999999999</v>
      </c>
      <c r="DJ31" s="17">
        <v>9.9847999999999999</v>
      </c>
      <c r="DK31" s="17">
        <v>-0.38479999999999998</v>
      </c>
      <c r="DL31" s="17">
        <v>64.400000000000006</v>
      </c>
      <c r="DM31" s="17">
        <v>69.998009999999994</v>
      </c>
      <c r="DN31" s="17">
        <v>56.295059999999999</v>
      </c>
      <c r="DO31" s="17">
        <v>8.1049399999999991</v>
      </c>
      <c r="DP31" s="17">
        <v>5.7</v>
      </c>
      <c r="DQ31" s="17">
        <v>6.6684700000000001</v>
      </c>
      <c r="DR31" s="17">
        <v>6.6684799999999997</v>
      </c>
      <c r="DS31" s="17">
        <v>-0.96848000000000001</v>
      </c>
      <c r="DT31" s="17"/>
      <c r="DU31" s="17"/>
      <c r="DV31" s="17"/>
      <c r="DW31" s="17">
        <v>0</v>
      </c>
      <c r="DX31" s="17"/>
      <c r="DY31" s="17"/>
      <c r="DZ31" s="17"/>
      <c r="EA31" s="17">
        <v>0</v>
      </c>
      <c r="EB31" s="17"/>
      <c r="EC31" s="17"/>
      <c r="ED31" s="17"/>
      <c r="EE31" s="17">
        <v>0</v>
      </c>
      <c r="EF31" s="17">
        <v>109.9</v>
      </c>
      <c r="EG31" s="17">
        <v>112.90536</v>
      </c>
      <c r="EH31" s="17">
        <v>112.90536</v>
      </c>
      <c r="EI31" s="17">
        <v>-3.00536</v>
      </c>
      <c r="EJ31" s="17">
        <v>221.8</v>
      </c>
      <c r="EK31" s="17">
        <v>221.55624</v>
      </c>
      <c r="EL31" s="17">
        <v>221.55625000000001</v>
      </c>
      <c r="EM31" s="17">
        <v>0.24374999999999999</v>
      </c>
      <c r="EN31" s="17">
        <v>0</v>
      </c>
      <c r="EO31" s="17"/>
      <c r="EP31" s="17"/>
      <c r="EQ31" s="17">
        <v>0</v>
      </c>
      <c r="ER31" s="17"/>
      <c r="ES31" s="17"/>
      <c r="ET31" s="17"/>
      <c r="EU31" s="17">
        <v>0</v>
      </c>
      <c r="EV31" s="17"/>
      <c r="EW31" s="17"/>
      <c r="EX31" s="17"/>
      <c r="EY31" s="17">
        <v>0</v>
      </c>
      <c r="EZ31" s="17">
        <v>6.5</v>
      </c>
      <c r="FA31" s="17">
        <v>6.39</v>
      </c>
      <c r="FB31" s="17">
        <v>6.39</v>
      </c>
      <c r="FC31" s="17">
        <v>0.11</v>
      </c>
      <c r="FD31" s="17">
        <v>456.3</v>
      </c>
      <c r="FE31" s="17">
        <v>458.87803000000002</v>
      </c>
      <c r="FF31" s="17">
        <v>458.87804999999997</v>
      </c>
      <c r="FG31" s="17">
        <v>-2.5780500000000002</v>
      </c>
      <c r="FH31" s="17">
        <v>53.5</v>
      </c>
      <c r="FI31" s="17">
        <v>61.756270000000001</v>
      </c>
      <c r="FJ31" s="17">
        <v>61.756270000000001</v>
      </c>
      <c r="FK31" s="17">
        <v>-8.2562700000000007</v>
      </c>
      <c r="FL31" s="17">
        <v>146.69999999999999</v>
      </c>
      <c r="FM31" s="17">
        <v>148.62633</v>
      </c>
      <c r="FN31" s="17">
        <v>148.62634</v>
      </c>
      <c r="FO31" s="17">
        <v>-1.9263399999999999</v>
      </c>
      <c r="FP31" s="17">
        <v>34.700000000000003</v>
      </c>
      <c r="FQ31" s="17">
        <v>37.709330000000001</v>
      </c>
      <c r="FR31" s="17">
        <v>37.709339999999997</v>
      </c>
      <c r="FS31" s="17">
        <v>-3.0093399999999999</v>
      </c>
      <c r="FT31" s="17">
        <v>18.399999999999999</v>
      </c>
      <c r="FU31" s="17">
        <v>19.28585</v>
      </c>
      <c r="FV31" s="17">
        <v>19.28585</v>
      </c>
      <c r="FW31" s="17">
        <v>-0.88585000000000003</v>
      </c>
      <c r="FX31" s="17">
        <v>19.7</v>
      </c>
      <c r="FY31" s="17">
        <v>19.414629999999999</v>
      </c>
      <c r="FZ31" s="17">
        <v>19.414629999999999</v>
      </c>
      <c r="GA31" s="17">
        <v>0.28537000000000001</v>
      </c>
      <c r="GB31" s="17">
        <v>90.4</v>
      </c>
      <c r="GC31" s="17">
        <v>87.657550000000001</v>
      </c>
      <c r="GD31" s="17">
        <v>87.657560000000004</v>
      </c>
      <c r="GE31" s="17">
        <v>2.7424400000000002</v>
      </c>
      <c r="GF31" s="17">
        <v>175.7</v>
      </c>
      <c r="GG31" s="17"/>
      <c r="GH31" s="17">
        <v>178.66664</v>
      </c>
      <c r="GI31" s="17">
        <v>-2.9666399999999999</v>
      </c>
      <c r="GJ31" s="17">
        <v>176.2</v>
      </c>
      <c r="GK31" s="17"/>
      <c r="GL31" s="17">
        <v>178.66664</v>
      </c>
      <c r="GM31" s="17">
        <v>-2.4666399999999999</v>
      </c>
      <c r="GN31" s="17">
        <v>179</v>
      </c>
      <c r="GO31" s="17"/>
      <c r="GP31" s="17">
        <v>178.66664</v>
      </c>
      <c r="GQ31" s="17">
        <v>0.33335999999999999</v>
      </c>
      <c r="GR31" s="17">
        <v>108.7</v>
      </c>
      <c r="GS31" s="17">
        <v>110.91316</v>
      </c>
      <c r="GT31" s="17">
        <v>110.91316999999999</v>
      </c>
      <c r="GU31" s="17">
        <v>-2.2131699999999999</v>
      </c>
      <c r="GV31" s="17">
        <v>7.6</v>
      </c>
      <c r="GW31" s="17">
        <v>8.1208299999999998</v>
      </c>
      <c r="GX31" s="17">
        <v>8.1208399999999994</v>
      </c>
      <c r="GY31" s="17">
        <v>-0.52083999999999997</v>
      </c>
      <c r="GZ31" s="17">
        <v>6.6</v>
      </c>
      <c r="HA31" s="17">
        <v>8.1271699999999996</v>
      </c>
      <c r="HB31" s="17">
        <v>8.1271900000000006</v>
      </c>
      <c r="HC31" s="17">
        <v>-1.52719</v>
      </c>
      <c r="HD31" s="17">
        <v>42</v>
      </c>
      <c r="HE31" s="17">
        <v>47.263910000000003</v>
      </c>
      <c r="HF31" s="17">
        <v>37.874099999999999</v>
      </c>
      <c r="HG31" s="17">
        <v>4.1258999999999997</v>
      </c>
      <c r="HH31" s="17">
        <v>46.5</v>
      </c>
      <c r="HI31" s="17">
        <v>44.275120000000001</v>
      </c>
      <c r="HJ31" s="17">
        <v>44.275120000000001</v>
      </c>
      <c r="HK31" s="17">
        <v>2.2248800000000002</v>
      </c>
      <c r="HL31" s="17">
        <v>3.1</v>
      </c>
      <c r="HM31" s="17">
        <v>3.0753900000000001</v>
      </c>
      <c r="HN31" s="17">
        <v>3.0754000000000001</v>
      </c>
      <c r="HO31" s="17">
        <v>2.46E-2</v>
      </c>
      <c r="HP31" s="17">
        <v>29.5</v>
      </c>
      <c r="HQ31" s="17">
        <v>31.00404</v>
      </c>
      <c r="HR31" s="17">
        <v>31.00404</v>
      </c>
      <c r="HS31" s="17">
        <v>-1.50404</v>
      </c>
      <c r="HT31" s="17">
        <v>154.1</v>
      </c>
      <c r="HU31" s="17">
        <v>171.54184000000001</v>
      </c>
      <c r="HV31" s="17">
        <v>171.54185000000001</v>
      </c>
      <c r="HW31" s="17">
        <v>-17.441849999999999</v>
      </c>
      <c r="HX31" s="17">
        <v>7.2</v>
      </c>
      <c r="HY31" s="17">
        <v>4.8</v>
      </c>
      <c r="HZ31" s="17">
        <v>4.8</v>
      </c>
      <c r="IA31" s="17">
        <v>2.4</v>
      </c>
      <c r="IB31" s="17"/>
      <c r="IC31" s="17"/>
      <c r="ID31" s="17"/>
      <c r="IE31" s="17">
        <v>0</v>
      </c>
      <c r="IF31" s="17"/>
      <c r="IG31" s="17"/>
      <c r="IH31" s="17"/>
      <c r="II31" s="17">
        <v>0</v>
      </c>
      <c r="IJ31" s="17">
        <v>45.6</v>
      </c>
      <c r="IK31" s="17">
        <v>48.416460000000001</v>
      </c>
      <c r="IL31" s="17">
        <v>48.41648</v>
      </c>
      <c r="IM31" s="17">
        <v>-2.8164799999999999</v>
      </c>
      <c r="IN31" s="17"/>
      <c r="IO31" s="17"/>
      <c r="IP31" s="17"/>
      <c r="IQ31" s="17">
        <v>0</v>
      </c>
      <c r="IR31" s="17"/>
      <c r="IS31" s="17"/>
      <c r="IT31" s="17"/>
      <c r="IU31" s="17">
        <v>0</v>
      </c>
      <c r="IV31" s="17"/>
      <c r="IW31" s="17"/>
      <c r="IX31" s="17"/>
      <c r="IY31" s="17">
        <v>0</v>
      </c>
      <c r="IZ31" s="17">
        <v>129.69999999999999</v>
      </c>
      <c r="JA31" s="17">
        <v>133.35666000000001</v>
      </c>
      <c r="JB31" s="17">
        <v>133.35676000000001</v>
      </c>
      <c r="JC31" s="17">
        <v>-3.6567599999999998</v>
      </c>
      <c r="JD31" s="17"/>
      <c r="JE31" s="17"/>
      <c r="JF31" s="17"/>
      <c r="JG31" s="17">
        <v>0</v>
      </c>
      <c r="JH31" s="17">
        <v>159.9</v>
      </c>
      <c r="JI31" s="17"/>
      <c r="JJ31" s="17"/>
      <c r="JK31" s="17">
        <v>159.9</v>
      </c>
      <c r="JL31" s="17"/>
      <c r="JM31" s="17"/>
      <c r="JN31" s="17"/>
      <c r="JO31" s="17">
        <v>0</v>
      </c>
      <c r="JP31" s="17"/>
      <c r="JQ31" s="17"/>
      <c r="JR31" s="17"/>
      <c r="JS31" s="17">
        <v>0</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v>111.3</v>
      </c>
      <c r="KO31" s="17">
        <v>114.90731</v>
      </c>
      <c r="KP31" s="17">
        <v>114.90732</v>
      </c>
      <c r="KQ31" s="17">
        <v>-3.6073200000000001</v>
      </c>
      <c r="KR31" s="17"/>
      <c r="KS31" s="17"/>
      <c r="KT31" s="17"/>
      <c r="KU31" s="17">
        <v>0</v>
      </c>
      <c r="KV31" s="17"/>
      <c r="KW31" s="17"/>
      <c r="KX31" s="17"/>
      <c r="KY31" s="17">
        <v>0</v>
      </c>
      <c r="KZ31" s="17">
        <v>107.9</v>
      </c>
      <c r="LA31" s="17">
        <v>110</v>
      </c>
      <c r="LB31" s="17">
        <v>117.77204</v>
      </c>
      <c r="LC31" s="17">
        <v>-9.8720400000000001</v>
      </c>
      <c r="LD31" s="17">
        <v>131.4</v>
      </c>
      <c r="LE31" s="17">
        <v>133.67994999999999</v>
      </c>
      <c r="LF31" s="17">
        <v>133.67995999999999</v>
      </c>
      <c r="LG31" s="17">
        <v>-2.27996</v>
      </c>
      <c r="LH31" s="17">
        <v>61.3</v>
      </c>
      <c r="LI31" s="17">
        <v>67.461460000000002</v>
      </c>
      <c r="LJ31" s="17">
        <v>67.461460000000002</v>
      </c>
      <c r="LK31" s="17">
        <v>-6.1614599999999999</v>
      </c>
      <c r="LL31" s="17">
        <v>79.900000000000006</v>
      </c>
      <c r="LM31" s="17">
        <v>78.567959999999999</v>
      </c>
      <c r="LN31" s="17">
        <v>78.567989999999995</v>
      </c>
      <c r="LO31" s="17">
        <v>1.3320099999999999</v>
      </c>
      <c r="LP31" s="17">
        <v>29.8</v>
      </c>
      <c r="LQ31" s="17">
        <v>30.097549999999998</v>
      </c>
      <c r="LR31" s="17">
        <v>30.097560000000001</v>
      </c>
      <c r="LS31" s="17">
        <v>-0.29755999999999999</v>
      </c>
      <c r="LT31" s="17"/>
      <c r="LU31" s="17"/>
      <c r="LV31" s="17"/>
      <c r="LW31" s="17">
        <v>0</v>
      </c>
      <c r="LX31" s="17"/>
      <c r="LY31" s="17"/>
      <c r="LZ31" s="17"/>
      <c r="MA31" s="17">
        <v>0</v>
      </c>
      <c r="MB31" s="17"/>
      <c r="MC31" s="17"/>
      <c r="MD31" s="17"/>
      <c r="ME31" s="17">
        <v>0</v>
      </c>
      <c r="MF31" s="17">
        <v>142.69999999999999</v>
      </c>
      <c r="MG31" s="17">
        <v>142.70343</v>
      </c>
      <c r="MH31" s="17">
        <v>142.70501999999999</v>
      </c>
      <c r="MI31" s="17">
        <v>-5.0200000000000002E-3</v>
      </c>
      <c r="MJ31" s="17"/>
      <c r="MK31" s="17"/>
      <c r="ML31" s="17">
        <v>145</v>
      </c>
      <c r="MM31" s="17">
        <v>-145</v>
      </c>
      <c r="MN31" s="17">
        <v>66.2</v>
      </c>
      <c r="MO31" s="17">
        <v>71.35172</v>
      </c>
      <c r="MP31" s="17">
        <v>71.352509999999995</v>
      </c>
      <c r="MQ31" s="17">
        <v>-5.1525100000000004</v>
      </c>
      <c r="MR31" s="17"/>
      <c r="MS31" s="17"/>
      <c r="MT31" s="17"/>
      <c r="MU31" s="17">
        <v>0</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1.2</v>
      </c>
      <c r="NU31" s="17"/>
      <c r="NV31" s="17">
        <v>0.84899999999999998</v>
      </c>
      <c r="NW31" s="17">
        <v>0.35099999999999998</v>
      </c>
      <c r="NX31" s="17">
        <v>91.6</v>
      </c>
      <c r="NY31" s="17">
        <v>61.933990000000001</v>
      </c>
      <c r="NZ31" s="17">
        <v>61.933999999999997</v>
      </c>
      <c r="OA31" s="17">
        <v>29.666</v>
      </c>
      <c r="OB31" s="17">
        <v>80.5</v>
      </c>
      <c r="OC31" s="17"/>
      <c r="OD31" s="17">
        <v>79.596000000000004</v>
      </c>
      <c r="OE31" s="17">
        <v>0.90400000000000003</v>
      </c>
      <c r="OF31" s="17">
        <v>4.7</v>
      </c>
      <c r="OG31" s="17">
        <v>3.1999900000000001</v>
      </c>
      <c r="OH31" s="17">
        <v>1.5860000000000001</v>
      </c>
      <c r="OI31" s="17">
        <v>3.1139999999999999</v>
      </c>
      <c r="OJ31" s="17">
        <v>0.4</v>
      </c>
      <c r="OK31" s="17"/>
      <c r="OL31" s="17">
        <v>0.4</v>
      </c>
      <c r="OM31" s="17">
        <v>0</v>
      </c>
      <c r="ON31" s="17">
        <v>20</v>
      </c>
      <c r="OO31" s="17">
        <v>17.560970000000001</v>
      </c>
      <c r="OP31" s="17">
        <v>17.560970000000001</v>
      </c>
      <c r="OQ31" s="17">
        <v>2.4390299999999998</v>
      </c>
      <c r="OR31" s="17">
        <v>9.9</v>
      </c>
      <c r="OS31" s="17">
        <v>9.9829899999999991</v>
      </c>
      <c r="OT31" s="17">
        <v>9.9830000000000005</v>
      </c>
      <c r="OU31" s="17">
        <v>-8.3000000000000004E-2</v>
      </c>
      <c r="OV31" s="17">
        <v>5.3</v>
      </c>
      <c r="OW31" s="17">
        <v>5.6699900000000003</v>
      </c>
      <c r="OX31" s="17">
        <v>5.67</v>
      </c>
      <c r="OY31" s="17">
        <v>-0.37</v>
      </c>
      <c r="OZ31" s="17">
        <v>3.6</v>
      </c>
      <c r="PA31" s="17">
        <v>3.59999</v>
      </c>
      <c r="PB31" s="17">
        <v>3.6</v>
      </c>
      <c r="PC31" s="17">
        <v>0</v>
      </c>
      <c r="PD31" s="17">
        <v>4.9000000000000004</v>
      </c>
      <c r="PE31" s="17">
        <v>4.9999900000000004</v>
      </c>
      <c r="PF31" s="17">
        <v>5</v>
      </c>
      <c r="PG31" s="17">
        <v>-0.1</v>
      </c>
      <c r="PH31" s="17">
        <v>20</v>
      </c>
      <c r="PI31" s="17">
        <v>19.51219</v>
      </c>
      <c r="PJ31" s="17">
        <v>19.51219</v>
      </c>
      <c r="PK31" s="17">
        <v>0.48781000000000002</v>
      </c>
      <c r="PL31" s="17">
        <v>20</v>
      </c>
      <c r="PM31" s="17">
        <v>19.51219</v>
      </c>
      <c r="PN31" s="17">
        <v>19.51219</v>
      </c>
      <c r="PO31" s="17">
        <v>0.48781000000000002</v>
      </c>
      <c r="PP31" s="17">
        <v>18.8</v>
      </c>
      <c r="PQ31" s="17">
        <v>17.560970000000001</v>
      </c>
      <c r="PR31" s="17">
        <v>17.560970000000001</v>
      </c>
      <c r="PS31" s="17">
        <v>1.2390300000000001</v>
      </c>
      <c r="PT31" s="17">
        <v>3.6</v>
      </c>
      <c r="PU31" s="17">
        <v>3.4999899999999999</v>
      </c>
      <c r="PV31" s="17">
        <v>3.5</v>
      </c>
      <c r="PW31" s="17">
        <v>0.1</v>
      </c>
      <c r="PX31" s="17">
        <v>18.7</v>
      </c>
      <c r="PY31" s="17">
        <v>18.2439</v>
      </c>
      <c r="PZ31" s="17">
        <v>18.2439</v>
      </c>
      <c r="QA31" s="17">
        <v>0.45610000000000001</v>
      </c>
      <c r="QB31" s="17">
        <v>15.5</v>
      </c>
      <c r="QC31" s="17"/>
      <c r="QD31" s="17">
        <v>15.535</v>
      </c>
      <c r="QE31" s="17">
        <v>-3.5000000000000003E-2</v>
      </c>
      <c r="QF31" s="17">
        <v>19.600000000000001</v>
      </c>
      <c r="QG31" s="17"/>
      <c r="QH31" s="17">
        <v>19.532</v>
      </c>
      <c r="QI31" s="17">
        <v>6.8000000000000005E-2</v>
      </c>
      <c r="QJ31" s="17">
        <v>21.9</v>
      </c>
      <c r="QK31" s="17">
        <v>16.24999</v>
      </c>
      <c r="QL31" s="17">
        <v>16.25</v>
      </c>
      <c r="QM31" s="17">
        <v>5.65</v>
      </c>
      <c r="QN31" s="17">
        <v>58.9</v>
      </c>
      <c r="QO31" s="17">
        <v>53.697989999999997</v>
      </c>
      <c r="QP31" s="17">
        <v>53.698</v>
      </c>
      <c r="QQ31" s="17">
        <v>5.202</v>
      </c>
      <c r="QR31" s="17">
        <v>4.8</v>
      </c>
      <c r="QS31" s="17">
        <v>4.1999899999999997</v>
      </c>
      <c r="QT31" s="17">
        <v>4.2</v>
      </c>
      <c r="QU31" s="17">
        <v>0.6</v>
      </c>
      <c r="QV31" s="17">
        <v>2.2000000000000002</v>
      </c>
      <c r="QW31" s="17">
        <v>2.3999899999999998</v>
      </c>
      <c r="QX31" s="17">
        <v>2.4</v>
      </c>
      <c r="QY31" s="17">
        <v>-0.2</v>
      </c>
      <c r="QZ31" s="17">
        <v>2.4</v>
      </c>
      <c r="RA31" s="17">
        <v>2.3999899999999998</v>
      </c>
      <c r="RB31" s="17">
        <v>2.4</v>
      </c>
      <c r="RC31" s="17">
        <v>0</v>
      </c>
      <c r="RD31" s="17">
        <v>2.6</v>
      </c>
      <c r="RE31" s="17">
        <v>2.7999900000000002</v>
      </c>
      <c r="RF31" s="17">
        <v>2.8</v>
      </c>
      <c r="RG31" s="17">
        <v>-0.2</v>
      </c>
      <c r="RH31" s="17">
        <v>19.899999999999999</v>
      </c>
      <c r="RI31" s="17"/>
      <c r="RJ31" s="17">
        <v>19.608000000000001</v>
      </c>
      <c r="RK31" s="17">
        <v>0.29199999999999998</v>
      </c>
      <c r="RL31" s="17">
        <v>3.6</v>
      </c>
      <c r="RM31" s="17">
        <v>3.5009899999999998</v>
      </c>
      <c r="RN31" s="17">
        <v>3.5009999999999999</v>
      </c>
      <c r="RO31" s="17">
        <v>9.9000000000000005E-2</v>
      </c>
      <c r="RP31" s="17">
        <v>5.7</v>
      </c>
      <c r="RQ31" s="17">
        <v>0</v>
      </c>
      <c r="RR31" s="17">
        <v>0</v>
      </c>
      <c r="RS31" s="17">
        <v>5.7</v>
      </c>
      <c r="RT31" s="17">
        <v>2</v>
      </c>
      <c r="RU31" s="17">
        <v>1.9999899999999999</v>
      </c>
      <c r="RV31" s="17">
        <v>2</v>
      </c>
      <c r="RW31" s="17">
        <v>0</v>
      </c>
      <c r="RX31" s="17"/>
      <c r="RY31" s="17"/>
      <c r="RZ31" s="17"/>
      <c r="SA31" s="17">
        <v>0</v>
      </c>
      <c r="SB31" s="17">
        <v>13.9</v>
      </c>
      <c r="SC31" s="17">
        <v>17.95121</v>
      </c>
      <c r="SD31" s="17">
        <v>17.951219999999999</v>
      </c>
      <c r="SE31" s="17">
        <v>-4.0512199999999998</v>
      </c>
      <c r="SF31" s="17">
        <v>12.2</v>
      </c>
      <c r="SG31" s="17">
        <v>11.70731</v>
      </c>
      <c r="SH31" s="17">
        <v>11.707319999999999</v>
      </c>
      <c r="SI31" s="17">
        <v>0.49268000000000001</v>
      </c>
      <c r="SJ31" s="17">
        <v>20.100000000000001</v>
      </c>
      <c r="SK31" s="17">
        <v>19.51219</v>
      </c>
      <c r="SL31" s="17">
        <v>19.51219</v>
      </c>
      <c r="SM31" s="17">
        <v>0.58781000000000005</v>
      </c>
      <c r="SN31" s="17">
        <v>20.399999999999999</v>
      </c>
      <c r="SO31" s="17">
        <v>19.51219</v>
      </c>
      <c r="SP31" s="17">
        <v>19.51219</v>
      </c>
      <c r="SQ31" s="17">
        <v>0.88780999999999999</v>
      </c>
      <c r="SR31" s="17">
        <v>20</v>
      </c>
      <c r="SS31" s="17">
        <v>19.317070000000001</v>
      </c>
      <c r="ST31" s="17">
        <v>19.317070000000001</v>
      </c>
      <c r="SU31" s="17">
        <v>0.68293000000000004</v>
      </c>
      <c r="SV31" s="17">
        <v>16.100000000000001</v>
      </c>
      <c r="SW31" s="17">
        <v>12.399990000000001</v>
      </c>
      <c r="SX31" s="17">
        <v>12.483000000000001</v>
      </c>
      <c r="SY31" s="17">
        <v>3.617</v>
      </c>
      <c r="SZ31" s="17">
        <v>61.5</v>
      </c>
      <c r="TA31" s="17">
        <v>42.099989999999998</v>
      </c>
      <c r="TB31" s="17">
        <v>41.877000000000002</v>
      </c>
      <c r="TC31" s="17">
        <v>19.623000000000001</v>
      </c>
      <c r="TD31" s="17">
        <v>41.1</v>
      </c>
      <c r="TE31" s="17"/>
      <c r="TF31" s="17">
        <v>36.737000000000002</v>
      </c>
      <c r="TG31" s="17">
        <v>4.3630000000000004</v>
      </c>
      <c r="TH31" s="17">
        <v>69.8</v>
      </c>
      <c r="TI31" s="17">
        <v>37.58999</v>
      </c>
      <c r="TJ31" s="17">
        <v>37.590000000000003</v>
      </c>
      <c r="TK31" s="17">
        <v>32.21</v>
      </c>
      <c r="TL31" s="17">
        <v>79</v>
      </c>
      <c r="TM31" s="17">
        <v>29.399989999999999</v>
      </c>
      <c r="TN31" s="17">
        <v>34.19</v>
      </c>
      <c r="TO31" s="17">
        <v>44.81</v>
      </c>
      <c r="TP31" s="17">
        <v>8.5</v>
      </c>
      <c r="TQ31" s="17">
        <v>4.6999899999999997</v>
      </c>
      <c r="TR31" s="17">
        <v>5.59</v>
      </c>
      <c r="TS31" s="17">
        <v>2.91</v>
      </c>
      <c r="TT31" s="17">
        <v>5.7</v>
      </c>
      <c r="TU31" s="17">
        <v>3.1999900000000001</v>
      </c>
      <c r="TV31" s="17">
        <v>4.016</v>
      </c>
      <c r="TW31" s="17">
        <v>1.6839999999999999</v>
      </c>
      <c r="TX31" s="17">
        <v>19.5</v>
      </c>
      <c r="TY31" s="17">
        <v>19.51219</v>
      </c>
      <c r="TZ31" s="17">
        <v>19.51219</v>
      </c>
      <c r="UA31" s="17">
        <v>-1.2189999999999999E-2</v>
      </c>
      <c r="UB31" s="17">
        <v>5.5</v>
      </c>
      <c r="UC31" s="17">
        <v>8.3999900000000007</v>
      </c>
      <c r="UD31" s="17">
        <v>8.4</v>
      </c>
      <c r="UE31" s="17">
        <v>-2.9</v>
      </c>
      <c r="UF31" s="17">
        <v>5.6</v>
      </c>
      <c r="UG31" s="17">
        <v>6.6999899999999997</v>
      </c>
      <c r="UH31" s="17">
        <v>6.7</v>
      </c>
      <c r="UI31" s="17">
        <v>-1.1000000000000001</v>
      </c>
      <c r="UJ31" s="17">
        <v>20.399999999999999</v>
      </c>
      <c r="UK31" s="17">
        <v>19.51219</v>
      </c>
      <c r="UL31" s="17">
        <v>19.51219</v>
      </c>
      <c r="UM31" s="17">
        <v>0.88780999999999999</v>
      </c>
      <c r="UN31" s="17">
        <v>20.399999999999999</v>
      </c>
      <c r="UO31" s="17">
        <v>19.51219</v>
      </c>
      <c r="UP31" s="17">
        <v>19.51219</v>
      </c>
      <c r="UQ31" s="17">
        <v>0.88780999999999999</v>
      </c>
      <c r="UR31" s="17">
        <v>0</v>
      </c>
      <c r="US31" s="17"/>
      <c r="UT31" s="17">
        <v>10</v>
      </c>
      <c r="UU31" s="17">
        <v>-10</v>
      </c>
      <c r="UV31" s="17">
        <v>4.5999999999999996</v>
      </c>
      <c r="UW31" s="17">
        <v>4.2999900000000002</v>
      </c>
      <c r="UX31" s="17">
        <v>2.367</v>
      </c>
      <c r="UY31" s="17">
        <v>2.2330000000000001</v>
      </c>
      <c r="UZ31" s="17">
        <v>7.9</v>
      </c>
      <c r="VA31" s="17"/>
      <c r="VB31" s="17">
        <v>18.666</v>
      </c>
      <c r="VC31" s="17">
        <v>-10.766</v>
      </c>
      <c r="VD31" s="17">
        <v>106.6</v>
      </c>
      <c r="VE31" s="17"/>
      <c r="VF31" s="17">
        <v>131.09</v>
      </c>
      <c r="VG31" s="17">
        <v>-24.49</v>
      </c>
      <c r="VH31" s="17">
        <v>0.6</v>
      </c>
      <c r="VI31" s="17">
        <v>0.59999000000000002</v>
      </c>
      <c r="VJ31" s="17">
        <v>0.6</v>
      </c>
      <c r="VK31" s="17">
        <v>0</v>
      </c>
      <c r="VL31" s="17">
        <v>17.3</v>
      </c>
      <c r="VM31" s="17">
        <v>41.46799</v>
      </c>
      <c r="VN31" s="17">
        <v>41.468000000000004</v>
      </c>
      <c r="VO31" s="17">
        <v>-24.167999999999999</v>
      </c>
      <c r="VP31" s="17">
        <v>24.1</v>
      </c>
      <c r="VQ31" s="17">
        <v>70.381990000000002</v>
      </c>
      <c r="VR31" s="17">
        <v>70.382000000000005</v>
      </c>
      <c r="VS31" s="17">
        <v>-46.281999999999996</v>
      </c>
      <c r="VT31" s="17">
        <v>83.9</v>
      </c>
      <c r="VU31" s="17"/>
      <c r="VV31" s="17">
        <v>113.223</v>
      </c>
      <c r="VW31" s="17">
        <v>-29.323</v>
      </c>
      <c r="VX31" s="17">
        <v>18.100000000000001</v>
      </c>
      <c r="VY31" s="17"/>
      <c r="VZ31" s="17">
        <v>18.154</v>
      </c>
      <c r="WA31" s="17">
        <v>-5.3999999999999999E-2</v>
      </c>
      <c r="WB31" s="17">
        <v>4.8</v>
      </c>
      <c r="WC31" s="17">
        <v>4.59999</v>
      </c>
      <c r="WD31" s="17">
        <v>4.5999999999999996</v>
      </c>
      <c r="WE31" s="17">
        <v>0.2</v>
      </c>
      <c r="WF31" s="17">
        <v>20</v>
      </c>
      <c r="WG31" s="17">
        <v>19.317070000000001</v>
      </c>
      <c r="WH31" s="17">
        <v>19.317070000000001</v>
      </c>
      <c r="WI31" s="17">
        <v>0.68293000000000004</v>
      </c>
      <c r="WJ31" s="17">
        <v>9.4</v>
      </c>
      <c r="WK31" s="17">
        <v>10.799989999999999</v>
      </c>
      <c r="WL31" s="17">
        <v>10.8</v>
      </c>
      <c r="WM31" s="17">
        <v>-1.4</v>
      </c>
      <c r="WN31" s="17">
        <v>25.4</v>
      </c>
      <c r="WO31" s="17">
        <v>62</v>
      </c>
      <c r="WP31" s="17">
        <v>62</v>
      </c>
      <c r="WQ31" s="17">
        <v>-36.6</v>
      </c>
      <c r="WR31" s="17">
        <v>34</v>
      </c>
      <c r="WS31" s="17"/>
      <c r="WT31" s="17"/>
      <c r="WU31" s="17">
        <v>34</v>
      </c>
      <c r="WV31" s="17">
        <v>28.3</v>
      </c>
      <c r="WW31" s="17"/>
      <c r="WX31" s="17">
        <v>29.184000000000001</v>
      </c>
      <c r="WY31" s="17">
        <v>-0.88400000000000001</v>
      </c>
      <c r="WZ31" s="17">
        <v>3.4</v>
      </c>
      <c r="XA31" s="17">
        <v>2.8159999999999998</v>
      </c>
      <c r="XB31" s="17">
        <v>2.8159999999999998</v>
      </c>
      <c r="XC31" s="17">
        <v>0.58399999999999996</v>
      </c>
      <c r="XD31" s="17">
        <v>11.5</v>
      </c>
      <c r="XE31" s="17">
        <v>13.99999</v>
      </c>
      <c r="XF31" s="17">
        <v>14</v>
      </c>
      <c r="XG31" s="17">
        <v>-2.5</v>
      </c>
      <c r="XH31" s="17">
        <v>12.5</v>
      </c>
      <c r="XI31" s="17">
        <v>14.99999</v>
      </c>
      <c r="XJ31" s="17">
        <v>15</v>
      </c>
      <c r="XK31" s="17">
        <v>-2.5</v>
      </c>
      <c r="XL31" s="17">
        <v>8.3000000000000007</v>
      </c>
      <c r="XM31" s="17">
        <v>6.6699900000000003</v>
      </c>
      <c r="XN31" s="17">
        <v>6.67</v>
      </c>
      <c r="XO31" s="17">
        <v>1.63</v>
      </c>
    </row>
    <row r="32" spans="1:639" ht="24" customHeight="1" x14ac:dyDescent="0.3">
      <c r="A32" s="1"/>
      <c r="B32" s="18" t="s">
        <v>69</v>
      </c>
      <c r="C32" s="18" t="s">
        <v>679</v>
      </c>
      <c r="D32" s="19">
        <v>1.1000000000000001</v>
      </c>
      <c r="E32" s="19">
        <v>0.91998999999999997</v>
      </c>
      <c r="F32" s="19">
        <v>0.92</v>
      </c>
      <c r="G32" s="19">
        <v>0.18</v>
      </c>
      <c r="H32" s="19">
        <v>1.6</v>
      </c>
      <c r="I32" s="19">
        <v>1.6499900000000001</v>
      </c>
      <c r="J32" s="19">
        <v>1.65</v>
      </c>
      <c r="K32" s="19">
        <v>-0.05</v>
      </c>
      <c r="L32" s="19">
        <v>4.2</v>
      </c>
      <c r="M32" s="19">
        <v>3.5488400000000002</v>
      </c>
      <c r="N32" s="19">
        <v>3.5488499999999998</v>
      </c>
      <c r="O32" s="19">
        <v>0.65115000000000001</v>
      </c>
      <c r="P32" s="19">
        <v>644.1</v>
      </c>
      <c r="Q32" s="19">
        <v>646.79787999999996</v>
      </c>
      <c r="R32" s="19">
        <v>646.79789000000005</v>
      </c>
      <c r="S32" s="19">
        <v>-2.6978900000000001</v>
      </c>
      <c r="T32" s="19">
        <v>219</v>
      </c>
      <c r="U32" s="19">
        <v>211.44125</v>
      </c>
      <c r="V32" s="19">
        <v>211.44126</v>
      </c>
      <c r="W32" s="19">
        <v>7.5587400000000002</v>
      </c>
      <c r="X32" s="19"/>
      <c r="Y32" s="19"/>
      <c r="Z32" s="19"/>
      <c r="AA32" s="19">
        <v>0</v>
      </c>
      <c r="AB32" s="19"/>
      <c r="AC32" s="19"/>
      <c r="AD32" s="19"/>
      <c r="AE32" s="19">
        <v>0</v>
      </c>
      <c r="AF32" s="19">
        <v>89.6</v>
      </c>
      <c r="AG32" s="19">
        <v>92.226320000000001</v>
      </c>
      <c r="AH32" s="19">
        <v>92.226339999999993</v>
      </c>
      <c r="AI32" s="19">
        <v>-2.6263399999999999</v>
      </c>
      <c r="AJ32" s="19">
        <v>237.7</v>
      </c>
      <c r="AK32" s="19">
        <v>245.04524000000001</v>
      </c>
      <c r="AL32" s="19">
        <v>245.04524000000001</v>
      </c>
      <c r="AM32" s="19">
        <v>-7.3452400000000004</v>
      </c>
      <c r="AN32" s="19">
        <v>0</v>
      </c>
      <c r="AO32" s="19"/>
      <c r="AP32" s="19"/>
      <c r="AQ32" s="19">
        <v>0</v>
      </c>
      <c r="AR32" s="19">
        <v>0</v>
      </c>
      <c r="AS32" s="19"/>
      <c r="AT32" s="19"/>
      <c r="AU32" s="19">
        <v>0</v>
      </c>
      <c r="AV32" s="19">
        <v>135.80000000000001</v>
      </c>
      <c r="AW32" s="19">
        <v>138.76806999999999</v>
      </c>
      <c r="AX32" s="19">
        <v>148.44439</v>
      </c>
      <c r="AY32" s="19">
        <v>-12.64439</v>
      </c>
      <c r="AZ32" s="19">
        <v>136.30000000000001</v>
      </c>
      <c r="BA32" s="19">
        <v>138.76806999999999</v>
      </c>
      <c r="BB32" s="19">
        <v>148.44439</v>
      </c>
      <c r="BC32" s="19">
        <v>-12.14439</v>
      </c>
      <c r="BD32" s="19">
        <v>136</v>
      </c>
      <c r="BE32" s="19">
        <v>138.76806999999999</v>
      </c>
      <c r="BF32" s="19">
        <v>148.44439</v>
      </c>
      <c r="BG32" s="19">
        <v>-12.44439</v>
      </c>
      <c r="BH32" s="19">
        <v>244.2</v>
      </c>
      <c r="BI32" s="19">
        <v>208.15209999999999</v>
      </c>
      <c r="BJ32" s="19">
        <v>222.66658000000001</v>
      </c>
      <c r="BK32" s="19">
        <v>21.53342</v>
      </c>
      <c r="BL32" s="19">
        <v>201.2</v>
      </c>
      <c r="BM32" s="19">
        <v>208.66667000000001</v>
      </c>
      <c r="BN32" s="19">
        <v>208.66673</v>
      </c>
      <c r="BO32" s="19">
        <v>-7.4667300000000001</v>
      </c>
      <c r="BP32" s="19">
        <v>107.8</v>
      </c>
      <c r="BQ32" s="19">
        <v>104.33334000000001</v>
      </c>
      <c r="BR32" s="19">
        <v>104.33336</v>
      </c>
      <c r="BS32" s="19">
        <v>3.4666399999999999</v>
      </c>
      <c r="BT32" s="19">
        <v>552.9</v>
      </c>
      <c r="BU32" s="19">
        <v>568.29852000000005</v>
      </c>
      <c r="BV32" s="19">
        <v>568.29853000000003</v>
      </c>
      <c r="BW32" s="19">
        <v>-15.398529999999999</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166.7</v>
      </c>
      <c r="CS32" s="19">
        <v>164.70731000000001</v>
      </c>
      <c r="CT32" s="19">
        <v>164.70732000000001</v>
      </c>
      <c r="CU32" s="19">
        <v>1.99268</v>
      </c>
      <c r="CV32" s="19">
        <v>7.3</v>
      </c>
      <c r="CW32" s="19">
        <v>7.92502</v>
      </c>
      <c r="CX32" s="19">
        <v>7.92502</v>
      </c>
      <c r="CY32" s="19">
        <v>-0.62502000000000002</v>
      </c>
      <c r="CZ32" s="19">
        <v>16.2</v>
      </c>
      <c r="DA32" s="19"/>
      <c r="DB32" s="19">
        <v>16.38111</v>
      </c>
      <c r="DC32" s="19">
        <v>-0.18110999999999999</v>
      </c>
      <c r="DD32" s="19">
        <v>6.4</v>
      </c>
      <c r="DE32" s="19">
        <v>6.8786899999999997</v>
      </c>
      <c r="DF32" s="19">
        <v>6.8787000000000003</v>
      </c>
      <c r="DG32" s="19">
        <v>-0.47870000000000001</v>
      </c>
      <c r="DH32" s="19">
        <v>9.6</v>
      </c>
      <c r="DI32" s="19">
        <v>9.9847999999999999</v>
      </c>
      <c r="DJ32" s="19">
        <v>9.9847999999999999</v>
      </c>
      <c r="DK32" s="19">
        <v>-0.38479999999999998</v>
      </c>
      <c r="DL32" s="19">
        <v>63.5</v>
      </c>
      <c r="DM32" s="19">
        <v>69.997929999999997</v>
      </c>
      <c r="DN32" s="19">
        <v>58.980249999999998</v>
      </c>
      <c r="DO32" s="19">
        <v>4.5197500000000002</v>
      </c>
      <c r="DP32" s="19">
        <v>5.5</v>
      </c>
      <c r="DQ32" s="19">
        <v>6.6684700000000001</v>
      </c>
      <c r="DR32" s="19">
        <v>6.6684799999999997</v>
      </c>
      <c r="DS32" s="19">
        <v>-1.16848</v>
      </c>
      <c r="DT32" s="19"/>
      <c r="DU32" s="19"/>
      <c r="DV32" s="19"/>
      <c r="DW32" s="19">
        <v>0</v>
      </c>
      <c r="DX32" s="19"/>
      <c r="DY32" s="19"/>
      <c r="DZ32" s="19"/>
      <c r="EA32" s="19">
        <v>0</v>
      </c>
      <c r="EB32" s="19"/>
      <c r="EC32" s="19"/>
      <c r="ED32" s="19"/>
      <c r="EE32" s="19">
        <v>0</v>
      </c>
      <c r="EF32" s="19">
        <v>110.5</v>
      </c>
      <c r="EG32" s="19">
        <v>112.90536</v>
      </c>
      <c r="EH32" s="19">
        <v>112.90536</v>
      </c>
      <c r="EI32" s="19">
        <v>-2.4053599999999999</v>
      </c>
      <c r="EJ32" s="19">
        <v>221.7</v>
      </c>
      <c r="EK32" s="19">
        <v>221.55624</v>
      </c>
      <c r="EL32" s="19">
        <v>221.55625000000001</v>
      </c>
      <c r="EM32" s="19">
        <v>0.14374999999999999</v>
      </c>
      <c r="EN32" s="19">
        <v>0</v>
      </c>
      <c r="EO32" s="19"/>
      <c r="EP32" s="19"/>
      <c r="EQ32" s="19">
        <v>0</v>
      </c>
      <c r="ER32" s="19"/>
      <c r="ES32" s="19"/>
      <c r="ET32" s="19"/>
      <c r="EU32" s="19">
        <v>0</v>
      </c>
      <c r="EV32" s="19"/>
      <c r="EW32" s="19"/>
      <c r="EX32" s="19"/>
      <c r="EY32" s="19">
        <v>0</v>
      </c>
      <c r="EZ32" s="19">
        <v>6.5</v>
      </c>
      <c r="FA32" s="19">
        <v>6.39</v>
      </c>
      <c r="FB32" s="19">
        <v>6.39</v>
      </c>
      <c r="FC32" s="19">
        <v>0.11</v>
      </c>
      <c r="FD32" s="19">
        <v>460.6</v>
      </c>
      <c r="FE32" s="19">
        <v>458.87803000000002</v>
      </c>
      <c r="FF32" s="19">
        <v>458.87804999999997</v>
      </c>
      <c r="FG32" s="19">
        <v>1.7219500000000001</v>
      </c>
      <c r="FH32" s="19">
        <v>52</v>
      </c>
      <c r="FI32" s="19">
        <v>61.756270000000001</v>
      </c>
      <c r="FJ32" s="19">
        <v>61.756270000000001</v>
      </c>
      <c r="FK32" s="19">
        <v>-9.7562700000000007</v>
      </c>
      <c r="FL32" s="19">
        <v>138.69999999999999</v>
      </c>
      <c r="FM32" s="19">
        <v>148.62633</v>
      </c>
      <c r="FN32" s="19">
        <v>148.62634</v>
      </c>
      <c r="FO32" s="19">
        <v>-9.9263399999999997</v>
      </c>
      <c r="FP32" s="19">
        <v>38</v>
      </c>
      <c r="FQ32" s="19">
        <v>37.709330000000001</v>
      </c>
      <c r="FR32" s="19">
        <v>37.709339999999997</v>
      </c>
      <c r="FS32" s="19">
        <v>0.29065999999999997</v>
      </c>
      <c r="FT32" s="19">
        <v>18.3</v>
      </c>
      <c r="FU32" s="19">
        <v>19.28585</v>
      </c>
      <c r="FV32" s="19">
        <v>19.28585</v>
      </c>
      <c r="FW32" s="19">
        <v>-0.98585</v>
      </c>
      <c r="FX32" s="19">
        <v>19.7</v>
      </c>
      <c r="FY32" s="19">
        <v>19.414629999999999</v>
      </c>
      <c r="FZ32" s="19">
        <v>19.414629999999999</v>
      </c>
      <c r="GA32" s="19">
        <v>0.28537000000000001</v>
      </c>
      <c r="GB32" s="19">
        <v>83.5</v>
      </c>
      <c r="GC32" s="19">
        <v>87.657550000000001</v>
      </c>
      <c r="GD32" s="19">
        <v>87.657560000000004</v>
      </c>
      <c r="GE32" s="19">
        <v>-4.1575600000000001</v>
      </c>
      <c r="GF32" s="19">
        <v>154.4</v>
      </c>
      <c r="GG32" s="19"/>
      <c r="GH32" s="19">
        <v>178.66665</v>
      </c>
      <c r="GI32" s="19">
        <v>-24.266649999999998</v>
      </c>
      <c r="GJ32" s="19">
        <v>155</v>
      </c>
      <c r="GK32" s="19"/>
      <c r="GL32" s="19">
        <v>178.66665</v>
      </c>
      <c r="GM32" s="19">
        <v>-23.666650000000001</v>
      </c>
      <c r="GN32" s="19">
        <v>177.9</v>
      </c>
      <c r="GO32" s="19"/>
      <c r="GP32" s="19">
        <v>178.66665</v>
      </c>
      <c r="GQ32" s="19">
        <v>-0.76665000000000005</v>
      </c>
      <c r="GR32" s="19">
        <v>108.7</v>
      </c>
      <c r="GS32" s="19">
        <v>110.91316</v>
      </c>
      <c r="GT32" s="19">
        <v>110.91316999999999</v>
      </c>
      <c r="GU32" s="19">
        <v>-2.2131699999999999</v>
      </c>
      <c r="GV32" s="19">
        <v>7.6</v>
      </c>
      <c r="GW32" s="19">
        <v>8.1208299999999998</v>
      </c>
      <c r="GX32" s="19">
        <v>8.1208399999999994</v>
      </c>
      <c r="GY32" s="19">
        <v>-0.52083999999999997</v>
      </c>
      <c r="GZ32" s="19">
        <v>6.6</v>
      </c>
      <c r="HA32" s="19">
        <v>8.1271699999999996</v>
      </c>
      <c r="HB32" s="19">
        <v>8.1271900000000006</v>
      </c>
      <c r="HC32" s="19">
        <v>-1.52719</v>
      </c>
      <c r="HD32" s="19">
        <v>42</v>
      </c>
      <c r="HE32" s="19">
        <v>47.264090000000003</v>
      </c>
      <c r="HF32" s="19">
        <v>43.749000000000002</v>
      </c>
      <c r="HG32" s="19">
        <v>-1.7490000000000001</v>
      </c>
      <c r="HH32" s="19">
        <v>46.5</v>
      </c>
      <c r="HI32" s="19">
        <v>44.275120000000001</v>
      </c>
      <c r="HJ32" s="19">
        <v>44.275120000000001</v>
      </c>
      <c r="HK32" s="19">
        <v>2.2248800000000002</v>
      </c>
      <c r="HL32" s="19">
        <v>3.1</v>
      </c>
      <c r="HM32" s="19">
        <v>3.0753900000000001</v>
      </c>
      <c r="HN32" s="19">
        <v>3.0754000000000001</v>
      </c>
      <c r="HO32" s="19">
        <v>2.46E-2</v>
      </c>
      <c r="HP32" s="19">
        <v>29.5</v>
      </c>
      <c r="HQ32" s="19">
        <v>31.00404</v>
      </c>
      <c r="HR32" s="19">
        <v>31.00404</v>
      </c>
      <c r="HS32" s="19">
        <v>-1.50404</v>
      </c>
      <c r="HT32" s="19">
        <v>154.1</v>
      </c>
      <c r="HU32" s="19">
        <v>171.54184000000001</v>
      </c>
      <c r="HV32" s="19">
        <v>171.54185000000001</v>
      </c>
      <c r="HW32" s="19">
        <v>-17.441849999999999</v>
      </c>
      <c r="HX32" s="19">
        <v>7.6</v>
      </c>
      <c r="HY32" s="19">
        <v>4.8</v>
      </c>
      <c r="HZ32" s="19">
        <v>4.8</v>
      </c>
      <c r="IA32" s="19">
        <v>2.8</v>
      </c>
      <c r="IB32" s="19"/>
      <c r="IC32" s="19"/>
      <c r="ID32" s="19"/>
      <c r="IE32" s="19">
        <v>0</v>
      </c>
      <c r="IF32" s="19"/>
      <c r="IG32" s="19"/>
      <c r="IH32" s="19"/>
      <c r="II32" s="19">
        <v>0</v>
      </c>
      <c r="IJ32" s="19">
        <v>45.3</v>
      </c>
      <c r="IK32" s="19">
        <v>48.416460000000001</v>
      </c>
      <c r="IL32" s="19">
        <v>48.41648</v>
      </c>
      <c r="IM32" s="19">
        <v>-3.1164800000000001</v>
      </c>
      <c r="IN32" s="19"/>
      <c r="IO32" s="19"/>
      <c r="IP32" s="19"/>
      <c r="IQ32" s="19">
        <v>0</v>
      </c>
      <c r="IR32" s="19"/>
      <c r="IS32" s="19"/>
      <c r="IT32" s="19"/>
      <c r="IU32" s="19">
        <v>0</v>
      </c>
      <c r="IV32" s="19"/>
      <c r="IW32" s="19"/>
      <c r="IX32" s="19"/>
      <c r="IY32" s="19">
        <v>0</v>
      </c>
      <c r="IZ32" s="19">
        <v>130.30000000000001</v>
      </c>
      <c r="JA32" s="19">
        <v>133.35666000000001</v>
      </c>
      <c r="JB32" s="19">
        <v>133.35676000000001</v>
      </c>
      <c r="JC32" s="19">
        <v>-3.0567600000000001</v>
      </c>
      <c r="JD32" s="19"/>
      <c r="JE32" s="19"/>
      <c r="JF32" s="19"/>
      <c r="JG32" s="19">
        <v>0</v>
      </c>
      <c r="JH32" s="19">
        <v>159.30000000000001</v>
      </c>
      <c r="JI32" s="19"/>
      <c r="JJ32" s="19"/>
      <c r="JK32" s="19">
        <v>159.30000000000001</v>
      </c>
      <c r="JL32" s="19"/>
      <c r="JM32" s="19"/>
      <c r="JN32" s="19"/>
      <c r="JO32" s="19">
        <v>0</v>
      </c>
      <c r="JP32" s="19"/>
      <c r="JQ32" s="19"/>
      <c r="JR32" s="19"/>
      <c r="JS32" s="19">
        <v>0</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v>111.8</v>
      </c>
      <c r="KO32" s="19">
        <v>114.90731</v>
      </c>
      <c r="KP32" s="19">
        <v>114.90732</v>
      </c>
      <c r="KQ32" s="19">
        <v>-3.1073200000000001</v>
      </c>
      <c r="KR32" s="19"/>
      <c r="KS32" s="19"/>
      <c r="KT32" s="19"/>
      <c r="KU32" s="19">
        <v>0</v>
      </c>
      <c r="KV32" s="19"/>
      <c r="KW32" s="19"/>
      <c r="KX32" s="19"/>
      <c r="KY32" s="19">
        <v>0</v>
      </c>
      <c r="KZ32" s="19">
        <v>85.9</v>
      </c>
      <c r="LA32" s="19">
        <v>110</v>
      </c>
      <c r="LB32" s="19">
        <v>141.84062</v>
      </c>
      <c r="LC32" s="19">
        <v>-55.940620000000003</v>
      </c>
      <c r="LD32" s="19">
        <v>126.9</v>
      </c>
      <c r="LE32" s="19">
        <v>133.67994999999999</v>
      </c>
      <c r="LF32" s="19">
        <v>133.67995999999999</v>
      </c>
      <c r="LG32" s="19">
        <v>-6.77996</v>
      </c>
      <c r="LH32" s="19">
        <v>61.9</v>
      </c>
      <c r="LI32" s="19">
        <v>67.461460000000002</v>
      </c>
      <c r="LJ32" s="19">
        <v>67.461460000000002</v>
      </c>
      <c r="LK32" s="19">
        <v>-5.5614600000000003</v>
      </c>
      <c r="LL32" s="19">
        <v>80.3</v>
      </c>
      <c r="LM32" s="19">
        <v>78.567959999999999</v>
      </c>
      <c r="LN32" s="19">
        <v>78.567989999999995</v>
      </c>
      <c r="LO32" s="19">
        <v>1.73201</v>
      </c>
      <c r="LP32" s="19">
        <v>30.2</v>
      </c>
      <c r="LQ32" s="19">
        <v>30.097549999999998</v>
      </c>
      <c r="LR32" s="19">
        <v>30.097560000000001</v>
      </c>
      <c r="LS32" s="19">
        <v>0.10244</v>
      </c>
      <c r="LT32" s="19"/>
      <c r="LU32" s="19"/>
      <c r="LV32" s="19"/>
      <c r="LW32" s="19">
        <v>0</v>
      </c>
      <c r="LX32" s="19"/>
      <c r="LY32" s="19"/>
      <c r="LZ32" s="19"/>
      <c r="MA32" s="19">
        <v>0</v>
      </c>
      <c r="MB32" s="19"/>
      <c r="MC32" s="19"/>
      <c r="MD32" s="19"/>
      <c r="ME32" s="19">
        <v>0</v>
      </c>
      <c r="MF32" s="19">
        <v>142.69999999999999</v>
      </c>
      <c r="MG32" s="19">
        <v>142.70396</v>
      </c>
      <c r="MH32" s="19">
        <v>142.70509000000001</v>
      </c>
      <c r="MI32" s="19">
        <v>-5.0899999999999999E-3</v>
      </c>
      <c r="MJ32" s="19"/>
      <c r="MK32" s="19"/>
      <c r="ML32" s="19">
        <v>90</v>
      </c>
      <c r="MM32" s="19">
        <v>-90</v>
      </c>
      <c r="MN32" s="19">
        <v>66.099999999999994</v>
      </c>
      <c r="MO32" s="19">
        <v>71.351979999999998</v>
      </c>
      <c r="MP32" s="19">
        <v>71.352540000000005</v>
      </c>
      <c r="MQ32" s="19">
        <v>-5.2525399999999998</v>
      </c>
      <c r="MR32" s="19"/>
      <c r="MS32" s="19"/>
      <c r="MT32" s="19"/>
      <c r="MU32" s="19">
        <v>0</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v>
      </c>
      <c r="NU32" s="19"/>
      <c r="NV32" s="19">
        <v>0.86399999999999999</v>
      </c>
      <c r="NW32" s="19">
        <v>0.13600000000000001</v>
      </c>
      <c r="NX32" s="19">
        <v>87.8</v>
      </c>
      <c r="NY32" s="19">
        <v>68.286990000000003</v>
      </c>
      <c r="NZ32" s="19">
        <v>68.287000000000006</v>
      </c>
      <c r="OA32" s="19">
        <v>19.513000000000002</v>
      </c>
      <c r="OB32" s="19">
        <v>80.5</v>
      </c>
      <c r="OC32" s="19"/>
      <c r="OD32" s="19">
        <v>79.126999999999995</v>
      </c>
      <c r="OE32" s="19">
        <v>1.373</v>
      </c>
      <c r="OF32" s="19">
        <v>6.7</v>
      </c>
      <c r="OG32" s="19">
        <v>4.1999899999999997</v>
      </c>
      <c r="OH32" s="19">
        <v>1.9830000000000001</v>
      </c>
      <c r="OI32" s="19">
        <v>4.7169999999999996</v>
      </c>
      <c r="OJ32" s="19">
        <v>0.5</v>
      </c>
      <c r="OK32" s="19"/>
      <c r="OL32" s="19">
        <v>0.4</v>
      </c>
      <c r="OM32" s="19">
        <v>0.1</v>
      </c>
      <c r="ON32" s="19">
        <v>20</v>
      </c>
      <c r="OO32" s="19">
        <v>17.560970000000001</v>
      </c>
      <c r="OP32" s="19">
        <v>17.560970000000001</v>
      </c>
      <c r="OQ32" s="19">
        <v>2.4390299999999998</v>
      </c>
      <c r="OR32" s="19">
        <v>10</v>
      </c>
      <c r="OS32" s="19">
        <v>9.9829899999999991</v>
      </c>
      <c r="OT32" s="19">
        <v>9.9830000000000005</v>
      </c>
      <c r="OU32" s="19">
        <v>1.7000000000000001E-2</v>
      </c>
      <c r="OV32" s="19">
        <v>5.5</v>
      </c>
      <c r="OW32" s="19">
        <v>5.6699900000000003</v>
      </c>
      <c r="OX32" s="19">
        <v>5.67</v>
      </c>
      <c r="OY32" s="19">
        <v>-0.17</v>
      </c>
      <c r="OZ32" s="19">
        <v>3.6</v>
      </c>
      <c r="PA32" s="19">
        <v>3.59999</v>
      </c>
      <c r="PB32" s="19">
        <v>3.6</v>
      </c>
      <c r="PC32" s="19">
        <v>0</v>
      </c>
      <c r="PD32" s="19">
        <v>4.9000000000000004</v>
      </c>
      <c r="PE32" s="19">
        <v>4.9999900000000004</v>
      </c>
      <c r="PF32" s="19">
        <v>5</v>
      </c>
      <c r="PG32" s="19">
        <v>-0.1</v>
      </c>
      <c r="PH32" s="19">
        <v>20.100000000000001</v>
      </c>
      <c r="PI32" s="19">
        <v>19.51219</v>
      </c>
      <c r="PJ32" s="19">
        <v>19.51219</v>
      </c>
      <c r="PK32" s="19">
        <v>0.58781000000000005</v>
      </c>
      <c r="PL32" s="19">
        <v>20</v>
      </c>
      <c r="PM32" s="19">
        <v>19.51219</v>
      </c>
      <c r="PN32" s="19">
        <v>19.51219</v>
      </c>
      <c r="PO32" s="19">
        <v>0.48781000000000002</v>
      </c>
      <c r="PP32" s="19">
        <v>18.8</v>
      </c>
      <c r="PQ32" s="19">
        <v>17.560970000000001</v>
      </c>
      <c r="PR32" s="19">
        <v>17.560970000000001</v>
      </c>
      <c r="PS32" s="19">
        <v>1.2390300000000001</v>
      </c>
      <c r="PT32" s="19">
        <v>3.6</v>
      </c>
      <c r="PU32" s="19">
        <v>3.4999899999999999</v>
      </c>
      <c r="PV32" s="19">
        <v>3.5</v>
      </c>
      <c r="PW32" s="19">
        <v>0.1</v>
      </c>
      <c r="PX32" s="19">
        <v>18.7</v>
      </c>
      <c r="PY32" s="19">
        <v>18.2439</v>
      </c>
      <c r="PZ32" s="19">
        <v>18.2439</v>
      </c>
      <c r="QA32" s="19">
        <v>0.45610000000000001</v>
      </c>
      <c r="QB32" s="19">
        <v>15.1</v>
      </c>
      <c r="QC32" s="19"/>
      <c r="QD32" s="19">
        <v>15.696</v>
      </c>
      <c r="QE32" s="19">
        <v>-0.59599999999999997</v>
      </c>
      <c r="QF32" s="19">
        <v>19.5</v>
      </c>
      <c r="QG32" s="19"/>
      <c r="QH32" s="19">
        <v>19.45</v>
      </c>
      <c r="QI32" s="19">
        <v>0.05</v>
      </c>
      <c r="QJ32" s="19">
        <v>21.5</v>
      </c>
      <c r="QK32" s="19">
        <v>17.59599</v>
      </c>
      <c r="QL32" s="19">
        <v>17.596</v>
      </c>
      <c r="QM32" s="19">
        <v>3.9039999999999999</v>
      </c>
      <c r="QN32" s="19">
        <v>65.8</v>
      </c>
      <c r="QO32" s="19">
        <v>56.749989999999997</v>
      </c>
      <c r="QP32" s="19">
        <v>56.75</v>
      </c>
      <c r="QQ32" s="19">
        <v>9.0500000000000007</v>
      </c>
      <c r="QR32" s="19">
        <v>4.7</v>
      </c>
      <c r="QS32" s="19">
        <v>4.1999899999999997</v>
      </c>
      <c r="QT32" s="19">
        <v>4.2</v>
      </c>
      <c r="QU32" s="19">
        <v>0.5</v>
      </c>
      <c r="QV32" s="19">
        <v>2.2000000000000002</v>
      </c>
      <c r="QW32" s="19">
        <v>2.3999899999999998</v>
      </c>
      <c r="QX32" s="19">
        <v>2.4</v>
      </c>
      <c r="QY32" s="19">
        <v>-0.2</v>
      </c>
      <c r="QZ32" s="19">
        <v>2.4</v>
      </c>
      <c r="RA32" s="19">
        <v>2.3999899999999998</v>
      </c>
      <c r="RB32" s="19">
        <v>2.4</v>
      </c>
      <c r="RC32" s="19">
        <v>0</v>
      </c>
      <c r="RD32" s="19">
        <v>2.6</v>
      </c>
      <c r="RE32" s="19">
        <v>2.7999900000000002</v>
      </c>
      <c r="RF32" s="19">
        <v>2.8</v>
      </c>
      <c r="RG32" s="19">
        <v>-0.2</v>
      </c>
      <c r="RH32" s="19">
        <v>19.899999999999999</v>
      </c>
      <c r="RI32" s="19"/>
      <c r="RJ32" s="19">
        <v>19.497</v>
      </c>
      <c r="RK32" s="19">
        <v>0.40300000000000002</v>
      </c>
      <c r="RL32" s="19">
        <v>3.6</v>
      </c>
      <c r="RM32" s="19">
        <v>3.5009899999999998</v>
      </c>
      <c r="RN32" s="19">
        <v>3.5009999999999999</v>
      </c>
      <c r="RO32" s="19">
        <v>9.9000000000000005E-2</v>
      </c>
      <c r="RP32" s="19">
        <v>5.7</v>
      </c>
      <c r="RQ32" s="19">
        <v>0</v>
      </c>
      <c r="RR32" s="19">
        <v>0</v>
      </c>
      <c r="RS32" s="19">
        <v>5.7</v>
      </c>
      <c r="RT32" s="19">
        <v>2</v>
      </c>
      <c r="RU32" s="19">
        <v>1.9999899999999999</v>
      </c>
      <c r="RV32" s="19">
        <v>2</v>
      </c>
      <c r="RW32" s="19">
        <v>0</v>
      </c>
      <c r="RX32" s="19"/>
      <c r="RY32" s="19"/>
      <c r="RZ32" s="19"/>
      <c r="SA32" s="19">
        <v>0</v>
      </c>
      <c r="SB32" s="19">
        <v>13.5</v>
      </c>
      <c r="SC32" s="19">
        <v>17.95121</v>
      </c>
      <c r="SD32" s="19">
        <v>17.951219999999999</v>
      </c>
      <c r="SE32" s="19">
        <v>-4.4512200000000002</v>
      </c>
      <c r="SF32" s="19">
        <v>12.2</v>
      </c>
      <c r="SG32" s="19">
        <v>11.70731</v>
      </c>
      <c r="SH32" s="19">
        <v>11.707319999999999</v>
      </c>
      <c r="SI32" s="19">
        <v>0.49268000000000001</v>
      </c>
      <c r="SJ32" s="19">
        <v>20</v>
      </c>
      <c r="SK32" s="19">
        <v>19.51219</v>
      </c>
      <c r="SL32" s="19">
        <v>19.51219</v>
      </c>
      <c r="SM32" s="19">
        <v>0.48781000000000002</v>
      </c>
      <c r="SN32" s="19">
        <v>20.399999999999999</v>
      </c>
      <c r="SO32" s="19">
        <v>19.51219</v>
      </c>
      <c r="SP32" s="19">
        <v>19.51219</v>
      </c>
      <c r="SQ32" s="19">
        <v>0.88780999999999999</v>
      </c>
      <c r="SR32" s="19">
        <v>20</v>
      </c>
      <c r="SS32" s="19">
        <v>19.317070000000001</v>
      </c>
      <c r="ST32" s="19">
        <v>19.317070000000001</v>
      </c>
      <c r="SU32" s="19">
        <v>0.68293000000000004</v>
      </c>
      <c r="SV32" s="19">
        <v>19.600000000000001</v>
      </c>
      <c r="SW32" s="19">
        <v>13.09999</v>
      </c>
      <c r="SX32" s="19">
        <v>13.247999999999999</v>
      </c>
      <c r="SY32" s="19">
        <v>6.3520000000000003</v>
      </c>
      <c r="SZ32" s="19">
        <v>65.5</v>
      </c>
      <c r="TA32" s="19">
        <v>48.299990000000001</v>
      </c>
      <c r="TB32" s="19">
        <v>47.683999999999997</v>
      </c>
      <c r="TC32" s="19">
        <v>17.815999999999999</v>
      </c>
      <c r="TD32" s="19">
        <v>40.5</v>
      </c>
      <c r="TE32" s="19"/>
      <c r="TF32" s="19">
        <v>37.892000000000003</v>
      </c>
      <c r="TG32" s="19">
        <v>2.6080000000000001</v>
      </c>
      <c r="TH32" s="19">
        <v>73.2</v>
      </c>
      <c r="TI32" s="19">
        <v>37.58999</v>
      </c>
      <c r="TJ32" s="19">
        <v>37.590000000000003</v>
      </c>
      <c r="TK32" s="19">
        <v>35.61</v>
      </c>
      <c r="TL32" s="19">
        <v>86.3</v>
      </c>
      <c r="TM32" s="19">
        <v>32.69999</v>
      </c>
      <c r="TN32" s="19">
        <v>34.19</v>
      </c>
      <c r="TO32" s="19">
        <v>52.11</v>
      </c>
      <c r="TP32" s="19">
        <v>9.6999999999999993</v>
      </c>
      <c r="TQ32" s="19">
        <v>5.3999899999999998</v>
      </c>
      <c r="TR32" s="19">
        <v>6.4329999999999998</v>
      </c>
      <c r="TS32" s="19">
        <v>3.2669999999999999</v>
      </c>
      <c r="TT32" s="19">
        <v>6.5</v>
      </c>
      <c r="TU32" s="19">
        <v>3.59999</v>
      </c>
      <c r="TV32" s="19">
        <v>4.4260000000000002</v>
      </c>
      <c r="TW32" s="19">
        <v>2.0739999999999998</v>
      </c>
      <c r="TX32" s="19">
        <v>19.2</v>
      </c>
      <c r="TY32" s="19">
        <v>19.51219</v>
      </c>
      <c r="TZ32" s="19">
        <v>19.51219</v>
      </c>
      <c r="UA32" s="19">
        <v>-0.31219000000000002</v>
      </c>
      <c r="UB32" s="19">
        <v>5.6</v>
      </c>
      <c r="UC32" s="19">
        <v>8.3999900000000007</v>
      </c>
      <c r="UD32" s="19">
        <v>8.4</v>
      </c>
      <c r="UE32" s="19">
        <v>-2.8</v>
      </c>
      <c r="UF32" s="19">
        <v>5.7</v>
      </c>
      <c r="UG32" s="19">
        <v>6.6999899999999997</v>
      </c>
      <c r="UH32" s="19">
        <v>6.7</v>
      </c>
      <c r="UI32" s="19">
        <v>-1</v>
      </c>
      <c r="UJ32" s="19">
        <v>20.399999999999999</v>
      </c>
      <c r="UK32" s="19">
        <v>19.51219</v>
      </c>
      <c r="UL32" s="19">
        <v>19.51219</v>
      </c>
      <c r="UM32" s="19">
        <v>0.88780999999999999</v>
      </c>
      <c r="UN32" s="19">
        <v>20.399999999999999</v>
      </c>
      <c r="UO32" s="19">
        <v>19.51219</v>
      </c>
      <c r="UP32" s="19">
        <v>19.51219</v>
      </c>
      <c r="UQ32" s="19">
        <v>0.88780999999999999</v>
      </c>
      <c r="UR32" s="19">
        <v>0</v>
      </c>
      <c r="US32" s="19"/>
      <c r="UT32" s="19">
        <v>10</v>
      </c>
      <c r="UU32" s="19">
        <v>-10</v>
      </c>
      <c r="UV32" s="19">
        <v>5.4</v>
      </c>
      <c r="UW32" s="19">
        <v>5.4999900000000004</v>
      </c>
      <c r="UX32" s="19">
        <v>3.2789999999999999</v>
      </c>
      <c r="UY32" s="19">
        <v>2.121</v>
      </c>
      <c r="UZ32" s="19">
        <v>8.5</v>
      </c>
      <c r="VA32" s="19"/>
      <c r="VB32" s="19">
        <v>18.866</v>
      </c>
      <c r="VC32" s="19">
        <v>-10.366</v>
      </c>
      <c r="VD32" s="19">
        <v>129.30000000000001</v>
      </c>
      <c r="VE32" s="19"/>
      <c r="VF32" s="19">
        <v>132.084</v>
      </c>
      <c r="VG32" s="19">
        <v>-2.7839999999999998</v>
      </c>
      <c r="VH32" s="19">
        <v>0.6</v>
      </c>
      <c r="VI32" s="19">
        <v>0.59999000000000002</v>
      </c>
      <c r="VJ32" s="19">
        <v>0.6</v>
      </c>
      <c r="VK32" s="19">
        <v>0</v>
      </c>
      <c r="VL32" s="19">
        <v>38.4</v>
      </c>
      <c r="VM32" s="19">
        <v>48.969990000000003</v>
      </c>
      <c r="VN32" s="19">
        <v>48.97</v>
      </c>
      <c r="VO32" s="19">
        <v>-10.57</v>
      </c>
      <c r="VP32" s="19">
        <v>36</v>
      </c>
      <c r="VQ32" s="19">
        <v>81.579989999999995</v>
      </c>
      <c r="VR32" s="19">
        <v>81.58</v>
      </c>
      <c r="VS32" s="19">
        <v>-45.58</v>
      </c>
      <c r="VT32" s="19">
        <v>105</v>
      </c>
      <c r="VU32" s="19"/>
      <c r="VV32" s="19">
        <v>110.642</v>
      </c>
      <c r="VW32" s="19">
        <v>-5.6420000000000003</v>
      </c>
      <c r="VX32" s="19">
        <v>15.5</v>
      </c>
      <c r="VY32" s="19"/>
      <c r="VZ32" s="19">
        <v>18.3</v>
      </c>
      <c r="WA32" s="19">
        <v>-2.8</v>
      </c>
      <c r="WB32" s="19">
        <v>4.8</v>
      </c>
      <c r="WC32" s="19">
        <v>4.59999</v>
      </c>
      <c r="WD32" s="19">
        <v>4.5999999999999996</v>
      </c>
      <c r="WE32" s="19">
        <v>0.2</v>
      </c>
      <c r="WF32" s="19">
        <v>20</v>
      </c>
      <c r="WG32" s="19">
        <v>19.317070000000001</v>
      </c>
      <c r="WH32" s="19">
        <v>19.317070000000001</v>
      </c>
      <c r="WI32" s="19">
        <v>0.68293000000000004</v>
      </c>
      <c r="WJ32" s="19">
        <v>9.5</v>
      </c>
      <c r="WK32" s="19">
        <v>10.799989999999999</v>
      </c>
      <c r="WL32" s="19">
        <v>10.8</v>
      </c>
      <c r="WM32" s="19">
        <v>-1.3</v>
      </c>
      <c r="WN32" s="19">
        <v>25.5</v>
      </c>
      <c r="WO32" s="19">
        <v>62</v>
      </c>
      <c r="WP32" s="19">
        <v>62</v>
      </c>
      <c r="WQ32" s="19">
        <v>-36.5</v>
      </c>
      <c r="WR32" s="19">
        <v>34.799999999999997</v>
      </c>
      <c r="WS32" s="19"/>
      <c r="WT32" s="19"/>
      <c r="WU32" s="19">
        <v>34.799999999999997</v>
      </c>
      <c r="WV32" s="19">
        <v>28.2</v>
      </c>
      <c r="WW32" s="19"/>
      <c r="WX32" s="19">
        <v>29.184000000000001</v>
      </c>
      <c r="WY32" s="19">
        <v>-0.98399999999999999</v>
      </c>
      <c r="WZ32" s="19">
        <v>3.2</v>
      </c>
      <c r="XA32" s="19">
        <v>2.8159999999999998</v>
      </c>
      <c r="XB32" s="19">
        <v>2.8159999999999998</v>
      </c>
      <c r="XC32" s="19">
        <v>0.38400000000000001</v>
      </c>
      <c r="XD32" s="19">
        <v>14.8</v>
      </c>
      <c r="XE32" s="19">
        <v>13.99999</v>
      </c>
      <c r="XF32" s="19">
        <v>14</v>
      </c>
      <c r="XG32" s="19">
        <v>0.8</v>
      </c>
      <c r="XH32" s="19">
        <v>5.0999999999999996</v>
      </c>
      <c r="XI32" s="19">
        <v>14.99999</v>
      </c>
      <c r="XJ32" s="19">
        <v>15</v>
      </c>
      <c r="XK32" s="19">
        <v>-9.9</v>
      </c>
      <c r="XL32" s="19">
        <v>8.1</v>
      </c>
      <c r="XM32" s="19">
        <v>6.6699900000000003</v>
      </c>
      <c r="XN32" s="19">
        <v>6.67</v>
      </c>
      <c r="XO32" s="19">
        <v>1.43</v>
      </c>
    </row>
    <row r="33" spans="1:639" ht="24" customHeight="1" x14ac:dyDescent="0.3">
      <c r="A33" s="1"/>
      <c r="B33" s="13" t="s">
        <v>69</v>
      </c>
      <c r="C33" s="13" t="s">
        <v>680</v>
      </c>
      <c r="D33" s="14">
        <v>0.7</v>
      </c>
      <c r="E33" s="14">
        <v>0.92</v>
      </c>
      <c r="F33" s="14">
        <v>0.92</v>
      </c>
      <c r="G33" s="14">
        <v>-0.22</v>
      </c>
      <c r="H33" s="14">
        <v>1</v>
      </c>
      <c r="I33" s="14">
        <v>1.65</v>
      </c>
      <c r="J33" s="14">
        <v>1.65</v>
      </c>
      <c r="K33" s="14">
        <v>-0.65</v>
      </c>
      <c r="L33" s="14">
        <v>4.2</v>
      </c>
      <c r="M33" s="14">
        <v>3.5488499999999998</v>
      </c>
      <c r="N33" s="14">
        <v>3.5488499999999998</v>
      </c>
      <c r="O33" s="14">
        <v>0.65115000000000001</v>
      </c>
      <c r="P33" s="14">
        <v>648.29999999999995</v>
      </c>
      <c r="Q33" s="14">
        <v>646.79789000000005</v>
      </c>
      <c r="R33" s="14">
        <v>646.79789000000005</v>
      </c>
      <c r="S33" s="14">
        <v>1.5021100000000001</v>
      </c>
      <c r="T33" s="14">
        <v>220.2</v>
      </c>
      <c r="U33" s="14">
        <v>211.44126</v>
      </c>
      <c r="V33" s="14">
        <v>211.44126</v>
      </c>
      <c r="W33" s="14">
        <v>8.7587399999999995</v>
      </c>
      <c r="X33" s="14"/>
      <c r="Y33" s="14"/>
      <c r="Z33" s="14"/>
      <c r="AA33" s="14">
        <v>0</v>
      </c>
      <c r="AB33" s="14"/>
      <c r="AC33" s="14"/>
      <c r="AD33" s="14"/>
      <c r="AE33" s="14">
        <v>0</v>
      </c>
      <c r="AF33" s="14">
        <v>88.7</v>
      </c>
      <c r="AG33" s="14">
        <v>92.226339999999993</v>
      </c>
      <c r="AH33" s="14">
        <v>92.226339999999993</v>
      </c>
      <c r="AI33" s="14">
        <v>-3.5263399999999998</v>
      </c>
      <c r="AJ33" s="14">
        <v>237.9</v>
      </c>
      <c r="AK33" s="14">
        <v>245.04525000000001</v>
      </c>
      <c r="AL33" s="14">
        <v>245.04524000000001</v>
      </c>
      <c r="AM33" s="14">
        <v>-7.1452400000000003</v>
      </c>
      <c r="AN33" s="14">
        <v>0</v>
      </c>
      <c r="AO33" s="14"/>
      <c r="AP33" s="14"/>
      <c r="AQ33" s="14">
        <v>0</v>
      </c>
      <c r="AR33" s="14">
        <v>0</v>
      </c>
      <c r="AS33" s="14"/>
      <c r="AT33" s="14"/>
      <c r="AU33" s="14">
        <v>0</v>
      </c>
      <c r="AV33" s="14">
        <v>153.5</v>
      </c>
      <c r="AW33" s="14">
        <v>148.44445999999999</v>
      </c>
      <c r="AX33" s="14">
        <v>148.44434000000001</v>
      </c>
      <c r="AY33" s="14">
        <v>5.0556599999999996</v>
      </c>
      <c r="AZ33" s="14">
        <v>154.19999999999999</v>
      </c>
      <c r="BA33" s="14">
        <v>148.44445999999999</v>
      </c>
      <c r="BB33" s="14">
        <v>148.44434000000001</v>
      </c>
      <c r="BC33" s="14">
        <v>5.7556599999999998</v>
      </c>
      <c r="BD33" s="14">
        <v>153.6</v>
      </c>
      <c r="BE33" s="14">
        <v>148.44445999999999</v>
      </c>
      <c r="BF33" s="14">
        <v>148.44434000000001</v>
      </c>
      <c r="BG33" s="14">
        <v>5.1556600000000001</v>
      </c>
      <c r="BH33" s="14">
        <v>248.1</v>
      </c>
      <c r="BI33" s="14">
        <v>222.66669999999999</v>
      </c>
      <c r="BJ33" s="14">
        <v>222.66650999999999</v>
      </c>
      <c r="BK33" s="14">
        <v>25.433489999999999</v>
      </c>
      <c r="BL33" s="14">
        <v>201.7</v>
      </c>
      <c r="BM33" s="14">
        <v>208.66674</v>
      </c>
      <c r="BN33" s="14">
        <v>208.66673</v>
      </c>
      <c r="BO33" s="14">
        <v>-6.9667300000000001</v>
      </c>
      <c r="BP33" s="14">
        <v>107.6</v>
      </c>
      <c r="BQ33" s="14">
        <v>104.33337</v>
      </c>
      <c r="BR33" s="14">
        <v>104.33336</v>
      </c>
      <c r="BS33" s="14">
        <v>3.2666400000000002</v>
      </c>
      <c r="BT33" s="14">
        <v>562.5</v>
      </c>
      <c r="BU33" s="14">
        <v>568.29854</v>
      </c>
      <c r="BV33" s="14">
        <v>568.29853000000003</v>
      </c>
      <c r="BW33" s="14">
        <v>-5.7985300000000004</v>
      </c>
      <c r="BX33" s="14">
        <v>10.3</v>
      </c>
      <c r="BY33" s="14">
        <v>10.17268</v>
      </c>
      <c r="BZ33" s="14">
        <v>10.17268</v>
      </c>
      <c r="CA33" s="14">
        <v>0.12731999999999999</v>
      </c>
      <c r="CB33" s="14"/>
      <c r="CC33" s="14"/>
      <c r="CD33" s="14"/>
      <c r="CE33" s="14">
        <v>0</v>
      </c>
      <c r="CF33" s="14"/>
      <c r="CG33" s="14"/>
      <c r="CH33" s="14"/>
      <c r="CI33" s="14">
        <v>0</v>
      </c>
      <c r="CJ33" s="14"/>
      <c r="CK33" s="14"/>
      <c r="CL33" s="14"/>
      <c r="CM33" s="14">
        <v>0</v>
      </c>
      <c r="CN33" s="14"/>
      <c r="CO33" s="14"/>
      <c r="CP33" s="14"/>
      <c r="CQ33" s="14">
        <v>0</v>
      </c>
      <c r="CR33" s="14">
        <v>167.8</v>
      </c>
      <c r="CS33" s="14">
        <v>164.70732000000001</v>
      </c>
      <c r="CT33" s="14">
        <v>164.70732000000001</v>
      </c>
      <c r="CU33" s="14">
        <v>3.0926800000000001</v>
      </c>
      <c r="CV33" s="14">
        <v>7.5</v>
      </c>
      <c r="CW33" s="14">
        <v>7.92502</v>
      </c>
      <c r="CX33" s="14">
        <v>7.92502</v>
      </c>
      <c r="CY33" s="14">
        <v>-0.42502000000000001</v>
      </c>
      <c r="CZ33" s="14">
        <v>16.2</v>
      </c>
      <c r="DA33" s="14"/>
      <c r="DB33" s="14">
        <v>16.061109999999999</v>
      </c>
      <c r="DC33" s="14">
        <v>0.13889000000000001</v>
      </c>
      <c r="DD33" s="14">
        <v>6.4</v>
      </c>
      <c r="DE33" s="14">
        <v>6.8787000000000003</v>
      </c>
      <c r="DF33" s="14">
        <v>6.8787000000000003</v>
      </c>
      <c r="DG33" s="14">
        <v>-0.47870000000000001</v>
      </c>
      <c r="DH33" s="14">
        <v>9.6</v>
      </c>
      <c r="DI33" s="14">
        <v>9.9847999999999999</v>
      </c>
      <c r="DJ33" s="14">
        <v>9.9847999999999999</v>
      </c>
      <c r="DK33" s="14">
        <v>-0.38479999999999998</v>
      </c>
      <c r="DL33" s="14">
        <v>64.099999999999994</v>
      </c>
      <c r="DM33" s="14">
        <v>84.261889999999994</v>
      </c>
      <c r="DN33" s="14">
        <v>44.820450000000001</v>
      </c>
      <c r="DO33" s="14">
        <v>19.27955</v>
      </c>
      <c r="DP33" s="14">
        <v>5.7</v>
      </c>
      <c r="DQ33" s="14">
        <v>8.9130000000000003</v>
      </c>
      <c r="DR33" s="14">
        <v>6.6684799999999997</v>
      </c>
      <c r="DS33" s="14">
        <v>-0.96848000000000001</v>
      </c>
      <c r="DT33" s="14"/>
      <c r="DU33" s="14"/>
      <c r="DV33" s="14"/>
      <c r="DW33" s="14">
        <v>0</v>
      </c>
      <c r="DX33" s="14"/>
      <c r="DY33" s="14"/>
      <c r="DZ33" s="14"/>
      <c r="EA33" s="14">
        <v>0</v>
      </c>
      <c r="EB33" s="14"/>
      <c r="EC33" s="14"/>
      <c r="ED33" s="14"/>
      <c r="EE33" s="14">
        <v>0</v>
      </c>
      <c r="EF33" s="14">
        <v>110.9</v>
      </c>
      <c r="EG33" s="14">
        <v>112.90537</v>
      </c>
      <c r="EH33" s="14">
        <v>112.90536</v>
      </c>
      <c r="EI33" s="14">
        <v>-2.00536</v>
      </c>
      <c r="EJ33" s="14">
        <v>215.9</v>
      </c>
      <c r="EK33" s="14">
        <v>221.30108000000001</v>
      </c>
      <c r="EL33" s="14">
        <v>221.30108000000001</v>
      </c>
      <c r="EM33" s="14">
        <v>-5.4010800000000003</v>
      </c>
      <c r="EN33" s="14">
        <v>0</v>
      </c>
      <c r="EO33" s="14"/>
      <c r="EP33" s="14"/>
      <c r="EQ33" s="14">
        <v>0</v>
      </c>
      <c r="ER33" s="14"/>
      <c r="ES33" s="14"/>
      <c r="ET33" s="14"/>
      <c r="EU33" s="14">
        <v>0</v>
      </c>
      <c r="EV33" s="14"/>
      <c r="EW33" s="14"/>
      <c r="EX33" s="14"/>
      <c r="EY33" s="14">
        <v>0</v>
      </c>
      <c r="EZ33" s="14">
        <v>6.5</v>
      </c>
      <c r="FA33" s="14">
        <v>6.39</v>
      </c>
      <c r="FB33" s="14">
        <v>6.39</v>
      </c>
      <c r="FC33" s="14">
        <v>0.11</v>
      </c>
      <c r="FD33" s="14">
        <v>459.3</v>
      </c>
      <c r="FE33" s="14">
        <v>458.87804999999997</v>
      </c>
      <c r="FF33" s="14">
        <v>458.87804999999997</v>
      </c>
      <c r="FG33" s="14">
        <v>0.42194999999999999</v>
      </c>
      <c r="FH33" s="14">
        <v>53.7</v>
      </c>
      <c r="FI33" s="14">
        <v>60.388559999999998</v>
      </c>
      <c r="FJ33" s="14">
        <v>61.756270000000001</v>
      </c>
      <c r="FK33" s="14">
        <v>-8.0562699999999996</v>
      </c>
      <c r="FL33" s="14">
        <v>148.80000000000001</v>
      </c>
      <c r="FM33" s="14">
        <v>148.62634</v>
      </c>
      <c r="FN33" s="14">
        <v>148.62634</v>
      </c>
      <c r="FO33" s="14">
        <v>0.17366000000000001</v>
      </c>
      <c r="FP33" s="14">
        <v>36.299999999999997</v>
      </c>
      <c r="FQ33" s="14">
        <v>37.709339999999997</v>
      </c>
      <c r="FR33" s="14">
        <v>37.709339999999997</v>
      </c>
      <c r="FS33" s="14">
        <v>-1.40934</v>
      </c>
      <c r="FT33" s="14">
        <v>18.399999999999999</v>
      </c>
      <c r="FU33" s="14">
        <v>19.28585</v>
      </c>
      <c r="FV33" s="14">
        <v>19.28585</v>
      </c>
      <c r="FW33" s="14">
        <v>-0.88585000000000003</v>
      </c>
      <c r="FX33" s="14">
        <v>19.7</v>
      </c>
      <c r="FY33" s="14">
        <v>19.414629999999999</v>
      </c>
      <c r="FZ33" s="14">
        <v>19.414629999999999</v>
      </c>
      <c r="GA33" s="14">
        <v>0.28537000000000001</v>
      </c>
      <c r="GB33" s="14">
        <v>90.2</v>
      </c>
      <c r="GC33" s="14">
        <v>87.657560000000004</v>
      </c>
      <c r="GD33" s="14">
        <v>87.657560000000004</v>
      </c>
      <c r="GE33" s="14">
        <v>2.54244</v>
      </c>
      <c r="GF33" s="14">
        <v>179.2</v>
      </c>
      <c r="GG33" s="14"/>
      <c r="GH33" s="14">
        <v>182.61772999999999</v>
      </c>
      <c r="GI33" s="14">
        <v>-3.4177300000000002</v>
      </c>
      <c r="GJ33" s="14">
        <v>179.3</v>
      </c>
      <c r="GK33" s="14"/>
      <c r="GL33" s="14">
        <v>182.61772999999999</v>
      </c>
      <c r="GM33" s="14">
        <v>-3.3177300000000001</v>
      </c>
      <c r="GN33" s="14">
        <v>185.5</v>
      </c>
      <c r="GO33" s="14"/>
      <c r="GP33" s="14">
        <v>182.61772999999999</v>
      </c>
      <c r="GQ33" s="14">
        <v>2.8822700000000001</v>
      </c>
      <c r="GR33" s="14">
        <v>108.7</v>
      </c>
      <c r="GS33" s="14">
        <v>110.91316999999999</v>
      </c>
      <c r="GT33" s="14">
        <v>110.91316999999999</v>
      </c>
      <c r="GU33" s="14">
        <v>-2.2131699999999999</v>
      </c>
      <c r="GV33" s="14">
        <v>7.6</v>
      </c>
      <c r="GW33" s="14">
        <v>8.1208399999999994</v>
      </c>
      <c r="GX33" s="14">
        <v>8.1208399999999994</v>
      </c>
      <c r="GY33" s="14">
        <v>-0.52083999999999997</v>
      </c>
      <c r="GZ33" s="14">
        <v>6.6</v>
      </c>
      <c r="HA33" s="14">
        <v>8.1271900000000006</v>
      </c>
      <c r="HB33" s="14">
        <v>8.1271900000000006</v>
      </c>
      <c r="HC33" s="14">
        <v>-1.52719</v>
      </c>
      <c r="HD33" s="14">
        <v>42</v>
      </c>
      <c r="HE33" s="14">
        <v>47.26634</v>
      </c>
      <c r="HF33" s="14">
        <v>36.260800000000003</v>
      </c>
      <c r="HG33" s="14">
        <v>5.7392000000000003</v>
      </c>
      <c r="HH33" s="14">
        <v>46.5</v>
      </c>
      <c r="HI33" s="14">
        <v>44.275120000000001</v>
      </c>
      <c r="HJ33" s="14">
        <v>44.275120000000001</v>
      </c>
      <c r="HK33" s="14">
        <v>2.2248800000000002</v>
      </c>
      <c r="HL33" s="14">
        <v>3.1</v>
      </c>
      <c r="HM33" s="14">
        <v>3.0754000000000001</v>
      </c>
      <c r="HN33" s="14">
        <v>3.0754000000000001</v>
      </c>
      <c r="HO33" s="14">
        <v>2.46E-2</v>
      </c>
      <c r="HP33" s="14">
        <v>29.5</v>
      </c>
      <c r="HQ33" s="14">
        <v>31.00404</v>
      </c>
      <c r="HR33" s="14">
        <v>31.00404</v>
      </c>
      <c r="HS33" s="14">
        <v>-1.50404</v>
      </c>
      <c r="HT33" s="14">
        <v>154.1</v>
      </c>
      <c r="HU33" s="14">
        <v>171.54185000000001</v>
      </c>
      <c r="HV33" s="14">
        <v>171.54185000000001</v>
      </c>
      <c r="HW33" s="14">
        <v>-17.441849999999999</v>
      </c>
      <c r="HX33" s="14">
        <v>7.6</v>
      </c>
      <c r="HY33" s="14">
        <v>4.8</v>
      </c>
      <c r="HZ33" s="14">
        <v>4.8</v>
      </c>
      <c r="IA33" s="14">
        <v>2.8</v>
      </c>
      <c r="IB33" s="14"/>
      <c r="IC33" s="14"/>
      <c r="ID33" s="14"/>
      <c r="IE33" s="14">
        <v>0</v>
      </c>
      <c r="IF33" s="14"/>
      <c r="IG33" s="14"/>
      <c r="IH33" s="14"/>
      <c r="II33" s="14">
        <v>0</v>
      </c>
      <c r="IJ33" s="14">
        <v>45.4</v>
      </c>
      <c r="IK33" s="14">
        <v>48.41648</v>
      </c>
      <c r="IL33" s="14">
        <v>48.41648</v>
      </c>
      <c r="IM33" s="14">
        <v>-3.0164800000000001</v>
      </c>
      <c r="IN33" s="14"/>
      <c r="IO33" s="14"/>
      <c r="IP33" s="14"/>
      <c r="IQ33" s="14">
        <v>0</v>
      </c>
      <c r="IR33" s="14"/>
      <c r="IS33" s="14"/>
      <c r="IT33" s="14"/>
      <c r="IU33" s="14">
        <v>0</v>
      </c>
      <c r="IV33" s="14"/>
      <c r="IW33" s="14"/>
      <c r="IX33" s="14"/>
      <c r="IY33" s="14">
        <v>0</v>
      </c>
      <c r="IZ33" s="14">
        <v>130</v>
      </c>
      <c r="JA33" s="14">
        <v>133.35676000000001</v>
      </c>
      <c r="JB33" s="14">
        <v>133.35676000000001</v>
      </c>
      <c r="JC33" s="14">
        <v>-3.35676</v>
      </c>
      <c r="JD33" s="14"/>
      <c r="JE33" s="14"/>
      <c r="JF33" s="14"/>
      <c r="JG33" s="14">
        <v>0</v>
      </c>
      <c r="JH33" s="14">
        <v>60.7</v>
      </c>
      <c r="JI33" s="14"/>
      <c r="JJ33" s="14"/>
      <c r="JK33" s="14">
        <v>60.7</v>
      </c>
      <c r="JL33" s="14"/>
      <c r="JM33" s="14"/>
      <c r="JN33" s="14"/>
      <c r="JO33" s="14">
        <v>0</v>
      </c>
      <c r="JP33" s="14"/>
      <c r="JQ33" s="14"/>
      <c r="JR33" s="14"/>
      <c r="JS33" s="14">
        <v>0</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112.5</v>
      </c>
      <c r="KO33" s="14">
        <v>114.90732</v>
      </c>
      <c r="KP33" s="14">
        <v>114.90732</v>
      </c>
      <c r="KQ33" s="14">
        <v>-2.4073199999999999</v>
      </c>
      <c r="KR33" s="14"/>
      <c r="KS33" s="14"/>
      <c r="KT33" s="14"/>
      <c r="KU33" s="14">
        <v>0</v>
      </c>
      <c r="KV33" s="14"/>
      <c r="KW33" s="14"/>
      <c r="KX33" s="14"/>
      <c r="KY33" s="14">
        <v>0</v>
      </c>
      <c r="KZ33" s="14">
        <v>71.5</v>
      </c>
      <c r="LA33" s="14">
        <v>110</v>
      </c>
      <c r="LB33" s="14">
        <v>135.0479</v>
      </c>
      <c r="LC33" s="14">
        <v>-63.547899999999998</v>
      </c>
      <c r="LD33" s="14">
        <v>132.9</v>
      </c>
      <c r="LE33" s="14">
        <v>133.67995999999999</v>
      </c>
      <c r="LF33" s="14">
        <v>133.67995999999999</v>
      </c>
      <c r="LG33" s="14">
        <v>-0.77995999999999999</v>
      </c>
      <c r="LH33" s="14">
        <v>61.8</v>
      </c>
      <c r="LI33" s="14">
        <v>67.461460000000002</v>
      </c>
      <c r="LJ33" s="14">
        <v>67.461460000000002</v>
      </c>
      <c r="LK33" s="14">
        <v>-5.6614599999999999</v>
      </c>
      <c r="LL33" s="14">
        <v>80.3</v>
      </c>
      <c r="LM33" s="14">
        <v>78.567999999999998</v>
      </c>
      <c r="LN33" s="14">
        <v>78.567989999999995</v>
      </c>
      <c r="LO33" s="14">
        <v>1.73201</v>
      </c>
      <c r="LP33" s="14">
        <v>30</v>
      </c>
      <c r="LQ33" s="14">
        <v>30.097560000000001</v>
      </c>
      <c r="LR33" s="14">
        <v>30.097560000000001</v>
      </c>
      <c r="LS33" s="14">
        <v>-9.7559999999999994E-2</v>
      </c>
      <c r="LT33" s="14"/>
      <c r="LU33" s="14"/>
      <c r="LV33" s="14"/>
      <c r="LW33" s="14">
        <v>0</v>
      </c>
      <c r="LX33" s="14"/>
      <c r="LY33" s="14"/>
      <c r="LZ33" s="14"/>
      <c r="MA33" s="14">
        <v>0</v>
      </c>
      <c r="MB33" s="14"/>
      <c r="MC33" s="14"/>
      <c r="MD33" s="14"/>
      <c r="ME33" s="14">
        <v>0</v>
      </c>
      <c r="MF33" s="14">
        <v>142.80000000000001</v>
      </c>
      <c r="MG33" s="14">
        <v>142.70520999999999</v>
      </c>
      <c r="MH33" s="14">
        <v>142.70509999999999</v>
      </c>
      <c r="MI33" s="14">
        <v>9.4899999999999998E-2</v>
      </c>
      <c r="MJ33" s="14"/>
      <c r="MK33" s="14"/>
      <c r="ML33" s="14">
        <v>0</v>
      </c>
      <c r="MM33" s="14">
        <v>0</v>
      </c>
      <c r="MN33" s="14">
        <v>66.7</v>
      </c>
      <c r="MO33" s="14">
        <v>71.352609999999999</v>
      </c>
      <c r="MP33" s="14">
        <v>71.352549999999994</v>
      </c>
      <c r="MQ33" s="14">
        <v>-4.6525499999999997</v>
      </c>
      <c r="MR33" s="14"/>
      <c r="MS33" s="14"/>
      <c r="MT33" s="14"/>
      <c r="MU33" s="14">
        <v>0</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c r="NV33" s="14">
        <v>0.85699999999999998</v>
      </c>
      <c r="NW33" s="14">
        <v>0.443</v>
      </c>
      <c r="NX33" s="14">
        <v>87.3</v>
      </c>
      <c r="NY33" s="14">
        <v>95.140090000000001</v>
      </c>
      <c r="NZ33" s="14">
        <v>73.900999999999996</v>
      </c>
      <c r="OA33" s="14">
        <v>13.398999999999999</v>
      </c>
      <c r="OB33" s="14">
        <v>80.5</v>
      </c>
      <c r="OC33" s="14"/>
      <c r="OD33" s="14">
        <v>79.176000000000002</v>
      </c>
      <c r="OE33" s="14">
        <v>1.3240000000000001</v>
      </c>
      <c r="OF33" s="14">
        <v>8.8000000000000007</v>
      </c>
      <c r="OG33" s="14">
        <v>5.5</v>
      </c>
      <c r="OH33" s="14">
        <v>2.63</v>
      </c>
      <c r="OI33" s="14">
        <v>6.17</v>
      </c>
      <c r="OJ33" s="14">
        <v>0.5</v>
      </c>
      <c r="OK33" s="14"/>
      <c r="OL33" s="14">
        <v>0.4</v>
      </c>
      <c r="OM33" s="14">
        <v>0.1</v>
      </c>
      <c r="ON33" s="14">
        <v>20</v>
      </c>
      <c r="OO33" s="14">
        <v>17.560980000000001</v>
      </c>
      <c r="OP33" s="14">
        <v>17.560970000000001</v>
      </c>
      <c r="OQ33" s="14">
        <v>2.4390299999999998</v>
      </c>
      <c r="OR33" s="14">
        <v>10</v>
      </c>
      <c r="OS33" s="14">
        <v>9.9830000000000005</v>
      </c>
      <c r="OT33" s="14">
        <v>9.9830000000000005</v>
      </c>
      <c r="OU33" s="14">
        <v>1.7000000000000001E-2</v>
      </c>
      <c r="OV33" s="14">
        <v>5.4</v>
      </c>
      <c r="OW33" s="14">
        <v>5.67</v>
      </c>
      <c r="OX33" s="14">
        <v>5.67</v>
      </c>
      <c r="OY33" s="14">
        <v>-0.27</v>
      </c>
      <c r="OZ33" s="14">
        <v>3.6</v>
      </c>
      <c r="PA33" s="14">
        <v>3.6</v>
      </c>
      <c r="PB33" s="14">
        <v>3.6</v>
      </c>
      <c r="PC33" s="14">
        <v>0</v>
      </c>
      <c r="PD33" s="14">
        <v>4.9000000000000004</v>
      </c>
      <c r="PE33" s="14">
        <v>5</v>
      </c>
      <c r="PF33" s="14">
        <v>5</v>
      </c>
      <c r="PG33" s="14">
        <v>-0.1</v>
      </c>
      <c r="PH33" s="14">
        <v>20.3</v>
      </c>
      <c r="PI33" s="14">
        <v>19.5122</v>
      </c>
      <c r="PJ33" s="14">
        <v>19.51219</v>
      </c>
      <c r="PK33" s="14">
        <v>0.78781000000000001</v>
      </c>
      <c r="PL33" s="14">
        <v>20</v>
      </c>
      <c r="PM33" s="14">
        <v>19.5122</v>
      </c>
      <c r="PN33" s="14">
        <v>19.51219</v>
      </c>
      <c r="PO33" s="14">
        <v>0.48781000000000002</v>
      </c>
      <c r="PP33" s="14">
        <v>18.899999999999999</v>
      </c>
      <c r="PQ33" s="14">
        <v>17.560980000000001</v>
      </c>
      <c r="PR33" s="14">
        <v>17.560970000000001</v>
      </c>
      <c r="PS33" s="14">
        <v>1.3390299999999999</v>
      </c>
      <c r="PT33" s="14">
        <v>3.6</v>
      </c>
      <c r="PU33" s="14">
        <v>3.5</v>
      </c>
      <c r="PV33" s="14">
        <v>3.5</v>
      </c>
      <c r="PW33" s="14">
        <v>0.1</v>
      </c>
      <c r="PX33" s="14">
        <v>18.7</v>
      </c>
      <c r="PY33" s="14">
        <v>18.2439</v>
      </c>
      <c r="PZ33" s="14">
        <v>18.2439</v>
      </c>
      <c r="QA33" s="14">
        <v>0.45610000000000001</v>
      </c>
      <c r="QB33" s="14">
        <v>14.7</v>
      </c>
      <c r="QC33" s="14"/>
      <c r="QD33" s="14">
        <v>15.845000000000001</v>
      </c>
      <c r="QE33" s="14">
        <v>-1.145</v>
      </c>
      <c r="QF33" s="14">
        <v>19.2</v>
      </c>
      <c r="QG33" s="14"/>
      <c r="QH33" s="14">
        <v>19.373999999999999</v>
      </c>
      <c r="QI33" s="14">
        <v>-0.17399999999999999</v>
      </c>
      <c r="QJ33" s="14">
        <v>23.8</v>
      </c>
      <c r="QK33" s="14">
        <v>18.811</v>
      </c>
      <c r="QL33" s="14">
        <v>18.811</v>
      </c>
      <c r="QM33" s="14">
        <v>4.9889999999999999</v>
      </c>
      <c r="QN33" s="14">
        <v>68.5</v>
      </c>
      <c r="QO33" s="14">
        <v>69.427390000000003</v>
      </c>
      <c r="QP33" s="14">
        <v>59.796999999999997</v>
      </c>
      <c r="QQ33" s="14">
        <v>8.7029999999999994</v>
      </c>
      <c r="QR33" s="14">
        <v>4.5999999999999996</v>
      </c>
      <c r="QS33" s="14">
        <v>4.2</v>
      </c>
      <c r="QT33" s="14">
        <v>4.2</v>
      </c>
      <c r="QU33" s="14">
        <v>0.4</v>
      </c>
      <c r="QV33" s="14">
        <v>2.2000000000000002</v>
      </c>
      <c r="QW33" s="14">
        <v>2.4</v>
      </c>
      <c r="QX33" s="14">
        <v>2.4</v>
      </c>
      <c r="QY33" s="14">
        <v>-0.2</v>
      </c>
      <c r="QZ33" s="14">
        <v>2.4</v>
      </c>
      <c r="RA33" s="14">
        <v>2.4</v>
      </c>
      <c r="RB33" s="14">
        <v>2.4</v>
      </c>
      <c r="RC33" s="14">
        <v>0</v>
      </c>
      <c r="RD33" s="14">
        <v>2.6</v>
      </c>
      <c r="RE33" s="14">
        <v>2.8</v>
      </c>
      <c r="RF33" s="14">
        <v>2.8</v>
      </c>
      <c r="RG33" s="14">
        <v>-0.2</v>
      </c>
      <c r="RH33" s="14">
        <v>19.899999999999999</v>
      </c>
      <c r="RI33" s="14"/>
      <c r="RJ33" s="14">
        <v>19.529</v>
      </c>
      <c r="RK33" s="14">
        <v>0.371</v>
      </c>
      <c r="RL33" s="14">
        <v>3.6</v>
      </c>
      <c r="RM33" s="14">
        <v>3.5009999999999999</v>
      </c>
      <c r="RN33" s="14">
        <v>3.5009999999999999</v>
      </c>
      <c r="RO33" s="14">
        <v>9.9000000000000005E-2</v>
      </c>
      <c r="RP33" s="14">
        <v>5.7</v>
      </c>
      <c r="RQ33" s="14">
        <v>0</v>
      </c>
      <c r="RR33" s="14">
        <v>0</v>
      </c>
      <c r="RS33" s="14">
        <v>5.7</v>
      </c>
      <c r="RT33" s="14">
        <v>2</v>
      </c>
      <c r="RU33" s="14">
        <v>2</v>
      </c>
      <c r="RV33" s="14">
        <v>2</v>
      </c>
      <c r="RW33" s="14">
        <v>0</v>
      </c>
      <c r="RX33" s="14"/>
      <c r="RY33" s="14"/>
      <c r="RZ33" s="14"/>
      <c r="SA33" s="14">
        <v>0</v>
      </c>
      <c r="SB33" s="14">
        <v>13.5</v>
      </c>
      <c r="SC33" s="14">
        <v>17.951219999999999</v>
      </c>
      <c r="SD33" s="14">
        <v>17.951219999999999</v>
      </c>
      <c r="SE33" s="14">
        <v>-4.4512200000000002</v>
      </c>
      <c r="SF33" s="14">
        <v>12.2</v>
      </c>
      <c r="SG33" s="14">
        <v>11.707319999999999</v>
      </c>
      <c r="SH33" s="14">
        <v>11.707319999999999</v>
      </c>
      <c r="SI33" s="14">
        <v>0.49268000000000001</v>
      </c>
      <c r="SJ33" s="14">
        <v>20.2</v>
      </c>
      <c r="SK33" s="14">
        <v>19.5122</v>
      </c>
      <c r="SL33" s="14">
        <v>19.51219</v>
      </c>
      <c r="SM33" s="14">
        <v>0.68781000000000003</v>
      </c>
      <c r="SN33" s="14">
        <v>20.399999999999999</v>
      </c>
      <c r="SO33" s="14">
        <v>19.5122</v>
      </c>
      <c r="SP33" s="14">
        <v>19.51219</v>
      </c>
      <c r="SQ33" s="14">
        <v>0.88780999999999999</v>
      </c>
      <c r="SR33" s="14">
        <v>20</v>
      </c>
      <c r="SS33" s="14">
        <v>19.317070000000001</v>
      </c>
      <c r="ST33" s="14">
        <v>19.317070000000001</v>
      </c>
      <c r="SU33" s="14">
        <v>0.68293000000000004</v>
      </c>
      <c r="SV33" s="14">
        <v>20.8</v>
      </c>
      <c r="SW33" s="14">
        <v>14.2</v>
      </c>
      <c r="SX33" s="14">
        <v>14.186</v>
      </c>
      <c r="SY33" s="14">
        <v>6.6139999999999999</v>
      </c>
      <c r="SZ33" s="14">
        <v>62.9</v>
      </c>
      <c r="TA33" s="14">
        <v>53.4</v>
      </c>
      <c r="TB33" s="14">
        <v>53.164000000000001</v>
      </c>
      <c r="TC33" s="14">
        <v>9.7360000000000007</v>
      </c>
      <c r="TD33" s="14">
        <v>40.5</v>
      </c>
      <c r="TE33" s="14"/>
      <c r="TF33" s="14">
        <v>36.862000000000002</v>
      </c>
      <c r="TG33" s="14">
        <v>3.6379999999999999</v>
      </c>
      <c r="TH33" s="14">
        <v>76.5</v>
      </c>
      <c r="TI33" s="14">
        <v>76.970770000000002</v>
      </c>
      <c r="TJ33" s="14">
        <v>46.6</v>
      </c>
      <c r="TK33" s="14">
        <v>29.9</v>
      </c>
      <c r="TL33" s="14">
        <v>85</v>
      </c>
      <c r="TM33" s="14">
        <v>81.413079999999994</v>
      </c>
      <c r="TN33" s="14">
        <v>41.88</v>
      </c>
      <c r="TO33" s="14">
        <v>43.12</v>
      </c>
      <c r="TP33" s="14">
        <v>11.1</v>
      </c>
      <c r="TQ33" s="14">
        <v>6.1</v>
      </c>
      <c r="TR33" s="14">
        <v>7.22</v>
      </c>
      <c r="TS33" s="14">
        <v>3.88</v>
      </c>
      <c r="TT33" s="14">
        <v>5.7</v>
      </c>
      <c r="TU33" s="14">
        <v>4.0999999999999996</v>
      </c>
      <c r="TV33" s="14">
        <v>4.8150000000000004</v>
      </c>
      <c r="TW33" s="14">
        <v>0.88500000000000001</v>
      </c>
      <c r="TX33" s="14">
        <v>19.100000000000001</v>
      </c>
      <c r="TY33" s="14">
        <v>19.5122</v>
      </c>
      <c r="TZ33" s="14">
        <v>19.51219</v>
      </c>
      <c r="UA33" s="14">
        <v>-0.41219</v>
      </c>
      <c r="UB33" s="14">
        <v>5.6</v>
      </c>
      <c r="UC33" s="14">
        <v>8.4</v>
      </c>
      <c r="UD33" s="14">
        <v>8.4</v>
      </c>
      <c r="UE33" s="14">
        <v>-2.8</v>
      </c>
      <c r="UF33" s="14">
        <v>6.1</v>
      </c>
      <c r="UG33" s="14">
        <v>6.7</v>
      </c>
      <c r="UH33" s="14">
        <v>6.7</v>
      </c>
      <c r="UI33" s="14">
        <v>-0.6</v>
      </c>
      <c r="UJ33" s="14">
        <v>20.399999999999999</v>
      </c>
      <c r="UK33" s="14">
        <v>19.5122</v>
      </c>
      <c r="UL33" s="14">
        <v>19.51219</v>
      </c>
      <c r="UM33" s="14">
        <v>0.88780999999999999</v>
      </c>
      <c r="UN33" s="14">
        <v>20.399999999999999</v>
      </c>
      <c r="UO33" s="14">
        <v>19.5122</v>
      </c>
      <c r="UP33" s="14">
        <v>19.51219</v>
      </c>
      <c r="UQ33" s="14">
        <v>0.88780999999999999</v>
      </c>
      <c r="UR33" s="14">
        <v>10.199999999999999</v>
      </c>
      <c r="US33" s="14"/>
      <c r="UT33" s="14">
        <v>10</v>
      </c>
      <c r="UU33" s="14">
        <v>0.2</v>
      </c>
      <c r="UV33" s="14">
        <v>9.1999999999999993</v>
      </c>
      <c r="UW33" s="14">
        <v>6.5</v>
      </c>
      <c r="UX33" s="14">
        <v>4.3360000000000003</v>
      </c>
      <c r="UY33" s="14">
        <v>4.8639999999999999</v>
      </c>
      <c r="UZ33" s="14">
        <v>8.6999999999999993</v>
      </c>
      <c r="VA33" s="14"/>
      <c r="VB33" s="14">
        <v>18.751000000000001</v>
      </c>
      <c r="VC33" s="14">
        <v>-10.051</v>
      </c>
      <c r="VD33" s="14">
        <v>145.6</v>
      </c>
      <c r="VE33" s="14"/>
      <c r="VF33" s="14">
        <v>131.845</v>
      </c>
      <c r="VG33" s="14">
        <v>13.755000000000001</v>
      </c>
      <c r="VH33" s="14">
        <v>0.6</v>
      </c>
      <c r="VI33" s="14">
        <v>0.6</v>
      </c>
      <c r="VJ33" s="14">
        <v>0.6</v>
      </c>
      <c r="VK33" s="14">
        <v>0</v>
      </c>
      <c r="VL33" s="14">
        <v>38</v>
      </c>
      <c r="VM33" s="14">
        <v>10</v>
      </c>
      <c r="VN33" s="14">
        <v>58.177</v>
      </c>
      <c r="VO33" s="14">
        <v>-20.177</v>
      </c>
      <c r="VP33" s="14">
        <v>48.8</v>
      </c>
      <c r="VQ33" s="14">
        <v>10</v>
      </c>
      <c r="VR33" s="14">
        <v>91.676000000000002</v>
      </c>
      <c r="VS33" s="14">
        <v>-42.875999999999998</v>
      </c>
      <c r="VT33" s="14">
        <v>114.5</v>
      </c>
      <c r="VU33" s="14"/>
      <c r="VV33" s="14">
        <v>113.577</v>
      </c>
      <c r="VW33" s="14">
        <v>0.92300000000000004</v>
      </c>
      <c r="VX33" s="14">
        <v>15.2</v>
      </c>
      <c r="VY33" s="14"/>
      <c r="VZ33" s="14">
        <v>18.314</v>
      </c>
      <c r="WA33" s="14">
        <v>-3.1139999999999999</v>
      </c>
      <c r="WB33" s="14">
        <v>4.8</v>
      </c>
      <c r="WC33" s="14">
        <v>4.5999999999999996</v>
      </c>
      <c r="WD33" s="14">
        <v>4.5999999999999996</v>
      </c>
      <c r="WE33" s="14">
        <v>0.2</v>
      </c>
      <c r="WF33" s="14">
        <v>20</v>
      </c>
      <c r="WG33" s="14">
        <v>19.317070000000001</v>
      </c>
      <c r="WH33" s="14">
        <v>19.317070000000001</v>
      </c>
      <c r="WI33" s="14">
        <v>0.68293000000000004</v>
      </c>
      <c r="WJ33" s="14">
        <v>9.9</v>
      </c>
      <c r="WK33" s="14">
        <v>10.8</v>
      </c>
      <c r="WL33" s="14">
        <v>10.8</v>
      </c>
      <c r="WM33" s="14">
        <v>-0.9</v>
      </c>
      <c r="WN33" s="14">
        <v>25.5</v>
      </c>
      <c r="WO33" s="14">
        <v>62</v>
      </c>
      <c r="WP33" s="14">
        <v>62</v>
      </c>
      <c r="WQ33" s="14">
        <v>-36.5</v>
      </c>
      <c r="WR33" s="14">
        <v>33.9</v>
      </c>
      <c r="WS33" s="14"/>
      <c r="WT33" s="14"/>
      <c r="WU33" s="14">
        <v>33.9</v>
      </c>
      <c r="WV33" s="14">
        <v>28.1</v>
      </c>
      <c r="WW33" s="14"/>
      <c r="WX33" s="14">
        <v>29.184000000000001</v>
      </c>
      <c r="WY33" s="14">
        <v>-1.0840000000000001</v>
      </c>
      <c r="WZ33" s="14">
        <v>3.2</v>
      </c>
      <c r="XA33" s="14">
        <v>2.8159999999999998</v>
      </c>
      <c r="XB33" s="14">
        <v>2.8159999999999998</v>
      </c>
      <c r="XC33" s="14">
        <v>0.38400000000000001</v>
      </c>
      <c r="XD33" s="14">
        <v>15.6</v>
      </c>
      <c r="XE33" s="14">
        <v>14</v>
      </c>
      <c r="XF33" s="14">
        <v>14</v>
      </c>
      <c r="XG33" s="14">
        <v>1.6</v>
      </c>
      <c r="XH33" s="14">
        <v>5.0999999999999996</v>
      </c>
      <c r="XI33" s="14">
        <v>15</v>
      </c>
      <c r="XJ33" s="14">
        <v>15</v>
      </c>
      <c r="XK33" s="14">
        <v>-9.9</v>
      </c>
      <c r="XL33" s="14">
        <v>7.4</v>
      </c>
      <c r="XM33" s="14">
        <v>6.67</v>
      </c>
      <c r="XN33" s="14">
        <v>6.67</v>
      </c>
      <c r="XO33" s="14">
        <v>0.73</v>
      </c>
    </row>
    <row r="34" spans="1:639" ht="24" customHeight="1" x14ac:dyDescent="0.3">
      <c r="A34" s="1"/>
      <c r="B34" s="16" t="s">
        <v>69</v>
      </c>
      <c r="C34" s="16" t="s">
        <v>681</v>
      </c>
      <c r="D34" s="17">
        <v>0.3</v>
      </c>
      <c r="E34" s="17">
        <v>0.92</v>
      </c>
      <c r="F34" s="17">
        <v>0.92</v>
      </c>
      <c r="G34" s="17">
        <v>-0.62</v>
      </c>
      <c r="H34" s="17">
        <v>0.7</v>
      </c>
      <c r="I34" s="17">
        <v>1.65</v>
      </c>
      <c r="J34" s="17">
        <v>1.65</v>
      </c>
      <c r="K34" s="17">
        <v>-0.95</v>
      </c>
      <c r="L34" s="17">
        <v>4.2</v>
      </c>
      <c r="M34" s="17">
        <v>3.5488499999999998</v>
      </c>
      <c r="N34" s="17">
        <v>3.5488499999999998</v>
      </c>
      <c r="O34" s="17">
        <v>0.65115000000000001</v>
      </c>
      <c r="P34" s="17">
        <v>647.20000000000005</v>
      </c>
      <c r="Q34" s="17">
        <v>646.79789000000005</v>
      </c>
      <c r="R34" s="17">
        <v>646.79789000000005</v>
      </c>
      <c r="S34" s="17">
        <v>0.40211000000000002</v>
      </c>
      <c r="T34" s="17">
        <v>219.8</v>
      </c>
      <c r="U34" s="17">
        <v>211.44126</v>
      </c>
      <c r="V34" s="17">
        <v>211.44126</v>
      </c>
      <c r="W34" s="17">
        <v>8.3587399999999992</v>
      </c>
      <c r="X34" s="17"/>
      <c r="Y34" s="17"/>
      <c r="Z34" s="17"/>
      <c r="AA34" s="17">
        <v>0</v>
      </c>
      <c r="AB34" s="17"/>
      <c r="AC34" s="17"/>
      <c r="AD34" s="17"/>
      <c r="AE34" s="17">
        <v>0</v>
      </c>
      <c r="AF34" s="17">
        <v>90.1</v>
      </c>
      <c r="AG34" s="17">
        <v>92.226339999999993</v>
      </c>
      <c r="AH34" s="17">
        <v>92.226339999999993</v>
      </c>
      <c r="AI34" s="17">
        <v>-2.1263399999999999</v>
      </c>
      <c r="AJ34" s="17">
        <v>238.9</v>
      </c>
      <c r="AK34" s="17">
        <v>245.04525000000001</v>
      </c>
      <c r="AL34" s="17">
        <v>245.04524000000001</v>
      </c>
      <c r="AM34" s="17">
        <v>-6.1452400000000003</v>
      </c>
      <c r="AN34" s="17">
        <v>0</v>
      </c>
      <c r="AO34" s="17"/>
      <c r="AP34" s="17"/>
      <c r="AQ34" s="17">
        <v>0</v>
      </c>
      <c r="AR34" s="17">
        <v>0</v>
      </c>
      <c r="AS34" s="17"/>
      <c r="AT34" s="17"/>
      <c r="AU34" s="17">
        <v>0</v>
      </c>
      <c r="AV34" s="17">
        <v>140.19999999999999</v>
      </c>
      <c r="AW34" s="17">
        <v>137.57746</v>
      </c>
      <c r="AX34" s="17">
        <v>148.44444999999999</v>
      </c>
      <c r="AY34" s="17">
        <v>-8.2444500000000005</v>
      </c>
      <c r="AZ34" s="17">
        <v>141.1</v>
      </c>
      <c r="BA34" s="17">
        <v>137.57746</v>
      </c>
      <c r="BB34" s="17">
        <v>148.44444999999999</v>
      </c>
      <c r="BC34" s="17">
        <v>-7.3444500000000001</v>
      </c>
      <c r="BD34" s="17">
        <v>140.9</v>
      </c>
      <c r="BE34" s="17">
        <v>137.57746</v>
      </c>
      <c r="BF34" s="17">
        <v>148.44444999999999</v>
      </c>
      <c r="BG34" s="17">
        <v>-7.5444500000000003</v>
      </c>
      <c r="BH34" s="17">
        <v>242.6</v>
      </c>
      <c r="BI34" s="17">
        <v>206.36618999999999</v>
      </c>
      <c r="BJ34" s="17">
        <v>222.66667000000001</v>
      </c>
      <c r="BK34" s="17">
        <v>19.933330000000002</v>
      </c>
      <c r="BL34" s="17">
        <v>201</v>
      </c>
      <c r="BM34" s="17">
        <v>207.99992</v>
      </c>
      <c r="BN34" s="17">
        <v>207.99991</v>
      </c>
      <c r="BO34" s="17">
        <v>-6.9999099999999999</v>
      </c>
      <c r="BP34" s="17">
        <v>107.6</v>
      </c>
      <c r="BQ34" s="17">
        <v>103.99996</v>
      </c>
      <c r="BR34" s="17">
        <v>103.99995</v>
      </c>
      <c r="BS34" s="17">
        <v>3.60005</v>
      </c>
      <c r="BT34" s="17">
        <v>553.29999999999995</v>
      </c>
      <c r="BU34" s="17">
        <v>568.29854</v>
      </c>
      <c r="BV34" s="17">
        <v>568.29853000000003</v>
      </c>
      <c r="BW34" s="17">
        <v>-14.998530000000001</v>
      </c>
      <c r="BX34" s="17">
        <v>10.6</v>
      </c>
      <c r="BY34" s="17">
        <v>10.17268</v>
      </c>
      <c r="BZ34" s="17">
        <v>10.17268</v>
      </c>
      <c r="CA34" s="17">
        <v>0.42731999999999998</v>
      </c>
      <c r="CB34" s="17"/>
      <c r="CC34" s="17"/>
      <c r="CD34" s="17"/>
      <c r="CE34" s="17">
        <v>0</v>
      </c>
      <c r="CF34" s="17"/>
      <c r="CG34" s="17"/>
      <c r="CH34" s="17"/>
      <c r="CI34" s="17">
        <v>0</v>
      </c>
      <c r="CJ34" s="17"/>
      <c r="CK34" s="17"/>
      <c r="CL34" s="17"/>
      <c r="CM34" s="17">
        <v>0</v>
      </c>
      <c r="CN34" s="17"/>
      <c r="CO34" s="17"/>
      <c r="CP34" s="17"/>
      <c r="CQ34" s="17">
        <v>0</v>
      </c>
      <c r="CR34" s="17">
        <v>166.9</v>
      </c>
      <c r="CS34" s="17">
        <v>164.70732000000001</v>
      </c>
      <c r="CT34" s="17">
        <v>164.70732000000001</v>
      </c>
      <c r="CU34" s="17">
        <v>2.1926800000000002</v>
      </c>
      <c r="CV34" s="17">
        <v>8.1</v>
      </c>
      <c r="CW34" s="17">
        <v>7.92502</v>
      </c>
      <c r="CX34" s="17">
        <v>7.92502</v>
      </c>
      <c r="CY34" s="17">
        <v>0.17498</v>
      </c>
      <c r="CZ34" s="17">
        <v>16.100000000000001</v>
      </c>
      <c r="DA34" s="17"/>
      <c r="DB34" s="17">
        <v>15.731109999999999</v>
      </c>
      <c r="DC34" s="17">
        <v>0.36889</v>
      </c>
      <c r="DD34" s="17">
        <v>6.4</v>
      </c>
      <c r="DE34" s="17">
        <v>6.8787000000000003</v>
      </c>
      <c r="DF34" s="17">
        <v>6.8787000000000003</v>
      </c>
      <c r="DG34" s="17">
        <v>-0.47870000000000001</v>
      </c>
      <c r="DH34" s="17">
        <v>9.6</v>
      </c>
      <c r="DI34" s="17">
        <v>9.9847999999999999</v>
      </c>
      <c r="DJ34" s="17">
        <v>9.9847999999999999</v>
      </c>
      <c r="DK34" s="17">
        <v>-0.38479999999999998</v>
      </c>
      <c r="DL34" s="17">
        <v>64.400000000000006</v>
      </c>
      <c r="DM34" s="17">
        <v>60</v>
      </c>
      <c r="DN34" s="17">
        <v>78.797250000000005</v>
      </c>
      <c r="DO34" s="17">
        <v>-14.39725</v>
      </c>
      <c r="DP34" s="17">
        <v>5.7</v>
      </c>
      <c r="DQ34" s="17">
        <v>8.9130000000000003</v>
      </c>
      <c r="DR34" s="17">
        <v>6.6684799999999997</v>
      </c>
      <c r="DS34" s="17">
        <v>-0.96848000000000001</v>
      </c>
      <c r="DT34" s="17"/>
      <c r="DU34" s="17"/>
      <c r="DV34" s="17"/>
      <c r="DW34" s="17">
        <v>0</v>
      </c>
      <c r="DX34" s="17"/>
      <c r="DY34" s="17"/>
      <c r="DZ34" s="17"/>
      <c r="EA34" s="17">
        <v>0</v>
      </c>
      <c r="EB34" s="17"/>
      <c r="EC34" s="17"/>
      <c r="ED34" s="17"/>
      <c r="EE34" s="17">
        <v>0</v>
      </c>
      <c r="EF34" s="17">
        <v>110.8</v>
      </c>
      <c r="EG34" s="17">
        <v>112.90537</v>
      </c>
      <c r="EH34" s="17">
        <v>112.90536</v>
      </c>
      <c r="EI34" s="17">
        <v>-2.1053600000000001</v>
      </c>
      <c r="EJ34" s="17">
        <v>197.8</v>
      </c>
      <c r="EK34" s="17">
        <v>221.30108000000001</v>
      </c>
      <c r="EL34" s="17">
        <v>221.30108000000001</v>
      </c>
      <c r="EM34" s="17">
        <v>-23.501080000000002</v>
      </c>
      <c r="EN34" s="17">
        <v>0</v>
      </c>
      <c r="EO34" s="17"/>
      <c r="EP34" s="17"/>
      <c r="EQ34" s="17">
        <v>0</v>
      </c>
      <c r="ER34" s="17"/>
      <c r="ES34" s="17"/>
      <c r="ET34" s="17"/>
      <c r="EU34" s="17">
        <v>0</v>
      </c>
      <c r="EV34" s="17"/>
      <c r="EW34" s="17"/>
      <c r="EX34" s="17"/>
      <c r="EY34" s="17">
        <v>0</v>
      </c>
      <c r="EZ34" s="17">
        <v>6.5</v>
      </c>
      <c r="FA34" s="17">
        <v>6.39</v>
      </c>
      <c r="FB34" s="17">
        <v>6.39</v>
      </c>
      <c r="FC34" s="17">
        <v>0.11</v>
      </c>
      <c r="FD34" s="17">
        <v>462.8</v>
      </c>
      <c r="FE34" s="17">
        <v>458.87804999999997</v>
      </c>
      <c r="FF34" s="17">
        <v>458.87804999999997</v>
      </c>
      <c r="FG34" s="17">
        <v>3.9219499999999998</v>
      </c>
      <c r="FH34" s="17">
        <v>51.3</v>
      </c>
      <c r="FI34" s="17">
        <v>60.388559999999998</v>
      </c>
      <c r="FJ34" s="17">
        <v>61.756270000000001</v>
      </c>
      <c r="FK34" s="17">
        <v>-10.45627</v>
      </c>
      <c r="FL34" s="17">
        <v>137.30000000000001</v>
      </c>
      <c r="FM34" s="17">
        <v>148.62634</v>
      </c>
      <c r="FN34" s="17">
        <v>148.62634</v>
      </c>
      <c r="FO34" s="17">
        <v>-11.32634</v>
      </c>
      <c r="FP34" s="17">
        <v>36.299999999999997</v>
      </c>
      <c r="FQ34" s="17">
        <v>37.709339999999997</v>
      </c>
      <c r="FR34" s="17">
        <v>37.709339999999997</v>
      </c>
      <c r="FS34" s="17">
        <v>-1.40934</v>
      </c>
      <c r="FT34" s="17">
        <v>18.399999999999999</v>
      </c>
      <c r="FU34" s="17">
        <v>19.28585</v>
      </c>
      <c r="FV34" s="17">
        <v>19.28585</v>
      </c>
      <c r="FW34" s="17">
        <v>-0.88585000000000003</v>
      </c>
      <c r="FX34" s="17">
        <v>19.7</v>
      </c>
      <c r="FY34" s="17">
        <v>19.414629999999999</v>
      </c>
      <c r="FZ34" s="17">
        <v>19.414629999999999</v>
      </c>
      <c r="GA34" s="17">
        <v>0.28537000000000001</v>
      </c>
      <c r="GB34" s="17">
        <v>90</v>
      </c>
      <c r="GC34" s="17">
        <v>87.657560000000004</v>
      </c>
      <c r="GD34" s="17">
        <v>87.657560000000004</v>
      </c>
      <c r="GE34" s="17">
        <v>2.3424399999999999</v>
      </c>
      <c r="GF34" s="17">
        <v>181.6</v>
      </c>
      <c r="GG34" s="17"/>
      <c r="GH34" s="17">
        <v>0</v>
      </c>
      <c r="GI34" s="17">
        <v>181.6</v>
      </c>
      <c r="GJ34" s="17">
        <v>182.1</v>
      </c>
      <c r="GK34" s="17"/>
      <c r="GL34" s="17">
        <v>185.62133</v>
      </c>
      <c r="GM34" s="17">
        <v>-3.5213299999999998</v>
      </c>
      <c r="GN34" s="17">
        <v>185</v>
      </c>
      <c r="GO34" s="17"/>
      <c r="GP34" s="17">
        <v>92.810659999999999</v>
      </c>
      <c r="GQ34" s="17">
        <v>92.189340000000001</v>
      </c>
      <c r="GR34" s="17">
        <v>108.7</v>
      </c>
      <c r="GS34" s="17">
        <v>110.91316999999999</v>
      </c>
      <c r="GT34" s="17">
        <v>110.91316999999999</v>
      </c>
      <c r="GU34" s="17">
        <v>-2.2131699999999999</v>
      </c>
      <c r="GV34" s="17">
        <v>7.6</v>
      </c>
      <c r="GW34" s="17">
        <v>8.1208399999999994</v>
      </c>
      <c r="GX34" s="17">
        <v>8.1208399999999994</v>
      </c>
      <c r="GY34" s="17">
        <v>-0.52083999999999997</v>
      </c>
      <c r="GZ34" s="17">
        <v>6.6</v>
      </c>
      <c r="HA34" s="17">
        <v>8.1271900000000006</v>
      </c>
      <c r="HB34" s="17">
        <v>8.1271900000000006</v>
      </c>
      <c r="HC34" s="17">
        <v>-1.52719</v>
      </c>
      <c r="HD34" s="17">
        <v>42</v>
      </c>
      <c r="HE34" s="17">
        <v>47.26634</v>
      </c>
      <c r="HF34" s="17">
        <v>47.26623</v>
      </c>
      <c r="HG34" s="17">
        <v>-5.2662300000000002</v>
      </c>
      <c r="HH34" s="17">
        <v>46.5</v>
      </c>
      <c r="HI34" s="17">
        <v>44.275120000000001</v>
      </c>
      <c r="HJ34" s="17">
        <v>44.275120000000001</v>
      </c>
      <c r="HK34" s="17">
        <v>2.2248800000000002</v>
      </c>
      <c r="HL34" s="17">
        <v>3.1</v>
      </c>
      <c r="HM34" s="17">
        <v>3.0754000000000001</v>
      </c>
      <c r="HN34" s="17">
        <v>3.0754000000000001</v>
      </c>
      <c r="HO34" s="17">
        <v>2.46E-2</v>
      </c>
      <c r="HP34" s="17">
        <v>29.5</v>
      </c>
      <c r="HQ34" s="17">
        <v>31.00404</v>
      </c>
      <c r="HR34" s="17">
        <v>31.00404</v>
      </c>
      <c r="HS34" s="17">
        <v>-1.50404</v>
      </c>
      <c r="HT34" s="17">
        <v>154.1</v>
      </c>
      <c r="HU34" s="17">
        <v>171.54185000000001</v>
      </c>
      <c r="HV34" s="17">
        <v>171.54185000000001</v>
      </c>
      <c r="HW34" s="17">
        <v>-17.441849999999999</v>
      </c>
      <c r="HX34" s="17">
        <v>8</v>
      </c>
      <c r="HY34" s="17">
        <v>4.8</v>
      </c>
      <c r="HZ34" s="17">
        <v>4.8</v>
      </c>
      <c r="IA34" s="17">
        <v>3.2</v>
      </c>
      <c r="IB34" s="17"/>
      <c r="IC34" s="17"/>
      <c r="ID34" s="17"/>
      <c r="IE34" s="17">
        <v>0</v>
      </c>
      <c r="IF34" s="17"/>
      <c r="IG34" s="17"/>
      <c r="IH34" s="17"/>
      <c r="II34" s="17">
        <v>0</v>
      </c>
      <c r="IJ34" s="17">
        <v>46.6</v>
      </c>
      <c r="IK34" s="17">
        <v>48.41648</v>
      </c>
      <c r="IL34" s="17">
        <v>48.41648</v>
      </c>
      <c r="IM34" s="17">
        <v>-1.8164800000000001</v>
      </c>
      <c r="IN34" s="17"/>
      <c r="IO34" s="17"/>
      <c r="IP34" s="17"/>
      <c r="IQ34" s="17">
        <v>0</v>
      </c>
      <c r="IR34" s="17"/>
      <c r="IS34" s="17"/>
      <c r="IT34" s="17"/>
      <c r="IU34" s="17">
        <v>0</v>
      </c>
      <c r="IV34" s="17"/>
      <c r="IW34" s="17"/>
      <c r="IX34" s="17"/>
      <c r="IY34" s="17">
        <v>0</v>
      </c>
      <c r="IZ34" s="17">
        <v>130.6</v>
      </c>
      <c r="JA34" s="17">
        <v>133.35676000000001</v>
      </c>
      <c r="JB34" s="17">
        <v>133.35676000000001</v>
      </c>
      <c r="JC34" s="17">
        <v>-2.7567599999999999</v>
      </c>
      <c r="JD34" s="17"/>
      <c r="JE34" s="17"/>
      <c r="JF34" s="17"/>
      <c r="JG34" s="17">
        <v>0</v>
      </c>
      <c r="JH34" s="17">
        <v>17.3</v>
      </c>
      <c r="JI34" s="17"/>
      <c r="JJ34" s="17"/>
      <c r="JK34" s="17">
        <v>17.3</v>
      </c>
      <c r="JL34" s="17"/>
      <c r="JM34" s="17"/>
      <c r="JN34" s="17"/>
      <c r="JO34" s="17">
        <v>0</v>
      </c>
      <c r="JP34" s="17"/>
      <c r="JQ34" s="17"/>
      <c r="JR34" s="17"/>
      <c r="JS34" s="17">
        <v>0</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112.1</v>
      </c>
      <c r="KO34" s="17">
        <v>114.90732</v>
      </c>
      <c r="KP34" s="17">
        <v>114.90732</v>
      </c>
      <c r="KQ34" s="17">
        <v>-2.8073199999999998</v>
      </c>
      <c r="KR34" s="17"/>
      <c r="KS34" s="17"/>
      <c r="KT34" s="17"/>
      <c r="KU34" s="17">
        <v>0</v>
      </c>
      <c r="KV34" s="17"/>
      <c r="KW34" s="17"/>
      <c r="KX34" s="17"/>
      <c r="KY34" s="17">
        <v>0</v>
      </c>
      <c r="KZ34" s="17">
        <v>75.400000000000006</v>
      </c>
      <c r="LA34" s="17">
        <v>110</v>
      </c>
      <c r="LB34" s="17">
        <v>271.12065999999999</v>
      </c>
      <c r="LC34" s="17">
        <v>-195.72066000000001</v>
      </c>
      <c r="LD34" s="17">
        <v>127.9</v>
      </c>
      <c r="LE34" s="17">
        <v>133.67995999999999</v>
      </c>
      <c r="LF34" s="17">
        <v>133.67995999999999</v>
      </c>
      <c r="LG34" s="17">
        <v>-5.77996</v>
      </c>
      <c r="LH34" s="17">
        <v>62.1</v>
      </c>
      <c r="LI34" s="17">
        <v>67.461460000000002</v>
      </c>
      <c r="LJ34" s="17">
        <v>67.461460000000002</v>
      </c>
      <c r="LK34" s="17">
        <v>-5.3614600000000001</v>
      </c>
      <c r="LL34" s="17">
        <v>80.3</v>
      </c>
      <c r="LM34" s="17">
        <v>78.567999999999998</v>
      </c>
      <c r="LN34" s="17">
        <v>78.567989999999995</v>
      </c>
      <c r="LO34" s="17">
        <v>1.73201</v>
      </c>
      <c r="LP34" s="17">
        <v>30.1</v>
      </c>
      <c r="LQ34" s="17">
        <v>30.097560000000001</v>
      </c>
      <c r="LR34" s="17">
        <v>30.097560000000001</v>
      </c>
      <c r="LS34" s="17">
        <v>2.4399999999999999E-3</v>
      </c>
      <c r="LT34" s="17"/>
      <c r="LU34" s="17"/>
      <c r="LV34" s="17"/>
      <c r="LW34" s="17">
        <v>0</v>
      </c>
      <c r="LX34" s="17"/>
      <c r="LY34" s="17"/>
      <c r="LZ34" s="17"/>
      <c r="MA34" s="17">
        <v>0</v>
      </c>
      <c r="MB34" s="17"/>
      <c r="MC34" s="17"/>
      <c r="MD34" s="17"/>
      <c r="ME34" s="17">
        <v>0</v>
      </c>
      <c r="MF34" s="17">
        <v>142.6</v>
      </c>
      <c r="MG34" s="17">
        <v>142.70520999999999</v>
      </c>
      <c r="MH34" s="17">
        <v>142.70518000000001</v>
      </c>
      <c r="MI34" s="17">
        <v>-0.10518</v>
      </c>
      <c r="MJ34" s="17"/>
      <c r="MK34" s="17"/>
      <c r="ML34" s="17">
        <v>0</v>
      </c>
      <c r="MM34" s="17">
        <v>0</v>
      </c>
      <c r="MN34" s="17">
        <v>66.2</v>
      </c>
      <c r="MO34" s="17">
        <v>71.352609999999999</v>
      </c>
      <c r="MP34" s="17">
        <v>71.352590000000006</v>
      </c>
      <c r="MQ34" s="17">
        <v>-5.15259</v>
      </c>
      <c r="MR34" s="17"/>
      <c r="MS34" s="17"/>
      <c r="MT34" s="17"/>
      <c r="MU34" s="17">
        <v>0</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c r="NV34" s="17">
        <v>0.85399999999999998</v>
      </c>
      <c r="NW34" s="17">
        <v>0.44600000000000001</v>
      </c>
      <c r="NX34" s="17">
        <v>90.7</v>
      </c>
      <c r="NY34" s="17">
        <v>91.187299999999993</v>
      </c>
      <c r="NZ34" s="17">
        <v>77.3</v>
      </c>
      <c r="OA34" s="17">
        <v>13.4</v>
      </c>
      <c r="OB34" s="17">
        <v>80.400000000000006</v>
      </c>
      <c r="OC34" s="17"/>
      <c r="OD34" s="17">
        <v>79.938000000000002</v>
      </c>
      <c r="OE34" s="17">
        <v>0.46200000000000002</v>
      </c>
      <c r="OF34" s="17">
        <v>9.5</v>
      </c>
      <c r="OG34" s="17">
        <v>6.7</v>
      </c>
      <c r="OH34" s="17">
        <v>4.03</v>
      </c>
      <c r="OI34" s="17">
        <v>5.47</v>
      </c>
      <c r="OJ34" s="17">
        <v>0.2</v>
      </c>
      <c r="OK34" s="17"/>
      <c r="OL34" s="17">
        <v>0.4</v>
      </c>
      <c r="OM34" s="17">
        <v>-0.2</v>
      </c>
      <c r="ON34" s="17">
        <v>20</v>
      </c>
      <c r="OO34" s="17">
        <v>17.560980000000001</v>
      </c>
      <c r="OP34" s="17">
        <v>17.560970000000001</v>
      </c>
      <c r="OQ34" s="17">
        <v>2.4390299999999998</v>
      </c>
      <c r="OR34" s="17">
        <v>9.9</v>
      </c>
      <c r="OS34" s="17">
        <v>9.9830000000000005</v>
      </c>
      <c r="OT34" s="17">
        <v>9.9830000000000005</v>
      </c>
      <c r="OU34" s="17">
        <v>-8.3000000000000004E-2</v>
      </c>
      <c r="OV34" s="17">
        <v>5.3</v>
      </c>
      <c r="OW34" s="17">
        <v>5.67</v>
      </c>
      <c r="OX34" s="17">
        <v>5.67</v>
      </c>
      <c r="OY34" s="17">
        <v>-0.37</v>
      </c>
      <c r="OZ34" s="17">
        <v>3.6</v>
      </c>
      <c r="PA34" s="17">
        <v>3.6</v>
      </c>
      <c r="PB34" s="17">
        <v>3.6</v>
      </c>
      <c r="PC34" s="17">
        <v>0</v>
      </c>
      <c r="PD34" s="17">
        <v>4.9000000000000004</v>
      </c>
      <c r="PE34" s="17">
        <v>5</v>
      </c>
      <c r="PF34" s="17">
        <v>5</v>
      </c>
      <c r="PG34" s="17">
        <v>-0.1</v>
      </c>
      <c r="PH34" s="17">
        <v>0</v>
      </c>
      <c r="PI34" s="17">
        <v>19.5122</v>
      </c>
      <c r="PJ34" s="17">
        <v>19.51219</v>
      </c>
      <c r="PK34" s="17">
        <v>-19.51219</v>
      </c>
      <c r="PL34" s="17">
        <v>19.8</v>
      </c>
      <c r="PM34" s="17">
        <v>19.5122</v>
      </c>
      <c r="PN34" s="17">
        <v>19.51219</v>
      </c>
      <c r="PO34" s="17">
        <v>0.28781000000000001</v>
      </c>
      <c r="PP34" s="17">
        <v>18.899999999999999</v>
      </c>
      <c r="PQ34" s="17">
        <v>17.560980000000001</v>
      </c>
      <c r="PR34" s="17">
        <v>17.560970000000001</v>
      </c>
      <c r="PS34" s="17">
        <v>1.3390299999999999</v>
      </c>
      <c r="PT34" s="17">
        <v>3.6</v>
      </c>
      <c r="PU34" s="17">
        <v>3.5</v>
      </c>
      <c r="PV34" s="17">
        <v>3.5</v>
      </c>
      <c r="PW34" s="17">
        <v>0.1</v>
      </c>
      <c r="PX34" s="17">
        <v>18.7</v>
      </c>
      <c r="PY34" s="17">
        <v>18.2439</v>
      </c>
      <c r="PZ34" s="17">
        <v>18.2439</v>
      </c>
      <c r="QA34" s="17">
        <v>0.45610000000000001</v>
      </c>
      <c r="QB34" s="17">
        <v>14.4</v>
      </c>
      <c r="QC34" s="17"/>
      <c r="QD34" s="17">
        <v>15.705</v>
      </c>
      <c r="QE34" s="17">
        <v>-1.3049999999999999</v>
      </c>
      <c r="QF34" s="17">
        <v>19.2</v>
      </c>
      <c r="QG34" s="17"/>
      <c r="QH34" s="17">
        <v>19.292000000000002</v>
      </c>
      <c r="QI34" s="17">
        <v>-9.1999999999999998E-2</v>
      </c>
      <c r="QJ34" s="17">
        <v>24.2</v>
      </c>
      <c r="QK34" s="17">
        <v>19.634</v>
      </c>
      <c r="QL34" s="17">
        <v>19.634</v>
      </c>
      <c r="QM34" s="17">
        <v>4.5659999999999998</v>
      </c>
      <c r="QN34" s="17">
        <v>69.599999999999994</v>
      </c>
      <c r="QO34" s="17">
        <v>71.712509999999995</v>
      </c>
      <c r="QP34" s="17">
        <v>62.826999999999998</v>
      </c>
      <c r="QQ34" s="17">
        <v>6.7729999999999997</v>
      </c>
      <c r="QR34" s="17">
        <v>4.5999999999999996</v>
      </c>
      <c r="QS34" s="17">
        <v>4.2</v>
      </c>
      <c r="QT34" s="17">
        <v>4.2</v>
      </c>
      <c r="QU34" s="17">
        <v>0.4</v>
      </c>
      <c r="QV34" s="17">
        <v>2.2000000000000002</v>
      </c>
      <c r="QW34" s="17">
        <v>2.4</v>
      </c>
      <c r="QX34" s="17">
        <v>2.4</v>
      </c>
      <c r="QY34" s="17">
        <v>-0.2</v>
      </c>
      <c r="QZ34" s="17">
        <v>2.4</v>
      </c>
      <c r="RA34" s="17">
        <v>2.4</v>
      </c>
      <c r="RB34" s="17">
        <v>2.4</v>
      </c>
      <c r="RC34" s="17">
        <v>0</v>
      </c>
      <c r="RD34" s="17">
        <v>2.6</v>
      </c>
      <c r="RE34" s="17">
        <v>2.8</v>
      </c>
      <c r="RF34" s="17">
        <v>2.8</v>
      </c>
      <c r="RG34" s="17">
        <v>-0.2</v>
      </c>
      <c r="RH34" s="17">
        <v>19.899999999999999</v>
      </c>
      <c r="RI34" s="17"/>
      <c r="RJ34" s="17">
        <v>19.564</v>
      </c>
      <c r="RK34" s="17">
        <v>0.33600000000000002</v>
      </c>
      <c r="RL34" s="17">
        <v>3.6</v>
      </c>
      <c r="RM34" s="17">
        <v>3.5009999999999999</v>
      </c>
      <c r="RN34" s="17">
        <v>3.5009999999999999</v>
      </c>
      <c r="RO34" s="17">
        <v>9.9000000000000005E-2</v>
      </c>
      <c r="RP34" s="17">
        <v>5.7</v>
      </c>
      <c r="RQ34" s="17">
        <v>0</v>
      </c>
      <c r="RR34" s="17">
        <v>0</v>
      </c>
      <c r="RS34" s="17">
        <v>5.7</v>
      </c>
      <c r="RT34" s="17">
        <v>2</v>
      </c>
      <c r="RU34" s="17">
        <v>2</v>
      </c>
      <c r="RV34" s="17">
        <v>2</v>
      </c>
      <c r="RW34" s="17">
        <v>0</v>
      </c>
      <c r="RX34" s="17"/>
      <c r="RY34" s="17"/>
      <c r="RZ34" s="17"/>
      <c r="SA34" s="17">
        <v>0</v>
      </c>
      <c r="SB34" s="17">
        <v>13.5</v>
      </c>
      <c r="SC34" s="17">
        <v>17.951219999999999</v>
      </c>
      <c r="SD34" s="17">
        <v>17.951219999999999</v>
      </c>
      <c r="SE34" s="17">
        <v>-4.4512200000000002</v>
      </c>
      <c r="SF34" s="17">
        <v>12</v>
      </c>
      <c r="SG34" s="17">
        <v>11.707319999999999</v>
      </c>
      <c r="SH34" s="17">
        <v>11.707319999999999</v>
      </c>
      <c r="SI34" s="17">
        <v>0.29268</v>
      </c>
      <c r="SJ34" s="17">
        <v>20.100000000000001</v>
      </c>
      <c r="SK34" s="17">
        <v>19.5122</v>
      </c>
      <c r="SL34" s="17">
        <v>19.51219</v>
      </c>
      <c r="SM34" s="17">
        <v>0.58781000000000005</v>
      </c>
      <c r="SN34" s="17">
        <v>20.3</v>
      </c>
      <c r="SO34" s="17">
        <v>19.5122</v>
      </c>
      <c r="SP34" s="17">
        <v>19.51219</v>
      </c>
      <c r="SQ34" s="17">
        <v>0.78781000000000001</v>
      </c>
      <c r="SR34" s="17">
        <v>19.899999999999999</v>
      </c>
      <c r="SS34" s="17">
        <v>19.317070000000001</v>
      </c>
      <c r="ST34" s="17">
        <v>19.317070000000001</v>
      </c>
      <c r="SU34" s="17">
        <v>0.58292999999999995</v>
      </c>
      <c r="SV34" s="17">
        <v>20.2</v>
      </c>
      <c r="SW34" s="17">
        <v>15.2</v>
      </c>
      <c r="SX34" s="17">
        <v>15.641999999999999</v>
      </c>
      <c r="SY34" s="17">
        <v>4.5579999999999998</v>
      </c>
      <c r="SZ34" s="17">
        <v>60</v>
      </c>
      <c r="TA34" s="17">
        <v>57.8</v>
      </c>
      <c r="TB34" s="17">
        <v>57.66</v>
      </c>
      <c r="TC34" s="17">
        <v>2.34</v>
      </c>
      <c r="TD34" s="17">
        <v>40.5</v>
      </c>
      <c r="TE34" s="17"/>
      <c r="TF34" s="17">
        <v>35.865000000000002</v>
      </c>
      <c r="TG34" s="17">
        <v>4.6349999999999998</v>
      </c>
      <c r="TH34" s="17">
        <v>82.9</v>
      </c>
      <c r="TI34" s="17">
        <v>68.871679999999998</v>
      </c>
      <c r="TJ34" s="17">
        <v>46.6</v>
      </c>
      <c r="TK34" s="17">
        <v>36.299999999999997</v>
      </c>
      <c r="TL34" s="17">
        <v>90.8</v>
      </c>
      <c r="TM34" s="17">
        <v>84.395589999999999</v>
      </c>
      <c r="TN34" s="17">
        <v>41.88</v>
      </c>
      <c r="TO34" s="17">
        <v>48.92</v>
      </c>
      <c r="TP34" s="17">
        <v>9.5</v>
      </c>
      <c r="TQ34" s="17">
        <v>6.7</v>
      </c>
      <c r="TR34" s="17">
        <v>7.8380000000000001</v>
      </c>
      <c r="TS34" s="17">
        <v>1.6619999999999999</v>
      </c>
      <c r="TT34" s="17">
        <v>10</v>
      </c>
      <c r="TU34" s="17">
        <v>4.5</v>
      </c>
      <c r="TV34" s="17">
        <v>5.1379999999999999</v>
      </c>
      <c r="TW34" s="17">
        <v>4.8620000000000001</v>
      </c>
      <c r="TX34" s="17">
        <v>18.8</v>
      </c>
      <c r="TY34" s="17">
        <v>19.5122</v>
      </c>
      <c r="TZ34" s="17">
        <v>19.51219</v>
      </c>
      <c r="UA34" s="17">
        <v>-0.71218999999999999</v>
      </c>
      <c r="UB34" s="17">
        <v>5.6</v>
      </c>
      <c r="UC34" s="17">
        <v>8.4</v>
      </c>
      <c r="UD34" s="17">
        <v>8.4</v>
      </c>
      <c r="UE34" s="17">
        <v>-2.8</v>
      </c>
      <c r="UF34" s="17">
        <v>6.1</v>
      </c>
      <c r="UG34" s="17">
        <v>6.7</v>
      </c>
      <c r="UH34" s="17">
        <v>6.7</v>
      </c>
      <c r="UI34" s="17">
        <v>-0.6</v>
      </c>
      <c r="UJ34" s="17">
        <v>20.399999999999999</v>
      </c>
      <c r="UK34" s="17">
        <v>19.5122</v>
      </c>
      <c r="UL34" s="17">
        <v>19.51219</v>
      </c>
      <c r="UM34" s="17">
        <v>0.88780999999999999</v>
      </c>
      <c r="UN34" s="17">
        <v>20.399999999999999</v>
      </c>
      <c r="UO34" s="17">
        <v>19.5122</v>
      </c>
      <c r="UP34" s="17">
        <v>19.51219</v>
      </c>
      <c r="UQ34" s="17">
        <v>0.88780999999999999</v>
      </c>
      <c r="UR34" s="17">
        <v>10.199999999999999</v>
      </c>
      <c r="US34" s="17"/>
      <c r="UT34" s="17">
        <v>10</v>
      </c>
      <c r="UU34" s="17">
        <v>0.2</v>
      </c>
      <c r="UV34" s="17">
        <v>10.5</v>
      </c>
      <c r="UW34" s="17">
        <v>7.6</v>
      </c>
      <c r="UX34" s="17">
        <v>5.83</v>
      </c>
      <c r="UY34" s="17">
        <v>4.67</v>
      </c>
      <c r="UZ34" s="17">
        <v>8</v>
      </c>
      <c r="VA34" s="17"/>
      <c r="VB34" s="17">
        <v>18.5</v>
      </c>
      <c r="VC34" s="17">
        <v>-10.5</v>
      </c>
      <c r="VD34" s="17">
        <v>140.9</v>
      </c>
      <c r="VE34" s="17"/>
      <c r="VF34" s="17">
        <v>143.47499999999999</v>
      </c>
      <c r="VG34" s="17">
        <v>-2.5750000000000002</v>
      </c>
      <c r="VH34" s="17">
        <v>0.6</v>
      </c>
      <c r="VI34" s="17">
        <v>0.6</v>
      </c>
      <c r="VJ34" s="17">
        <v>0.6</v>
      </c>
      <c r="VK34" s="17">
        <v>0</v>
      </c>
      <c r="VL34" s="17">
        <v>59.4</v>
      </c>
      <c r="VM34" s="17">
        <v>25</v>
      </c>
      <c r="VN34" s="17">
        <v>72.5</v>
      </c>
      <c r="VO34" s="17">
        <v>-13.1</v>
      </c>
      <c r="VP34" s="17">
        <v>74.7</v>
      </c>
      <c r="VQ34" s="17">
        <v>15</v>
      </c>
      <c r="VR34" s="17">
        <v>98.468000000000004</v>
      </c>
      <c r="VS34" s="17">
        <v>-23.768000000000001</v>
      </c>
      <c r="VT34" s="17">
        <v>112.6</v>
      </c>
      <c r="VU34" s="17"/>
      <c r="VV34" s="17">
        <v>112.806</v>
      </c>
      <c r="VW34" s="17">
        <v>-0.20599999999999999</v>
      </c>
      <c r="VX34" s="17">
        <v>15.3</v>
      </c>
      <c r="VY34" s="17"/>
      <c r="VZ34" s="17">
        <v>17.824000000000002</v>
      </c>
      <c r="WA34" s="17">
        <v>-2.524</v>
      </c>
      <c r="WB34" s="17">
        <v>4.8</v>
      </c>
      <c r="WC34" s="17">
        <v>4.5999999999999996</v>
      </c>
      <c r="WD34" s="17">
        <v>4.5999999999999996</v>
      </c>
      <c r="WE34" s="17">
        <v>0.2</v>
      </c>
      <c r="WF34" s="17">
        <v>20</v>
      </c>
      <c r="WG34" s="17">
        <v>19.317070000000001</v>
      </c>
      <c r="WH34" s="17">
        <v>19.317070000000001</v>
      </c>
      <c r="WI34" s="17">
        <v>0.68293000000000004</v>
      </c>
      <c r="WJ34" s="17">
        <v>9.4</v>
      </c>
      <c r="WK34" s="17">
        <v>10.8</v>
      </c>
      <c r="WL34" s="17">
        <v>10.8</v>
      </c>
      <c r="WM34" s="17">
        <v>-1.4</v>
      </c>
      <c r="WN34" s="17">
        <v>25.2</v>
      </c>
      <c r="WO34" s="17">
        <v>62</v>
      </c>
      <c r="WP34" s="17">
        <v>62</v>
      </c>
      <c r="WQ34" s="17">
        <v>-36.799999999999997</v>
      </c>
      <c r="WR34" s="17">
        <v>34.4</v>
      </c>
      <c r="WS34" s="17"/>
      <c r="WT34" s="17"/>
      <c r="WU34" s="17">
        <v>34.4</v>
      </c>
      <c r="WV34" s="17">
        <v>28</v>
      </c>
      <c r="WW34" s="17"/>
      <c r="WX34" s="17">
        <v>29.184000000000001</v>
      </c>
      <c r="WY34" s="17">
        <v>-1.1839999999999999</v>
      </c>
      <c r="WZ34" s="17">
        <v>3.2</v>
      </c>
      <c r="XA34" s="17">
        <v>2.8159999999999998</v>
      </c>
      <c r="XB34" s="17">
        <v>2.8159999999999998</v>
      </c>
      <c r="XC34" s="17">
        <v>0.38400000000000001</v>
      </c>
      <c r="XD34" s="17">
        <v>15.5</v>
      </c>
      <c r="XE34" s="17">
        <v>14</v>
      </c>
      <c r="XF34" s="17">
        <v>14</v>
      </c>
      <c r="XG34" s="17">
        <v>1.5</v>
      </c>
      <c r="XH34" s="17">
        <v>5.5</v>
      </c>
      <c r="XI34" s="17">
        <v>15</v>
      </c>
      <c r="XJ34" s="17">
        <v>15</v>
      </c>
      <c r="XK34" s="17">
        <v>-9.5</v>
      </c>
      <c r="XL34" s="17">
        <v>8.1</v>
      </c>
      <c r="XM34" s="17">
        <v>6.67</v>
      </c>
      <c r="XN34" s="17">
        <v>6.67</v>
      </c>
      <c r="XO34" s="17">
        <v>1.43</v>
      </c>
    </row>
    <row r="35" spans="1:639" ht="24" customHeight="1" x14ac:dyDescent="0.3">
      <c r="A35" s="1"/>
      <c r="B35" s="16" t="s">
        <v>69</v>
      </c>
      <c r="C35" s="16" t="s">
        <v>682</v>
      </c>
      <c r="D35" s="17">
        <v>0.2</v>
      </c>
      <c r="E35" s="17">
        <v>0.92</v>
      </c>
      <c r="F35" s="17">
        <v>0.92</v>
      </c>
      <c r="G35" s="17">
        <v>-0.72</v>
      </c>
      <c r="H35" s="17">
        <v>0.3</v>
      </c>
      <c r="I35" s="17">
        <v>1.65</v>
      </c>
      <c r="J35" s="17">
        <v>1.65</v>
      </c>
      <c r="K35" s="17">
        <v>-1.35</v>
      </c>
      <c r="L35" s="17">
        <v>4.2</v>
      </c>
      <c r="M35" s="17">
        <v>3.5488499999999998</v>
      </c>
      <c r="N35" s="17">
        <v>3.5488499999999998</v>
      </c>
      <c r="O35" s="17">
        <v>0.65115000000000001</v>
      </c>
      <c r="P35" s="17">
        <v>651.1</v>
      </c>
      <c r="Q35" s="17">
        <v>646.79789000000005</v>
      </c>
      <c r="R35" s="17">
        <v>646.79789000000005</v>
      </c>
      <c r="S35" s="17">
        <v>4.3021099999999999</v>
      </c>
      <c r="T35" s="17">
        <v>220.9</v>
      </c>
      <c r="U35" s="17">
        <v>211.44126</v>
      </c>
      <c r="V35" s="17">
        <v>211.44126</v>
      </c>
      <c r="W35" s="17">
        <v>9.4587400000000006</v>
      </c>
      <c r="X35" s="17"/>
      <c r="Y35" s="17"/>
      <c r="Z35" s="17"/>
      <c r="AA35" s="17">
        <v>0</v>
      </c>
      <c r="AB35" s="17"/>
      <c r="AC35" s="17"/>
      <c r="AD35" s="17"/>
      <c r="AE35" s="17">
        <v>0</v>
      </c>
      <c r="AF35" s="17">
        <v>89.9</v>
      </c>
      <c r="AG35" s="17">
        <v>92.226339999999993</v>
      </c>
      <c r="AH35" s="17">
        <v>92.226339999999993</v>
      </c>
      <c r="AI35" s="17">
        <v>-2.3263400000000001</v>
      </c>
      <c r="AJ35" s="17">
        <v>238.7</v>
      </c>
      <c r="AK35" s="17">
        <v>245.04525000000001</v>
      </c>
      <c r="AL35" s="17">
        <v>245.04524000000001</v>
      </c>
      <c r="AM35" s="17">
        <v>-6.3452400000000004</v>
      </c>
      <c r="AN35" s="17">
        <v>0</v>
      </c>
      <c r="AO35" s="17"/>
      <c r="AP35" s="17"/>
      <c r="AQ35" s="17">
        <v>0</v>
      </c>
      <c r="AR35" s="17">
        <v>0</v>
      </c>
      <c r="AS35" s="17"/>
      <c r="AT35" s="17"/>
      <c r="AU35" s="17">
        <v>0</v>
      </c>
      <c r="AV35" s="17">
        <v>127.5</v>
      </c>
      <c r="AW35" s="17">
        <v>136.60163</v>
      </c>
      <c r="AX35" s="17">
        <v>148.44443000000001</v>
      </c>
      <c r="AY35" s="17">
        <v>-20.944430000000001</v>
      </c>
      <c r="AZ35" s="17">
        <v>126.6</v>
      </c>
      <c r="BA35" s="17">
        <v>136.60163</v>
      </c>
      <c r="BB35" s="17">
        <v>148.44443000000001</v>
      </c>
      <c r="BC35" s="17">
        <v>-21.844429999999999</v>
      </c>
      <c r="BD35" s="17">
        <v>128</v>
      </c>
      <c r="BE35" s="17">
        <v>136.60163</v>
      </c>
      <c r="BF35" s="17">
        <v>148.44443000000001</v>
      </c>
      <c r="BG35" s="17">
        <v>-20.444430000000001</v>
      </c>
      <c r="BH35" s="17">
        <v>229.2</v>
      </c>
      <c r="BI35" s="17">
        <v>204.90244999999999</v>
      </c>
      <c r="BJ35" s="17">
        <v>222.66664</v>
      </c>
      <c r="BK35" s="17">
        <v>6.5333600000000001</v>
      </c>
      <c r="BL35" s="17">
        <v>200.7</v>
      </c>
      <c r="BM35" s="17">
        <v>207.99992</v>
      </c>
      <c r="BN35" s="17">
        <v>207.9999</v>
      </c>
      <c r="BO35" s="17">
        <v>-7.2999000000000001</v>
      </c>
      <c r="BP35" s="17">
        <v>107</v>
      </c>
      <c r="BQ35" s="17">
        <v>103.99996</v>
      </c>
      <c r="BR35" s="17">
        <v>103.99995</v>
      </c>
      <c r="BS35" s="17">
        <v>3.0000499999999999</v>
      </c>
      <c r="BT35" s="17">
        <v>566.6</v>
      </c>
      <c r="BU35" s="17">
        <v>568.29854</v>
      </c>
      <c r="BV35" s="17">
        <v>568.29853000000003</v>
      </c>
      <c r="BW35" s="17">
        <v>-1.6985300000000001</v>
      </c>
      <c r="BX35" s="17">
        <v>10.6</v>
      </c>
      <c r="BY35" s="17">
        <v>10.17268</v>
      </c>
      <c r="BZ35" s="17">
        <v>10.17268</v>
      </c>
      <c r="CA35" s="17">
        <v>0.42731999999999998</v>
      </c>
      <c r="CB35" s="17"/>
      <c r="CC35" s="17"/>
      <c r="CD35" s="17"/>
      <c r="CE35" s="17">
        <v>0</v>
      </c>
      <c r="CF35" s="17"/>
      <c r="CG35" s="17"/>
      <c r="CH35" s="17"/>
      <c r="CI35" s="17">
        <v>0</v>
      </c>
      <c r="CJ35" s="17"/>
      <c r="CK35" s="17"/>
      <c r="CL35" s="17"/>
      <c r="CM35" s="17">
        <v>0</v>
      </c>
      <c r="CN35" s="17"/>
      <c r="CO35" s="17"/>
      <c r="CP35" s="17"/>
      <c r="CQ35" s="17">
        <v>0</v>
      </c>
      <c r="CR35" s="17">
        <v>168.1</v>
      </c>
      <c r="CS35" s="17">
        <v>164.70732000000001</v>
      </c>
      <c r="CT35" s="17">
        <v>164.70732000000001</v>
      </c>
      <c r="CU35" s="17">
        <v>3.3926799999999999</v>
      </c>
      <c r="CV35" s="17">
        <v>8.5</v>
      </c>
      <c r="CW35" s="17">
        <v>7.92502</v>
      </c>
      <c r="CX35" s="17">
        <v>7.92502</v>
      </c>
      <c r="CY35" s="17">
        <v>0.57498000000000005</v>
      </c>
      <c r="CZ35" s="17">
        <v>16</v>
      </c>
      <c r="DA35" s="17"/>
      <c r="DB35" s="17">
        <v>15.661110000000001</v>
      </c>
      <c r="DC35" s="17">
        <v>0.33889000000000002</v>
      </c>
      <c r="DD35" s="17">
        <v>6.4</v>
      </c>
      <c r="DE35" s="17">
        <v>6.8787000000000003</v>
      </c>
      <c r="DF35" s="17">
        <v>6.8787000000000003</v>
      </c>
      <c r="DG35" s="17">
        <v>-0.47870000000000001</v>
      </c>
      <c r="DH35" s="17">
        <v>9.6</v>
      </c>
      <c r="DI35" s="17">
        <v>9.9847999999999999</v>
      </c>
      <c r="DJ35" s="17">
        <v>9.9847999999999999</v>
      </c>
      <c r="DK35" s="17">
        <v>-0.38479999999999998</v>
      </c>
      <c r="DL35" s="17">
        <v>65.099999999999994</v>
      </c>
      <c r="DM35" s="17">
        <v>60</v>
      </c>
      <c r="DN35" s="17">
        <v>46.17651</v>
      </c>
      <c r="DO35" s="17">
        <v>18.923490000000001</v>
      </c>
      <c r="DP35" s="17">
        <v>5.6</v>
      </c>
      <c r="DQ35" s="17">
        <v>8.9130000000000003</v>
      </c>
      <c r="DR35" s="17">
        <v>6.6684799999999997</v>
      </c>
      <c r="DS35" s="17">
        <v>-1.0684800000000001</v>
      </c>
      <c r="DT35" s="17"/>
      <c r="DU35" s="17"/>
      <c r="DV35" s="17"/>
      <c r="DW35" s="17">
        <v>0</v>
      </c>
      <c r="DX35" s="17"/>
      <c r="DY35" s="17"/>
      <c r="DZ35" s="17"/>
      <c r="EA35" s="17">
        <v>0</v>
      </c>
      <c r="EB35" s="17"/>
      <c r="EC35" s="17"/>
      <c r="ED35" s="17"/>
      <c r="EE35" s="17">
        <v>0</v>
      </c>
      <c r="EF35" s="17">
        <v>111.4</v>
      </c>
      <c r="EG35" s="17">
        <v>112.90537</v>
      </c>
      <c r="EH35" s="17">
        <v>112.90536</v>
      </c>
      <c r="EI35" s="17">
        <v>-1.50536</v>
      </c>
      <c r="EJ35" s="17">
        <v>174.4</v>
      </c>
      <c r="EK35" s="17">
        <v>221.30108000000001</v>
      </c>
      <c r="EL35" s="17">
        <v>221.30108000000001</v>
      </c>
      <c r="EM35" s="17">
        <v>-46.90108</v>
      </c>
      <c r="EN35" s="17">
        <v>0</v>
      </c>
      <c r="EO35" s="17"/>
      <c r="EP35" s="17"/>
      <c r="EQ35" s="17">
        <v>0</v>
      </c>
      <c r="ER35" s="17"/>
      <c r="ES35" s="17"/>
      <c r="ET35" s="17"/>
      <c r="EU35" s="17">
        <v>0</v>
      </c>
      <c r="EV35" s="17"/>
      <c r="EW35" s="17"/>
      <c r="EX35" s="17"/>
      <c r="EY35" s="17">
        <v>0</v>
      </c>
      <c r="EZ35" s="17">
        <v>6.5</v>
      </c>
      <c r="FA35" s="17">
        <v>6.39</v>
      </c>
      <c r="FB35" s="17">
        <v>6.39</v>
      </c>
      <c r="FC35" s="17">
        <v>0.11</v>
      </c>
      <c r="FD35" s="17">
        <v>459.5</v>
      </c>
      <c r="FE35" s="17">
        <v>458.87804999999997</v>
      </c>
      <c r="FF35" s="17">
        <v>458.87804999999997</v>
      </c>
      <c r="FG35" s="17">
        <v>0.62195</v>
      </c>
      <c r="FH35" s="17">
        <v>51.9</v>
      </c>
      <c r="FI35" s="17">
        <v>60.388559999999998</v>
      </c>
      <c r="FJ35" s="17">
        <v>61.756270000000001</v>
      </c>
      <c r="FK35" s="17">
        <v>-9.8562700000000003</v>
      </c>
      <c r="FL35" s="17">
        <v>148.30000000000001</v>
      </c>
      <c r="FM35" s="17">
        <v>148.62634</v>
      </c>
      <c r="FN35" s="17">
        <v>148.62634</v>
      </c>
      <c r="FO35" s="17">
        <v>-0.32634000000000002</v>
      </c>
      <c r="FP35" s="17">
        <v>35.700000000000003</v>
      </c>
      <c r="FQ35" s="17">
        <v>37.709339999999997</v>
      </c>
      <c r="FR35" s="17">
        <v>37.709339999999997</v>
      </c>
      <c r="FS35" s="17">
        <v>-2.0093399999999999</v>
      </c>
      <c r="FT35" s="17">
        <v>18.399999999999999</v>
      </c>
      <c r="FU35" s="17">
        <v>19.28585</v>
      </c>
      <c r="FV35" s="17">
        <v>19.28585</v>
      </c>
      <c r="FW35" s="17">
        <v>-0.88585000000000003</v>
      </c>
      <c r="FX35" s="17">
        <v>19.7</v>
      </c>
      <c r="FY35" s="17">
        <v>19.414629999999999</v>
      </c>
      <c r="FZ35" s="17">
        <v>19.414629999999999</v>
      </c>
      <c r="GA35" s="17">
        <v>0.28537000000000001</v>
      </c>
      <c r="GB35" s="17">
        <v>91.8</v>
      </c>
      <c r="GC35" s="17">
        <v>87.657560000000004</v>
      </c>
      <c r="GD35" s="17">
        <v>87.657560000000004</v>
      </c>
      <c r="GE35" s="17">
        <v>4.1424399999999997</v>
      </c>
      <c r="GF35" s="17">
        <v>180.8</v>
      </c>
      <c r="GG35" s="17"/>
      <c r="GH35" s="17">
        <v>0</v>
      </c>
      <c r="GI35" s="17">
        <v>180.8</v>
      </c>
      <c r="GJ35" s="17">
        <v>181.1</v>
      </c>
      <c r="GK35" s="17"/>
      <c r="GL35" s="17">
        <v>185.62132</v>
      </c>
      <c r="GM35" s="17">
        <v>-4.5213200000000002</v>
      </c>
      <c r="GN35" s="17">
        <v>185.1</v>
      </c>
      <c r="GO35" s="17"/>
      <c r="GP35" s="17">
        <v>92.810659999999999</v>
      </c>
      <c r="GQ35" s="17">
        <v>92.289339999999996</v>
      </c>
      <c r="GR35" s="17">
        <v>108.7</v>
      </c>
      <c r="GS35" s="17">
        <v>110.91316999999999</v>
      </c>
      <c r="GT35" s="17">
        <v>110.91316999999999</v>
      </c>
      <c r="GU35" s="17">
        <v>-2.2131699999999999</v>
      </c>
      <c r="GV35" s="17">
        <v>7.6</v>
      </c>
      <c r="GW35" s="17">
        <v>8.1208399999999994</v>
      </c>
      <c r="GX35" s="17">
        <v>8.1208399999999994</v>
      </c>
      <c r="GY35" s="17">
        <v>-0.52083999999999997</v>
      </c>
      <c r="GZ35" s="17">
        <v>6.6</v>
      </c>
      <c r="HA35" s="17">
        <v>8.1271900000000006</v>
      </c>
      <c r="HB35" s="17">
        <v>8.1271900000000006</v>
      </c>
      <c r="HC35" s="17">
        <v>-1.52719</v>
      </c>
      <c r="HD35" s="17">
        <v>16.3</v>
      </c>
      <c r="HE35" s="17">
        <v>47.26634</v>
      </c>
      <c r="HF35" s="17">
        <v>47.265680000000003</v>
      </c>
      <c r="HG35" s="17">
        <v>-30.965679999999999</v>
      </c>
      <c r="HH35" s="17">
        <v>46.5</v>
      </c>
      <c r="HI35" s="17">
        <v>44.275120000000001</v>
      </c>
      <c r="HJ35" s="17">
        <v>44.275120000000001</v>
      </c>
      <c r="HK35" s="17">
        <v>2.2248800000000002</v>
      </c>
      <c r="HL35" s="17">
        <v>3.1</v>
      </c>
      <c r="HM35" s="17">
        <v>3.0754000000000001</v>
      </c>
      <c r="HN35" s="17">
        <v>3.0754000000000001</v>
      </c>
      <c r="HO35" s="17">
        <v>2.46E-2</v>
      </c>
      <c r="HP35" s="17">
        <v>29.5</v>
      </c>
      <c r="HQ35" s="17">
        <v>31.00404</v>
      </c>
      <c r="HR35" s="17">
        <v>31.00404</v>
      </c>
      <c r="HS35" s="17">
        <v>-1.50404</v>
      </c>
      <c r="HT35" s="17">
        <v>154.1</v>
      </c>
      <c r="HU35" s="17">
        <v>171.54185000000001</v>
      </c>
      <c r="HV35" s="17">
        <v>171.54185000000001</v>
      </c>
      <c r="HW35" s="17">
        <v>-17.441849999999999</v>
      </c>
      <c r="HX35" s="17">
        <v>8.1</v>
      </c>
      <c r="HY35" s="17">
        <v>4.8</v>
      </c>
      <c r="HZ35" s="17">
        <v>4.8</v>
      </c>
      <c r="IA35" s="17">
        <v>3.3</v>
      </c>
      <c r="IB35" s="17"/>
      <c r="IC35" s="17"/>
      <c r="ID35" s="17"/>
      <c r="IE35" s="17">
        <v>0</v>
      </c>
      <c r="IF35" s="17"/>
      <c r="IG35" s="17"/>
      <c r="IH35" s="17"/>
      <c r="II35" s="17">
        <v>0</v>
      </c>
      <c r="IJ35" s="17">
        <v>46.1</v>
      </c>
      <c r="IK35" s="17">
        <v>48.41648</v>
      </c>
      <c r="IL35" s="17">
        <v>48.41648</v>
      </c>
      <c r="IM35" s="17">
        <v>-2.3164799999999999</v>
      </c>
      <c r="IN35" s="17"/>
      <c r="IO35" s="17"/>
      <c r="IP35" s="17"/>
      <c r="IQ35" s="17">
        <v>0</v>
      </c>
      <c r="IR35" s="17"/>
      <c r="IS35" s="17"/>
      <c r="IT35" s="17"/>
      <c r="IU35" s="17">
        <v>0</v>
      </c>
      <c r="IV35" s="17"/>
      <c r="IW35" s="17"/>
      <c r="IX35" s="17"/>
      <c r="IY35" s="17">
        <v>0</v>
      </c>
      <c r="IZ35" s="17">
        <v>130.9</v>
      </c>
      <c r="JA35" s="17">
        <v>133.35676000000001</v>
      </c>
      <c r="JB35" s="17">
        <v>133.35676000000001</v>
      </c>
      <c r="JC35" s="17">
        <v>-2.4567600000000001</v>
      </c>
      <c r="JD35" s="17"/>
      <c r="JE35" s="17"/>
      <c r="JF35" s="17"/>
      <c r="JG35" s="17">
        <v>0</v>
      </c>
      <c r="JH35" s="17">
        <v>0</v>
      </c>
      <c r="JI35" s="17"/>
      <c r="JJ35" s="17"/>
      <c r="JK35" s="17">
        <v>0</v>
      </c>
      <c r="JL35" s="17"/>
      <c r="JM35" s="17"/>
      <c r="JN35" s="17"/>
      <c r="JO35" s="17">
        <v>0</v>
      </c>
      <c r="JP35" s="17"/>
      <c r="JQ35" s="17"/>
      <c r="JR35" s="17"/>
      <c r="JS35" s="17">
        <v>0</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113.3</v>
      </c>
      <c r="KO35" s="17">
        <v>114.90732</v>
      </c>
      <c r="KP35" s="17">
        <v>114.90732</v>
      </c>
      <c r="KQ35" s="17">
        <v>-1.6073200000000001</v>
      </c>
      <c r="KR35" s="17"/>
      <c r="KS35" s="17"/>
      <c r="KT35" s="17"/>
      <c r="KU35" s="17">
        <v>0</v>
      </c>
      <c r="KV35" s="17"/>
      <c r="KW35" s="17"/>
      <c r="KX35" s="17"/>
      <c r="KY35" s="17">
        <v>0</v>
      </c>
      <c r="KZ35" s="17">
        <v>76</v>
      </c>
      <c r="LA35" s="17">
        <v>110</v>
      </c>
      <c r="LB35" s="17">
        <v>197.93212</v>
      </c>
      <c r="LC35" s="17">
        <v>-121.93212</v>
      </c>
      <c r="LD35" s="17">
        <v>132.80000000000001</v>
      </c>
      <c r="LE35" s="17">
        <v>133.67995999999999</v>
      </c>
      <c r="LF35" s="17">
        <v>133.67995999999999</v>
      </c>
      <c r="LG35" s="17">
        <v>-0.87995999999999996</v>
      </c>
      <c r="LH35" s="17">
        <v>62.5</v>
      </c>
      <c r="LI35" s="17">
        <v>67.461460000000002</v>
      </c>
      <c r="LJ35" s="17">
        <v>67.461460000000002</v>
      </c>
      <c r="LK35" s="17">
        <v>-4.9614599999999998</v>
      </c>
      <c r="LL35" s="17">
        <v>80.2</v>
      </c>
      <c r="LM35" s="17">
        <v>78.567999999999998</v>
      </c>
      <c r="LN35" s="17">
        <v>78.567989999999995</v>
      </c>
      <c r="LO35" s="17">
        <v>1.63201</v>
      </c>
      <c r="LP35" s="17">
        <v>30.3</v>
      </c>
      <c r="LQ35" s="17">
        <v>30.097560000000001</v>
      </c>
      <c r="LR35" s="17">
        <v>30.097560000000001</v>
      </c>
      <c r="LS35" s="17">
        <v>0.20244000000000001</v>
      </c>
      <c r="LT35" s="17"/>
      <c r="LU35" s="17"/>
      <c r="LV35" s="17"/>
      <c r="LW35" s="17">
        <v>0</v>
      </c>
      <c r="LX35" s="17"/>
      <c r="LY35" s="17"/>
      <c r="LZ35" s="17"/>
      <c r="MA35" s="17">
        <v>0</v>
      </c>
      <c r="MB35" s="17"/>
      <c r="MC35" s="17"/>
      <c r="MD35" s="17"/>
      <c r="ME35" s="17">
        <v>0</v>
      </c>
      <c r="MF35" s="17">
        <v>115.8</v>
      </c>
      <c r="MG35" s="17">
        <v>142.19944000000001</v>
      </c>
      <c r="MH35" s="17">
        <v>142.70515</v>
      </c>
      <c r="MI35" s="17">
        <v>-26.905149999999999</v>
      </c>
      <c r="MJ35" s="17"/>
      <c r="MK35" s="17"/>
      <c r="ML35" s="17">
        <v>0</v>
      </c>
      <c r="MM35" s="17">
        <v>0</v>
      </c>
      <c r="MN35" s="17">
        <v>56</v>
      </c>
      <c r="MO35" s="17">
        <v>71.099720000000005</v>
      </c>
      <c r="MP35" s="17">
        <v>71.35257</v>
      </c>
      <c r="MQ35" s="17">
        <v>-15.35257</v>
      </c>
      <c r="MR35" s="17"/>
      <c r="MS35" s="17"/>
      <c r="MT35" s="17"/>
      <c r="MU35" s="17">
        <v>0</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1.2</v>
      </c>
      <c r="NU35" s="17"/>
      <c r="NV35" s="17">
        <v>0.85399999999999998</v>
      </c>
      <c r="NW35" s="17">
        <v>0.34599999999999997</v>
      </c>
      <c r="NX35" s="17">
        <v>94.7</v>
      </c>
      <c r="NY35" s="17">
        <v>92.232190000000003</v>
      </c>
      <c r="NZ35" s="17">
        <v>80.069999999999993</v>
      </c>
      <c r="OA35" s="17">
        <v>14.63</v>
      </c>
      <c r="OB35" s="17">
        <v>80.400000000000006</v>
      </c>
      <c r="OC35" s="17"/>
      <c r="OD35" s="17">
        <v>79.924999999999997</v>
      </c>
      <c r="OE35" s="17">
        <v>0.47499999999999998</v>
      </c>
      <c r="OF35" s="17">
        <v>11</v>
      </c>
      <c r="OG35" s="17">
        <v>7.3</v>
      </c>
      <c r="OH35" s="17">
        <v>5.298</v>
      </c>
      <c r="OI35" s="17">
        <v>5.702</v>
      </c>
      <c r="OJ35" s="17">
        <v>0.2</v>
      </c>
      <c r="OK35" s="17"/>
      <c r="OL35" s="17">
        <v>0.3</v>
      </c>
      <c r="OM35" s="17">
        <v>-0.1</v>
      </c>
      <c r="ON35" s="17">
        <v>20</v>
      </c>
      <c r="OO35" s="17">
        <v>17.560980000000001</v>
      </c>
      <c r="OP35" s="17">
        <v>17.560970000000001</v>
      </c>
      <c r="OQ35" s="17">
        <v>2.4390299999999998</v>
      </c>
      <c r="OR35" s="17">
        <v>9.9</v>
      </c>
      <c r="OS35" s="17">
        <v>9.9830000000000005</v>
      </c>
      <c r="OT35" s="17">
        <v>9.9830000000000005</v>
      </c>
      <c r="OU35" s="17">
        <v>-8.3000000000000004E-2</v>
      </c>
      <c r="OV35" s="17">
        <v>5.4</v>
      </c>
      <c r="OW35" s="17">
        <v>5.67</v>
      </c>
      <c r="OX35" s="17">
        <v>5.67</v>
      </c>
      <c r="OY35" s="17">
        <v>-0.27</v>
      </c>
      <c r="OZ35" s="17">
        <v>3.6</v>
      </c>
      <c r="PA35" s="17">
        <v>3.6</v>
      </c>
      <c r="PB35" s="17">
        <v>3.6</v>
      </c>
      <c r="PC35" s="17">
        <v>0</v>
      </c>
      <c r="PD35" s="17">
        <v>4.9000000000000004</v>
      </c>
      <c r="PE35" s="17">
        <v>5</v>
      </c>
      <c r="PF35" s="17">
        <v>5</v>
      </c>
      <c r="PG35" s="17">
        <v>-0.1</v>
      </c>
      <c r="PH35" s="17">
        <v>0</v>
      </c>
      <c r="PI35" s="17">
        <v>19.5122</v>
      </c>
      <c r="PJ35" s="17">
        <v>19.51219</v>
      </c>
      <c r="PK35" s="17">
        <v>-19.51219</v>
      </c>
      <c r="PL35" s="17">
        <v>20</v>
      </c>
      <c r="PM35" s="17">
        <v>19.5122</v>
      </c>
      <c r="PN35" s="17">
        <v>19.51219</v>
      </c>
      <c r="PO35" s="17">
        <v>0.48781000000000002</v>
      </c>
      <c r="PP35" s="17">
        <v>18.8</v>
      </c>
      <c r="PQ35" s="17">
        <v>17.560980000000001</v>
      </c>
      <c r="PR35" s="17">
        <v>17.560970000000001</v>
      </c>
      <c r="PS35" s="17">
        <v>1.2390300000000001</v>
      </c>
      <c r="PT35" s="17">
        <v>3.6</v>
      </c>
      <c r="PU35" s="17">
        <v>3.5</v>
      </c>
      <c r="PV35" s="17">
        <v>3.5</v>
      </c>
      <c r="PW35" s="17">
        <v>0.1</v>
      </c>
      <c r="PX35" s="17">
        <v>18.7</v>
      </c>
      <c r="PY35" s="17">
        <v>18.2439</v>
      </c>
      <c r="PZ35" s="17">
        <v>18.2439</v>
      </c>
      <c r="QA35" s="17">
        <v>0.45610000000000001</v>
      </c>
      <c r="QB35" s="17">
        <v>15.3</v>
      </c>
      <c r="QC35" s="17"/>
      <c r="QD35" s="17">
        <v>15.621</v>
      </c>
      <c r="QE35" s="17">
        <v>-0.32100000000000001</v>
      </c>
      <c r="QF35" s="17">
        <v>19</v>
      </c>
      <c r="QG35" s="17"/>
      <c r="QH35" s="17">
        <v>19.117999999999999</v>
      </c>
      <c r="QI35" s="17">
        <v>-0.11799999999999999</v>
      </c>
      <c r="QJ35" s="17">
        <v>22.3</v>
      </c>
      <c r="QK35" s="17">
        <v>20.321000000000002</v>
      </c>
      <c r="QL35" s="17">
        <v>20.321000000000002</v>
      </c>
      <c r="QM35" s="17">
        <v>1.9790000000000001</v>
      </c>
      <c r="QN35" s="17">
        <v>72.8</v>
      </c>
      <c r="QO35" s="17">
        <v>73.343299999999999</v>
      </c>
      <c r="QP35" s="17">
        <v>65.331000000000003</v>
      </c>
      <c r="QQ35" s="17">
        <v>7.4690000000000003</v>
      </c>
      <c r="QR35" s="17">
        <v>4.5999999999999996</v>
      </c>
      <c r="QS35" s="17">
        <v>4.2</v>
      </c>
      <c r="QT35" s="17">
        <v>4.2</v>
      </c>
      <c r="QU35" s="17">
        <v>0.4</v>
      </c>
      <c r="QV35" s="17">
        <v>2.2000000000000002</v>
      </c>
      <c r="QW35" s="17">
        <v>2.4</v>
      </c>
      <c r="QX35" s="17">
        <v>2.4</v>
      </c>
      <c r="QY35" s="17">
        <v>-0.2</v>
      </c>
      <c r="QZ35" s="17">
        <v>2.4</v>
      </c>
      <c r="RA35" s="17">
        <v>2.4</v>
      </c>
      <c r="RB35" s="17">
        <v>2.4</v>
      </c>
      <c r="RC35" s="17">
        <v>0</v>
      </c>
      <c r="RD35" s="17">
        <v>2.6</v>
      </c>
      <c r="RE35" s="17">
        <v>2.8</v>
      </c>
      <c r="RF35" s="17">
        <v>2.8</v>
      </c>
      <c r="RG35" s="17">
        <v>-0.2</v>
      </c>
      <c r="RH35" s="17">
        <v>19.899999999999999</v>
      </c>
      <c r="RI35" s="17"/>
      <c r="RJ35" s="17">
        <v>19.581</v>
      </c>
      <c r="RK35" s="17">
        <v>0.31900000000000001</v>
      </c>
      <c r="RL35" s="17">
        <v>3.6</v>
      </c>
      <c r="RM35" s="17">
        <v>3.5009999999999999</v>
      </c>
      <c r="RN35" s="17">
        <v>3.5009999999999999</v>
      </c>
      <c r="RO35" s="17">
        <v>9.9000000000000005E-2</v>
      </c>
      <c r="RP35" s="17">
        <v>5.7</v>
      </c>
      <c r="RQ35" s="17">
        <v>0</v>
      </c>
      <c r="RR35" s="17">
        <v>0</v>
      </c>
      <c r="RS35" s="17">
        <v>5.7</v>
      </c>
      <c r="RT35" s="17">
        <v>2</v>
      </c>
      <c r="RU35" s="17">
        <v>2</v>
      </c>
      <c r="RV35" s="17">
        <v>2</v>
      </c>
      <c r="RW35" s="17">
        <v>0</v>
      </c>
      <c r="RX35" s="17"/>
      <c r="RY35" s="17"/>
      <c r="RZ35" s="17"/>
      <c r="SA35" s="17">
        <v>0</v>
      </c>
      <c r="SB35" s="17">
        <v>13.5</v>
      </c>
      <c r="SC35" s="17">
        <v>17.951219999999999</v>
      </c>
      <c r="SD35" s="17">
        <v>17.951219999999999</v>
      </c>
      <c r="SE35" s="17">
        <v>-4.4512200000000002</v>
      </c>
      <c r="SF35" s="17">
        <v>12</v>
      </c>
      <c r="SG35" s="17">
        <v>11.707319999999999</v>
      </c>
      <c r="SH35" s="17">
        <v>11.707319999999999</v>
      </c>
      <c r="SI35" s="17">
        <v>0.29268</v>
      </c>
      <c r="SJ35" s="17">
        <v>20.100000000000001</v>
      </c>
      <c r="SK35" s="17">
        <v>19.5122</v>
      </c>
      <c r="SL35" s="17">
        <v>19.51219</v>
      </c>
      <c r="SM35" s="17">
        <v>0.58781000000000005</v>
      </c>
      <c r="SN35" s="17">
        <v>20.399999999999999</v>
      </c>
      <c r="SO35" s="17">
        <v>19.5122</v>
      </c>
      <c r="SP35" s="17">
        <v>19.51219</v>
      </c>
      <c r="SQ35" s="17">
        <v>0.88780999999999999</v>
      </c>
      <c r="SR35" s="17">
        <v>20</v>
      </c>
      <c r="SS35" s="17">
        <v>19.317070000000001</v>
      </c>
      <c r="ST35" s="17">
        <v>19.317070000000001</v>
      </c>
      <c r="SU35" s="17">
        <v>0.68293000000000004</v>
      </c>
      <c r="SV35" s="17">
        <v>17.2</v>
      </c>
      <c r="SW35" s="17">
        <v>16.100000000000001</v>
      </c>
      <c r="SX35" s="17">
        <v>17.030999999999999</v>
      </c>
      <c r="SY35" s="17">
        <v>0.16900000000000001</v>
      </c>
      <c r="SZ35" s="17">
        <v>67.400000000000006</v>
      </c>
      <c r="TA35" s="17">
        <v>60.1</v>
      </c>
      <c r="TB35" s="17">
        <v>61.289000000000001</v>
      </c>
      <c r="TC35" s="17">
        <v>6.1109999999999998</v>
      </c>
      <c r="TD35" s="17">
        <v>25</v>
      </c>
      <c r="TE35" s="17"/>
      <c r="TF35" s="17">
        <v>37.639000000000003</v>
      </c>
      <c r="TG35" s="17">
        <v>-12.638999999999999</v>
      </c>
      <c r="TH35" s="17">
        <v>84.3</v>
      </c>
      <c r="TI35" s="17">
        <v>69.704340000000002</v>
      </c>
      <c r="TJ35" s="17">
        <v>62.55</v>
      </c>
      <c r="TK35" s="17">
        <v>21.75</v>
      </c>
      <c r="TL35" s="17">
        <v>89.6</v>
      </c>
      <c r="TM35" s="17">
        <v>87.112260000000006</v>
      </c>
      <c r="TN35" s="17">
        <v>57.6</v>
      </c>
      <c r="TO35" s="17">
        <v>32</v>
      </c>
      <c r="TP35" s="17">
        <v>10.1</v>
      </c>
      <c r="TQ35" s="17">
        <v>6.8</v>
      </c>
      <c r="TR35" s="17">
        <v>8.2789999999999999</v>
      </c>
      <c r="TS35" s="17">
        <v>1.821</v>
      </c>
      <c r="TT35" s="17">
        <v>11.3</v>
      </c>
      <c r="TU35" s="17">
        <v>4.5</v>
      </c>
      <c r="TV35" s="17">
        <v>5.3869999999999996</v>
      </c>
      <c r="TW35" s="17">
        <v>5.9130000000000003</v>
      </c>
      <c r="TX35" s="17">
        <v>18.899999999999999</v>
      </c>
      <c r="TY35" s="17">
        <v>19.5122</v>
      </c>
      <c r="TZ35" s="17">
        <v>19.51219</v>
      </c>
      <c r="UA35" s="17">
        <v>-0.61219000000000001</v>
      </c>
      <c r="UB35" s="17">
        <v>5.6</v>
      </c>
      <c r="UC35" s="17">
        <v>8.4</v>
      </c>
      <c r="UD35" s="17">
        <v>8.4</v>
      </c>
      <c r="UE35" s="17">
        <v>-2.8</v>
      </c>
      <c r="UF35" s="17">
        <v>6.1</v>
      </c>
      <c r="UG35" s="17">
        <v>6.7</v>
      </c>
      <c r="UH35" s="17">
        <v>6.7</v>
      </c>
      <c r="UI35" s="17">
        <v>-0.6</v>
      </c>
      <c r="UJ35" s="17">
        <v>20.399999999999999</v>
      </c>
      <c r="UK35" s="17">
        <v>19.5122</v>
      </c>
      <c r="UL35" s="17">
        <v>19.51219</v>
      </c>
      <c r="UM35" s="17">
        <v>0.88780999999999999</v>
      </c>
      <c r="UN35" s="17">
        <v>20.399999999999999</v>
      </c>
      <c r="UO35" s="17">
        <v>19.5122</v>
      </c>
      <c r="UP35" s="17">
        <v>19.51219</v>
      </c>
      <c r="UQ35" s="17">
        <v>0.88780999999999999</v>
      </c>
      <c r="UR35" s="17">
        <v>10.199999999999999</v>
      </c>
      <c r="US35" s="17"/>
      <c r="UT35" s="17">
        <v>10</v>
      </c>
      <c r="UU35" s="17">
        <v>0.2</v>
      </c>
      <c r="UV35" s="17">
        <v>9.4</v>
      </c>
      <c r="UW35" s="17">
        <v>8.6</v>
      </c>
      <c r="UX35" s="17">
        <v>7.1920000000000002</v>
      </c>
      <c r="UY35" s="17">
        <v>2.2080000000000002</v>
      </c>
      <c r="UZ35" s="17">
        <v>6.5</v>
      </c>
      <c r="VA35" s="17"/>
      <c r="VB35" s="17">
        <v>17.77</v>
      </c>
      <c r="VC35" s="17">
        <v>-11.27</v>
      </c>
      <c r="VD35" s="17">
        <v>116.9</v>
      </c>
      <c r="VE35" s="17"/>
      <c r="VF35" s="17">
        <v>141.928</v>
      </c>
      <c r="VG35" s="17">
        <v>-25.027999999999999</v>
      </c>
      <c r="VH35" s="17">
        <v>0.6</v>
      </c>
      <c r="VI35" s="17">
        <v>0.6</v>
      </c>
      <c r="VJ35" s="17">
        <v>0.6</v>
      </c>
      <c r="VK35" s="17">
        <v>0</v>
      </c>
      <c r="VL35" s="17">
        <v>96.9</v>
      </c>
      <c r="VM35" s="17">
        <v>35</v>
      </c>
      <c r="VN35" s="17">
        <v>85.451999999999998</v>
      </c>
      <c r="VO35" s="17">
        <v>11.448</v>
      </c>
      <c r="VP35" s="17">
        <v>77.8</v>
      </c>
      <c r="VQ35" s="17">
        <v>20</v>
      </c>
      <c r="VR35" s="17">
        <v>106.283</v>
      </c>
      <c r="VS35" s="17">
        <v>-28.483000000000001</v>
      </c>
      <c r="VT35" s="17">
        <v>112.5</v>
      </c>
      <c r="VU35" s="17"/>
      <c r="VV35" s="17">
        <v>111.37</v>
      </c>
      <c r="VW35" s="17">
        <v>1.1299999999999999</v>
      </c>
      <c r="VX35" s="17">
        <v>16.8</v>
      </c>
      <c r="VY35" s="17"/>
      <c r="VZ35" s="17">
        <v>16.760999999999999</v>
      </c>
      <c r="WA35" s="17">
        <v>3.9E-2</v>
      </c>
      <c r="WB35" s="17">
        <v>4.8</v>
      </c>
      <c r="WC35" s="17">
        <v>4.5999999999999996</v>
      </c>
      <c r="WD35" s="17">
        <v>4.5999999999999996</v>
      </c>
      <c r="WE35" s="17">
        <v>0.2</v>
      </c>
      <c r="WF35" s="17">
        <v>20</v>
      </c>
      <c r="WG35" s="17">
        <v>19.317070000000001</v>
      </c>
      <c r="WH35" s="17">
        <v>19.317070000000001</v>
      </c>
      <c r="WI35" s="17">
        <v>0.68293000000000004</v>
      </c>
      <c r="WJ35" s="17">
        <v>9.6999999999999993</v>
      </c>
      <c r="WK35" s="17">
        <v>10.8</v>
      </c>
      <c r="WL35" s="17">
        <v>10.8</v>
      </c>
      <c r="WM35" s="17">
        <v>-1.1000000000000001</v>
      </c>
      <c r="WN35" s="17">
        <v>25.6</v>
      </c>
      <c r="WO35" s="17">
        <v>62</v>
      </c>
      <c r="WP35" s="17">
        <v>62</v>
      </c>
      <c r="WQ35" s="17">
        <v>-36.4</v>
      </c>
      <c r="WR35" s="17">
        <v>34.200000000000003</v>
      </c>
      <c r="WS35" s="17"/>
      <c r="WT35" s="17"/>
      <c r="WU35" s="17">
        <v>34.200000000000003</v>
      </c>
      <c r="WV35" s="17">
        <v>28</v>
      </c>
      <c r="WW35" s="17"/>
      <c r="WX35" s="17">
        <v>29.184000000000001</v>
      </c>
      <c r="WY35" s="17">
        <v>-1.1839999999999999</v>
      </c>
      <c r="WZ35" s="17">
        <v>3.3</v>
      </c>
      <c r="XA35" s="17">
        <v>2.8159999999999998</v>
      </c>
      <c r="XB35" s="17">
        <v>2.8159999999999998</v>
      </c>
      <c r="XC35" s="17">
        <v>0.48399999999999999</v>
      </c>
      <c r="XD35" s="17">
        <v>15.6</v>
      </c>
      <c r="XE35" s="17">
        <v>14</v>
      </c>
      <c r="XF35" s="17">
        <v>14</v>
      </c>
      <c r="XG35" s="17">
        <v>1.6</v>
      </c>
      <c r="XH35" s="17">
        <v>9.9</v>
      </c>
      <c r="XI35" s="17">
        <v>15</v>
      </c>
      <c r="XJ35" s="17">
        <v>15</v>
      </c>
      <c r="XK35" s="17">
        <v>-5.0999999999999996</v>
      </c>
      <c r="XL35" s="17">
        <v>8</v>
      </c>
      <c r="XM35" s="17">
        <v>6.67</v>
      </c>
      <c r="XN35" s="17">
        <v>6.67</v>
      </c>
      <c r="XO35" s="17">
        <v>1.33</v>
      </c>
    </row>
    <row r="36" spans="1:639" ht="24" customHeight="1" x14ac:dyDescent="0.3">
      <c r="A36" s="1"/>
      <c r="B36" s="16" t="s">
        <v>69</v>
      </c>
      <c r="C36" s="16" t="s">
        <v>683</v>
      </c>
      <c r="D36" s="17">
        <v>0.1</v>
      </c>
      <c r="E36" s="17">
        <v>0.92</v>
      </c>
      <c r="F36" s="17">
        <v>0.92</v>
      </c>
      <c r="G36" s="17">
        <v>-0.82</v>
      </c>
      <c r="H36" s="17">
        <v>0.2</v>
      </c>
      <c r="I36" s="17">
        <v>1.65</v>
      </c>
      <c r="J36" s="17">
        <v>1.65</v>
      </c>
      <c r="K36" s="17">
        <v>-1.45</v>
      </c>
      <c r="L36" s="17">
        <v>4.2</v>
      </c>
      <c r="M36" s="17">
        <v>3.5488499999999998</v>
      </c>
      <c r="N36" s="17">
        <v>3.5488499999999998</v>
      </c>
      <c r="O36" s="17">
        <v>0.65115000000000001</v>
      </c>
      <c r="P36" s="17">
        <v>654.6</v>
      </c>
      <c r="Q36" s="17">
        <v>646.79789000000005</v>
      </c>
      <c r="R36" s="17">
        <v>646.79789000000005</v>
      </c>
      <c r="S36" s="17">
        <v>7.8021099999999999</v>
      </c>
      <c r="T36" s="17">
        <v>221</v>
      </c>
      <c r="U36" s="17">
        <v>211.44126</v>
      </c>
      <c r="V36" s="17">
        <v>211.44126</v>
      </c>
      <c r="W36" s="17">
        <v>9.5587400000000002</v>
      </c>
      <c r="X36" s="17"/>
      <c r="Y36" s="17"/>
      <c r="Z36" s="17"/>
      <c r="AA36" s="17">
        <v>0</v>
      </c>
      <c r="AB36" s="17"/>
      <c r="AC36" s="17"/>
      <c r="AD36" s="17"/>
      <c r="AE36" s="17">
        <v>0</v>
      </c>
      <c r="AF36" s="17">
        <v>92.6</v>
      </c>
      <c r="AG36" s="17">
        <v>92.226339999999993</v>
      </c>
      <c r="AH36" s="17">
        <v>92.226339999999993</v>
      </c>
      <c r="AI36" s="17">
        <v>0.37365999999999999</v>
      </c>
      <c r="AJ36" s="17">
        <v>240.6</v>
      </c>
      <c r="AK36" s="17">
        <v>245.04525000000001</v>
      </c>
      <c r="AL36" s="17">
        <v>245.04524000000001</v>
      </c>
      <c r="AM36" s="17">
        <v>-4.4452400000000001</v>
      </c>
      <c r="AN36" s="17">
        <v>0</v>
      </c>
      <c r="AO36" s="17"/>
      <c r="AP36" s="17"/>
      <c r="AQ36" s="17">
        <v>0</v>
      </c>
      <c r="AR36" s="17">
        <v>0</v>
      </c>
      <c r="AS36" s="17"/>
      <c r="AT36" s="17"/>
      <c r="AU36" s="17">
        <v>0</v>
      </c>
      <c r="AV36" s="17">
        <v>119.8</v>
      </c>
      <c r="AW36" s="17">
        <v>133.87030999999999</v>
      </c>
      <c r="AX36" s="17">
        <v>148.44443000000001</v>
      </c>
      <c r="AY36" s="17">
        <v>-28.64443</v>
      </c>
      <c r="AZ36" s="17">
        <v>119.2</v>
      </c>
      <c r="BA36" s="17">
        <v>133.87030999999999</v>
      </c>
      <c r="BB36" s="17">
        <v>148.44443000000001</v>
      </c>
      <c r="BC36" s="17">
        <v>-29.244430000000001</v>
      </c>
      <c r="BD36" s="17">
        <v>120.1</v>
      </c>
      <c r="BE36" s="17">
        <v>133.87030999999999</v>
      </c>
      <c r="BF36" s="17">
        <v>148.44443000000001</v>
      </c>
      <c r="BG36" s="17">
        <v>-28.344429999999999</v>
      </c>
      <c r="BH36" s="17">
        <v>224.2</v>
      </c>
      <c r="BI36" s="17">
        <v>200.80547000000001</v>
      </c>
      <c r="BJ36" s="17">
        <v>222.66665</v>
      </c>
      <c r="BK36" s="17">
        <v>1.53335</v>
      </c>
      <c r="BL36" s="17">
        <v>199.9</v>
      </c>
      <c r="BM36" s="17">
        <v>207.99992</v>
      </c>
      <c r="BN36" s="17">
        <v>207.9999</v>
      </c>
      <c r="BO36" s="17">
        <v>-8.0998999999999999</v>
      </c>
      <c r="BP36" s="17">
        <v>106.8</v>
      </c>
      <c r="BQ36" s="17">
        <v>103.99996</v>
      </c>
      <c r="BR36" s="17">
        <v>103.99995</v>
      </c>
      <c r="BS36" s="17">
        <v>2.8000500000000001</v>
      </c>
      <c r="BT36" s="17">
        <v>570.29999999999995</v>
      </c>
      <c r="BU36" s="17">
        <v>568.29854</v>
      </c>
      <c r="BV36" s="17">
        <v>568.29853000000003</v>
      </c>
      <c r="BW36" s="17">
        <v>2.0014699999999999</v>
      </c>
      <c r="BX36" s="17">
        <v>10.7</v>
      </c>
      <c r="BY36" s="17">
        <v>10.17268</v>
      </c>
      <c r="BZ36" s="17">
        <v>10.17268</v>
      </c>
      <c r="CA36" s="17">
        <v>0.52732000000000001</v>
      </c>
      <c r="CB36" s="17"/>
      <c r="CC36" s="17"/>
      <c r="CD36" s="17"/>
      <c r="CE36" s="17">
        <v>0</v>
      </c>
      <c r="CF36" s="17"/>
      <c r="CG36" s="17"/>
      <c r="CH36" s="17"/>
      <c r="CI36" s="17">
        <v>0</v>
      </c>
      <c r="CJ36" s="17"/>
      <c r="CK36" s="17"/>
      <c r="CL36" s="17"/>
      <c r="CM36" s="17">
        <v>0</v>
      </c>
      <c r="CN36" s="17"/>
      <c r="CO36" s="17"/>
      <c r="CP36" s="17"/>
      <c r="CQ36" s="17">
        <v>0</v>
      </c>
      <c r="CR36" s="17">
        <v>173.6</v>
      </c>
      <c r="CS36" s="17">
        <v>164.70732000000001</v>
      </c>
      <c r="CT36" s="17">
        <v>164.70732000000001</v>
      </c>
      <c r="CU36" s="17">
        <v>8.8926800000000004</v>
      </c>
      <c r="CV36" s="17">
        <v>8.3000000000000007</v>
      </c>
      <c r="CW36" s="17">
        <v>7.92502</v>
      </c>
      <c r="CX36" s="17">
        <v>7.92502</v>
      </c>
      <c r="CY36" s="17">
        <v>0.37497999999999998</v>
      </c>
      <c r="CZ36" s="17">
        <v>16</v>
      </c>
      <c r="DA36" s="17"/>
      <c r="DB36" s="17">
        <v>15.731109999999999</v>
      </c>
      <c r="DC36" s="17">
        <v>0.26889000000000002</v>
      </c>
      <c r="DD36" s="17">
        <v>6.4</v>
      </c>
      <c r="DE36" s="17">
        <v>6.8787000000000003</v>
      </c>
      <c r="DF36" s="17">
        <v>6.8787000000000003</v>
      </c>
      <c r="DG36" s="17">
        <v>-0.47870000000000001</v>
      </c>
      <c r="DH36" s="17">
        <v>9.6</v>
      </c>
      <c r="DI36" s="17">
        <v>9.9847999999999999</v>
      </c>
      <c r="DJ36" s="17">
        <v>9.9847999999999999</v>
      </c>
      <c r="DK36" s="17">
        <v>-0.38479999999999998</v>
      </c>
      <c r="DL36" s="17">
        <v>65.3</v>
      </c>
      <c r="DM36" s="17">
        <v>60</v>
      </c>
      <c r="DN36" s="17">
        <v>57.17859</v>
      </c>
      <c r="DO36" s="17">
        <v>8.1214099999999991</v>
      </c>
      <c r="DP36" s="17">
        <v>5.8</v>
      </c>
      <c r="DQ36" s="17">
        <v>8.9130000000000003</v>
      </c>
      <c r="DR36" s="17">
        <v>6.6684799999999997</v>
      </c>
      <c r="DS36" s="17">
        <v>-0.86848000000000003</v>
      </c>
      <c r="DT36" s="17"/>
      <c r="DU36" s="17"/>
      <c r="DV36" s="17"/>
      <c r="DW36" s="17">
        <v>0</v>
      </c>
      <c r="DX36" s="17"/>
      <c r="DY36" s="17"/>
      <c r="DZ36" s="17"/>
      <c r="EA36" s="17">
        <v>0</v>
      </c>
      <c r="EB36" s="17"/>
      <c r="EC36" s="17"/>
      <c r="ED36" s="17"/>
      <c r="EE36" s="17">
        <v>0</v>
      </c>
      <c r="EF36" s="17">
        <v>111.3</v>
      </c>
      <c r="EG36" s="17">
        <v>112.90537</v>
      </c>
      <c r="EH36" s="17">
        <v>112.90536</v>
      </c>
      <c r="EI36" s="17">
        <v>-1.6053599999999999</v>
      </c>
      <c r="EJ36" s="17">
        <v>222.1</v>
      </c>
      <c r="EK36" s="17">
        <v>221.55625000000001</v>
      </c>
      <c r="EL36" s="17">
        <v>221.30108000000001</v>
      </c>
      <c r="EM36" s="17">
        <v>0.79891999999999996</v>
      </c>
      <c r="EN36" s="17">
        <v>0</v>
      </c>
      <c r="EO36" s="17"/>
      <c r="EP36" s="17"/>
      <c r="EQ36" s="17">
        <v>0</v>
      </c>
      <c r="ER36" s="17"/>
      <c r="ES36" s="17"/>
      <c r="ET36" s="17"/>
      <c r="EU36" s="17">
        <v>0</v>
      </c>
      <c r="EV36" s="17"/>
      <c r="EW36" s="17"/>
      <c r="EX36" s="17"/>
      <c r="EY36" s="17">
        <v>0</v>
      </c>
      <c r="EZ36" s="17">
        <v>6.5</v>
      </c>
      <c r="FA36" s="17">
        <v>6.39</v>
      </c>
      <c r="FB36" s="17">
        <v>6.39</v>
      </c>
      <c r="FC36" s="17">
        <v>0.11</v>
      </c>
      <c r="FD36" s="17">
        <v>468.2</v>
      </c>
      <c r="FE36" s="17">
        <v>458.87804999999997</v>
      </c>
      <c r="FF36" s="17">
        <v>458.87804999999997</v>
      </c>
      <c r="FG36" s="17">
        <v>9.3219499999999993</v>
      </c>
      <c r="FH36" s="17">
        <v>51.1</v>
      </c>
      <c r="FI36" s="17">
        <v>60.388559999999998</v>
      </c>
      <c r="FJ36" s="17">
        <v>61.756270000000001</v>
      </c>
      <c r="FK36" s="17">
        <v>-10.656269999999999</v>
      </c>
      <c r="FL36" s="17">
        <v>150.30000000000001</v>
      </c>
      <c r="FM36" s="17">
        <v>148.62634</v>
      </c>
      <c r="FN36" s="17">
        <v>148.62634</v>
      </c>
      <c r="FO36" s="17">
        <v>1.6736599999999999</v>
      </c>
      <c r="FP36" s="17">
        <v>36.1</v>
      </c>
      <c r="FQ36" s="17">
        <v>37.709339999999997</v>
      </c>
      <c r="FR36" s="17">
        <v>37.709339999999997</v>
      </c>
      <c r="FS36" s="17">
        <v>-1.60934</v>
      </c>
      <c r="FT36" s="17">
        <v>18.3</v>
      </c>
      <c r="FU36" s="17">
        <v>19.28585</v>
      </c>
      <c r="FV36" s="17">
        <v>19.28585</v>
      </c>
      <c r="FW36" s="17">
        <v>-0.98585</v>
      </c>
      <c r="FX36" s="17">
        <v>19.7</v>
      </c>
      <c r="FY36" s="17">
        <v>19.414629999999999</v>
      </c>
      <c r="FZ36" s="17">
        <v>19.414629999999999</v>
      </c>
      <c r="GA36" s="17">
        <v>0.28537000000000001</v>
      </c>
      <c r="GB36" s="17">
        <v>91.9</v>
      </c>
      <c r="GC36" s="17">
        <v>87.657560000000004</v>
      </c>
      <c r="GD36" s="17">
        <v>87.657560000000004</v>
      </c>
      <c r="GE36" s="17">
        <v>4.2424400000000002</v>
      </c>
      <c r="GF36" s="17">
        <v>170.4</v>
      </c>
      <c r="GG36" s="17"/>
      <c r="GH36" s="17">
        <v>0</v>
      </c>
      <c r="GI36" s="17">
        <v>170.4</v>
      </c>
      <c r="GJ36" s="17">
        <v>170.9</v>
      </c>
      <c r="GK36" s="17"/>
      <c r="GL36" s="17">
        <v>185.62132</v>
      </c>
      <c r="GM36" s="17">
        <v>-14.72132</v>
      </c>
      <c r="GN36" s="17">
        <v>178.3</v>
      </c>
      <c r="GO36" s="17"/>
      <c r="GP36" s="17">
        <v>92.810659999999999</v>
      </c>
      <c r="GQ36" s="17">
        <v>85.489339999999999</v>
      </c>
      <c r="GR36" s="17">
        <v>108.7</v>
      </c>
      <c r="GS36" s="17">
        <v>110.91316999999999</v>
      </c>
      <c r="GT36" s="17">
        <v>110.91316999999999</v>
      </c>
      <c r="GU36" s="17">
        <v>-2.2131699999999999</v>
      </c>
      <c r="GV36" s="17">
        <v>7.6</v>
      </c>
      <c r="GW36" s="17">
        <v>8.1208399999999994</v>
      </c>
      <c r="GX36" s="17">
        <v>8.1208399999999994</v>
      </c>
      <c r="GY36" s="17">
        <v>-0.52083999999999997</v>
      </c>
      <c r="GZ36" s="17">
        <v>6.6</v>
      </c>
      <c r="HA36" s="17">
        <v>8.1271900000000006</v>
      </c>
      <c r="HB36" s="17">
        <v>8.1271900000000006</v>
      </c>
      <c r="HC36" s="17">
        <v>-1.52719</v>
      </c>
      <c r="HD36" s="17">
        <v>16.3</v>
      </c>
      <c r="HE36" s="17">
        <v>47.26634</v>
      </c>
      <c r="HF36" s="17">
        <v>47.26585</v>
      </c>
      <c r="HG36" s="17">
        <v>-30.96585</v>
      </c>
      <c r="HH36" s="17">
        <v>46.5</v>
      </c>
      <c r="HI36" s="17">
        <v>44.275120000000001</v>
      </c>
      <c r="HJ36" s="17">
        <v>44.275120000000001</v>
      </c>
      <c r="HK36" s="17">
        <v>2.2248800000000002</v>
      </c>
      <c r="HL36" s="17">
        <v>3.1</v>
      </c>
      <c r="HM36" s="17">
        <v>3.0754000000000001</v>
      </c>
      <c r="HN36" s="17">
        <v>3.0754000000000001</v>
      </c>
      <c r="HO36" s="17">
        <v>2.46E-2</v>
      </c>
      <c r="HP36" s="17">
        <v>29.5</v>
      </c>
      <c r="HQ36" s="17">
        <v>31.00404</v>
      </c>
      <c r="HR36" s="17">
        <v>31.00404</v>
      </c>
      <c r="HS36" s="17">
        <v>-1.50404</v>
      </c>
      <c r="HT36" s="17">
        <v>154.1</v>
      </c>
      <c r="HU36" s="17">
        <v>171.54185000000001</v>
      </c>
      <c r="HV36" s="17">
        <v>171.54185000000001</v>
      </c>
      <c r="HW36" s="17">
        <v>-17.441849999999999</v>
      </c>
      <c r="HX36" s="17">
        <v>9.1999999999999993</v>
      </c>
      <c r="HY36" s="17">
        <v>4.8</v>
      </c>
      <c r="HZ36" s="17">
        <v>4.8</v>
      </c>
      <c r="IA36" s="17">
        <v>4.4000000000000004</v>
      </c>
      <c r="IB36" s="17"/>
      <c r="IC36" s="17"/>
      <c r="ID36" s="17"/>
      <c r="IE36" s="17">
        <v>0</v>
      </c>
      <c r="IF36" s="17"/>
      <c r="IG36" s="17"/>
      <c r="IH36" s="17"/>
      <c r="II36" s="17">
        <v>0</v>
      </c>
      <c r="IJ36" s="17">
        <v>46.2</v>
      </c>
      <c r="IK36" s="17">
        <v>48.41648</v>
      </c>
      <c r="IL36" s="17">
        <v>48.41648</v>
      </c>
      <c r="IM36" s="17">
        <v>-2.2164799999999998</v>
      </c>
      <c r="IN36" s="17"/>
      <c r="IO36" s="17"/>
      <c r="IP36" s="17"/>
      <c r="IQ36" s="17">
        <v>0</v>
      </c>
      <c r="IR36" s="17"/>
      <c r="IS36" s="17"/>
      <c r="IT36" s="17"/>
      <c r="IU36" s="17">
        <v>0</v>
      </c>
      <c r="IV36" s="17"/>
      <c r="IW36" s="17"/>
      <c r="IX36" s="17"/>
      <c r="IY36" s="17">
        <v>0</v>
      </c>
      <c r="IZ36" s="17">
        <v>131.9</v>
      </c>
      <c r="JA36" s="17">
        <v>133.35676000000001</v>
      </c>
      <c r="JB36" s="17">
        <v>133.35676000000001</v>
      </c>
      <c r="JC36" s="17">
        <v>-1.4567600000000001</v>
      </c>
      <c r="JD36" s="17"/>
      <c r="JE36" s="17"/>
      <c r="JF36" s="17"/>
      <c r="JG36" s="17">
        <v>0</v>
      </c>
      <c r="JH36" s="17">
        <v>0</v>
      </c>
      <c r="JI36" s="17"/>
      <c r="JJ36" s="17"/>
      <c r="JK36" s="17">
        <v>0</v>
      </c>
      <c r="JL36" s="17"/>
      <c r="JM36" s="17"/>
      <c r="JN36" s="17"/>
      <c r="JO36" s="17">
        <v>0</v>
      </c>
      <c r="JP36" s="17"/>
      <c r="JQ36" s="17"/>
      <c r="JR36" s="17"/>
      <c r="JS36" s="17">
        <v>0</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114.5</v>
      </c>
      <c r="KO36" s="17">
        <v>114.90732</v>
      </c>
      <c r="KP36" s="17">
        <v>114.90732</v>
      </c>
      <c r="KQ36" s="17">
        <v>-0.40732000000000002</v>
      </c>
      <c r="KR36" s="17"/>
      <c r="KS36" s="17"/>
      <c r="KT36" s="17"/>
      <c r="KU36" s="17">
        <v>0</v>
      </c>
      <c r="KV36" s="17"/>
      <c r="KW36" s="17"/>
      <c r="KX36" s="17"/>
      <c r="KY36" s="17">
        <v>0</v>
      </c>
      <c r="KZ36" s="17">
        <v>80.8</v>
      </c>
      <c r="LA36" s="17">
        <v>110</v>
      </c>
      <c r="LB36" s="17">
        <v>201.29005000000001</v>
      </c>
      <c r="LC36" s="17">
        <v>-120.49005</v>
      </c>
      <c r="LD36" s="17">
        <v>134.69999999999999</v>
      </c>
      <c r="LE36" s="17">
        <v>133.67995999999999</v>
      </c>
      <c r="LF36" s="17">
        <v>133.67995999999999</v>
      </c>
      <c r="LG36" s="17">
        <v>1.0200400000000001</v>
      </c>
      <c r="LH36" s="17">
        <v>63.9</v>
      </c>
      <c r="LI36" s="17">
        <v>67.461460000000002</v>
      </c>
      <c r="LJ36" s="17">
        <v>67.461460000000002</v>
      </c>
      <c r="LK36" s="17">
        <v>-3.5614599999999998</v>
      </c>
      <c r="LL36" s="17">
        <v>81</v>
      </c>
      <c r="LM36" s="17">
        <v>78.567999999999998</v>
      </c>
      <c r="LN36" s="17">
        <v>78.567989999999995</v>
      </c>
      <c r="LO36" s="17">
        <v>2.43201</v>
      </c>
      <c r="LP36" s="17">
        <v>30.8</v>
      </c>
      <c r="LQ36" s="17">
        <v>30.097560000000001</v>
      </c>
      <c r="LR36" s="17">
        <v>30.097560000000001</v>
      </c>
      <c r="LS36" s="17">
        <v>0.70243999999999995</v>
      </c>
      <c r="LT36" s="17"/>
      <c r="LU36" s="17"/>
      <c r="LV36" s="17"/>
      <c r="LW36" s="17">
        <v>0</v>
      </c>
      <c r="LX36" s="17"/>
      <c r="LY36" s="17"/>
      <c r="LZ36" s="17"/>
      <c r="MA36" s="17">
        <v>0</v>
      </c>
      <c r="MB36" s="17"/>
      <c r="MC36" s="17"/>
      <c r="MD36" s="17"/>
      <c r="ME36" s="17">
        <v>0</v>
      </c>
      <c r="MF36" s="17">
        <v>115.9</v>
      </c>
      <c r="MG36" s="17">
        <v>142.70520999999999</v>
      </c>
      <c r="MH36" s="17">
        <v>142.70515</v>
      </c>
      <c r="MI36" s="17">
        <v>-26.805150000000001</v>
      </c>
      <c r="MJ36" s="17"/>
      <c r="MK36" s="17"/>
      <c r="ML36" s="17">
        <v>0</v>
      </c>
      <c r="MM36" s="17">
        <v>0</v>
      </c>
      <c r="MN36" s="17">
        <v>55.1</v>
      </c>
      <c r="MO36" s="17">
        <v>71.352609999999999</v>
      </c>
      <c r="MP36" s="17">
        <v>71.35257</v>
      </c>
      <c r="MQ36" s="17">
        <v>-16.252569999999999</v>
      </c>
      <c r="MR36" s="17"/>
      <c r="MS36" s="17"/>
      <c r="MT36" s="17"/>
      <c r="MU36" s="17">
        <v>0</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1.2</v>
      </c>
      <c r="NU36" s="17"/>
      <c r="NV36" s="17">
        <v>0.72099999999999997</v>
      </c>
      <c r="NW36" s="17">
        <v>0.47899999999999998</v>
      </c>
      <c r="NX36" s="17">
        <v>74.5</v>
      </c>
      <c r="NY36" s="17">
        <v>93.850560000000002</v>
      </c>
      <c r="NZ36" s="17">
        <v>80.956000000000003</v>
      </c>
      <c r="OA36" s="17">
        <v>-6.4560000000000004</v>
      </c>
      <c r="OB36" s="17">
        <v>80.400000000000006</v>
      </c>
      <c r="OC36" s="17"/>
      <c r="OD36" s="17">
        <v>79.796999999999997</v>
      </c>
      <c r="OE36" s="17">
        <v>0.60299999999999998</v>
      </c>
      <c r="OF36" s="17">
        <v>12.4</v>
      </c>
      <c r="OG36" s="17">
        <v>7.7</v>
      </c>
      <c r="OH36" s="17">
        <v>6.1760000000000002</v>
      </c>
      <c r="OI36" s="17">
        <v>6.2240000000000002</v>
      </c>
      <c r="OJ36" s="17">
        <v>0.2</v>
      </c>
      <c r="OK36" s="17"/>
      <c r="OL36" s="17">
        <v>0.2</v>
      </c>
      <c r="OM36" s="17">
        <v>0</v>
      </c>
      <c r="ON36" s="17">
        <v>20</v>
      </c>
      <c r="OO36" s="17">
        <v>17.560980000000001</v>
      </c>
      <c r="OP36" s="17">
        <v>17.560970000000001</v>
      </c>
      <c r="OQ36" s="17">
        <v>2.4390299999999998</v>
      </c>
      <c r="OR36" s="17">
        <v>9.9</v>
      </c>
      <c r="OS36" s="17">
        <v>9.9830000000000005</v>
      </c>
      <c r="OT36" s="17">
        <v>9.9830000000000005</v>
      </c>
      <c r="OU36" s="17">
        <v>-8.3000000000000004E-2</v>
      </c>
      <c r="OV36" s="17">
        <v>5.4</v>
      </c>
      <c r="OW36" s="17">
        <v>5.67</v>
      </c>
      <c r="OX36" s="17">
        <v>5.67</v>
      </c>
      <c r="OY36" s="17">
        <v>-0.27</v>
      </c>
      <c r="OZ36" s="17">
        <v>3.6</v>
      </c>
      <c r="PA36" s="17">
        <v>3.6</v>
      </c>
      <c r="PB36" s="17">
        <v>3.6</v>
      </c>
      <c r="PC36" s="17">
        <v>0</v>
      </c>
      <c r="PD36" s="17">
        <v>4.9000000000000004</v>
      </c>
      <c r="PE36" s="17">
        <v>5</v>
      </c>
      <c r="PF36" s="17">
        <v>5</v>
      </c>
      <c r="PG36" s="17">
        <v>-0.1</v>
      </c>
      <c r="PH36" s="17">
        <v>20.9</v>
      </c>
      <c r="PI36" s="17">
        <v>19.5122</v>
      </c>
      <c r="PJ36" s="17">
        <v>19.51219</v>
      </c>
      <c r="PK36" s="17">
        <v>1.38781</v>
      </c>
      <c r="PL36" s="17">
        <v>20</v>
      </c>
      <c r="PM36" s="17">
        <v>19.5122</v>
      </c>
      <c r="PN36" s="17">
        <v>19.51219</v>
      </c>
      <c r="PO36" s="17">
        <v>0.48781000000000002</v>
      </c>
      <c r="PP36" s="17">
        <v>18.899999999999999</v>
      </c>
      <c r="PQ36" s="17">
        <v>17.560980000000001</v>
      </c>
      <c r="PR36" s="17">
        <v>17.560970000000001</v>
      </c>
      <c r="PS36" s="17">
        <v>1.3390299999999999</v>
      </c>
      <c r="PT36" s="17">
        <v>3.6</v>
      </c>
      <c r="PU36" s="17">
        <v>3.5</v>
      </c>
      <c r="PV36" s="17">
        <v>3.5</v>
      </c>
      <c r="PW36" s="17">
        <v>0.1</v>
      </c>
      <c r="PX36" s="17">
        <v>18.7</v>
      </c>
      <c r="PY36" s="17">
        <v>18.2439</v>
      </c>
      <c r="PZ36" s="17">
        <v>18.2439</v>
      </c>
      <c r="QA36" s="17">
        <v>0.45610000000000001</v>
      </c>
      <c r="QB36" s="17">
        <v>15.3</v>
      </c>
      <c r="QC36" s="17"/>
      <c r="QD36" s="17">
        <v>15.36</v>
      </c>
      <c r="QE36" s="17">
        <v>-0.06</v>
      </c>
      <c r="QF36" s="17">
        <v>18.7</v>
      </c>
      <c r="QG36" s="17"/>
      <c r="QH36" s="17">
        <v>19.021999999999998</v>
      </c>
      <c r="QI36" s="17">
        <v>-0.32200000000000001</v>
      </c>
      <c r="QJ36" s="17">
        <v>24.9</v>
      </c>
      <c r="QK36" s="17">
        <v>20.599</v>
      </c>
      <c r="QL36" s="17">
        <v>20.599</v>
      </c>
      <c r="QM36" s="17">
        <v>4.3010000000000002</v>
      </c>
      <c r="QN36" s="17">
        <v>70.5</v>
      </c>
      <c r="QO36" s="17">
        <v>69.727829999999997</v>
      </c>
      <c r="QP36" s="17">
        <v>66.257000000000005</v>
      </c>
      <c r="QQ36" s="17">
        <v>4.2430000000000003</v>
      </c>
      <c r="QR36" s="17">
        <v>4.5</v>
      </c>
      <c r="QS36" s="17">
        <v>4.2</v>
      </c>
      <c r="QT36" s="17">
        <v>4.2</v>
      </c>
      <c r="QU36" s="17">
        <v>0.3</v>
      </c>
      <c r="QV36" s="17">
        <v>2.2000000000000002</v>
      </c>
      <c r="QW36" s="17">
        <v>2.4</v>
      </c>
      <c r="QX36" s="17">
        <v>2.4</v>
      </c>
      <c r="QY36" s="17">
        <v>-0.2</v>
      </c>
      <c r="QZ36" s="17">
        <v>2.4</v>
      </c>
      <c r="RA36" s="17">
        <v>2.4</v>
      </c>
      <c r="RB36" s="17">
        <v>2.4</v>
      </c>
      <c r="RC36" s="17">
        <v>0</v>
      </c>
      <c r="RD36" s="17">
        <v>2.6</v>
      </c>
      <c r="RE36" s="17">
        <v>2.8</v>
      </c>
      <c r="RF36" s="17">
        <v>2.8</v>
      </c>
      <c r="RG36" s="17">
        <v>-0.2</v>
      </c>
      <c r="RH36" s="17">
        <v>19.5</v>
      </c>
      <c r="RI36" s="17"/>
      <c r="RJ36" s="17">
        <v>19.658999999999999</v>
      </c>
      <c r="RK36" s="17">
        <v>-0.159</v>
      </c>
      <c r="RL36" s="17">
        <v>3.6</v>
      </c>
      <c r="RM36" s="17">
        <v>3.5009999999999999</v>
      </c>
      <c r="RN36" s="17">
        <v>3.5009999999999999</v>
      </c>
      <c r="RO36" s="17">
        <v>9.9000000000000005E-2</v>
      </c>
      <c r="RP36" s="17">
        <v>5.7</v>
      </c>
      <c r="RQ36" s="17">
        <v>0</v>
      </c>
      <c r="RR36" s="17">
        <v>0</v>
      </c>
      <c r="RS36" s="17">
        <v>5.7</v>
      </c>
      <c r="RT36" s="17">
        <v>2</v>
      </c>
      <c r="RU36" s="17">
        <v>2</v>
      </c>
      <c r="RV36" s="17">
        <v>2</v>
      </c>
      <c r="RW36" s="17">
        <v>0</v>
      </c>
      <c r="RX36" s="17"/>
      <c r="RY36" s="17"/>
      <c r="RZ36" s="17"/>
      <c r="SA36" s="17">
        <v>0</v>
      </c>
      <c r="SB36" s="17">
        <v>13.6</v>
      </c>
      <c r="SC36" s="17">
        <v>17.951219999999999</v>
      </c>
      <c r="SD36" s="17">
        <v>17.951219999999999</v>
      </c>
      <c r="SE36" s="17">
        <v>-4.3512199999999996</v>
      </c>
      <c r="SF36" s="17">
        <v>12</v>
      </c>
      <c r="SG36" s="17">
        <v>11.707319999999999</v>
      </c>
      <c r="SH36" s="17">
        <v>11.707319999999999</v>
      </c>
      <c r="SI36" s="17">
        <v>0.29268</v>
      </c>
      <c r="SJ36" s="17">
        <v>20.100000000000001</v>
      </c>
      <c r="SK36" s="17">
        <v>19.5122</v>
      </c>
      <c r="SL36" s="17">
        <v>19.51219</v>
      </c>
      <c r="SM36" s="17">
        <v>0.58781000000000005</v>
      </c>
      <c r="SN36" s="17">
        <v>20.399999999999999</v>
      </c>
      <c r="SO36" s="17">
        <v>19.5122</v>
      </c>
      <c r="SP36" s="17">
        <v>19.51219</v>
      </c>
      <c r="SQ36" s="17">
        <v>0.88780999999999999</v>
      </c>
      <c r="SR36" s="17">
        <v>20</v>
      </c>
      <c r="SS36" s="17">
        <v>19.317070000000001</v>
      </c>
      <c r="ST36" s="17">
        <v>19.317070000000001</v>
      </c>
      <c r="SU36" s="17">
        <v>0.68293000000000004</v>
      </c>
      <c r="SV36" s="17">
        <v>19</v>
      </c>
      <c r="SW36" s="17">
        <v>16.899999999999999</v>
      </c>
      <c r="SX36" s="17">
        <v>18.219000000000001</v>
      </c>
      <c r="SY36" s="17">
        <v>0.78100000000000003</v>
      </c>
      <c r="SZ36" s="17">
        <v>69.900000000000006</v>
      </c>
      <c r="TA36" s="17">
        <v>61.4</v>
      </c>
      <c r="TB36" s="17">
        <v>62.319000000000003</v>
      </c>
      <c r="TC36" s="17">
        <v>7.5810000000000004</v>
      </c>
      <c r="TD36" s="17">
        <v>34.5</v>
      </c>
      <c r="TE36" s="17"/>
      <c r="TF36" s="17">
        <v>36.334000000000003</v>
      </c>
      <c r="TG36" s="17">
        <v>-1.8340000000000001</v>
      </c>
      <c r="TH36" s="17">
        <v>87.3</v>
      </c>
      <c r="TI36" s="17">
        <v>71.072699999999998</v>
      </c>
      <c r="TJ36" s="17">
        <v>62.55</v>
      </c>
      <c r="TK36" s="17">
        <v>24.75</v>
      </c>
      <c r="TL36" s="17">
        <v>90.9</v>
      </c>
      <c r="TM36" s="17">
        <v>83.323560000000001</v>
      </c>
      <c r="TN36" s="17">
        <v>57.6</v>
      </c>
      <c r="TO36" s="17">
        <v>33.299999999999997</v>
      </c>
      <c r="TP36" s="17">
        <v>10.3</v>
      </c>
      <c r="TQ36" s="17">
        <v>6.8</v>
      </c>
      <c r="TR36" s="17">
        <v>8.1869999999999994</v>
      </c>
      <c r="TS36" s="17">
        <v>2.113</v>
      </c>
      <c r="TT36" s="17">
        <v>8.6</v>
      </c>
      <c r="TU36" s="17">
        <v>4.5999999999999996</v>
      </c>
      <c r="TV36" s="17">
        <v>5.4130000000000003</v>
      </c>
      <c r="TW36" s="17">
        <v>3.1869999999999998</v>
      </c>
      <c r="TX36" s="17">
        <v>19.100000000000001</v>
      </c>
      <c r="TY36" s="17">
        <v>19.5122</v>
      </c>
      <c r="TZ36" s="17">
        <v>19.51219</v>
      </c>
      <c r="UA36" s="17">
        <v>-0.41219</v>
      </c>
      <c r="UB36" s="17">
        <v>5.5</v>
      </c>
      <c r="UC36" s="17">
        <v>8.4</v>
      </c>
      <c r="UD36" s="17">
        <v>8.4</v>
      </c>
      <c r="UE36" s="17">
        <v>-2.9</v>
      </c>
      <c r="UF36" s="17">
        <v>6.1</v>
      </c>
      <c r="UG36" s="17">
        <v>6.7</v>
      </c>
      <c r="UH36" s="17">
        <v>6.7</v>
      </c>
      <c r="UI36" s="17">
        <v>-0.6</v>
      </c>
      <c r="UJ36" s="17">
        <v>20.399999999999999</v>
      </c>
      <c r="UK36" s="17">
        <v>19.5122</v>
      </c>
      <c r="UL36" s="17">
        <v>19.51219</v>
      </c>
      <c r="UM36" s="17">
        <v>0.88780999999999999</v>
      </c>
      <c r="UN36" s="17">
        <v>20.399999999999999</v>
      </c>
      <c r="UO36" s="17">
        <v>19.5122</v>
      </c>
      <c r="UP36" s="17">
        <v>19.51219</v>
      </c>
      <c r="UQ36" s="17">
        <v>0.88780999999999999</v>
      </c>
      <c r="UR36" s="17">
        <v>10.199999999999999</v>
      </c>
      <c r="US36" s="17"/>
      <c r="UT36" s="17">
        <v>10</v>
      </c>
      <c r="UU36" s="17">
        <v>0.2</v>
      </c>
      <c r="UV36" s="17">
        <v>13.9</v>
      </c>
      <c r="UW36" s="17">
        <v>9.4</v>
      </c>
      <c r="UX36" s="17">
        <v>8.1549999999999994</v>
      </c>
      <c r="UY36" s="17">
        <v>5.7450000000000001</v>
      </c>
      <c r="UZ36" s="17">
        <v>5.2</v>
      </c>
      <c r="VA36" s="17"/>
      <c r="VB36" s="17">
        <v>16.637</v>
      </c>
      <c r="VC36" s="17">
        <v>-11.436999999999999</v>
      </c>
      <c r="VD36" s="17">
        <v>106.7</v>
      </c>
      <c r="VE36" s="17"/>
      <c r="VF36" s="17">
        <v>140.97</v>
      </c>
      <c r="VG36" s="17">
        <v>-34.270000000000003</v>
      </c>
      <c r="VH36" s="17">
        <v>0.6</v>
      </c>
      <c r="VI36" s="17">
        <v>0.6</v>
      </c>
      <c r="VJ36" s="17">
        <v>0.6</v>
      </c>
      <c r="VK36" s="17">
        <v>0</v>
      </c>
      <c r="VL36" s="17">
        <v>110.6</v>
      </c>
      <c r="VM36" s="17">
        <v>58.966560000000001</v>
      </c>
      <c r="VN36" s="17">
        <v>94.289000000000001</v>
      </c>
      <c r="VO36" s="17">
        <v>16.311</v>
      </c>
      <c r="VP36" s="17">
        <v>92.6</v>
      </c>
      <c r="VQ36" s="17">
        <v>60.324860000000001</v>
      </c>
      <c r="VR36" s="17">
        <v>117.164</v>
      </c>
      <c r="VS36" s="17">
        <v>-24.564</v>
      </c>
      <c r="VT36" s="17">
        <v>106.9</v>
      </c>
      <c r="VU36" s="17"/>
      <c r="VV36" s="17">
        <v>109.976</v>
      </c>
      <c r="VW36" s="17">
        <v>-3.0760000000000001</v>
      </c>
      <c r="VX36" s="17">
        <v>16.8</v>
      </c>
      <c r="VY36" s="17"/>
      <c r="VZ36" s="17">
        <v>16.013999999999999</v>
      </c>
      <c r="WA36" s="17">
        <v>0.78600000000000003</v>
      </c>
      <c r="WB36" s="17">
        <v>4.8</v>
      </c>
      <c r="WC36" s="17">
        <v>4.5999999999999996</v>
      </c>
      <c r="WD36" s="17">
        <v>4.5999999999999996</v>
      </c>
      <c r="WE36" s="17">
        <v>0.2</v>
      </c>
      <c r="WF36" s="17">
        <v>20</v>
      </c>
      <c r="WG36" s="17">
        <v>19.317070000000001</v>
      </c>
      <c r="WH36" s="17">
        <v>19.317070000000001</v>
      </c>
      <c r="WI36" s="17">
        <v>0.68293000000000004</v>
      </c>
      <c r="WJ36" s="17">
        <v>9.6</v>
      </c>
      <c r="WK36" s="17">
        <v>10.8</v>
      </c>
      <c r="WL36" s="17">
        <v>10.8</v>
      </c>
      <c r="WM36" s="17">
        <v>-1.2</v>
      </c>
      <c r="WN36" s="17">
        <v>25.8</v>
      </c>
      <c r="WO36" s="17">
        <v>62</v>
      </c>
      <c r="WP36" s="17">
        <v>62</v>
      </c>
      <c r="WQ36" s="17">
        <v>-36.200000000000003</v>
      </c>
      <c r="WR36" s="17">
        <v>34.4</v>
      </c>
      <c r="WS36" s="17"/>
      <c r="WT36" s="17"/>
      <c r="WU36" s="17">
        <v>34.4</v>
      </c>
      <c r="WV36" s="17">
        <v>28</v>
      </c>
      <c r="WW36" s="17"/>
      <c r="WX36" s="17">
        <v>29.184000000000001</v>
      </c>
      <c r="WY36" s="17">
        <v>-1.1839999999999999</v>
      </c>
      <c r="WZ36" s="17">
        <v>3.2</v>
      </c>
      <c r="XA36" s="17">
        <v>2.8159999999999998</v>
      </c>
      <c r="XB36" s="17">
        <v>2.8159999999999998</v>
      </c>
      <c r="XC36" s="17">
        <v>0.38400000000000001</v>
      </c>
      <c r="XD36" s="17">
        <v>15</v>
      </c>
      <c r="XE36" s="17">
        <v>14</v>
      </c>
      <c r="XF36" s="17">
        <v>14</v>
      </c>
      <c r="XG36" s="17">
        <v>1</v>
      </c>
      <c r="XH36" s="17">
        <v>9.9</v>
      </c>
      <c r="XI36" s="17">
        <v>15</v>
      </c>
      <c r="XJ36" s="17">
        <v>15</v>
      </c>
      <c r="XK36" s="17">
        <v>-5.0999999999999996</v>
      </c>
      <c r="XL36" s="17">
        <v>7.2</v>
      </c>
      <c r="XM36" s="17">
        <v>6.67</v>
      </c>
      <c r="XN36" s="17">
        <v>6.67</v>
      </c>
      <c r="XO36" s="17">
        <v>0.53</v>
      </c>
    </row>
    <row r="37" spans="1:639" ht="24" customHeight="1" x14ac:dyDescent="0.3">
      <c r="A37" s="1"/>
      <c r="B37" s="16" t="s">
        <v>69</v>
      </c>
      <c r="C37" s="16" t="s">
        <v>684</v>
      </c>
      <c r="D37" s="17">
        <v>0</v>
      </c>
      <c r="E37" s="17">
        <v>0.92</v>
      </c>
      <c r="F37" s="17">
        <v>0.92</v>
      </c>
      <c r="G37" s="17">
        <v>-0.92</v>
      </c>
      <c r="H37" s="17">
        <v>0</v>
      </c>
      <c r="I37" s="17">
        <v>1.65</v>
      </c>
      <c r="J37" s="17">
        <v>1.65</v>
      </c>
      <c r="K37" s="17">
        <v>-1.65</v>
      </c>
      <c r="L37" s="17">
        <v>4.2</v>
      </c>
      <c r="M37" s="17">
        <v>3.5488499999999998</v>
      </c>
      <c r="N37" s="17">
        <v>3.5488499999999998</v>
      </c>
      <c r="O37" s="17">
        <v>0.65115000000000001</v>
      </c>
      <c r="P37" s="17">
        <v>647.6</v>
      </c>
      <c r="Q37" s="17">
        <v>646.79789000000005</v>
      </c>
      <c r="R37" s="17">
        <v>646.79789000000005</v>
      </c>
      <c r="S37" s="17">
        <v>0.80210999999999999</v>
      </c>
      <c r="T37" s="17">
        <v>220.1</v>
      </c>
      <c r="U37" s="17">
        <v>211.44126</v>
      </c>
      <c r="V37" s="17">
        <v>211.44126</v>
      </c>
      <c r="W37" s="17">
        <v>8.6587399999999999</v>
      </c>
      <c r="X37" s="17"/>
      <c r="Y37" s="17"/>
      <c r="Z37" s="17"/>
      <c r="AA37" s="17">
        <v>0</v>
      </c>
      <c r="AB37" s="17"/>
      <c r="AC37" s="17"/>
      <c r="AD37" s="17"/>
      <c r="AE37" s="17">
        <v>0</v>
      </c>
      <c r="AF37" s="17">
        <v>89.8</v>
      </c>
      <c r="AG37" s="17">
        <v>92.226339999999993</v>
      </c>
      <c r="AH37" s="17">
        <v>92.226339999999993</v>
      </c>
      <c r="AI37" s="17">
        <v>-2.4263400000000002</v>
      </c>
      <c r="AJ37" s="17">
        <v>238</v>
      </c>
      <c r="AK37" s="17">
        <v>245.04525000000001</v>
      </c>
      <c r="AL37" s="17">
        <v>245.04524000000001</v>
      </c>
      <c r="AM37" s="17">
        <v>-7.0452399999999997</v>
      </c>
      <c r="AN37" s="17">
        <v>0</v>
      </c>
      <c r="AO37" s="17"/>
      <c r="AP37" s="17"/>
      <c r="AQ37" s="17">
        <v>0</v>
      </c>
      <c r="AR37" s="17">
        <v>0</v>
      </c>
      <c r="AS37" s="17"/>
      <c r="AT37" s="17"/>
      <c r="AU37" s="17">
        <v>0</v>
      </c>
      <c r="AV37" s="17">
        <v>135.69999999999999</v>
      </c>
      <c r="AW37" s="17">
        <v>127.24057000000001</v>
      </c>
      <c r="AX37" s="17">
        <v>165.11097000000001</v>
      </c>
      <c r="AY37" s="17">
        <v>-29.410969999999999</v>
      </c>
      <c r="AZ37" s="17">
        <v>132</v>
      </c>
      <c r="BA37" s="17">
        <v>127.24057000000001</v>
      </c>
      <c r="BB37" s="17">
        <v>165.11097000000001</v>
      </c>
      <c r="BC37" s="17">
        <v>-33.110970000000002</v>
      </c>
      <c r="BD37" s="17">
        <v>132.80000000000001</v>
      </c>
      <c r="BE37" s="17">
        <v>127.24057000000001</v>
      </c>
      <c r="BF37" s="17">
        <v>165.11097000000001</v>
      </c>
      <c r="BG37" s="17">
        <v>-32.310969999999998</v>
      </c>
      <c r="BH37" s="17">
        <v>231.2</v>
      </c>
      <c r="BI37" s="17">
        <v>190.86086</v>
      </c>
      <c r="BJ37" s="17">
        <v>247.66646</v>
      </c>
      <c r="BK37" s="17">
        <v>-16.466460000000001</v>
      </c>
      <c r="BL37" s="17">
        <v>198.3</v>
      </c>
      <c r="BM37" s="17">
        <v>207.99992</v>
      </c>
      <c r="BN37" s="17">
        <v>207.9999</v>
      </c>
      <c r="BO37" s="17">
        <v>-9.6998999999999995</v>
      </c>
      <c r="BP37" s="17">
        <v>106.1</v>
      </c>
      <c r="BQ37" s="17">
        <v>103.99996</v>
      </c>
      <c r="BR37" s="17">
        <v>103.99995</v>
      </c>
      <c r="BS37" s="17">
        <v>2.10005</v>
      </c>
      <c r="BT37" s="17">
        <v>555.5</v>
      </c>
      <c r="BU37" s="17">
        <v>568.29854</v>
      </c>
      <c r="BV37" s="17">
        <v>568.29853000000003</v>
      </c>
      <c r="BW37" s="17">
        <v>-12.79853</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166.5</v>
      </c>
      <c r="CS37" s="17">
        <v>164.70732000000001</v>
      </c>
      <c r="CT37" s="17">
        <v>164.70732000000001</v>
      </c>
      <c r="CU37" s="17">
        <v>1.7926800000000001</v>
      </c>
      <c r="CV37" s="17">
        <v>7.7</v>
      </c>
      <c r="CW37" s="17">
        <v>7.92502</v>
      </c>
      <c r="CX37" s="17">
        <v>7.92502</v>
      </c>
      <c r="CY37" s="17">
        <v>-0.22502</v>
      </c>
      <c r="CZ37" s="17">
        <v>12.2</v>
      </c>
      <c r="DA37" s="17"/>
      <c r="DB37" s="17">
        <v>15.21111</v>
      </c>
      <c r="DC37" s="17">
        <v>-3.01111</v>
      </c>
      <c r="DD37" s="17">
        <v>6.4</v>
      </c>
      <c r="DE37" s="17">
        <v>6.8787000000000003</v>
      </c>
      <c r="DF37" s="17">
        <v>6.8787000000000003</v>
      </c>
      <c r="DG37" s="17">
        <v>-0.47870000000000001</v>
      </c>
      <c r="DH37" s="17">
        <v>9.6</v>
      </c>
      <c r="DI37" s="17">
        <v>9.9847999999999999</v>
      </c>
      <c r="DJ37" s="17">
        <v>9.9847999999999999</v>
      </c>
      <c r="DK37" s="17">
        <v>-0.38479999999999998</v>
      </c>
      <c r="DL37" s="17">
        <v>63.9</v>
      </c>
      <c r="DM37" s="17">
        <v>60</v>
      </c>
      <c r="DN37" s="17">
        <v>49.194870000000002</v>
      </c>
      <c r="DO37" s="17">
        <v>14.70513</v>
      </c>
      <c r="DP37" s="17">
        <v>5.5</v>
      </c>
      <c r="DQ37" s="17">
        <v>8.9130000000000003</v>
      </c>
      <c r="DR37" s="17">
        <v>6.6684799999999997</v>
      </c>
      <c r="DS37" s="17">
        <v>-1.16848</v>
      </c>
      <c r="DT37" s="17"/>
      <c r="DU37" s="17"/>
      <c r="DV37" s="17"/>
      <c r="DW37" s="17">
        <v>0</v>
      </c>
      <c r="DX37" s="17"/>
      <c r="DY37" s="17"/>
      <c r="DZ37" s="17"/>
      <c r="EA37" s="17">
        <v>0</v>
      </c>
      <c r="EB37" s="17"/>
      <c r="EC37" s="17"/>
      <c r="ED37" s="17"/>
      <c r="EE37" s="17">
        <v>0</v>
      </c>
      <c r="EF37" s="17">
        <v>111</v>
      </c>
      <c r="EG37" s="17">
        <v>112.90537</v>
      </c>
      <c r="EH37" s="17">
        <v>112.90536</v>
      </c>
      <c r="EI37" s="17">
        <v>-1.9053599999999999</v>
      </c>
      <c r="EJ37" s="17">
        <v>222.7</v>
      </c>
      <c r="EK37" s="17">
        <v>221.55625000000001</v>
      </c>
      <c r="EL37" s="17">
        <v>221.55625000000001</v>
      </c>
      <c r="EM37" s="17">
        <v>1.14375</v>
      </c>
      <c r="EN37" s="17">
        <v>0</v>
      </c>
      <c r="EO37" s="17"/>
      <c r="EP37" s="17"/>
      <c r="EQ37" s="17">
        <v>0</v>
      </c>
      <c r="ER37" s="17"/>
      <c r="ES37" s="17"/>
      <c r="ET37" s="17"/>
      <c r="EU37" s="17">
        <v>0</v>
      </c>
      <c r="EV37" s="17"/>
      <c r="EW37" s="17"/>
      <c r="EX37" s="17"/>
      <c r="EY37" s="17">
        <v>0</v>
      </c>
      <c r="EZ37" s="17">
        <v>6.5</v>
      </c>
      <c r="FA37" s="17">
        <v>6.39</v>
      </c>
      <c r="FB37" s="17">
        <v>6.39</v>
      </c>
      <c r="FC37" s="17">
        <v>0.11</v>
      </c>
      <c r="FD37" s="17">
        <v>454.2</v>
      </c>
      <c r="FE37" s="17">
        <v>458.87804999999997</v>
      </c>
      <c r="FF37" s="17">
        <v>458.87804999999997</v>
      </c>
      <c r="FG37" s="17">
        <v>-4.6780499999999998</v>
      </c>
      <c r="FH37" s="17">
        <v>49.2</v>
      </c>
      <c r="FI37" s="17">
        <v>60.388559999999998</v>
      </c>
      <c r="FJ37" s="17">
        <v>61.756270000000001</v>
      </c>
      <c r="FK37" s="17">
        <v>-12.55627</v>
      </c>
      <c r="FL37" s="17">
        <v>147.6</v>
      </c>
      <c r="FM37" s="17">
        <v>148.62634</v>
      </c>
      <c r="FN37" s="17">
        <v>148.62634</v>
      </c>
      <c r="FO37" s="17">
        <v>-1.02634</v>
      </c>
      <c r="FP37" s="17">
        <v>35.6</v>
      </c>
      <c r="FQ37" s="17">
        <v>37.709339999999997</v>
      </c>
      <c r="FR37" s="17">
        <v>37.709339999999997</v>
      </c>
      <c r="FS37" s="17">
        <v>-2.10934</v>
      </c>
      <c r="FT37" s="17">
        <v>18.399999999999999</v>
      </c>
      <c r="FU37" s="17">
        <v>19.28585</v>
      </c>
      <c r="FV37" s="17">
        <v>19.28585</v>
      </c>
      <c r="FW37" s="17">
        <v>-0.88585000000000003</v>
      </c>
      <c r="FX37" s="17">
        <v>19.7</v>
      </c>
      <c r="FY37" s="17">
        <v>19.414629999999999</v>
      </c>
      <c r="FZ37" s="17">
        <v>19.414629999999999</v>
      </c>
      <c r="GA37" s="17">
        <v>0.28537000000000001</v>
      </c>
      <c r="GB37" s="17">
        <v>85.5</v>
      </c>
      <c r="GC37" s="17">
        <v>87.657560000000004</v>
      </c>
      <c r="GD37" s="17">
        <v>87.657560000000004</v>
      </c>
      <c r="GE37" s="17">
        <v>-2.1575600000000001</v>
      </c>
      <c r="GF37" s="17">
        <v>175.2</v>
      </c>
      <c r="GG37" s="17"/>
      <c r="GH37" s="17">
        <v>0</v>
      </c>
      <c r="GI37" s="17">
        <v>175.2</v>
      </c>
      <c r="GJ37" s="17">
        <v>174.8</v>
      </c>
      <c r="GK37" s="17"/>
      <c r="GL37" s="17">
        <v>185.62132</v>
      </c>
      <c r="GM37" s="17">
        <v>-10.82132</v>
      </c>
      <c r="GN37" s="17">
        <v>179.7</v>
      </c>
      <c r="GO37" s="17"/>
      <c r="GP37" s="17">
        <v>92.810659999999999</v>
      </c>
      <c r="GQ37" s="17">
        <v>86.889340000000004</v>
      </c>
      <c r="GR37" s="17">
        <v>109.1</v>
      </c>
      <c r="GS37" s="17">
        <v>110.91316999999999</v>
      </c>
      <c r="GT37" s="17">
        <v>110.91316999999999</v>
      </c>
      <c r="GU37" s="17">
        <v>-1.8131699999999999</v>
      </c>
      <c r="GV37" s="17">
        <v>7.5</v>
      </c>
      <c r="GW37" s="17">
        <v>8.1208399999999994</v>
      </c>
      <c r="GX37" s="17">
        <v>8.1208399999999994</v>
      </c>
      <c r="GY37" s="17">
        <v>-0.62083999999999995</v>
      </c>
      <c r="GZ37" s="17">
        <v>6.6</v>
      </c>
      <c r="HA37" s="17">
        <v>8.1271900000000006</v>
      </c>
      <c r="HB37" s="17">
        <v>8.1271900000000006</v>
      </c>
      <c r="HC37" s="17">
        <v>-1.52719</v>
      </c>
      <c r="HD37" s="17">
        <v>16.3</v>
      </c>
      <c r="HE37" s="17">
        <v>47.26634</v>
      </c>
      <c r="HF37" s="17">
        <v>47.265949999999997</v>
      </c>
      <c r="HG37" s="17">
        <v>-30.965949999999999</v>
      </c>
      <c r="HH37" s="17">
        <v>46.9</v>
      </c>
      <c r="HI37" s="17">
        <v>44.275120000000001</v>
      </c>
      <c r="HJ37" s="17">
        <v>44.275120000000001</v>
      </c>
      <c r="HK37" s="17">
        <v>2.6248800000000001</v>
      </c>
      <c r="HL37" s="17">
        <v>3.1</v>
      </c>
      <c r="HM37" s="17">
        <v>3.0754000000000001</v>
      </c>
      <c r="HN37" s="17">
        <v>3.0754000000000001</v>
      </c>
      <c r="HO37" s="17">
        <v>2.46E-2</v>
      </c>
      <c r="HP37" s="17">
        <v>30.8</v>
      </c>
      <c r="HQ37" s="17">
        <v>31.00404</v>
      </c>
      <c r="HR37" s="17">
        <v>31.00404</v>
      </c>
      <c r="HS37" s="17">
        <v>-0.20404</v>
      </c>
      <c r="HT37" s="17">
        <v>155.69999999999999</v>
      </c>
      <c r="HU37" s="17">
        <v>171.54185000000001</v>
      </c>
      <c r="HV37" s="17">
        <v>171.54185000000001</v>
      </c>
      <c r="HW37" s="17">
        <v>-15.841850000000001</v>
      </c>
      <c r="HX37" s="17">
        <v>86.7</v>
      </c>
      <c r="HY37" s="17">
        <v>85.482579999999999</v>
      </c>
      <c r="HZ37" s="17">
        <v>85.482140000000001</v>
      </c>
      <c r="IA37" s="17">
        <v>1.2178599999999999</v>
      </c>
      <c r="IB37" s="17"/>
      <c r="IC37" s="17"/>
      <c r="ID37" s="17"/>
      <c r="IE37" s="17">
        <v>0</v>
      </c>
      <c r="IF37" s="17"/>
      <c r="IG37" s="17"/>
      <c r="IH37" s="17"/>
      <c r="II37" s="17">
        <v>0</v>
      </c>
      <c r="IJ37" s="17">
        <v>46.5</v>
      </c>
      <c r="IK37" s="17">
        <v>48.41648</v>
      </c>
      <c r="IL37" s="17">
        <v>48.416469999999997</v>
      </c>
      <c r="IM37" s="17">
        <v>-1.9164699999999999</v>
      </c>
      <c r="IN37" s="17"/>
      <c r="IO37" s="17"/>
      <c r="IP37" s="17"/>
      <c r="IQ37" s="17">
        <v>0</v>
      </c>
      <c r="IR37" s="17"/>
      <c r="IS37" s="17"/>
      <c r="IT37" s="17"/>
      <c r="IU37" s="17">
        <v>0</v>
      </c>
      <c r="IV37" s="17"/>
      <c r="IW37" s="17"/>
      <c r="IX37" s="17"/>
      <c r="IY37" s="17">
        <v>0</v>
      </c>
      <c r="IZ37" s="17">
        <v>130.6</v>
      </c>
      <c r="JA37" s="17">
        <v>133.35676000000001</v>
      </c>
      <c r="JB37" s="17">
        <v>133.35676000000001</v>
      </c>
      <c r="JC37" s="17">
        <v>-2.7567599999999999</v>
      </c>
      <c r="JD37" s="17"/>
      <c r="JE37" s="17"/>
      <c r="JF37" s="17"/>
      <c r="JG37" s="17">
        <v>0</v>
      </c>
      <c r="JH37" s="17">
        <v>0</v>
      </c>
      <c r="JI37" s="17"/>
      <c r="JJ37" s="17"/>
      <c r="JK37" s="17">
        <v>0</v>
      </c>
      <c r="JL37" s="17"/>
      <c r="JM37" s="17"/>
      <c r="JN37" s="17"/>
      <c r="JO37" s="17">
        <v>0</v>
      </c>
      <c r="JP37" s="17"/>
      <c r="JQ37" s="17"/>
      <c r="JR37" s="17"/>
      <c r="JS37" s="17">
        <v>0</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112.1</v>
      </c>
      <c r="KO37" s="17">
        <v>114.90732</v>
      </c>
      <c r="KP37" s="17">
        <v>114.90732</v>
      </c>
      <c r="KQ37" s="17">
        <v>-2.8073199999999998</v>
      </c>
      <c r="KR37" s="17"/>
      <c r="KS37" s="17"/>
      <c r="KT37" s="17"/>
      <c r="KU37" s="17">
        <v>0</v>
      </c>
      <c r="KV37" s="17"/>
      <c r="KW37" s="17"/>
      <c r="KX37" s="17"/>
      <c r="KY37" s="17">
        <v>0</v>
      </c>
      <c r="KZ37" s="17">
        <v>157.69999999999999</v>
      </c>
      <c r="LA37" s="17">
        <v>188.74357000000001</v>
      </c>
      <c r="LB37" s="17">
        <v>185.07140999999999</v>
      </c>
      <c r="LC37" s="17">
        <v>-27.371410000000001</v>
      </c>
      <c r="LD37" s="17">
        <v>131.80000000000001</v>
      </c>
      <c r="LE37" s="17">
        <v>133.67995999999999</v>
      </c>
      <c r="LF37" s="17">
        <v>133.67995999999999</v>
      </c>
      <c r="LG37" s="17">
        <v>-1.8799600000000001</v>
      </c>
      <c r="LH37" s="17">
        <v>61.7</v>
      </c>
      <c r="LI37" s="17">
        <v>67.461460000000002</v>
      </c>
      <c r="LJ37" s="17">
        <v>67.461460000000002</v>
      </c>
      <c r="LK37" s="17">
        <v>-5.7614599999999996</v>
      </c>
      <c r="LL37" s="17">
        <v>80</v>
      </c>
      <c r="LM37" s="17">
        <v>78.567999999999998</v>
      </c>
      <c r="LN37" s="17">
        <v>78.567989999999995</v>
      </c>
      <c r="LO37" s="17">
        <v>1.43201</v>
      </c>
      <c r="LP37" s="17">
        <v>30.3</v>
      </c>
      <c r="LQ37" s="17">
        <v>30.097560000000001</v>
      </c>
      <c r="LR37" s="17">
        <v>30.097560000000001</v>
      </c>
      <c r="LS37" s="17">
        <v>0.20244000000000001</v>
      </c>
      <c r="LT37" s="17"/>
      <c r="LU37" s="17"/>
      <c r="LV37" s="17"/>
      <c r="LW37" s="17">
        <v>0</v>
      </c>
      <c r="LX37" s="17"/>
      <c r="LY37" s="17"/>
      <c r="LZ37" s="17"/>
      <c r="MA37" s="17">
        <v>0</v>
      </c>
      <c r="MB37" s="17"/>
      <c r="MC37" s="17"/>
      <c r="MD37" s="17"/>
      <c r="ME37" s="17">
        <v>0</v>
      </c>
      <c r="MF37" s="17">
        <v>113</v>
      </c>
      <c r="MG37" s="17">
        <v>142.70520999999999</v>
      </c>
      <c r="MH37" s="17">
        <v>142.70514</v>
      </c>
      <c r="MI37" s="17">
        <v>-29.70514</v>
      </c>
      <c r="MJ37" s="17"/>
      <c r="MK37" s="17"/>
      <c r="ML37" s="17">
        <v>0</v>
      </c>
      <c r="MM37" s="17">
        <v>0</v>
      </c>
      <c r="MN37" s="17">
        <v>51.4</v>
      </c>
      <c r="MO37" s="17">
        <v>71.352609999999999</v>
      </c>
      <c r="MP37" s="17">
        <v>71.35257</v>
      </c>
      <c r="MQ37" s="17">
        <v>-19.952570000000001</v>
      </c>
      <c r="MR37" s="17"/>
      <c r="MS37" s="17"/>
      <c r="MT37" s="17"/>
      <c r="MU37" s="17">
        <v>0</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0.9</v>
      </c>
      <c r="NU37" s="17"/>
      <c r="NV37" s="17">
        <v>0.69899999999999995</v>
      </c>
      <c r="NW37" s="17">
        <v>0.20100000000000001</v>
      </c>
      <c r="NX37" s="17">
        <v>93.7</v>
      </c>
      <c r="NY37" s="17">
        <v>90.768140000000002</v>
      </c>
      <c r="NZ37" s="17">
        <v>81.67</v>
      </c>
      <c r="OA37" s="17">
        <v>12.03</v>
      </c>
      <c r="OB37" s="17">
        <v>80.400000000000006</v>
      </c>
      <c r="OC37" s="17"/>
      <c r="OD37" s="17">
        <v>79.027000000000001</v>
      </c>
      <c r="OE37" s="17">
        <v>1.373</v>
      </c>
      <c r="OF37" s="17">
        <v>11.8</v>
      </c>
      <c r="OG37" s="17">
        <v>7.8</v>
      </c>
      <c r="OH37" s="17">
        <v>7.0339999999999998</v>
      </c>
      <c r="OI37" s="17">
        <v>4.766</v>
      </c>
      <c r="OJ37" s="17">
        <v>0.2</v>
      </c>
      <c r="OK37" s="17"/>
      <c r="OL37" s="17">
        <v>0.2</v>
      </c>
      <c r="OM37" s="17">
        <v>0</v>
      </c>
      <c r="ON37" s="17">
        <v>20</v>
      </c>
      <c r="OO37" s="17">
        <v>17.560980000000001</v>
      </c>
      <c r="OP37" s="17">
        <v>17.560970000000001</v>
      </c>
      <c r="OQ37" s="17">
        <v>2.4390299999999998</v>
      </c>
      <c r="OR37" s="17">
        <v>9.9</v>
      </c>
      <c r="OS37" s="17">
        <v>9.9830000000000005</v>
      </c>
      <c r="OT37" s="17">
        <v>9.9830000000000005</v>
      </c>
      <c r="OU37" s="17">
        <v>-8.3000000000000004E-2</v>
      </c>
      <c r="OV37" s="17">
        <v>5.4</v>
      </c>
      <c r="OW37" s="17">
        <v>5.67</v>
      </c>
      <c r="OX37" s="17">
        <v>5.67</v>
      </c>
      <c r="OY37" s="17">
        <v>-0.27</v>
      </c>
      <c r="OZ37" s="17">
        <v>3.6</v>
      </c>
      <c r="PA37" s="17">
        <v>3.6</v>
      </c>
      <c r="PB37" s="17">
        <v>3.6</v>
      </c>
      <c r="PC37" s="17">
        <v>0</v>
      </c>
      <c r="PD37" s="17">
        <v>4.9000000000000004</v>
      </c>
      <c r="PE37" s="17">
        <v>5</v>
      </c>
      <c r="PF37" s="17">
        <v>5</v>
      </c>
      <c r="PG37" s="17">
        <v>-0.1</v>
      </c>
      <c r="PH37" s="17">
        <v>20.2</v>
      </c>
      <c r="PI37" s="17">
        <v>19.5122</v>
      </c>
      <c r="PJ37" s="17">
        <v>19.51219</v>
      </c>
      <c r="PK37" s="17">
        <v>0.68781000000000003</v>
      </c>
      <c r="PL37" s="17">
        <v>20</v>
      </c>
      <c r="PM37" s="17">
        <v>19.5122</v>
      </c>
      <c r="PN37" s="17">
        <v>19.51219</v>
      </c>
      <c r="PO37" s="17">
        <v>0.48781000000000002</v>
      </c>
      <c r="PP37" s="17">
        <v>18.899999999999999</v>
      </c>
      <c r="PQ37" s="17">
        <v>17.560980000000001</v>
      </c>
      <c r="PR37" s="17">
        <v>17.560970000000001</v>
      </c>
      <c r="PS37" s="17">
        <v>1.3390299999999999</v>
      </c>
      <c r="PT37" s="17">
        <v>3.6</v>
      </c>
      <c r="PU37" s="17">
        <v>3.5</v>
      </c>
      <c r="PV37" s="17">
        <v>3.5</v>
      </c>
      <c r="PW37" s="17">
        <v>0.1</v>
      </c>
      <c r="PX37" s="17">
        <v>18.7</v>
      </c>
      <c r="PY37" s="17">
        <v>18.2439</v>
      </c>
      <c r="PZ37" s="17">
        <v>18.2439</v>
      </c>
      <c r="QA37" s="17">
        <v>0.45610000000000001</v>
      </c>
      <c r="QB37" s="17">
        <v>14.9</v>
      </c>
      <c r="QC37" s="17"/>
      <c r="QD37" s="17">
        <v>15.275</v>
      </c>
      <c r="QE37" s="17">
        <v>-0.375</v>
      </c>
      <c r="QF37" s="17">
        <v>18.3</v>
      </c>
      <c r="QG37" s="17"/>
      <c r="QH37" s="17">
        <v>18.815999999999999</v>
      </c>
      <c r="QI37" s="17">
        <v>-0.51600000000000001</v>
      </c>
      <c r="QJ37" s="17">
        <v>22.8</v>
      </c>
      <c r="QK37" s="17">
        <v>20.824999999999999</v>
      </c>
      <c r="QL37" s="17">
        <v>20.824999999999999</v>
      </c>
      <c r="QM37" s="17">
        <v>1.9750000000000001</v>
      </c>
      <c r="QN37" s="17">
        <v>72.599999999999994</v>
      </c>
      <c r="QO37" s="17">
        <v>71.025480000000002</v>
      </c>
      <c r="QP37" s="17">
        <v>66.98</v>
      </c>
      <c r="QQ37" s="17">
        <v>5.62</v>
      </c>
      <c r="QR37" s="17">
        <v>4.5</v>
      </c>
      <c r="QS37" s="17">
        <v>4.2</v>
      </c>
      <c r="QT37" s="17">
        <v>4.2</v>
      </c>
      <c r="QU37" s="17">
        <v>0.3</v>
      </c>
      <c r="QV37" s="17">
        <v>2.2000000000000002</v>
      </c>
      <c r="QW37" s="17">
        <v>2.4</v>
      </c>
      <c r="QX37" s="17">
        <v>2.4</v>
      </c>
      <c r="QY37" s="17">
        <v>-0.2</v>
      </c>
      <c r="QZ37" s="17">
        <v>2.4</v>
      </c>
      <c r="RA37" s="17">
        <v>2.4</v>
      </c>
      <c r="RB37" s="17">
        <v>2.4</v>
      </c>
      <c r="RC37" s="17">
        <v>0</v>
      </c>
      <c r="RD37" s="17">
        <v>2.6</v>
      </c>
      <c r="RE37" s="17">
        <v>2.8</v>
      </c>
      <c r="RF37" s="17">
        <v>2.8</v>
      </c>
      <c r="RG37" s="17">
        <v>-0.2</v>
      </c>
      <c r="RH37" s="17">
        <v>18.399999999999999</v>
      </c>
      <c r="RI37" s="17"/>
      <c r="RJ37" s="17">
        <v>19.391999999999999</v>
      </c>
      <c r="RK37" s="17">
        <v>-0.99199999999999999</v>
      </c>
      <c r="RL37" s="17">
        <v>3.6</v>
      </c>
      <c r="RM37" s="17">
        <v>3.5009999999999999</v>
      </c>
      <c r="RN37" s="17">
        <v>3.5009999999999999</v>
      </c>
      <c r="RO37" s="17">
        <v>9.9000000000000005E-2</v>
      </c>
      <c r="RP37" s="17">
        <v>9.6999999999999993</v>
      </c>
      <c r="RQ37" s="17">
        <v>19.869240000000001</v>
      </c>
      <c r="RR37" s="17">
        <v>19.869140000000002</v>
      </c>
      <c r="RS37" s="17">
        <v>-10.169140000000001</v>
      </c>
      <c r="RT37" s="17">
        <v>2</v>
      </c>
      <c r="RU37" s="17">
        <v>2</v>
      </c>
      <c r="RV37" s="17">
        <v>2</v>
      </c>
      <c r="RW37" s="17">
        <v>0</v>
      </c>
      <c r="RX37" s="17"/>
      <c r="RY37" s="17"/>
      <c r="RZ37" s="17"/>
      <c r="SA37" s="17">
        <v>0</v>
      </c>
      <c r="SB37" s="17">
        <v>13.6</v>
      </c>
      <c r="SC37" s="17">
        <v>17.951219999999999</v>
      </c>
      <c r="SD37" s="17">
        <v>17.951219999999999</v>
      </c>
      <c r="SE37" s="17">
        <v>-4.3512199999999996</v>
      </c>
      <c r="SF37" s="17">
        <v>12</v>
      </c>
      <c r="SG37" s="17">
        <v>11.707319999999999</v>
      </c>
      <c r="SH37" s="17">
        <v>11.707319999999999</v>
      </c>
      <c r="SI37" s="17">
        <v>0.29268</v>
      </c>
      <c r="SJ37" s="17">
        <v>20.2</v>
      </c>
      <c r="SK37" s="17">
        <v>19.5122</v>
      </c>
      <c r="SL37" s="17">
        <v>19.51219</v>
      </c>
      <c r="SM37" s="17">
        <v>0.68781000000000003</v>
      </c>
      <c r="SN37" s="17">
        <v>20.399999999999999</v>
      </c>
      <c r="SO37" s="17">
        <v>19.5122</v>
      </c>
      <c r="SP37" s="17">
        <v>19.51219</v>
      </c>
      <c r="SQ37" s="17">
        <v>0.88780999999999999</v>
      </c>
      <c r="SR37" s="17">
        <v>20</v>
      </c>
      <c r="SS37" s="17">
        <v>19.317070000000001</v>
      </c>
      <c r="ST37" s="17">
        <v>19.317070000000001</v>
      </c>
      <c r="SU37" s="17">
        <v>0.68293000000000004</v>
      </c>
      <c r="SV37" s="17">
        <v>18.399999999999999</v>
      </c>
      <c r="SW37" s="17">
        <v>17</v>
      </c>
      <c r="SX37" s="17">
        <v>19.010000000000002</v>
      </c>
      <c r="SY37" s="17">
        <v>-0.61</v>
      </c>
      <c r="SZ37" s="17">
        <v>70.2</v>
      </c>
      <c r="TA37" s="17">
        <v>60.1</v>
      </c>
      <c r="TB37" s="17">
        <v>63.006</v>
      </c>
      <c r="TC37" s="17">
        <v>7.194</v>
      </c>
      <c r="TD37" s="17">
        <v>39.6</v>
      </c>
      <c r="TE37" s="17"/>
      <c r="TF37" s="17">
        <v>35.241999999999997</v>
      </c>
      <c r="TG37" s="17">
        <v>4.3579999999999997</v>
      </c>
      <c r="TH37" s="17">
        <v>89.1</v>
      </c>
      <c r="TI37" s="17">
        <v>62.588209999999997</v>
      </c>
      <c r="TJ37" s="17">
        <v>62.55</v>
      </c>
      <c r="TK37" s="17">
        <v>26.55</v>
      </c>
      <c r="TL37" s="17">
        <v>90.6</v>
      </c>
      <c r="TM37" s="17">
        <v>84.018090000000001</v>
      </c>
      <c r="TN37" s="17">
        <v>57.6</v>
      </c>
      <c r="TO37" s="17">
        <v>33</v>
      </c>
      <c r="TP37" s="17">
        <v>10.8</v>
      </c>
      <c r="TQ37" s="17">
        <v>6.6</v>
      </c>
      <c r="TR37" s="17">
        <v>8.07</v>
      </c>
      <c r="TS37" s="17">
        <v>2.73</v>
      </c>
      <c r="TT37" s="17">
        <v>10</v>
      </c>
      <c r="TU37" s="17">
        <v>4.7</v>
      </c>
      <c r="TV37" s="17">
        <v>5.4290000000000003</v>
      </c>
      <c r="TW37" s="17">
        <v>4.5709999999999997</v>
      </c>
      <c r="TX37" s="17">
        <v>19.100000000000001</v>
      </c>
      <c r="TY37" s="17">
        <v>19.5122</v>
      </c>
      <c r="TZ37" s="17">
        <v>19.51219</v>
      </c>
      <c r="UA37" s="17">
        <v>-0.41219</v>
      </c>
      <c r="UB37" s="17">
        <v>5.4</v>
      </c>
      <c r="UC37" s="17">
        <v>8.4</v>
      </c>
      <c r="UD37" s="17">
        <v>8.4</v>
      </c>
      <c r="UE37" s="17">
        <v>-3</v>
      </c>
      <c r="UF37" s="17">
        <v>6.1</v>
      </c>
      <c r="UG37" s="17">
        <v>6.7</v>
      </c>
      <c r="UH37" s="17">
        <v>6.7</v>
      </c>
      <c r="UI37" s="17">
        <v>-0.6</v>
      </c>
      <c r="UJ37" s="17">
        <v>20.399999999999999</v>
      </c>
      <c r="UK37" s="17">
        <v>19.5122</v>
      </c>
      <c r="UL37" s="17">
        <v>19.51219</v>
      </c>
      <c r="UM37" s="17">
        <v>0.88780999999999999</v>
      </c>
      <c r="UN37" s="17">
        <v>20.399999999999999</v>
      </c>
      <c r="UO37" s="17">
        <v>19.5122</v>
      </c>
      <c r="UP37" s="17">
        <v>19.51219</v>
      </c>
      <c r="UQ37" s="17">
        <v>0.88780999999999999</v>
      </c>
      <c r="UR37" s="17">
        <v>10.199999999999999</v>
      </c>
      <c r="US37" s="17"/>
      <c r="UT37" s="17">
        <v>10</v>
      </c>
      <c r="UU37" s="17">
        <v>0.2</v>
      </c>
      <c r="UV37" s="17">
        <v>16.5</v>
      </c>
      <c r="UW37" s="17">
        <v>9.6999999999999993</v>
      </c>
      <c r="UX37" s="17">
        <v>9.0730000000000004</v>
      </c>
      <c r="UY37" s="17">
        <v>7.4269999999999996</v>
      </c>
      <c r="UZ37" s="17">
        <v>3.5</v>
      </c>
      <c r="VA37" s="17"/>
      <c r="VB37" s="17">
        <v>14.454000000000001</v>
      </c>
      <c r="VC37" s="17">
        <v>-10.954000000000001</v>
      </c>
      <c r="VD37" s="17">
        <v>78.7</v>
      </c>
      <c r="VE37" s="17"/>
      <c r="VF37" s="17">
        <v>140.33799999999999</v>
      </c>
      <c r="VG37" s="17">
        <v>-61.637999999999998</v>
      </c>
      <c r="VH37" s="17">
        <v>0.6</v>
      </c>
      <c r="VI37" s="17">
        <v>0.6</v>
      </c>
      <c r="VJ37" s="17">
        <v>0.6</v>
      </c>
      <c r="VK37" s="17">
        <v>0</v>
      </c>
      <c r="VL37" s="17">
        <v>113.6</v>
      </c>
      <c r="VM37" s="17">
        <v>75.134439999999998</v>
      </c>
      <c r="VN37" s="17">
        <v>102.732</v>
      </c>
      <c r="VO37" s="17">
        <v>10.868</v>
      </c>
      <c r="VP37" s="17">
        <v>133</v>
      </c>
      <c r="VQ37" s="17">
        <v>79.076819999999998</v>
      </c>
      <c r="VR37" s="17">
        <v>127.262</v>
      </c>
      <c r="VS37" s="17">
        <v>5.7380000000000004</v>
      </c>
      <c r="VT37" s="17">
        <v>63.2</v>
      </c>
      <c r="VU37" s="17"/>
      <c r="VV37" s="17">
        <v>108.386</v>
      </c>
      <c r="VW37" s="17">
        <v>-45.186</v>
      </c>
      <c r="VX37" s="17">
        <v>15.5</v>
      </c>
      <c r="VY37" s="17"/>
      <c r="VZ37" s="17">
        <v>14.728999999999999</v>
      </c>
      <c r="WA37" s="17">
        <v>0.77100000000000002</v>
      </c>
      <c r="WB37" s="17">
        <v>4.8</v>
      </c>
      <c r="WC37" s="17">
        <v>4.5999999999999996</v>
      </c>
      <c r="WD37" s="17">
        <v>4.5999999999999996</v>
      </c>
      <c r="WE37" s="17">
        <v>0.2</v>
      </c>
      <c r="WF37" s="17">
        <v>20</v>
      </c>
      <c r="WG37" s="17">
        <v>19.317070000000001</v>
      </c>
      <c r="WH37" s="17">
        <v>19.317070000000001</v>
      </c>
      <c r="WI37" s="17">
        <v>0.68293000000000004</v>
      </c>
      <c r="WJ37" s="17">
        <v>10.4</v>
      </c>
      <c r="WK37" s="17">
        <v>10.8</v>
      </c>
      <c r="WL37" s="17">
        <v>10.8</v>
      </c>
      <c r="WM37" s="17">
        <v>-0.4</v>
      </c>
      <c r="WN37" s="17">
        <v>25.4</v>
      </c>
      <c r="WO37" s="17">
        <v>62</v>
      </c>
      <c r="WP37" s="17">
        <v>62</v>
      </c>
      <c r="WQ37" s="17">
        <v>-36.6</v>
      </c>
      <c r="WR37" s="17">
        <v>34.4</v>
      </c>
      <c r="WS37" s="17"/>
      <c r="WT37" s="17"/>
      <c r="WU37" s="17">
        <v>34.4</v>
      </c>
      <c r="WV37" s="17">
        <v>28</v>
      </c>
      <c r="WW37" s="17"/>
      <c r="WX37" s="17">
        <v>29.184000000000001</v>
      </c>
      <c r="WY37" s="17">
        <v>-1.1839999999999999</v>
      </c>
      <c r="WZ37" s="17">
        <v>3.2</v>
      </c>
      <c r="XA37" s="17">
        <v>2.8159999999999998</v>
      </c>
      <c r="XB37" s="17">
        <v>2.8159999999999998</v>
      </c>
      <c r="XC37" s="17">
        <v>0.38400000000000001</v>
      </c>
      <c r="XD37" s="17">
        <v>14.5</v>
      </c>
      <c r="XE37" s="17">
        <v>14</v>
      </c>
      <c r="XF37" s="17">
        <v>14</v>
      </c>
      <c r="XG37" s="17">
        <v>0.5</v>
      </c>
      <c r="XH37" s="17">
        <v>9.9</v>
      </c>
      <c r="XI37" s="17">
        <v>15</v>
      </c>
      <c r="XJ37" s="17">
        <v>15</v>
      </c>
      <c r="XK37" s="17">
        <v>-5.0999999999999996</v>
      </c>
      <c r="XL37" s="17">
        <v>8</v>
      </c>
      <c r="XM37" s="17">
        <v>6.67</v>
      </c>
      <c r="XN37" s="17">
        <v>6.67</v>
      </c>
      <c r="XO37" s="17">
        <v>1.33</v>
      </c>
    </row>
    <row r="38" spans="1:639" ht="24" customHeight="1" x14ac:dyDescent="0.3">
      <c r="A38" s="1"/>
      <c r="B38" s="16" t="s">
        <v>69</v>
      </c>
      <c r="C38" s="16" t="s">
        <v>685</v>
      </c>
      <c r="D38" s="17">
        <v>0</v>
      </c>
      <c r="E38" s="17">
        <v>0.92</v>
      </c>
      <c r="F38" s="17">
        <v>0.92</v>
      </c>
      <c r="G38" s="17">
        <v>-0.92</v>
      </c>
      <c r="H38" s="17">
        <v>0</v>
      </c>
      <c r="I38" s="17">
        <v>1.65</v>
      </c>
      <c r="J38" s="17">
        <v>1.65</v>
      </c>
      <c r="K38" s="17">
        <v>-1.65</v>
      </c>
      <c r="L38" s="17">
        <v>4.2</v>
      </c>
      <c r="M38" s="17">
        <v>3.5488499999999998</v>
      </c>
      <c r="N38" s="17">
        <v>3.5488499999999998</v>
      </c>
      <c r="O38" s="17">
        <v>0.65115000000000001</v>
      </c>
      <c r="P38" s="17">
        <v>646.20000000000005</v>
      </c>
      <c r="Q38" s="17">
        <v>646.79789000000005</v>
      </c>
      <c r="R38" s="17">
        <v>646.79789000000005</v>
      </c>
      <c r="S38" s="17">
        <v>-0.59789000000000003</v>
      </c>
      <c r="T38" s="17">
        <v>219.1</v>
      </c>
      <c r="U38" s="17">
        <v>211.44126</v>
      </c>
      <c r="V38" s="17">
        <v>211.44126</v>
      </c>
      <c r="W38" s="17">
        <v>7.6587399999999999</v>
      </c>
      <c r="X38" s="17"/>
      <c r="Y38" s="17"/>
      <c r="Z38" s="17"/>
      <c r="AA38" s="17">
        <v>0</v>
      </c>
      <c r="AB38" s="17"/>
      <c r="AC38" s="17"/>
      <c r="AD38" s="17"/>
      <c r="AE38" s="17">
        <v>0</v>
      </c>
      <c r="AF38" s="17">
        <v>90.2</v>
      </c>
      <c r="AG38" s="17">
        <v>92.226339999999993</v>
      </c>
      <c r="AH38" s="17">
        <v>92.226339999999993</v>
      </c>
      <c r="AI38" s="17">
        <v>-2.0263399999999998</v>
      </c>
      <c r="AJ38" s="17">
        <v>238</v>
      </c>
      <c r="AK38" s="17">
        <v>245.04525000000001</v>
      </c>
      <c r="AL38" s="17">
        <v>245.04524000000001</v>
      </c>
      <c r="AM38" s="17">
        <v>-7.0452399999999997</v>
      </c>
      <c r="AN38" s="17">
        <v>0</v>
      </c>
      <c r="AO38" s="17"/>
      <c r="AP38" s="17"/>
      <c r="AQ38" s="17">
        <v>0</v>
      </c>
      <c r="AR38" s="17">
        <v>0</v>
      </c>
      <c r="AS38" s="17"/>
      <c r="AT38" s="17"/>
      <c r="AU38" s="17">
        <v>0</v>
      </c>
      <c r="AV38" s="17">
        <v>145.9</v>
      </c>
      <c r="AW38" s="17">
        <v>122.24401</v>
      </c>
      <c r="AX38" s="17">
        <v>165.11112</v>
      </c>
      <c r="AY38" s="17">
        <v>-19.211120000000001</v>
      </c>
      <c r="AZ38" s="17">
        <v>145.80000000000001</v>
      </c>
      <c r="BA38" s="17">
        <v>122.24401</v>
      </c>
      <c r="BB38" s="17">
        <v>165.11112</v>
      </c>
      <c r="BC38" s="17">
        <v>-19.311119999999999</v>
      </c>
      <c r="BD38" s="17">
        <v>146.19999999999999</v>
      </c>
      <c r="BE38" s="17">
        <v>122.24401</v>
      </c>
      <c r="BF38" s="17">
        <v>165.11112</v>
      </c>
      <c r="BG38" s="17">
        <v>-18.91112</v>
      </c>
      <c r="BH38" s="17">
        <v>240.4</v>
      </c>
      <c r="BI38" s="17">
        <v>183.36601999999999</v>
      </c>
      <c r="BJ38" s="17">
        <v>247.66667000000001</v>
      </c>
      <c r="BK38" s="17">
        <v>-7.2666700000000004</v>
      </c>
      <c r="BL38" s="17">
        <v>199.9</v>
      </c>
      <c r="BM38" s="17">
        <v>207.99992</v>
      </c>
      <c r="BN38" s="17">
        <v>207.9999</v>
      </c>
      <c r="BO38" s="17">
        <v>-8.0998999999999999</v>
      </c>
      <c r="BP38" s="17">
        <v>107.8</v>
      </c>
      <c r="BQ38" s="17">
        <v>103.99996</v>
      </c>
      <c r="BR38" s="17">
        <v>103.99995</v>
      </c>
      <c r="BS38" s="17">
        <v>3.8000500000000001</v>
      </c>
      <c r="BT38" s="17">
        <v>561</v>
      </c>
      <c r="BU38" s="17">
        <v>568.29854</v>
      </c>
      <c r="BV38" s="17">
        <v>568.29853000000003</v>
      </c>
      <c r="BW38" s="17">
        <v>-7.2985300000000004</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163.4</v>
      </c>
      <c r="CS38" s="17">
        <v>164.70732000000001</v>
      </c>
      <c r="CT38" s="17">
        <v>164.70732000000001</v>
      </c>
      <c r="CU38" s="17">
        <v>-1.30732</v>
      </c>
      <c r="CV38" s="17">
        <v>7.5</v>
      </c>
      <c r="CW38" s="17">
        <v>7.92502</v>
      </c>
      <c r="CX38" s="17">
        <v>7.92502</v>
      </c>
      <c r="CY38" s="17">
        <v>-0.42502000000000001</v>
      </c>
      <c r="CZ38" s="17">
        <v>10.7</v>
      </c>
      <c r="DA38" s="17"/>
      <c r="DB38" s="17">
        <v>15.46111</v>
      </c>
      <c r="DC38" s="17">
        <v>-4.7611100000000004</v>
      </c>
      <c r="DD38" s="17">
        <v>6.4</v>
      </c>
      <c r="DE38" s="17">
        <v>6.8787000000000003</v>
      </c>
      <c r="DF38" s="17">
        <v>6.8787000000000003</v>
      </c>
      <c r="DG38" s="17">
        <v>-0.47870000000000001</v>
      </c>
      <c r="DH38" s="17">
        <v>9.8000000000000007</v>
      </c>
      <c r="DI38" s="17">
        <v>9.9847999999999999</v>
      </c>
      <c r="DJ38" s="17">
        <v>9.9847999999999999</v>
      </c>
      <c r="DK38" s="17">
        <v>-0.18479999999999999</v>
      </c>
      <c r="DL38" s="17">
        <v>64.7</v>
      </c>
      <c r="DM38" s="17">
        <v>60</v>
      </c>
      <c r="DN38" s="17">
        <v>52.603969999999997</v>
      </c>
      <c r="DO38" s="17">
        <v>12.096030000000001</v>
      </c>
      <c r="DP38" s="17">
        <v>5.7</v>
      </c>
      <c r="DQ38" s="17">
        <v>8.9130000000000003</v>
      </c>
      <c r="DR38" s="17">
        <v>6.6684799999999997</v>
      </c>
      <c r="DS38" s="17">
        <v>-0.96848000000000001</v>
      </c>
      <c r="DT38" s="17"/>
      <c r="DU38" s="17"/>
      <c r="DV38" s="17"/>
      <c r="DW38" s="17">
        <v>0</v>
      </c>
      <c r="DX38" s="17"/>
      <c r="DY38" s="17"/>
      <c r="DZ38" s="17"/>
      <c r="EA38" s="17">
        <v>0</v>
      </c>
      <c r="EB38" s="17"/>
      <c r="EC38" s="17"/>
      <c r="ED38" s="17"/>
      <c r="EE38" s="17">
        <v>0</v>
      </c>
      <c r="EF38" s="17">
        <v>110.5</v>
      </c>
      <c r="EG38" s="17">
        <v>112.90537</v>
      </c>
      <c r="EH38" s="17">
        <v>112.90536</v>
      </c>
      <c r="EI38" s="17">
        <v>-2.4053599999999999</v>
      </c>
      <c r="EJ38" s="17">
        <v>221.1</v>
      </c>
      <c r="EK38" s="17">
        <v>221.30108000000001</v>
      </c>
      <c r="EL38" s="17">
        <v>221.55625000000001</v>
      </c>
      <c r="EM38" s="17">
        <v>-0.45624999999999999</v>
      </c>
      <c r="EN38" s="17">
        <v>0</v>
      </c>
      <c r="EO38" s="17"/>
      <c r="EP38" s="17"/>
      <c r="EQ38" s="17">
        <v>0</v>
      </c>
      <c r="ER38" s="17"/>
      <c r="ES38" s="17"/>
      <c r="ET38" s="17"/>
      <c r="EU38" s="17">
        <v>0</v>
      </c>
      <c r="EV38" s="17"/>
      <c r="EW38" s="17"/>
      <c r="EX38" s="17"/>
      <c r="EY38" s="17">
        <v>0</v>
      </c>
      <c r="EZ38" s="17">
        <v>6.5</v>
      </c>
      <c r="FA38" s="17">
        <v>6.39</v>
      </c>
      <c r="FB38" s="17">
        <v>6.39</v>
      </c>
      <c r="FC38" s="17">
        <v>0.11</v>
      </c>
      <c r="FD38" s="17">
        <v>458.7</v>
      </c>
      <c r="FE38" s="17">
        <v>458.87804999999997</v>
      </c>
      <c r="FF38" s="17">
        <v>458.87804999999997</v>
      </c>
      <c r="FG38" s="17">
        <v>-0.17805000000000001</v>
      </c>
      <c r="FH38" s="17">
        <v>50.8</v>
      </c>
      <c r="FI38" s="17">
        <v>60.388559999999998</v>
      </c>
      <c r="FJ38" s="17">
        <v>61.756270000000001</v>
      </c>
      <c r="FK38" s="17">
        <v>-10.95627</v>
      </c>
      <c r="FL38" s="17">
        <v>147.69999999999999</v>
      </c>
      <c r="FM38" s="17">
        <v>148.62634</v>
      </c>
      <c r="FN38" s="17">
        <v>148.62634</v>
      </c>
      <c r="FO38" s="17">
        <v>-0.92634000000000005</v>
      </c>
      <c r="FP38" s="17">
        <v>34.6</v>
      </c>
      <c r="FQ38" s="17">
        <v>37.709339999999997</v>
      </c>
      <c r="FR38" s="17">
        <v>37.709339999999997</v>
      </c>
      <c r="FS38" s="17">
        <v>-3.10934</v>
      </c>
      <c r="FT38" s="17">
        <v>18.399999999999999</v>
      </c>
      <c r="FU38" s="17">
        <v>19.28585</v>
      </c>
      <c r="FV38" s="17">
        <v>19.28585</v>
      </c>
      <c r="FW38" s="17">
        <v>-0.88585000000000003</v>
      </c>
      <c r="FX38" s="17">
        <v>19.7</v>
      </c>
      <c r="FY38" s="17">
        <v>19.414629999999999</v>
      </c>
      <c r="FZ38" s="17">
        <v>19.414629999999999</v>
      </c>
      <c r="GA38" s="17">
        <v>0.28537000000000001</v>
      </c>
      <c r="GB38" s="17">
        <v>88.4</v>
      </c>
      <c r="GC38" s="17">
        <v>87.657560000000004</v>
      </c>
      <c r="GD38" s="17">
        <v>87.657560000000004</v>
      </c>
      <c r="GE38" s="17">
        <v>0.74243999999999999</v>
      </c>
      <c r="GF38" s="17">
        <v>176</v>
      </c>
      <c r="GG38" s="17"/>
      <c r="GH38" s="17">
        <v>0</v>
      </c>
      <c r="GI38" s="17">
        <v>176</v>
      </c>
      <c r="GJ38" s="17">
        <v>176.4</v>
      </c>
      <c r="GK38" s="17"/>
      <c r="GL38" s="17">
        <v>185.62132</v>
      </c>
      <c r="GM38" s="17">
        <v>-9.2213200000000004</v>
      </c>
      <c r="GN38" s="17">
        <v>181.5</v>
      </c>
      <c r="GO38" s="17"/>
      <c r="GP38" s="17">
        <v>92.810659999999999</v>
      </c>
      <c r="GQ38" s="17">
        <v>88.689340000000001</v>
      </c>
      <c r="GR38" s="17">
        <v>108.6</v>
      </c>
      <c r="GS38" s="17">
        <v>110.91316999999999</v>
      </c>
      <c r="GT38" s="17">
        <v>110.91316999999999</v>
      </c>
      <c r="GU38" s="17">
        <v>-2.3131699999999999</v>
      </c>
      <c r="GV38" s="17">
        <v>7.7</v>
      </c>
      <c r="GW38" s="17">
        <v>8.1208399999999994</v>
      </c>
      <c r="GX38" s="17">
        <v>8.1208399999999994</v>
      </c>
      <c r="GY38" s="17">
        <v>-0.42083999999999999</v>
      </c>
      <c r="GZ38" s="17">
        <v>6.7</v>
      </c>
      <c r="HA38" s="17">
        <v>8.1271900000000006</v>
      </c>
      <c r="HB38" s="17">
        <v>8.1271900000000006</v>
      </c>
      <c r="HC38" s="17">
        <v>-1.42719</v>
      </c>
      <c r="HD38" s="17">
        <v>15.3</v>
      </c>
      <c r="HE38" s="17">
        <v>47.26634</v>
      </c>
      <c r="HF38" s="17">
        <v>47.265430000000002</v>
      </c>
      <c r="HG38" s="17">
        <v>-31.965430000000001</v>
      </c>
      <c r="HH38" s="17">
        <v>46.7</v>
      </c>
      <c r="HI38" s="17">
        <v>44.275120000000001</v>
      </c>
      <c r="HJ38" s="17">
        <v>44.275120000000001</v>
      </c>
      <c r="HK38" s="17">
        <v>2.4248799999999999</v>
      </c>
      <c r="HL38" s="17">
        <v>3.1</v>
      </c>
      <c r="HM38" s="17">
        <v>3.0754000000000001</v>
      </c>
      <c r="HN38" s="17">
        <v>3.0754000000000001</v>
      </c>
      <c r="HO38" s="17">
        <v>2.46E-2</v>
      </c>
      <c r="HP38" s="17">
        <v>31.7</v>
      </c>
      <c r="HQ38" s="17">
        <v>31.00404</v>
      </c>
      <c r="HR38" s="17">
        <v>31.00404</v>
      </c>
      <c r="HS38" s="17">
        <v>0.69596000000000002</v>
      </c>
      <c r="HT38" s="17">
        <v>154.80000000000001</v>
      </c>
      <c r="HU38" s="17">
        <v>171.54185000000001</v>
      </c>
      <c r="HV38" s="17">
        <v>171.54185000000001</v>
      </c>
      <c r="HW38" s="17">
        <v>-16.741849999999999</v>
      </c>
      <c r="HX38" s="17">
        <v>86.7</v>
      </c>
      <c r="HY38" s="17">
        <v>85.482579999999999</v>
      </c>
      <c r="HZ38" s="17">
        <v>85.481710000000007</v>
      </c>
      <c r="IA38" s="17">
        <v>1.2182900000000001</v>
      </c>
      <c r="IB38" s="17"/>
      <c r="IC38" s="17"/>
      <c r="ID38" s="17"/>
      <c r="IE38" s="17">
        <v>0</v>
      </c>
      <c r="IF38" s="17"/>
      <c r="IG38" s="17"/>
      <c r="IH38" s="17"/>
      <c r="II38" s="17">
        <v>0</v>
      </c>
      <c r="IJ38" s="17">
        <v>46.6</v>
      </c>
      <c r="IK38" s="17">
        <v>48.41648</v>
      </c>
      <c r="IL38" s="17">
        <v>48.416469999999997</v>
      </c>
      <c r="IM38" s="17">
        <v>-1.81647</v>
      </c>
      <c r="IN38" s="17"/>
      <c r="IO38" s="17"/>
      <c r="IP38" s="17"/>
      <c r="IQ38" s="17">
        <v>0</v>
      </c>
      <c r="IR38" s="17"/>
      <c r="IS38" s="17"/>
      <c r="IT38" s="17"/>
      <c r="IU38" s="17">
        <v>0</v>
      </c>
      <c r="IV38" s="17"/>
      <c r="IW38" s="17"/>
      <c r="IX38" s="17"/>
      <c r="IY38" s="17">
        <v>0</v>
      </c>
      <c r="IZ38" s="17">
        <v>130.80000000000001</v>
      </c>
      <c r="JA38" s="17">
        <v>133.35676000000001</v>
      </c>
      <c r="JB38" s="17">
        <v>133.35676000000001</v>
      </c>
      <c r="JC38" s="17">
        <v>-2.5567600000000001</v>
      </c>
      <c r="JD38" s="17"/>
      <c r="JE38" s="17"/>
      <c r="JF38" s="17"/>
      <c r="JG38" s="17">
        <v>0</v>
      </c>
      <c r="JH38" s="17">
        <v>0</v>
      </c>
      <c r="JI38" s="17"/>
      <c r="JJ38" s="17"/>
      <c r="JK38" s="17">
        <v>0</v>
      </c>
      <c r="JL38" s="17"/>
      <c r="JM38" s="17"/>
      <c r="JN38" s="17"/>
      <c r="JO38" s="17">
        <v>0</v>
      </c>
      <c r="JP38" s="17"/>
      <c r="JQ38" s="17"/>
      <c r="JR38" s="17"/>
      <c r="JS38" s="17">
        <v>0</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111.7</v>
      </c>
      <c r="KO38" s="17">
        <v>114.90732</v>
      </c>
      <c r="KP38" s="17">
        <v>114.90732</v>
      </c>
      <c r="KQ38" s="17">
        <v>-3.2073200000000002</v>
      </c>
      <c r="KR38" s="17"/>
      <c r="KS38" s="17"/>
      <c r="KT38" s="17"/>
      <c r="KU38" s="17">
        <v>0</v>
      </c>
      <c r="KV38" s="17"/>
      <c r="KW38" s="17"/>
      <c r="KX38" s="17"/>
      <c r="KY38" s="17">
        <v>0</v>
      </c>
      <c r="KZ38" s="17">
        <v>137.9</v>
      </c>
      <c r="LA38" s="17">
        <v>179.94505000000001</v>
      </c>
      <c r="LB38" s="17">
        <v>170.04087999999999</v>
      </c>
      <c r="LC38" s="17">
        <v>-32.140880000000003</v>
      </c>
      <c r="LD38" s="17">
        <v>132</v>
      </c>
      <c r="LE38" s="17">
        <v>133.67995999999999</v>
      </c>
      <c r="LF38" s="17">
        <v>133.67995999999999</v>
      </c>
      <c r="LG38" s="17">
        <v>-1.6799599999999999</v>
      </c>
      <c r="LH38" s="17">
        <v>63.8</v>
      </c>
      <c r="LI38" s="17">
        <v>67.461460000000002</v>
      </c>
      <c r="LJ38" s="17">
        <v>67.461460000000002</v>
      </c>
      <c r="LK38" s="17">
        <v>-3.6614599999999999</v>
      </c>
      <c r="LL38" s="17">
        <v>80.099999999999994</v>
      </c>
      <c r="LM38" s="17">
        <v>78.567999999999998</v>
      </c>
      <c r="LN38" s="17">
        <v>78.567989999999995</v>
      </c>
      <c r="LO38" s="17">
        <v>1.5320100000000001</v>
      </c>
      <c r="LP38" s="17">
        <v>30</v>
      </c>
      <c r="LQ38" s="17">
        <v>30.097560000000001</v>
      </c>
      <c r="LR38" s="17">
        <v>30.097560000000001</v>
      </c>
      <c r="LS38" s="17">
        <v>-9.7559999999999994E-2</v>
      </c>
      <c r="LT38" s="17"/>
      <c r="LU38" s="17"/>
      <c r="LV38" s="17"/>
      <c r="LW38" s="17">
        <v>0</v>
      </c>
      <c r="LX38" s="17"/>
      <c r="LY38" s="17"/>
      <c r="LZ38" s="17"/>
      <c r="MA38" s="17">
        <v>0</v>
      </c>
      <c r="MB38" s="17"/>
      <c r="MC38" s="17"/>
      <c r="MD38" s="17"/>
      <c r="ME38" s="17">
        <v>0</v>
      </c>
      <c r="MF38" s="17">
        <v>115.9</v>
      </c>
      <c r="MG38" s="17">
        <v>142.70520999999999</v>
      </c>
      <c r="MH38" s="17">
        <v>142.70513</v>
      </c>
      <c r="MI38" s="17">
        <v>-26.805129999999998</v>
      </c>
      <c r="MJ38" s="17"/>
      <c r="MK38" s="17"/>
      <c r="ML38" s="17">
        <v>0</v>
      </c>
      <c r="MM38" s="17">
        <v>0</v>
      </c>
      <c r="MN38" s="17">
        <v>55.4</v>
      </c>
      <c r="MO38" s="17">
        <v>71.352609999999999</v>
      </c>
      <c r="MP38" s="17">
        <v>71.352559999999997</v>
      </c>
      <c r="MQ38" s="17">
        <v>-15.95256</v>
      </c>
      <c r="MR38" s="17"/>
      <c r="MS38" s="17"/>
      <c r="MT38" s="17"/>
      <c r="MU38" s="17">
        <v>0</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0.9</v>
      </c>
      <c r="NU38" s="17"/>
      <c r="NV38" s="17">
        <v>0.65400000000000003</v>
      </c>
      <c r="NW38" s="17">
        <v>0.246</v>
      </c>
      <c r="NX38" s="17">
        <v>101.3</v>
      </c>
      <c r="NY38" s="17">
        <v>88.039720000000003</v>
      </c>
      <c r="NZ38" s="17">
        <v>81.863</v>
      </c>
      <c r="OA38" s="17">
        <v>19.437000000000001</v>
      </c>
      <c r="OB38" s="17">
        <v>78.5</v>
      </c>
      <c r="OC38" s="17"/>
      <c r="OD38" s="17">
        <v>76.100999999999999</v>
      </c>
      <c r="OE38" s="17">
        <v>2.399</v>
      </c>
      <c r="OF38" s="17">
        <v>12.6</v>
      </c>
      <c r="OG38" s="17">
        <v>7.8</v>
      </c>
      <c r="OH38" s="17">
        <v>7.83</v>
      </c>
      <c r="OI38" s="17">
        <v>4.7699999999999996</v>
      </c>
      <c r="OJ38" s="17">
        <v>0.2</v>
      </c>
      <c r="OK38" s="17"/>
      <c r="OL38" s="17">
        <v>0.1</v>
      </c>
      <c r="OM38" s="17">
        <v>0.1</v>
      </c>
      <c r="ON38" s="17">
        <v>20</v>
      </c>
      <c r="OO38" s="17">
        <v>17.560980000000001</v>
      </c>
      <c r="OP38" s="17">
        <v>17.560970000000001</v>
      </c>
      <c r="OQ38" s="17">
        <v>2.4390299999999998</v>
      </c>
      <c r="OR38" s="17">
        <v>10</v>
      </c>
      <c r="OS38" s="17">
        <v>9.9830000000000005</v>
      </c>
      <c r="OT38" s="17">
        <v>9.9830000000000005</v>
      </c>
      <c r="OU38" s="17">
        <v>1.7000000000000001E-2</v>
      </c>
      <c r="OV38" s="17">
        <v>5.3</v>
      </c>
      <c r="OW38" s="17">
        <v>5.67</v>
      </c>
      <c r="OX38" s="17">
        <v>5.67</v>
      </c>
      <c r="OY38" s="17">
        <v>-0.37</v>
      </c>
      <c r="OZ38" s="17">
        <v>3.6</v>
      </c>
      <c r="PA38" s="17">
        <v>3.6</v>
      </c>
      <c r="PB38" s="17">
        <v>3.6</v>
      </c>
      <c r="PC38" s="17">
        <v>0</v>
      </c>
      <c r="PD38" s="17">
        <v>4.9000000000000004</v>
      </c>
      <c r="PE38" s="17">
        <v>5</v>
      </c>
      <c r="PF38" s="17">
        <v>5</v>
      </c>
      <c r="PG38" s="17">
        <v>-0.1</v>
      </c>
      <c r="PH38" s="17">
        <v>20.100000000000001</v>
      </c>
      <c r="PI38" s="17">
        <v>19.5122</v>
      </c>
      <c r="PJ38" s="17">
        <v>19.51219</v>
      </c>
      <c r="PK38" s="17">
        <v>0.58781000000000005</v>
      </c>
      <c r="PL38" s="17">
        <v>20</v>
      </c>
      <c r="PM38" s="17">
        <v>19.5122</v>
      </c>
      <c r="PN38" s="17">
        <v>19.51219</v>
      </c>
      <c r="PO38" s="17">
        <v>0.48781000000000002</v>
      </c>
      <c r="PP38" s="17">
        <v>18.899999999999999</v>
      </c>
      <c r="PQ38" s="17">
        <v>17.560980000000001</v>
      </c>
      <c r="PR38" s="17">
        <v>17.560970000000001</v>
      </c>
      <c r="PS38" s="17">
        <v>1.3390299999999999</v>
      </c>
      <c r="PT38" s="17">
        <v>3.6</v>
      </c>
      <c r="PU38" s="17">
        <v>3.5</v>
      </c>
      <c r="PV38" s="17">
        <v>3.5</v>
      </c>
      <c r="PW38" s="17">
        <v>0.1</v>
      </c>
      <c r="PX38" s="17">
        <v>18.7</v>
      </c>
      <c r="PY38" s="17">
        <v>18.2439</v>
      </c>
      <c r="PZ38" s="17">
        <v>18.2439</v>
      </c>
      <c r="QA38" s="17">
        <v>0.45610000000000001</v>
      </c>
      <c r="QB38" s="17">
        <v>10.4</v>
      </c>
      <c r="QC38" s="17"/>
      <c r="QD38" s="17">
        <v>14.816000000000001</v>
      </c>
      <c r="QE38" s="17">
        <v>-4.4160000000000004</v>
      </c>
      <c r="QF38" s="17">
        <v>18.3</v>
      </c>
      <c r="QG38" s="17"/>
      <c r="QH38" s="17">
        <v>18.385999999999999</v>
      </c>
      <c r="QI38" s="17">
        <v>-8.5999999999999993E-2</v>
      </c>
      <c r="QJ38" s="17">
        <v>22.7</v>
      </c>
      <c r="QK38" s="17">
        <v>20.890999999999998</v>
      </c>
      <c r="QL38" s="17">
        <v>20.890999999999998</v>
      </c>
      <c r="QM38" s="17">
        <v>1.8089999999999999</v>
      </c>
      <c r="QN38" s="17">
        <v>72.099999999999994</v>
      </c>
      <c r="QO38" s="17">
        <v>72.965509999999995</v>
      </c>
      <c r="QP38" s="17">
        <v>67.091999999999999</v>
      </c>
      <c r="QQ38" s="17">
        <v>5.008</v>
      </c>
      <c r="QR38" s="17">
        <v>4.5</v>
      </c>
      <c r="QS38" s="17">
        <v>4.2</v>
      </c>
      <c r="QT38" s="17">
        <v>4.2</v>
      </c>
      <c r="QU38" s="17">
        <v>0.3</v>
      </c>
      <c r="QV38" s="17">
        <v>2.2000000000000002</v>
      </c>
      <c r="QW38" s="17">
        <v>2.4</v>
      </c>
      <c r="QX38" s="17">
        <v>2.4</v>
      </c>
      <c r="QY38" s="17">
        <v>-0.2</v>
      </c>
      <c r="QZ38" s="17">
        <v>2.4</v>
      </c>
      <c r="RA38" s="17">
        <v>2.4</v>
      </c>
      <c r="RB38" s="17">
        <v>2.4</v>
      </c>
      <c r="RC38" s="17">
        <v>0</v>
      </c>
      <c r="RD38" s="17">
        <v>2.6</v>
      </c>
      <c r="RE38" s="17">
        <v>2.8</v>
      </c>
      <c r="RF38" s="17">
        <v>2.8</v>
      </c>
      <c r="RG38" s="17">
        <v>-0.2</v>
      </c>
      <c r="RH38" s="17">
        <v>18.100000000000001</v>
      </c>
      <c r="RI38" s="17"/>
      <c r="RJ38" s="17">
        <v>17.736999999999998</v>
      </c>
      <c r="RK38" s="17">
        <v>0.36299999999999999</v>
      </c>
      <c r="RL38" s="17">
        <v>3.6</v>
      </c>
      <c r="RM38" s="17">
        <v>3.5009999999999999</v>
      </c>
      <c r="RN38" s="17">
        <v>3.5009999999999999</v>
      </c>
      <c r="RO38" s="17">
        <v>9.9000000000000005E-2</v>
      </c>
      <c r="RP38" s="17">
        <v>20.2</v>
      </c>
      <c r="RQ38" s="17">
        <v>19.869240000000001</v>
      </c>
      <c r="RR38" s="17">
        <v>19.869039999999998</v>
      </c>
      <c r="RS38" s="17">
        <v>0.33095999999999998</v>
      </c>
      <c r="RT38" s="17">
        <v>2</v>
      </c>
      <c r="RU38" s="17">
        <v>2</v>
      </c>
      <c r="RV38" s="17">
        <v>2</v>
      </c>
      <c r="RW38" s="17">
        <v>0</v>
      </c>
      <c r="RX38" s="17"/>
      <c r="RY38" s="17"/>
      <c r="RZ38" s="17"/>
      <c r="SA38" s="17">
        <v>0</v>
      </c>
      <c r="SB38" s="17">
        <v>13.6</v>
      </c>
      <c r="SC38" s="17">
        <v>17.951219999999999</v>
      </c>
      <c r="SD38" s="17">
        <v>17.951219999999999</v>
      </c>
      <c r="SE38" s="17">
        <v>-4.3512199999999996</v>
      </c>
      <c r="SF38" s="17">
        <v>12</v>
      </c>
      <c r="SG38" s="17">
        <v>11.707319999999999</v>
      </c>
      <c r="SH38" s="17">
        <v>11.707319999999999</v>
      </c>
      <c r="SI38" s="17">
        <v>0.29268</v>
      </c>
      <c r="SJ38" s="17">
        <v>20.2</v>
      </c>
      <c r="SK38" s="17">
        <v>19.5122</v>
      </c>
      <c r="SL38" s="17">
        <v>19.51219</v>
      </c>
      <c r="SM38" s="17">
        <v>0.68781000000000003</v>
      </c>
      <c r="SN38" s="17">
        <v>20.399999999999999</v>
      </c>
      <c r="SO38" s="17">
        <v>19.5122</v>
      </c>
      <c r="SP38" s="17">
        <v>19.51219</v>
      </c>
      <c r="SQ38" s="17">
        <v>0.88780999999999999</v>
      </c>
      <c r="SR38" s="17">
        <v>20</v>
      </c>
      <c r="SS38" s="17">
        <v>19.317070000000001</v>
      </c>
      <c r="ST38" s="17">
        <v>19.317070000000001</v>
      </c>
      <c r="SU38" s="17">
        <v>0.68293000000000004</v>
      </c>
      <c r="SV38" s="17">
        <v>20.7</v>
      </c>
      <c r="SW38" s="17">
        <v>17.100000000000001</v>
      </c>
      <c r="SX38" s="17">
        <v>18.606000000000002</v>
      </c>
      <c r="SY38" s="17">
        <v>2.0939999999999999</v>
      </c>
      <c r="SZ38" s="17">
        <v>69.2</v>
      </c>
      <c r="TA38" s="17">
        <v>59.2</v>
      </c>
      <c r="TB38" s="17">
        <v>62.665999999999997</v>
      </c>
      <c r="TC38" s="17">
        <v>6.5339999999999998</v>
      </c>
      <c r="TD38" s="17">
        <v>39.6</v>
      </c>
      <c r="TE38" s="17"/>
      <c r="TF38" s="17">
        <v>33.795000000000002</v>
      </c>
      <c r="TG38" s="17">
        <v>5.8049999999999997</v>
      </c>
      <c r="TH38" s="17">
        <v>90.6</v>
      </c>
      <c r="TI38" s="17">
        <v>62.55</v>
      </c>
      <c r="TJ38" s="17">
        <v>62.55</v>
      </c>
      <c r="TK38" s="17">
        <v>28.05</v>
      </c>
      <c r="TL38" s="17">
        <v>90.1</v>
      </c>
      <c r="TM38" s="17">
        <v>80.170180000000002</v>
      </c>
      <c r="TN38" s="17">
        <v>57.6</v>
      </c>
      <c r="TO38" s="17">
        <v>32.5</v>
      </c>
      <c r="TP38" s="17">
        <v>10.6</v>
      </c>
      <c r="TQ38" s="17">
        <v>6.4</v>
      </c>
      <c r="TR38" s="17">
        <v>7.883</v>
      </c>
      <c r="TS38" s="17">
        <v>2.7170000000000001</v>
      </c>
      <c r="TT38" s="17">
        <v>10.1</v>
      </c>
      <c r="TU38" s="17">
        <v>4.8</v>
      </c>
      <c r="TV38" s="17">
        <v>5.4139999999999997</v>
      </c>
      <c r="TW38" s="17">
        <v>4.6859999999999999</v>
      </c>
      <c r="TX38" s="17">
        <v>19.100000000000001</v>
      </c>
      <c r="TY38" s="17">
        <v>19.5122</v>
      </c>
      <c r="TZ38" s="17">
        <v>19.51219</v>
      </c>
      <c r="UA38" s="17">
        <v>-0.41219</v>
      </c>
      <c r="UB38" s="17">
        <v>5.4</v>
      </c>
      <c r="UC38" s="17">
        <v>8.4</v>
      </c>
      <c r="UD38" s="17">
        <v>8.4</v>
      </c>
      <c r="UE38" s="17">
        <v>-3</v>
      </c>
      <c r="UF38" s="17">
        <v>6</v>
      </c>
      <c r="UG38" s="17">
        <v>6.7</v>
      </c>
      <c r="UH38" s="17">
        <v>6.7</v>
      </c>
      <c r="UI38" s="17">
        <v>-0.7</v>
      </c>
      <c r="UJ38" s="17">
        <v>20.399999999999999</v>
      </c>
      <c r="UK38" s="17">
        <v>19.5122</v>
      </c>
      <c r="UL38" s="17">
        <v>19.51219</v>
      </c>
      <c r="UM38" s="17">
        <v>0.88780999999999999</v>
      </c>
      <c r="UN38" s="17">
        <v>20.399999999999999</v>
      </c>
      <c r="UO38" s="17">
        <v>19.5122</v>
      </c>
      <c r="UP38" s="17">
        <v>19.51219</v>
      </c>
      <c r="UQ38" s="17">
        <v>0.88780999999999999</v>
      </c>
      <c r="UR38" s="17">
        <v>10.199999999999999</v>
      </c>
      <c r="US38" s="17"/>
      <c r="UT38" s="17">
        <v>10</v>
      </c>
      <c r="UU38" s="17">
        <v>0.2</v>
      </c>
      <c r="UV38" s="17">
        <v>16.8</v>
      </c>
      <c r="UW38" s="17">
        <v>10</v>
      </c>
      <c r="UX38" s="17">
        <v>9.8520000000000003</v>
      </c>
      <c r="UY38" s="17">
        <v>6.9480000000000004</v>
      </c>
      <c r="UZ38" s="17">
        <v>1.7</v>
      </c>
      <c r="VA38" s="17"/>
      <c r="VB38" s="17">
        <v>12.035</v>
      </c>
      <c r="VC38" s="17">
        <v>-10.335000000000001</v>
      </c>
      <c r="VD38" s="17">
        <v>54.5</v>
      </c>
      <c r="VE38" s="17"/>
      <c r="VF38" s="17">
        <v>137.983</v>
      </c>
      <c r="VG38" s="17">
        <v>-83.483000000000004</v>
      </c>
      <c r="VH38" s="17">
        <v>0.6</v>
      </c>
      <c r="VI38" s="17">
        <v>0.6</v>
      </c>
      <c r="VJ38" s="17">
        <v>0.6</v>
      </c>
      <c r="VK38" s="17">
        <v>0</v>
      </c>
      <c r="VL38" s="17">
        <v>117.2</v>
      </c>
      <c r="VM38" s="17">
        <v>99.042410000000004</v>
      </c>
      <c r="VN38" s="17">
        <v>109.989</v>
      </c>
      <c r="VO38" s="17">
        <v>7.2110000000000003</v>
      </c>
      <c r="VP38" s="17">
        <v>123.2</v>
      </c>
      <c r="VQ38" s="17">
        <v>96.294250000000005</v>
      </c>
      <c r="VR38" s="17">
        <v>135.005</v>
      </c>
      <c r="VS38" s="17">
        <v>-11.805</v>
      </c>
      <c r="VT38" s="17">
        <v>54</v>
      </c>
      <c r="VU38" s="17"/>
      <c r="VV38" s="17">
        <v>105.3</v>
      </c>
      <c r="VW38" s="17">
        <v>-51.3</v>
      </c>
      <c r="VX38" s="17">
        <v>13.7</v>
      </c>
      <c r="VY38" s="17"/>
      <c r="VZ38" s="17">
        <v>13.095000000000001</v>
      </c>
      <c r="WA38" s="17">
        <v>0.60499999999999998</v>
      </c>
      <c r="WB38" s="17">
        <v>4.8</v>
      </c>
      <c r="WC38" s="17">
        <v>4.5999999999999996</v>
      </c>
      <c r="WD38" s="17">
        <v>4.5999999999999996</v>
      </c>
      <c r="WE38" s="17">
        <v>0.2</v>
      </c>
      <c r="WF38" s="17">
        <v>20</v>
      </c>
      <c r="WG38" s="17">
        <v>19.317070000000001</v>
      </c>
      <c r="WH38" s="17">
        <v>19.317070000000001</v>
      </c>
      <c r="WI38" s="17">
        <v>0.68293000000000004</v>
      </c>
      <c r="WJ38" s="17">
        <v>9.5</v>
      </c>
      <c r="WK38" s="17">
        <v>10.8</v>
      </c>
      <c r="WL38" s="17">
        <v>10.8</v>
      </c>
      <c r="WM38" s="17">
        <v>-1.3</v>
      </c>
      <c r="WN38" s="17">
        <v>25.7</v>
      </c>
      <c r="WO38" s="17">
        <v>62</v>
      </c>
      <c r="WP38" s="17">
        <v>62</v>
      </c>
      <c r="WQ38" s="17">
        <v>-36.299999999999997</v>
      </c>
      <c r="WR38" s="17">
        <v>34.299999999999997</v>
      </c>
      <c r="WS38" s="17"/>
      <c r="WT38" s="17"/>
      <c r="WU38" s="17">
        <v>34.299999999999997</v>
      </c>
      <c r="WV38" s="17">
        <v>28</v>
      </c>
      <c r="WW38" s="17"/>
      <c r="WX38" s="17">
        <v>29.184000000000001</v>
      </c>
      <c r="WY38" s="17">
        <v>-1.1839999999999999</v>
      </c>
      <c r="WZ38" s="17">
        <v>3.2</v>
      </c>
      <c r="XA38" s="17">
        <v>2.8159999999999998</v>
      </c>
      <c r="XB38" s="17">
        <v>2.8159999999999998</v>
      </c>
      <c r="XC38" s="17">
        <v>0.38400000000000001</v>
      </c>
      <c r="XD38" s="17">
        <v>15</v>
      </c>
      <c r="XE38" s="17">
        <v>14</v>
      </c>
      <c r="XF38" s="17">
        <v>14</v>
      </c>
      <c r="XG38" s="17">
        <v>1</v>
      </c>
      <c r="XH38" s="17">
        <v>10</v>
      </c>
      <c r="XI38" s="17">
        <v>15</v>
      </c>
      <c r="XJ38" s="17">
        <v>15</v>
      </c>
      <c r="XK38" s="17">
        <v>-5</v>
      </c>
      <c r="XL38" s="17">
        <v>6.8</v>
      </c>
      <c r="XM38" s="17">
        <v>6.67</v>
      </c>
      <c r="XN38" s="17">
        <v>6.67</v>
      </c>
      <c r="XO38" s="17">
        <v>0.13</v>
      </c>
    </row>
    <row r="39" spans="1:639" ht="24" customHeight="1" x14ac:dyDescent="0.3">
      <c r="A39" s="1"/>
      <c r="B39" s="16" t="s">
        <v>69</v>
      </c>
      <c r="C39" s="16" t="s">
        <v>686</v>
      </c>
      <c r="D39" s="17">
        <v>0</v>
      </c>
      <c r="E39" s="17">
        <v>0.92</v>
      </c>
      <c r="F39" s="17">
        <v>0.92</v>
      </c>
      <c r="G39" s="17">
        <v>-0.92</v>
      </c>
      <c r="H39" s="17">
        <v>0</v>
      </c>
      <c r="I39" s="17">
        <v>1.65</v>
      </c>
      <c r="J39" s="17">
        <v>1.65</v>
      </c>
      <c r="K39" s="17">
        <v>-1.65</v>
      </c>
      <c r="L39" s="17">
        <v>4.2</v>
      </c>
      <c r="M39" s="17">
        <v>3.5488499999999998</v>
      </c>
      <c r="N39" s="17">
        <v>3.5488499999999998</v>
      </c>
      <c r="O39" s="17">
        <v>0.65115000000000001</v>
      </c>
      <c r="P39" s="17">
        <v>652</v>
      </c>
      <c r="Q39" s="17">
        <v>646.79789000000005</v>
      </c>
      <c r="R39" s="17">
        <v>646.79789000000005</v>
      </c>
      <c r="S39" s="17">
        <v>5.2021100000000002</v>
      </c>
      <c r="T39" s="17">
        <v>221.1</v>
      </c>
      <c r="U39" s="17">
        <v>211.44126</v>
      </c>
      <c r="V39" s="17">
        <v>211.44126</v>
      </c>
      <c r="W39" s="17">
        <v>9.6587399999999999</v>
      </c>
      <c r="X39" s="17"/>
      <c r="Y39" s="17"/>
      <c r="Z39" s="17"/>
      <c r="AA39" s="17">
        <v>0</v>
      </c>
      <c r="AB39" s="17"/>
      <c r="AC39" s="17"/>
      <c r="AD39" s="17"/>
      <c r="AE39" s="17">
        <v>0</v>
      </c>
      <c r="AF39" s="17">
        <v>90.2</v>
      </c>
      <c r="AG39" s="17">
        <v>92.226339999999993</v>
      </c>
      <c r="AH39" s="17">
        <v>92.226339999999993</v>
      </c>
      <c r="AI39" s="17">
        <v>-2.0263399999999998</v>
      </c>
      <c r="AJ39" s="17">
        <v>239.3</v>
      </c>
      <c r="AK39" s="17">
        <v>245.04525000000001</v>
      </c>
      <c r="AL39" s="17">
        <v>245.04524000000001</v>
      </c>
      <c r="AM39" s="17">
        <v>-5.7452399999999999</v>
      </c>
      <c r="AN39" s="17">
        <v>0</v>
      </c>
      <c r="AO39" s="17"/>
      <c r="AP39" s="17"/>
      <c r="AQ39" s="17">
        <v>0</v>
      </c>
      <c r="AR39" s="17">
        <v>0</v>
      </c>
      <c r="AS39" s="17"/>
      <c r="AT39" s="17"/>
      <c r="AU39" s="17">
        <v>0</v>
      </c>
      <c r="AV39" s="17">
        <v>133.6</v>
      </c>
      <c r="AW39" s="17">
        <v>116.66667</v>
      </c>
      <c r="AX39" s="17">
        <v>165.11076</v>
      </c>
      <c r="AY39" s="17">
        <v>-31.510760000000001</v>
      </c>
      <c r="AZ39" s="17">
        <v>133.69999999999999</v>
      </c>
      <c r="BA39" s="17">
        <v>116.66667</v>
      </c>
      <c r="BB39" s="17">
        <v>165.11076</v>
      </c>
      <c r="BC39" s="17">
        <v>-31.41076</v>
      </c>
      <c r="BD39" s="17">
        <v>132.9</v>
      </c>
      <c r="BE39" s="17">
        <v>116.66667</v>
      </c>
      <c r="BF39" s="17">
        <v>165.11076</v>
      </c>
      <c r="BG39" s="17">
        <v>-32.210760000000001</v>
      </c>
      <c r="BH39" s="17">
        <v>231.6</v>
      </c>
      <c r="BI39" s="17">
        <v>175</v>
      </c>
      <c r="BJ39" s="17">
        <v>247.66614000000001</v>
      </c>
      <c r="BK39" s="17">
        <v>-16.066140000000001</v>
      </c>
      <c r="BL39" s="17">
        <v>197.3</v>
      </c>
      <c r="BM39" s="17">
        <v>207.99992</v>
      </c>
      <c r="BN39" s="17">
        <v>207.9999</v>
      </c>
      <c r="BO39" s="17">
        <v>-10.6999</v>
      </c>
      <c r="BP39" s="17">
        <v>105</v>
      </c>
      <c r="BQ39" s="17">
        <v>103.99996</v>
      </c>
      <c r="BR39" s="17">
        <v>103.99995</v>
      </c>
      <c r="BS39" s="17">
        <v>1.0000500000000001</v>
      </c>
      <c r="BT39" s="17">
        <v>563.29999999999995</v>
      </c>
      <c r="BU39" s="17">
        <v>568.29854</v>
      </c>
      <c r="BV39" s="17">
        <v>568.29853000000003</v>
      </c>
      <c r="BW39" s="17">
        <v>-4.9985299999999997</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165.3</v>
      </c>
      <c r="CS39" s="17">
        <v>164.70732000000001</v>
      </c>
      <c r="CT39" s="17">
        <v>164.70732000000001</v>
      </c>
      <c r="CU39" s="17">
        <v>0.59267999999999998</v>
      </c>
      <c r="CV39" s="17">
        <v>8</v>
      </c>
      <c r="CW39" s="17">
        <v>7.92502</v>
      </c>
      <c r="CX39" s="17">
        <v>7.92502</v>
      </c>
      <c r="CY39" s="17">
        <v>7.4980000000000005E-2</v>
      </c>
      <c r="CZ39" s="17">
        <v>10.6</v>
      </c>
      <c r="DA39" s="17"/>
      <c r="DB39" s="17">
        <v>14.01111</v>
      </c>
      <c r="DC39" s="17">
        <v>-3.4111099999999999</v>
      </c>
      <c r="DD39" s="17">
        <v>6.4</v>
      </c>
      <c r="DE39" s="17">
        <v>6.8787000000000003</v>
      </c>
      <c r="DF39" s="17">
        <v>6.8787000000000003</v>
      </c>
      <c r="DG39" s="17">
        <v>-0.47870000000000001</v>
      </c>
      <c r="DH39" s="17">
        <v>9.6999999999999993</v>
      </c>
      <c r="DI39" s="17">
        <v>9.9847999999999999</v>
      </c>
      <c r="DJ39" s="17">
        <v>9.9847999999999999</v>
      </c>
      <c r="DK39" s="17">
        <v>-0.2848</v>
      </c>
      <c r="DL39" s="17">
        <v>65</v>
      </c>
      <c r="DM39" s="17">
        <v>60</v>
      </c>
      <c r="DN39" s="17">
        <v>51.851579999999998</v>
      </c>
      <c r="DO39" s="17">
        <v>13.14842</v>
      </c>
      <c r="DP39" s="17">
        <v>6</v>
      </c>
      <c r="DQ39" s="17">
        <v>8.9130000000000003</v>
      </c>
      <c r="DR39" s="17">
        <v>6.6684799999999997</v>
      </c>
      <c r="DS39" s="17">
        <v>-0.66847999999999996</v>
      </c>
      <c r="DT39" s="17"/>
      <c r="DU39" s="17"/>
      <c r="DV39" s="17"/>
      <c r="DW39" s="17">
        <v>0</v>
      </c>
      <c r="DX39" s="17"/>
      <c r="DY39" s="17"/>
      <c r="DZ39" s="17"/>
      <c r="EA39" s="17">
        <v>0</v>
      </c>
      <c r="EB39" s="17"/>
      <c r="EC39" s="17"/>
      <c r="ED39" s="17"/>
      <c r="EE39" s="17">
        <v>0</v>
      </c>
      <c r="EF39" s="17">
        <v>111.3</v>
      </c>
      <c r="EG39" s="17">
        <v>112.90537</v>
      </c>
      <c r="EH39" s="17">
        <v>112.90536</v>
      </c>
      <c r="EI39" s="17">
        <v>-1.6053599999999999</v>
      </c>
      <c r="EJ39" s="17">
        <v>222.6</v>
      </c>
      <c r="EK39" s="17">
        <v>221.55625000000001</v>
      </c>
      <c r="EL39" s="17">
        <v>221.55625000000001</v>
      </c>
      <c r="EM39" s="17">
        <v>1.04375</v>
      </c>
      <c r="EN39" s="17">
        <v>0</v>
      </c>
      <c r="EO39" s="17"/>
      <c r="EP39" s="17"/>
      <c r="EQ39" s="17">
        <v>0</v>
      </c>
      <c r="ER39" s="17"/>
      <c r="ES39" s="17"/>
      <c r="ET39" s="17"/>
      <c r="EU39" s="17">
        <v>0</v>
      </c>
      <c r="EV39" s="17"/>
      <c r="EW39" s="17"/>
      <c r="EX39" s="17"/>
      <c r="EY39" s="17">
        <v>0</v>
      </c>
      <c r="EZ39" s="17">
        <v>6.5</v>
      </c>
      <c r="FA39" s="17">
        <v>6.39</v>
      </c>
      <c r="FB39" s="17">
        <v>6.39</v>
      </c>
      <c r="FC39" s="17">
        <v>0.11</v>
      </c>
      <c r="FD39" s="17">
        <v>461</v>
      </c>
      <c r="FE39" s="17">
        <v>458.87804999999997</v>
      </c>
      <c r="FF39" s="17">
        <v>458.87804999999997</v>
      </c>
      <c r="FG39" s="17">
        <v>2.12195</v>
      </c>
      <c r="FH39" s="17">
        <v>49.7</v>
      </c>
      <c r="FI39" s="17">
        <v>60.388559999999998</v>
      </c>
      <c r="FJ39" s="17">
        <v>61.756270000000001</v>
      </c>
      <c r="FK39" s="17">
        <v>-12.05627</v>
      </c>
      <c r="FL39" s="17">
        <v>149.30000000000001</v>
      </c>
      <c r="FM39" s="17">
        <v>148.62634</v>
      </c>
      <c r="FN39" s="17">
        <v>148.62634</v>
      </c>
      <c r="FO39" s="17">
        <v>0.67366000000000004</v>
      </c>
      <c r="FP39" s="17">
        <v>34.9</v>
      </c>
      <c r="FQ39" s="17">
        <v>37.709339999999997</v>
      </c>
      <c r="FR39" s="17">
        <v>37.709339999999997</v>
      </c>
      <c r="FS39" s="17">
        <v>-2.8093400000000002</v>
      </c>
      <c r="FT39" s="17">
        <v>18.399999999999999</v>
      </c>
      <c r="FU39" s="17">
        <v>19.28585</v>
      </c>
      <c r="FV39" s="17">
        <v>19.28585</v>
      </c>
      <c r="FW39" s="17">
        <v>-0.88585000000000003</v>
      </c>
      <c r="FX39" s="17">
        <v>19.7</v>
      </c>
      <c r="FY39" s="17">
        <v>19.414629999999999</v>
      </c>
      <c r="FZ39" s="17">
        <v>19.414629999999999</v>
      </c>
      <c r="GA39" s="17">
        <v>0.28537000000000001</v>
      </c>
      <c r="GB39" s="17">
        <v>94.1</v>
      </c>
      <c r="GC39" s="17">
        <v>87.657560000000004</v>
      </c>
      <c r="GD39" s="17">
        <v>87.657560000000004</v>
      </c>
      <c r="GE39" s="17">
        <v>6.4424400000000004</v>
      </c>
      <c r="GF39" s="17">
        <v>176.8</v>
      </c>
      <c r="GG39" s="17"/>
      <c r="GH39" s="17">
        <v>0</v>
      </c>
      <c r="GI39" s="17">
        <v>176.8</v>
      </c>
      <c r="GJ39" s="17">
        <v>177.2</v>
      </c>
      <c r="GK39" s="17"/>
      <c r="GL39" s="17">
        <v>185.62130999999999</v>
      </c>
      <c r="GM39" s="17">
        <v>-8.4213100000000001</v>
      </c>
      <c r="GN39" s="17">
        <v>181.1</v>
      </c>
      <c r="GO39" s="17"/>
      <c r="GP39" s="17">
        <v>92.810659999999999</v>
      </c>
      <c r="GQ39" s="17">
        <v>88.289339999999996</v>
      </c>
      <c r="GR39" s="17">
        <v>109</v>
      </c>
      <c r="GS39" s="17">
        <v>110.91316999999999</v>
      </c>
      <c r="GT39" s="17">
        <v>110.91316999999999</v>
      </c>
      <c r="GU39" s="17">
        <v>-1.91317</v>
      </c>
      <c r="GV39" s="17">
        <v>7.8</v>
      </c>
      <c r="GW39" s="17">
        <v>8.1208399999999994</v>
      </c>
      <c r="GX39" s="17">
        <v>8.1208399999999994</v>
      </c>
      <c r="GY39" s="17">
        <v>-0.32084000000000001</v>
      </c>
      <c r="GZ39" s="17">
        <v>6.6</v>
      </c>
      <c r="HA39" s="17">
        <v>8.1271900000000006</v>
      </c>
      <c r="HB39" s="17">
        <v>8.1271900000000006</v>
      </c>
      <c r="HC39" s="17">
        <v>-1.52719</v>
      </c>
      <c r="HD39" s="17">
        <v>16.3</v>
      </c>
      <c r="HE39" s="17">
        <v>47.26634</v>
      </c>
      <c r="HF39" s="17">
        <v>47.262160000000002</v>
      </c>
      <c r="HG39" s="17">
        <v>-30.962160000000001</v>
      </c>
      <c r="HH39" s="17">
        <v>47.4</v>
      </c>
      <c r="HI39" s="17">
        <v>44.275120000000001</v>
      </c>
      <c r="HJ39" s="17">
        <v>44.275120000000001</v>
      </c>
      <c r="HK39" s="17">
        <v>3.1248800000000001</v>
      </c>
      <c r="HL39" s="17">
        <v>3.1</v>
      </c>
      <c r="HM39" s="17">
        <v>3.0754000000000001</v>
      </c>
      <c r="HN39" s="17">
        <v>3.0754000000000001</v>
      </c>
      <c r="HO39" s="17">
        <v>2.46E-2</v>
      </c>
      <c r="HP39" s="17">
        <v>31.2</v>
      </c>
      <c r="HQ39" s="17">
        <v>31.00404</v>
      </c>
      <c r="HR39" s="17">
        <v>31.00404</v>
      </c>
      <c r="HS39" s="17">
        <v>0.19596</v>
      </c>
      <c r="HT39" s="17">
        <v>157.1</v>
      </c>
      <c r="HU39" s="17">
        <v>171.54185000000001</v>
      </c>
      <c r="HV39" s="17">
        <v>171.54185000000001</v>
      </c>
      <c r="HW39" s="17">
        <v>-14.441850000000001</v>
      </c>
      <c r="HX39" s="17">
        <v>87.5</v>
      </c>
      <c r="HY39" s="17">
        <v>85.482579999999999</v>
      </c>
      <c r="HZ39" s="17">
        <v>84.005139999999997</v>
      </c>
      <c r="IA39" s="17">
        <v>3.4948600000000001</v>
      </c>
      <c r="IB39" s="17"/>
      <c r="IC39" s="17"/>
      <c r="ID39" s="17"/>
      <c r="IE39" s="17">
        <v>0</v>
      </c>
      <c r="IF39" s="17"/>
      <c r="IG39" s="17"/>
      <c r="IH39" s="17"/>
      <c r="II39" s="17">
        <v>0</v>
      </c>
      <c r="IJ39" s="17">
        <v>46.8</v>
      </c>
      <c r="IK39" s="17">
        <v>48.41648</v>
      </c>
      <c r="IL39" s="17">
        <v>48.416469999999997</v>
      </c>
      <c r="IM39" s="17">
        <v>-1.6164700000000001</v>
      </c>
      <c r="IN39" s="17"/>
      <c r="IO39" s="17"/>
      <c r="IP39" s="17"/>
      <c r="IQ39" s="17">
        <v>0</v>
      </c>
      <c r="IR39" s="17"/>
      <c r="IS39" s="17"/>
      <c r="IT39" s="17"/>
      <c r="IU39" s="17">
        <v>0</v>
      </c>
      <c r="IV39" s="17"/>
      <c r="IW39" s="17"/>
      <c r="IX39" s="17"/>
      <c r="IY39" s="17">
        <v>0</v>
      </c>
      <c r="IZ39" s="17">
        <v>131.6</v>
      </c>
      <c r="JA39" s="17">
        <v>133.35676000000001</v>
      </c>
      <c r="JB39" s="17">
        <v>133.35676000000001</v>
      </c>
      <c r="JC39" s="17">
        <v>-1.7567600000000001</v>
      </c>
      <c r="JD39" s="17"/>
      <c r="JE39" s="17"/>
      <c r="JF39" s="17"/>
      <c r="JG39" s="17">
        <v>0</v>
      </c>
      <c r="JH39" s="17">
        <v>0</v>
      </c>
      <c r="JI39" s="17"/>
      <c r="JJ39" s="17"/>
      <c r="JK39" s="17">
        <v>0</v>
      </c>
      <c r="JL39" s="17"/>
      <c r="JM39" s="17"/>
      <c r="JN39" s="17"/>
      <c r="JO39" s="17">
        <v>0</v>
      </c>
      <c r="JP39" s="17"/>
      <c r="JQ39" s="17"/>
      <c r="JR39" s="17"/>
      <c r="JS39" s="17">
        <v>0</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113.5</v>
      </c>
      <c r="KO39" s="17">
        <v>114.90732</v>
      </c>
      <c r="KP39" s="17">
        <v>114.90732</v>
      </c>
      <c r="KQ39" s="17">
        <v>-1.4073199999999999</v>
      </c>
      <c r="KR39" s="17"/>
      <c r="KS39" s="17"/>
      <c r="KT39" s="17"/>
      <c r="KU39" s="17">
        <v>0</v>
      </c>
      <c r="KV39" s="17"/>
      <c r="KW39" s="17"/>
      <c r="KX39" s="17"/>
      <c r="KY39" s="17">
        <v>0</v>
      </c>
      <c r="KZ39" s="17">
        <v>191</v>
      </c>
      <c r="LA39" s="17">
        <v>153.52753999999999</v>
      </c>
      <c r="LB39" s="17">
        <v>151.28926000000001</v>
      </c>
      <c r="LC39" s="17">
        <v>39.710740000000001</v>
      </c>
      <c r="LD39" s="17">
        <v>134.1</v>
      </c>
      <c r="LE39" s="17">
        <v>133.67995999999999</v>
      </c>
      <c r="LF39" s="17">
        <v>133.67995999999999</v>
      </c>
      <c r="LG39" s="17">
        <v>0.42004000000000002</v>
      </c>
      <c r="LH39" s="17">
        <v>64.7</v>
      </c>
      <c r="LI39" s="17">
        <v>67.461460000000002</v>
      </c>
      <c r="LJ39" s="17">
        <v>67.461460000000002</v>
      </c>
      <c r="LK39" s="17">
        <v>-2.76146</v>
      </c>
      <c r="LL39" s="17">
        <v>80.3</v>
      </c>
      <c r="LM39" s="17">
        <v>78.567999999999998</v>
      </c>
      <c r="LN39" s="17">
        <v>78.567989999999995</v>
      </c>
      <c r="LO39" s="17">
        <v>1.73201</v>
      </c>
      <c r="LP39" s="17">
        <v>30.5</v>
      </c>
      <c r="LQ39" s="17">
        <v>30.097560000000001</v>
      </c>
      <c r="LR39" s="17">
        <v>30.097560000000001</v>
      </c>
      <c r="LS39" s="17">
        <v>0.40244000000000002</v>
      </c>
      <c r="LT39" s="17"/>
      <c r="LU39" s="17"/>
      <c r="LV39" s="17"/>
      <c r="LW39" s="17">
        <v>0</v>
      </c>
      <c r="LX39" s="17"/>
      <c r="LY39" s="17"/>
      <c r="LZ39" s="17"/>
      <c r="MA39" s="17">
        <v>0</v>
      </c>
      <c r="MB39" s="17"/>
      <c r="MC39" s="17"/>
      <c r="MD39" s="17"/>
      <c r="ME39" s="17">
        <v>0</v>
      </c>
      <c r="MF39" s="17">
        <v>116.1</v>
      </c>
      <c r="MG39" s="17">
        <v>142.70520999999999</v>
      </c>
      <c r="MH39" s="17">
        <v>142.70510999999999</v>
      </c>
      <c r="MI39" s="17">
        <v>-26.60511</v>
      </c>
      <c r="MJ39" s="17"/>
      <c r="MK39" s="17"/>
      <c r="ML39" s="17">
        <v>0</v>
      </c>
      <c r="MM39" s="17">
        <v>0</v>
      </c>
      <c r="MN39" s="17">
        <v>55.7</v>
      </c>
      <c r="MO39" s="17">
        <v>71.352609999999999</v>
      </c>
      <c r="MP39" s="17">
        <v>71.352559999999997</v>
      </c>
      <c r="MQ39" s="17">
        <v>-15.652559999999999</v>
      </c>
      <c r="MR39" s="17"/>
      <c r="MS39" s="17"/>
      <c r="MT39" s="17"/>
      <c r="MU39" s="17">
        <v>0</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0.8</v>
      </c>
      <c r="NU39" s="17"/>
      <c r="NV39" s="17">
        <v>0.55100000000000005</v>
      </c>
      <c r="NW39" s="17">
        <v>0.249</v>
      </c>
      <c r="NX39" s="17">
        <v>105.9</v>
      </c>
      <c r="NY39" s="17">
        <v>90.506559999999993</v>
      </c>
      <c r="NZ39" s="17">
        <v>82.522000000000006</v>
      </c>
      <c r="OA39" s="17">
        <v>23.378</v>
      </c>
      <c r="OB39" s="17">
        <v>76.2</v>
      </c>
      <c r="OC39" s="17"/>
      <c r="OD39" s="17">
        <v>69.551000000000002</v>
      </c>
      <c r="OE39" s="17">
        <v>6.649</v>
      </c>
      <c r="OF39" s="17">
        <v>13.6</v>
      </c>
      <c r="OG39" s="17">
        <v>7.7</v>
      </c>
      <c r="OH39" s="17">
        <v>8.4309999999999992</v>
      </c>
      <c r="OI39" s="17">
        <v>5.1689999999999996</v>
      </c>
      <c r="OJ39" s="17">
        <v>0.2</v>
      </c>
      <c r="OK39" s="17"/>
      <c r="OL39" s="17">
        <v>0.1</v>
      </c>
      <c r="OM39" s="17">
        <v>0.1</v>
      </c>
      <c r="ON39" s="17">
        <v>20</v>
      </c>
      <c r="OO39" s="17">
        <v>17.560980000000001</v>
      </c>
      <c r="OP39" s="17">
        <v>17.560970000000001</v>
      </c>
      <c r="OQ39" s="17">
        <v>2.4390299999999998</v>
      </c>
      <c r="OR39" s="17">
        <v>9.9</v>
      </c>
      <c r="OS39" s="17">
        <v>9.9830000000000005</v>
      </c>
      <c r="OT39" s="17">
        <v>9.9830000000000005</v>
      </c>
      <c r="OU39" s="17">
        <v>-8.3000000000000004E-2</v>
      </c>
      <c r="OV39" s="17">
        <v>5.4</v>
      </c>
      <c r="OW39" s="17">
        <v>5.67</v>
      </c>
      <c r="OX39" s="17">
        <v>5.67</v>
      </c>
      <c r="OY39" s="17">
        <v>-0.27</v>
      </c>
      <c r="OZ39" s="17">
        <v>3.6</v>
      </c>
      <c r="PA39" s="17">
        <v>3.6</v>
      </c>
      <c r="PB39" s="17">
        <v>3.6</v>
      </c>
      <c r="PC39" s="17">
        <v>0</v>
      </c>
      <c r="PD39" s="17">
        <v>4.9000000000000004</v>
      </c>
      <c r="PE39" s="17">
        <v>5</v>
      </c>
      <c r="PF39" s="17">
        <v>5</v>
      </c>
      <c r="PG39" s="17">
        <v>-0.1</v>
      </c>
      <c r="PH39" s="17">
        <v>20.5</v>
      </c>
      <c r="PI39" s="17">
        <v>19.5122</v>
      </c>
      <c r="PJ39" s="17">
        <v>19.51219</v>
      </c>
      <c r="PK39" s="17">
        <v>0.98780999999999997</v>
      </c>
      <c r="PL39" s="17">
        <v>20</v>
      </c>
      <c r="PM39" s="17">
        <v>19.5122</v>
      </c>
      <c r="PN39" s="17">
        <v>19.51219</v>
      </c>
      <c r="PO39" s="17">
        <v>0.48781000000000002</v>
      </c>
      <c r="PP39" s="17">
        <v>18.899999999999999</v>
      </c>
      <c r="PQ39" s="17">
        <v>17.560980000000001</v>
      </c>
      <c r="PR39" s="17">
        <v>17.560970000000001</v>
      </c>
      <c r="PS39" s="17">
        <v>1.3390299999999999</v>
      </c>
      <c r="PT39" s="17">
        <v>3.6</v>
      </c>
      <c r="PU39" s="17">
        <v>3.5</v>
      </c>
      <c r="PV39" s="17">
        <v>3.5</v>
      </c>
      <c r="PW39" s="17">
        <v>0.1</v>
      </c>
      <c r="PX39" s="17">
        <v>18.7</v>
      </c>
      <c r="PY39" s="17">
        <v>18.2439</v>
      </c>
      <c r="PZ39" s="17">
        <v>18.2439</v>
      </c>
      <c r="QA39" s="17">
        <v>0.45610000000000001</v>
      </c>
      <c r="QB39" s="17">
        <v>10.199999999999999</v>
      </c>
      <c r="QC39" s="17"/>
      <c r="QD39" s="17">
        <v>14.14</v>
      </c>
      <c r="QE39" s="17">
        <v>-3.94</v>
      </c>
      <c r="QF39" s="17">
        <v>17.899999999999999</v>
      </c>
      <c r="QG39" s="17"/>
      <c r="QH39" s="17">
        <v>17.751000000000001</v>
      </c>
      <c r="QI39" s="17">
        <v>0.14899999999999999</v>
      </c>
      <c r="QJ39" s="17">
        <v>24.5</v>
      </c>
      <c r="QK39" s="17">
        <v>21.059000000000001</v>
      </c>
      <c r="QL39" s="17">
        <v>21.059000000000001</v>
      </c>
      <c r="QM39" s="17">
        <v>3.4409999999999998</v>
      </c>
      <c r="QN39" s="17">
        <v>81.5</v>
      </c>
      <c r="QO39" s="17">
        <v>70.116640000000004</v>
      </c>
      <c r="QP39" s="17">
        <v>67.680999999999997</v>
      </c>
      <c r="QQ39" s="17">
        <v>13.819000000000001</v>
      </c>
      <c r="QR39" s="17">
        <v>4.5</v>
      </c>
      <c r="QS39" s="17">
        <v>4.2</v>
      </c>
      <c r="QT39" s="17">
        <v>4.2</v>
      </c>
      <c r="QU39" s="17">
        <v>0.3</v>
      </c>
      <c r="QV39" s="17">
        <v>2.2000000000000002</v>
      </c>
      <c r="QW39" s="17">
        <v>2.4</v>
      </c>
      <c r="QX39" s="17">
        <v>2.4</v>
      </c>
      <c r="QY39" s="17">
        <v>-0.2</v>
      </c>
      <c r="QZ39" s="17">
        <v>2.4</v>
      </c>
      <c r="RA39" s="17">
        <v>2.4</v>
      </c>
      <c r="RB39" s="17">
        <v>2.4</v>
      </c>
      <c r="RC39" s="17">
        <v>0</v>
      </c>
      <c r="RD39" s="17">
        <v>2.6</v>
      </c>
      <c r="RE39" s="17">
        <v>2.8</v>
      </c>
      <c r="RF39" s="17">
        <v>2.8</v>
      </c>
      <c r="RG39" s="17">
        <v>-0.2</v>
      </c>
      <c r="RH39" s="17">
        <v>10.5</v>
      </c>
      <c r="RI39" s="17"/>
      <c r="RJ39" s="17">
        <v>17.489000000000001</v>
      </c>
      <c r="RK39" s="17">
        <v>-6.9889999999999999</v>
      </c>
      <c r="RL39" s="17">
        <v>3.6</v>
      </c>
      <c r="RM39" s="17">
        <v>3.5009999999999999</v>
      </c>
      <c r="RN39" s="17">
        <v>3.5009999999999999</v>
      </c>
      <c r="RO39" s="17">
        <v>9.9000000000000005E-2</v>
      </c>
      <c r="RP39" s="17">
        <v>20.2</v>
      </c>
      <c r="RQ39" s="17">
        <v>19.869240000000001</v>
      </c>
      <c r="RR39" s="17">
        <v>19.525829999999999</v>
      </c>
      <c r="RS39" s="17">
        <v>0.67417000000000005</v>
      </c>
      <c r="RT39" s="17">
        <v>2</v>
      </c>
      <c r="RU39" s="17">
        <v>2</v>
      </c>
      <c r="RV39" s="17">
        <v>2</v>
      </c>
      <c r="RW39" s="17">
        <v>0</v>
      </c>
      <c r="RX39" s="17"/>
      <c r="RY39" s="17"/>
      <c r="RZ39" s="17"/>
      <c r="SA39" s="17">
        <v>0</v>
      </c>
      <c r="SB39" s="17">
        <v>13.6</v>
      </c>
      <c r="SC39" s="17">
        <v>17.951219999999999</v>
      </c>
      <c r="SD39" s="17">
        <v>17.951219999999999</v>
      </c>
      <c r="SE39" s="17">
        <v>-4.3512199999999996</v>
      </c>
      <c r="SF39" s="17">
        <v>12</v>
      </c>
      <c r="SG39" s="17">
        <v>11.707319999999999</v>
      </c>
      <c r="SH39" s="17">
        <v>11.707319999999999</v>
      </c>
      <c r="SI39" s="17">
        <v>0.29268</v>
      </c>
      <c r="SJ39" s="17">
        <v>20.2</v>
      </c>
      <c r="SK39" s="17">
        <v>19.5122</v>
      </c>
      <c r="SL39" s="17">
        <v>19.51219</v>
      </c>
      <c r="SM39" s="17">
        <v>0.68781000000000003</v>
      </c>
      <c r="SN39" s="17">
        <v>20.399999999999999</v>
      </c>
      <c r="SO39" s="17">
        <v>19.5122</v>
      </c>
      <c r="SP39" s="17">
        <v>19.51219</v>
      </c>
      <c r="SQ39" s="17">
        <v>0.88780999999999999</v>
      </c>
      <c r="SR39" s="17">
        <v>20</v>
      </c>
      <c r="SS39" s="17">
        <v>19.317070000000001</v>
      </c>
      <c r="ST39" s="17">
        <v>19.317070000000001</v>
      </c>
      <c r="SU39" s="17">
        <v>0.68293000000000004</v>
      </c>
      <c r="SV39" s="17">
        <v>19.399999999999999</v>
      </c>
      <c r="SW39" s="17">
        <v>17.100000000000001</v>
      </c>
      <c r="SX39" s="17">
        <v>18.123999999999999</v>
      </c>
      <c r="SY39" s="17">
        <v>1.276</v>
      </c>
      <c r="SZ39" s="17">
        <v>68.400000000000006</v>
      </c>
      <c r="TA39" s="17">
        <v>59.3</v>
      </c>
      <c r="TB39" s="17">
        <v>62.457999999999998</v>
      </c>
      <c r="TC39" s="17">
        <v>5.9420000000000002</v>
      </c>
      <c r="TD39" s="17">
        <v>23.9</v>
      </c>
      <c r="TE39" s="17"/>
      <c r="TF39" s="17">
        <v>32.533999999999999</v>
      </c>
      <c r="TG39" s="17">
        <v>-8.6340000000000003</v>
      </c>
      <c r="TH39" s="17">
        <v>89</v>
      </c>
      <c r="TI39" s="17">
        <v>65.989999999999995</v>
      </c>
      <c r="TJ39" s="17">
        <v>65.989999999999995</v>
      </c>
      <c r="TK39" s="17">
        <v>23.01</v>
      </c>
      <c r="TL39" s="17">
        <v>93.3</v>
      </c>
      <c r="TM39" s="17">
        <v>76.462810000000005</v>
      </c>
      <c r="TN39" s="17">
        <v>58.89</v>
      </c>
      <c r="TO39" s="17">
        <v>34.409999999999997</v>
      </c>
      <c r="TP39" s="17">
        <v>9.9</v>
      </c>
      <c r="TQ39" s="17">
        <v>6.4</v>
      </c>
      <c r="TR39" s="17">
        <v>7.69</v>
      </c>
      <c r="TS39" s="17">
        <v>2.21</v>
      </c>
      <c r="TT39" s="17">
        <v>8</v>
      </c>
      <c r="TU39" s="17">
        <v>4.9000000000000004</v>
      </c>
      <c r="TV39" s="17">
        <v>5.4119999999999999</v>
      </c>
      <c r="TW39" s="17">
        <v>2.5880000000000001</v>
      </c>
      <c r="TX39" s="17">
        <v>19.100000000000001</v>
      </c>
      <c r="TY39" s="17">
        <v>19.5122</v>
      </c>
      <c r="TZ39" s="17">
        <v>19.51219</v>
      </c>
      <c r="UA39" s="17">
        <v>-0.41219</v>
      </c>
      <c r="UB39" s="17">
        <v>5.5</v>
      </c>
      <c r="UC39" s="17">
        <v>8.4</v>
      </c>
      <c r="UD39" s="17">
        <v>8.4</v>
      </c>
      <c r="UE39" s="17">
        <v>-2.9</v>
      </c>
      <c r="UF39" s="17">
        <v>5.8</v>
      </c>
      <c r="UG39" s="17">
        <v>6.7</v>
      </c>
      <c r="UH39" s="17">
        <v>6.7</v>
      </c>
      <c r="UI39" s="17">
        <v>-0.9</v>
      </c>
      <c r="UJ39" s="17">
        <v>20.399999999999999</v>
      </c>
      <c r="UK39" s="17">
        <v>19.5122</v>
      </c>
      <c r="UL39" s="17">
        <v>19.51219</v>
      </c>
      <c r="UM39" s="17">
        <v>0.88780999999999999</v>
      </c>
      <c r="UN39" s="17">
        <v>20.399999999999999</v>
      </c>
      <c r="UO39" s="17">
        <v>19.5122</v>
      </c>
      <c r="UP39" s="17">
        <v>19.51219</v>
      </c>
      <c r="UQ39" s="17">
        <v>0.88780999999999999</v>
      </c>
      <c r="UR39" s="17">
        <v>10.199999999999999</v>
      </c>
      <c r="US39" s="17"/>
      <c r="UT39" s="17">
        <v>10</v>
      </c>
      <c r="UU39" s="17">
        <v>0.2</v>
      </c>
      <c r="UV39" s="17">
        <v>14.3</v>
      </c>
      <c r="UW39" s="17">
        <v>10.1</v>
      </c>
      <c r="UX39" s="17">
        <v>10.506</v>
      </c>
      <c r="UY39" s="17">
        <v>3.794</v>
      </c>
      <c r="UZ39" s="17">
        <v>0</v>
      </c>
      <c r="VA39" s="17"/>
      <c r="VB39" s="17">
        <v>10.275</v>
      </c>
      <c r="VC39" s="17">
        <v>-10.275</v>
      </c>
      <c r="VD39" s="17">
        <v>35.299999999999997</v>
      </c>
      <c r="VE39" s="17"/>
      <c r="VF39" s="17">
        <v>131.84899999999999</v>
      </c>
      <c r="VG39" s="17">
        <v>-96.549000000000007</v>
      </c>
      <c r="VH39" s="17">
        <v>0.6</v>
      </c>
      <c r="VI39" s="17">
        <v>0.6</v>
      </c>
      <c r="VJ39" s="17">
        <v>0.6</v>
      </c>
      <c r="VK39" s="17">
        <v>0</v>
      </c>
      <c r="VL39" s="17">
        <v>115.9</v>
      </c>
      <c r="VM39" s="17">
        <v>122.18742</v>
      </c>
      <c r="VN39" s="17">
        <v>116.399</v>
      </c>
      <c r="VO39" s="17">
        <v>-0.499</v>
      </c>
      <c r="VP39" s="17">
        <v>123.2</v>
      </c>
      <c r="VQ39" s="17">
        <v>122.99562</v>
      </c>
      <c r="VR39" s="17">
        <v>142.17599999999999</v>
      </c>
      <c r="VS39" s="17">
        <v>-18.975999999999999</v>
      </c>
      <c r="VT39" s="17">
        <v>30.2</v>
      </c>
      <c r="VU39" s="17"/>
      <c r="VV39" s="17">
        <v>101.155</v>
      </c>
      <c r="VW39" s="17">
        <v>-70.954999999999998</v>
      </c>
      <c r="VX39" s="17">
        <v>11.8</v>
      </c>
      <c r="VY39" s="17"/>
      <c r="VZ39" s="17">
        <v>11.135999999999999</v>
      </c>
      <c r="WA39" s="17">
        <v>0.66400000000000003</v>
      </c>
      <c r="WB39" s="17">
        <v>4.8</v>
      </c>
      <c r="WC39" s="17">
        <v>4.5999999999999996</v>
      </c>
      <c r="WD39" s="17">
        <v>4.5999999999999996</v>
      </c>
      <c r="WE39" s="17">
        <v>0.2</v>
      </c>
      <c r="WF39" s="17">
        <v>20</v>
      </c>
      <c r="WG39" s="17">
        <v>19.317070000000001</v>
      </c>
      <c r="WH39" s="17">
        <v>19.317070000000001</v>
      </c>
      <c r="WI39" s="17">
        <v>0.68293000000000004</v>
      </c>
      <c r="WJ39" s="17">
        <v>10.6</v>
      </c>
      <c r="WK39" s="17">
        <v>10.8</v>
      </c>
      <c r="WL39" s="17">
        <v>10.8</v>
      </c>
      <c r="WM39" s="17">
        <v>-0.2</v>
      </c>
      <c r="WN39" s="17">
        <v>25.4</v>
      </c>
      <c r="WO39" s="17">
        <v>62</v>
      </c>
      <c r="WP39" s="17">
        <v>62</v>
      </c>
      <c r="WQ39" s="17">
        <v>-36.6</v>
      </c>
      <c r="WR39" s="17">
        <v>34.5</v>
      </c>
      <c r="WS39" s="17"/>
      <c r="WT39" s="17"/>
      <c r="WU39" s="17">
        <v>34.5</v>
      </c>
      <c r="WV39" s="17">
        <v>28</v>
      </c>
      <c r="WW39" s="17"/>
      <c r="WX39" s="17">
        <v>29.184000000000001</v>
      </c>
      <c r="WY39" s="17">
        <v>-1.1839999999999999</v>
      </c>
      <c r="WZ39" s="17">
        <v>3.1</v>
      </c>
      <c r="XA39" s="17">
        <v>2.8159999999999998</v>
      </c>
      <c r="XB39" s="17">
        <v>2.8159999999999998</v>
      </c>
      <c r="XC39" s="17">
        <v>0.28399999999999997</v>
      </c>
      <c r="XD39" s="17">
        <v>15</v>
      </c>
      <c r="XE39" s="17">
        <v>14</v>
      </c>
      <c r="XF39" s="17">
        <v>14</v>
      </c>
      <c r="XG39" s="17">
        <v>1</v>
      </c>
      <c r="XH39" s="17">
        <v>10.5</v>
      </c>
      <c r="XI39" s="17">
        <v>15</v>
      </c>
      <c r="XJ39" s="17">
        <v>15</v>
      </c>
      <c r="XK39" s="17">
        <v>-4.5</v>
      </c>
      <c r="XL39" s="17">
        <v>5.5</v>
      </c>
      <c r="XM39" s="17">
        <v>6.67</v>
      </c>
      <c r="XN39" s="17">
        <v>6.67</v>
      </c>
      <c r="XO39" s="17">
        <v>-1.17</v>
      </c>
    </row>
    <row r="40" spans="1:639" ht="24" customHeight="1" x14ac:dyDescent="0.3">
      <c r="A40" s="1"/>
      <c r="B40" s="18" t="s">
        <v>69</v>
      </c>
      <c r="C40" s="18" t="s">
        <v>687</v>
      </c>
      <c r="D40" s="19">
        <v>0</v>
      </c>
      <c r="E40" s="19">
        <v>0.92</v>
      </c>
      <c r="F40" s="19">
        <v>0.92</v>
      </c>
      <c r="G40" s="19">
        <v>-0.92</v>
      </c>
      <c r="H40" s="19">
        <v>0</v>
      </c>
      <c r="I40" s="19">
        <v>1.65</v>
      </c>
      <c r="J40" s="19">
        <v>1.65</v>
      </c>
      <c r="K40" s="19">
        <v>-1.65</v>
      </c>
      <c r="L40" s="19">
        <v>4.3</v>
      </c>
      <c r="M40" s="19">
        <v>3.5488499999999998</v>
      </c>
      <c r="N40" s="19">
        <v>3.5488499999999998</v>
      </c>
      <c r="O40" s="19">
        <v>0.75114999999999998</v>
      </c>
      <c r="P40" s="19">
        <v>650.4</v>
      </c>
      <c r="Q40" s="19">
        <v>646.79789000000005</v>
      </c>
      <c r="R40" s="19">
        <v>646.79789000000005</v>
      </c>
      <c r="S40" s="19">
        <v>3.6021100000000001</v>
      </c>
      <c r="T40" s="19">
        <v>220.7</v>
      </c>
      <c r="U40" s="19">
        <v>211.44126</v>
      </c>
      <c r="V40" s="19">
        <v>211.44126</v>
      </c>
      <c r="W40" s="19">
        <v>9.2587399999999995</v>
      </c>
      <c r="X40" s="19"/>
      <c r="Y40" s="19"/>
      <c r="Z40" s="19"/>
      <c r="AA40" s="19">
        <v>0</v>
      </c>
      <c r="AB40" s="19"/>
      <c r="AC40" s="19"/>
      <c r="AD40" s="19"/>
      <c r="AE40" s="19">
        <v>0</v>
      </c>
      <c r="AF40" s="19">
        <v>89.9</v>
      </c>
      <c r="AG40" s="19">
        <v>92.226339999999993</v>
      </c>
      <c r="AH40" s="19">
        <v>92.226339999999993</v>
      </c>
      <c r="AI40" s="19">
        <v>-2.3263400000000001</v>
      </c>
      <c r="AJ40" s="19">
        <v>238.8</v>
      </c>
      <c r="AK40" s="19">
        <v>245.04525000000001</v>
      </c>
      <c r="AL40" s="19">
        <v>245.04524000000001</v>
      </c>
      <c r="AM40" s="19">
        <v>-6.2452399999999999</v>
      </c>
      <c r="AN40" s="19">
        <v>0</v>
      </c>
      <c r="AO40" s="19"/>
      <c r="AP40" s="19"/>
      <c r="AQ40" s="19">
        <v>0</v>
      </c>
      <c r="AR40" s="19">
        <v>0</v>
      </c>
      <c r="AS40" s="19"/>
      <c r="AT40" s="19"/>
      <c r="AU40" s="19">
        <v>0</v>
      </c>
      <c r="AV40" s="19">
        <v>143.4</v>
      </c>
      <c r="AW40" s="19">
        <v>116.66667</v>
      </c>
      <c r="AX40" s="19">
        <v>165.11027999999999</v>
      </c>
      <c r="AY40" s="19">
        <v>-21.710280000000001</v>
      </c>
      <c r="AZ40" s="19">
        <v>143.4</v>
      </c>
      <c r="BA40" s="19">
        <v>116.66667</v>
      </c>
      <c r="BB40" s="19">
        <v>165.11027999999999</v>
      </c>
      <c r="BC40" s="19">
        <v>-21.710280000000001</v>
      </c>
      <c r="BD40" s="19">
        <v>144.30000000000001</v>
      </c>
      <c r="BE40" s="19">
        <v>116.66667</v>
      </c>
      <c r="BF40" s="19">
        <v>165.11027999999999</v>
      </c>
      <c r="BG40" s="19">
        <v>-20.810279999999999</v>
      </c>
      <c r="BH40" s="19">
        <v>232.8</v>
      </c>
      <c r="BI40" s="19">
        <v>175</v>
      </c>
      <c r="BJ40" s="19">
        <v>247.66542000000001</v>
      </c>
      <c r="BK40" s="19">
        <v>-14.86542</v>
      </c>
      <c r="BL40" s="19">
        <v>202.8</v>
      </c>
      <c r="BM40" s="19">
        <v>208.66674</v>
      </c>
      <c r="BN40" s="19">
        <v>208.66673</v>
      </c>
      <c r="BO40" s="19">
        <v>-5.8667299999999996</v>
      </c>
      <c r="BP40" s="19">
        <v>107.6</v>
      </c>
      <c r="BQ40" s="19">
        <v>104.33337</v>
      </c>
      <c r="BR40" s="19">
        <v>104.33336</v>
      </c>
      <c r="BS40" s="19">
        <v>3.2666400000000002</v>
      </c>
      <c r="BT40" s="19">
        <v>568.20000000000005</v>
      </c>
      <c r="BU40" s="19">
        <v>568.29854</v>
      </c>
      <c r="BV40" s="19">
        <v>568.29853000000003</v>
      </c>
      <c r="BW40" s="19">
        <v>-9.8530000000000006E-2</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167.5</v>
      </c>
      <c r="CS40" s="19">
        <v>164.70732000000001</v>
      </c>
      <c r="CT40" s="19">
        <v>164.70732000000001</v>
      </c>
      <c r="CU40" s="19">
        <v>2.7926799999999998</v>
      </c>
      <c r="CV40" s="19">
        <v>8.1</v>
      </c>
      <c r="CW40" s="19">
        <v>7.92502</v>
      </c>
      <c r="CX40" s="19">
        <v>7.92502</v>
      </c>
      <c r="CY40" s="19">
        <v>0.17498</v>
      </c>
      <c r="CZ40" s="19">
        <v>10.8</v>
      </c>
      <c r="DA40" s="19"/>
      <c r="DB40" s="19">
        <v>13.471109999999999</v>
      </c>
      <c r="DC40" s="19">
        <v>-2.6711100000000001</v>
      </c>
      <c r="DD40" s="19">
        <v>6.4</v>
      </c>
      <c r="DE40" s="19">
        <v>6.8787000000000003</v>
      </c>
      <c r="DF40" s="19">
        <v>6.8787000000000003</v>
      </c>
      <c r="DG40" s="19">
        <v>-0.47870000000000001</v>
      </c>
      <c r="DH40" s="19">
        <v>7.9</v>
      </c>
      <c r="DI40" s="19">
        <v>9.9847999999999999</v>
      </c>
      <c r="DJ40" s="19">
        <v>9.9847999999999999</v>
      </c>
      <c r="DK40" s="19">
        <v>-2.0848</v>
      </c>
      <c r="DL40" s="19">
        <v>65.2</v>
      </c>
      <c r="DM40" s="19">
        <v>60</v>
      </c>
      <c r="DN40" s="19">
        <v>56.280709999999999</v>
      </c>
      <c r="DO40" s="19">
        <v>8.9192900000000002</v>
      </c>
      <c r="DP40" s="19">
        <v>5.9</v>
      </c>
      <c r="DQ40" s="19">
        <v>8.9130000000000003</v>
      </c>
      <c r="DR40" s="19">
        <v>6.6684799999999997</v>
      </c>
      <c r="DS40" s="19">
        <v>-0.76848000000000005</v>
      </c>
      <c r="DT40" s="19"/>
      <c r="DU40" s="19"/>
      <c r="DV40" s="19"/>
      <c r="DW40" s="19">
        <v>0</v>
      </c>
      <c r="DX40" s="19"/>
      <c r="DY40" s="19"/>
      <c r="DZ40" s="19"/>
      <c r="EA40" s="19">
        <v>0</v>
      </c>
      <c r="EB40" s="19"/>
      <c r="EC40" s="19"/>
      <c r="ED40" s="19"/>
      <c r="EE40" s="19">
        <v>0</v>
      </c>
      <c r="EF40" s="19">
        <v>111.1</v>
      </c>
      <c r="EG40" s="19">
        <v>112.90537</v>
      </c>
      <c r="EH40" s="19">
        <v>112.90536</v>
      </c>
      <c r="EI40" s="19">
        <v>-1.8053600000000001</v>
      </c>
      <c r="EJ40" s="19">
        <v>221.9</v>
      </c>
      <c r="EK40" s="19">
        <v>221.55625000000001</v>
      </c>
      <c r="EL40" s="19">
        <v>221.55625000000001</v>
      </c>
      <c r="EM40" s="19">
        <v>0.34375</v>
      </c>
      <c r="EN40" s="19">
        <v>0</v>
      </c>
      <c r="EO40" s="19"/>
      <c r="EP40" s="19"/>
      <c r="EQ40" s="19">
        <v>0</v>
      </c>
      <c r="ER40" s="19"/>
      <c r="ES40" s="19"/>
      <c r="ET40" s="19"/>
      <c r="EU40" s="19">
        <v>0</v>
      </c>
      <c r="EV40" s="19"/>
      <c r="EW40" s="19"/>
      <c r="EX40" s="19"/>
      <c r="EY40" s="19">
        <v>0</v>
      </c>
      <c r="EZ40" s="19">
        <v>6.5</v>
      </c>
      <c r="FA40" s="19">
        <v>6.39</v>
      </c>
      <c r="FB40" s="19">
        <v>6.39</v>
      </c>
      <c r="FC40" s="19">
        <v>0.11</v>
      </c>
      <c r="FD40" s="19">
        <v>459.5</v>
      </c>
      <c r="FE40" s="19">
        <v>458.87804999999997</v>
      </c>
      <c r="FF40" s="19">
        <v>458.87804999999997</v>
      </c>
      <c r="FG40" s="19">
        <v>0.62195</v>
      </c>
      <c r="FH40" s="19">
        <v>49</v>
      </c>
      <c r="FI40" s="19">
        <v>60.388559999999998</v>
      </c>
      <c r="FJ40" s="19">
        <v>61.756270000000001</v>
      </c>
      <c r="FK40" s="19">
        <v>-12.756270000000001</v>
      </c>
      <c r="FL40" s="19">
        <v>147.9</v>
      </c>
      <c r="FM40" s="19">
        <v>148.62634</v>
      </c>
      <c r="FN40" s="19">
        <v>148.62634</v>
      </c>
      <c r="FO40" s="19">
        <v>-0.72633999999999999</v>
      </c>
      <c r="FP40" s="19">
        <v>33.200000000000003</v>
      </c>
      <c r="FQ40" s="19">
        <v>37.709339999999997</v>
      </c>
      <c r="FR40" s="19">
        <v>37.709339999999997</v>
      </c>
      <c r="FS40" s="19">
        <v>-4.5093399999999999</v>
      </c>
      <c r="FT40" s="19">
        <v>18.399999999999999</v>
      </c>
      <c r="FU40" s="19">
        <v>19.28585</v>
      </c>
      <c r="FV40" s="19">
        <v>19.28585</v>
      </c>
      <c r="FW40" s="19">
        <v>-0.88585000000000003</v>
      </c>
      <c r="FX40" s="19">
        <v>19.7</v>
      </c>
      <c r="FY40" s="19">
        <v>19.414629999999999</v>
      </c>
      <c r="FZ40" s="19">
        <v>19.414629999999999</v>
      </c>
      <c r="GA40" s="19">
        <v>0.28537000000000001</v>
      </c>
      <c r="GB40" s="19">
        <v>57.6</v>
      </c>
      <c r="GC40" s="19">
        <v>87.657560000000004</v>
      </c>
      <c r="GD40" s="19">
        <v>87.657560000000004</v>
      </c>
      <c r="GE40" s="19">
        <v>-30.057559999999999</v>
      </c>
      <c r="GF40" s="19">
        <v>177</v>
      </c>
      <c r="GG40" s="19"/>
      <c r="GH40" s="19">
        <v>0</v>
      </c>
      <c r="GI40" s="19">
        <v>177</v>
      </c>
      <c r="GJ40" s="19">
        <v>177.4</v>
      </c>
      <c r="GK40" s="19"/>
      <c r="GL40" s="19">
        <v>185.62130999999999</v>
      </c>
      <c r="GM40" s="19">
        <v>-8.2213100000000008</v>
      </c>
      <c r="GN40" s="19">
        <v>180.1</v>
      </c>
      <c r="GO40" s="19"/>
      <c r="GP40" s="19">
        <v>92.810659999999999</v>
      </c>
      <c r="GQ40" s="19">
        <v>87.289339999999996</v>
      </c>
      <c r="GR40" s="19">
        <v>108.3</v>
      </c>
      <c r="GS40" s="19">
        <v>110.91316999999999</v>
      </c>
      <c r="GT40" s="19">
        <v>110.91316999999999</v>
      </c>
      <c r="GU40" s="19">
        <v>-2.6131700000000002</v>
      </c>
      <c r="GV40" s="19">
        <v>7.7</v>
      </c>
      <c r="GW40" s="19">
        <v>8.1208399999999994</v>
      </c>
      <c r="GX40" s="19">
        <v>8.1208399999999994</v>
      </c>
      <c r="GY40" s="19">
        <v>-0.42083999999999999</v>
      </c>
      <c r="GZ40" s="19">
        <v>6.6</v>
      </c>
      <c r="HA40" s="19">
        <v>8.1271900000000006</v>
      </c>
      <c r="HB40" s="19">
        <v>8.1271900000000006</v>
      </c>
      <c r="HC40" s="19">
        <v>-1.52719</v>
      </c>
      <c r="HD40" s="19">
        <v>15.7</v>
      </c>
      <c r="HE40" s="19">
        <v>47.26634</v>
      </c>
      <c r="HF40" s="19">
        <v>44.595779999999998</v>
      </c>
      <c r="HG40" s="19">
        <v>-28.895779999999998</v>
      </c>
      <c r="HH40" s="19">
        <v>46.9</v>
      </c>
      <c r="HI40" s="19">
        <v>44.275120000000001</v>
      </c>
      <c r="HJ40" s="19">
        <v>44.275120000000001</v>
      </c>
      <c r="HK40" s="19">
        <v>2.6248800000000001</v>
      </c>
      <c r="HL40" s="19">
        <v>3.1</v>
      </c>
      <c r="HM40" s="19">
        <v>3.0754000000000001</v>
      </c>
      <c r="HN40" s="19">
        <v>3.0754000000000001</v>
      </c>
      <c r="HO40" s="19">
        <v>2.46E-2</v>
      </c>
      <c r="HP40" s="19">
        <v>31.3</v>
      </c>
      <c r="HQ40" s="19">
        <v>31.00404</v>
      </c>
      <c r="HR40" s="19">
        <v>31.00404</v>
      </c>
      <c r="HS40" s="19">
        <v>0.29596</v>
      </c>
      <c r="HT40" s="19">
        <v>156.5</v>
      </c>
      <c r="HU40" s="19">
        <v>171.54185000000001</v>
      </c>
      <c r="HV40" s="19">
        <v>171.54185000000001</v>
      </c>
      <c r="HW40" s="19">
        <v>-15.04185</v>
      </c>
      <c r="HX40" s="19">
        <v>86.9</v>
      </c>
      <c r="HY40" s="19">
        <v>85.482579999999999</v>
      </c>
      <c r="HZ40" s="19">
        <v>76.792940000000002</v>
      </c>
      <c r="IA40" s="19">
        <v>10.107060000000001</v>
      </c>
      <c r="IB40" s="19"/>
      <c r="IC40" s="19"/>
      <c r="ID40" s="19"/>
      <c r="IE40" s="19">
        <v>0</v>
      </c>
      <c r="IF40" s="19"/>
      <c r="IG40" s="19"/>
      <c r="IH40" s="19"/>
      <c r="II40" s="19">
        <v>0</v>
      </c>
      <c r="IJ40" s="19">
        <v>46.4</v>
      </c>
      <c r="IK40" s="19">
        <v>48.41648</v>
      </c>
      <c r="IL40" s="19">
        <v>48.416469999999997</v>
      </c>
      <c r="IM40" s="19">
        <v>-2.01647</v>
      </c>
      <c r="IN40" s="19"/>
      <c r="IO40" s="19"/>
      <c r="IP40" s="19"/>
      <c r="IQ40" s="19">
        <v>0</v>
      </c>
      <c r="IR40" s="19"/>
      <c r="IS40" s="19"/>
      <c r="IT40" s="19"/>
      <c r="IU40" s="19">
        <v>0</v>
      </c>
      <c r="IV40" s="19"/>
      <c r="IW40" s="19"/>
      <c r="IX40" s="19"/>
      <c r="IY40" s="19">
        <v>0</v>
      </c>
      <c r="IZ40" s="19">
        <v>130.6</v>
      </c>
      <c r="JA40" s="19">
        <v>133.35676000000001</v>
      </c>
      <c r="JB40" s="19">
        <v>133.35676000000001</v>
      </c>
      <c r="JC40" s="19">
        <v>-2.7567599999999999</v>
      </c>
      <c r="JD40" s="19"/>
      <c r="JE40" s="19"/>
      <c r="JF40" s="19"/>
      <c r="JG40" s="19">
        <v>0</v>
      </c>
      <c r="JH40" s="19">
        <v>0</v>
      </c>
      <c r="JI40" s="19"/>
      <c r="JJ40" s="19"/>
      <c r="JK40" s="19">
        <v>0</v>
      </c>
      <c r="JL40" s="19"/>
      <c r="JM40" s="19"/>
      <c r="JN40" s="19"/>
      <c r="JO40" s="19">
        <v>0</v>
      </c>
      <c r="JP40" s="19"/>
      <c r="JQ40" s="19"/>
      <c r="JR40" s="19"/>
      <c r="JS40" s="19">
        <v>0</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112.4</v>
      </c>
      <c r="KO40" s="19">
        <v>114.90732</v>
      </c>
      <c r="KP40" s="19">
        <v>114.90732</v>
      </c>
      <c r="KQ40" s="19">
        <v>-2.50732</v>
      </c>
      <c r="KR40" s="19"/>
      <c r="KS40" s="19"/>
      <c r="KT40" s="19"/>
      <c r="KU40" s="19">
        <v>0</v>
      </c>
      <c r="KV40" s="19"/>
      <c r="KW40" s="19"/>
      <c r="KX40" s="19"/>
      <c r="KY40" s="19">
        <v>0</v>
      </c>
      <c r="KZ40" s="19">
        <v>188</v>
      </c>
      <c r="LA40" s="19">
        <v>144.57819000000001</v>
      </c>
      <c r="LB40" s="19">
        <v>137.64668</v>
      </c>
      <c r="LC40" s="19">
        <v>50.353319999999997</v>
      </c>
      <c r="LD40" s="19">
        <v>132.9</v>
      </c>
      <c r="LE40" s="19">
        <v>133.67995999999999</v>
      </c>
      <c r="LF40" s="19">
        <v>133.67995999999999</v>
      </c>
      <c r="LG40" s="19">
        <v>-0.77995999999999999</v>
      </c>
      <c r="LH40" s="19">
        <v>64.400000000000006</v>
      </c>
      <c r="LI40" s="19">
        <v>67.461460000000002</v>
      </c>
      <c r="LJ40" s="19">
        <v>67.461460000000002</v>
      </c>
      <c r="LK40" s="19">
        <v>-3.0614599999999998</v>
      </c>
      <c r="LL40" s="19">
        <v>80.2</v>
      </c>
      <c r="LM40" s="19">
        <v>78.567999999999998</v>
      </c>
      <c r="LN40" s="19">
        <v>78.567989999999995</v>
      </c>
      <c r="LO40" s="19">
        <v>1.63201</v>
      </c>
      <c r="LP40" s="19">
        <v>30.2</v>
      </c>
      <c r="LQ40" s="19">
        <v>30.097560000000001</v>
      </c>
      <c r="LR40" s="19">
        <v>30.097560000000001</v>
      </c>
      <c r="LS40" s="19">
        <v>0.10244</v>
      </c>
      <c r="LT40" s="19"/>
      <c r="LU40" s="19"/>
      <c r="LV40" s="19"/>
      <c r="LW40" s="19">
        <v>0</v>
      </c>
      <c r="LX40" s="19"/>
      <c r="LY40" s="19"/>
      <c r="LZ40" s="19"/>
      <c r="MA40" s="19">
        <v>0</v>
      </c>
      <c r="MB40" s="19"/>
      <c r="MC40" s="19"/>
      <c r="MD40" s="19"/>
      <c r="ME40" s="19">
        <v>0</v>
      </c>
      <c r="MF40" s="19">
        <v>115.7</v>
      </c>
      <c r="MG40" s="19">
        <v>142.70520999999999</v>
      </c>
      <c r="MH40" s="19">
        <v>142.70509999999999</v>
      </c>
      <c r="MI40" s="19">
        <v>-27.005099999999999</v>
      </c>
      <c r="MJ40" s="19"/>
      <c r="MK40" s="19"/>
      <c r="ML40" s="19">
        <v>0</v>
      </c>
      <c r="MM40" s="19">
        <v>0</v>
      </c>
      <c r="MN40" s="19">
        <v>55.4</v>
      </c>
      <c r="MO40" s="19">
        <v>71.352609999999999</v>
      </c>
      <c r="MP40" s="19">
        <v>71.352549999999994</v>
      </c>
      <c r="MQ40" s="19">
        <v>-15.95255</v>
      </c>
      <c r="MR40" s="19"/>
      <c r="MS40" s="19"/>
      <c r="MT40" s="19"/>
      <c r="MU40" s="19">
        <v>0</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0.6</v>
      </c>
      <c r="NU40" s="19"/>
      <c r="NV40" s="19">
        <v>0.39800000000000002</v>
      </c>
      <c r="NW40" s="19">
        <v>0.20200000000000001</v>
      </c>
      <c r="NX40" s="19">
        <v>104.3</v>
      </c>
      <c r="NY40" s="19">
        <v>88.472089999999994</v>
      </c>
      <c r="NZ40" s="19">
        <v>84.572999999999993</v>
      </c>
      <c r="OA40" s="19">
        <v>19.727</v>
      </c>
      <c r="OB40" s="19">
        <v>71.8</v>
      </c>
      <c r="OC40" s="19"/>
      <c r="OD40" s="19">
        <v>63.27</v>
      </c>
      <c r="OE40" s="19">
        <v>8.5299999999999994</v>
      </c>
      <c r="OF40" s="19">
        <v>15.6</v>
      </c>
      <c r="OG40" s="19">
        <v>7.6</v>
      </c>
      <c r="OH40" s="19">
        <v>8.4469999999999992</v>
      </c>
      <c r="OI40" s="19">
        <v>7.1529999999999996</v>
      </c>
      <c r="OJ40" s="19">
        <v>0.1</v>
      </c>
      <c r="OK40" s="19"/>
      <c r="OL40" s="19">
        <v>0.1</v>
      </c>
      <c r="OM40" s="19">
        <v>0</v>
      </c>
      <c r="ON40" s="19">
        <v>20</v>
      </c>
      <c r="OO40" s="19">
        <v>17.560980000000001</v>
      </c>
      <c r="OP40" s="19">
        <v>17.560970000000001</v>
      </c>
      <c r="OQ40" s="19">
        <v>2.4390299999999998</v>
      </c>
      <c r="OR40" s="19">
        <v>9.9</v>
      </c>
      <c r="OS40" s="19">
        <v>9.9830000000000005</v>
      </c>
      <c r="OT40" s="19">
        <v>9.9830000000000005</v>
      </c>
      <c r="OU40" s="19">
        <v>-8.3000000000000004E-2</v>
      </c>
      <c r="OV40" s="19">
        <v>5.4</v>
      </c>
      <c r="OW40" s="19">
        <v>5.67</v>
      </c>
      <c r="OX40" s="19">
        <v>5.67</v>
      </c>
      <c r="OY40" s="19">
        <v>-0.27</v>
      </c>
      <c r="OZ40" s="19">
        <v>3.6</v>
      </c>
      <c r="PA40" s="19">
        <v>3.6</v>
      </c>
      <c r="PB40" s="19">
        <v>3.6</v>
      </c>
      <c r="PC40" s="19">
        <v>0</v>
      </c>
      <c r="PD40" s="19">
        <v>4.9000000000000004</v>
      </c>
      <c r="PE40" s="19">
        <v>5</v>
      </c>
      <c r="PF40" s="19">
        <v>5</v>
      </c>
      <c r="PG40" s="19">
        <v>-0.1</v>
      </c>
      <c r="PH40" s="19">
        <v>20.399999999999999</v>
      </c>
      <c r="PI40" s="19">
        <v>19.5122</v>
      </c>
      <c r="PJ40" s="19">
        <v>19.51219</v>
      </c>
      <c r="PK40" s="19">
        <v>0.88780999999999999</v>
      </c>
      <c r="PL40" s="19">
        <v>20</v>
      </c>
      <c r="PM40" s="19">
        <v>19.5122</v>
      </c>
      <c r="PN40" s="19">
        <v>19.51219</v>
      </c>
      <c r="PO40" s="19">
        <v>0.48781000000000002</v>
      </c>
      <c r="PP40" s="19">
        <v>18.899999999999999</v>
      </c>
      <c r="PQ40" s="19">
        <v>17.560980000000001</v>
      </c>
      <c r="PR40" s="19">
        <v>17.560970000000001</v>
      </c>
      <c r="PS40" s="19">
        <v>1.3390299999999999</v>
      </c>
      <c r="PT40" s="19">
        <v>3.6</v>
      </c>
      <c r="PU40" s="19">
        <v>3.5</v>
      </c>
      <c r="PV40" s="19">
        <v>3.5</v>
      </c>
      <c r="PW40" s="19">
        <v>0.1</v>
      </c>
      <c r="PX40" s="19">
        <v>18.7</v>
      </c>
      <c r="PY40" s="19">
        <v>18.2439</v>
      </c>
      <c r="PZ40" s="19">
        <v>18.2439</v>
      </c>
      <c r="QA40" s="19">
        <v>0.45610000000000001</v>
      </c>
      <c r="QB40" s="19">
        <v>10.4</v>
      </c>
      <c r="QC40" s="19"/>
      <c r="QD40" s="19">
        <v>13.09</v>
      </c>
      <c r="QE40" s="19">
        <v>-2.69</v>
      </c>
      <c r="QF40" s="19">
        <v>15.9</v>
      </c>
      <c r="QG40" s="19"/>
      <c r="QH40" s="19">
        <v>16.721</v>
      </c>
      <c r="QI40" s="19">
        <v>-0.82099999999999995</v>
      </c>
      <c r="QJ40" s="19">
        <v>24.6</v>
      </c>
      <c r="QK40" s="19">
        <v>21.532</v>
      </c>
      <c r="QL40" s="19">
        <v>21.532</v>
      </c>
      <c r="QM40" s="19">
        <v>3.0680000000000001</v>
      </c>
      <c r="QN40" s="19">
        <v>82.5</v>
      </c>
      <c r="QO40" s="19">
        <v>70.944959999999995</v>
      </c>
      <c r="QP40" s="19">
        <v>69.698999999999998</v>
      </c>
      <c r="QQ40" s="19">
        <v>12.801</v>
      </c>
      <c r="QR40" s="19">
        <v>4.5</v>
      </c>
      <c r="QS40" s="19">
        <v>4.2</v>
      </c>
      <c r="QT40" s="19">
        <v>4.2</v>
      </c>
      <c r="QU40" s="19">
        <v>0.3</v>
      </c>
      <c r="QV40" s="19">
        <v>2.2000000000000002</v>
      </c>
      <c r="QW40" s="19">
        <v>2.4</v>
      </c>
      <c r="QX40" s="19">
        <v>2.4</v>
      </c>
      <c r="QY40" s="19">
        <v>-0.2</v>
      </c>
      <c r="QZ40" s="19">
        <v>2.4</v>
      </c>
      <c r="RA40" s="19">
        <v>2.4</v>
      </c>
      <c r="RB40" s="19">
        <v>2.4</v>
      </c>
      <c r="RC40" s="19">
        <v>0</v>
      </c>
      <c r="RD40" s="19">
        <v>2.6</v>
      </c>
      <c r="RE40" s="19">
        <v>2.8</v>
      </c>
      <c r="RF40" s="19">
        <v>2.8</v>
      </c>
      <c r="RG40" s="19">
        <v>-0.2</v>
      </c>
      <c r="RH40" s="19">
        <v>5.8</v>
      </c>
      <c r="RI40" s="19"/>
      <c r="RJ40" s="19">
        <v>17.096</v>
      </c>
      <c r="RK40" s="19">
        <v>-11.295999999999999</v>
      </c>
      <c r="RL40" s="19">
        <v>3.6</v>
      </c>
      <c r="RM40" s="19">
        <v>3.5009999999999999</v>
      </c>
      <c r="RN40" s="19">
        <v>3.5009999999999999</v>
      </c>
      <c r="RO40" s="19">
        <v>9.9000000000000005E-2</v>
      </c>
      <c r="RP40" s="19">
        <v>20.2</v>
      </c>
      <c r="RQ40" s="19">
        <v>19.869240000000001</v>
      </c>
      <c r="RR40" s="19">
        <v>17.849450000000001</v>
      </c>
      <c r="RS40" s="19">
        <v>2.3505500000000001</v>
      </c>
      <c r="RT40" s="19">
        <v>2</v>
      </c>
      <c r="RU40" s="19">
        <v>2</v>
      </c>
      <c r="RV40" s="19">
        <v>2</v>
      </c>
      <c r="RW40" s="19">
        <v>0</v>
      </c>
      <c r="RX40" s="19"/>
      <c r="RY40" s="19"/>
      <c r="RZ40" s="19"/>
      <c r="SA40" s="19">
        <v>0</v>
      </c>
      <c r="SB40" s="19">
        <v>13.6</v>
      </c>
      <c r="SC40" s="19">
        <v>17.951219999999999</v>
      </c>
      <c r="SD40" s="19">
        <v>17.951219999999999</v>
      </c>
      <c r="SE40" s="19">
        <v>-4.3512199999999996</v>
      </c>
      <c r="SF40" s="19">
        <v>12</v>
      </c>
      <c r="SG40" s="19">
        <v>11.707319999999999</v>
      </c>
      <c r="SH40" s="19">
        <v>11.707319999999999</v>
      </c>
      <c r="SI40" s="19">
        <v>0.29268</v>
      </c>
      <c r="SJ40" s="19">
        <v>20.2</v>
      </c>
      <c r="SK40" s="19">
        <v>19.5122</v>
      </c>
      <c r="SL40" s="19">
        <v>19.51219</v>
      </c>
      <c r="SM40" s="19">
        <v>0.68781000000000003</v>
      </c>
      <c r="SN40" s="19">
        <v>20.399999999999999</v>
      </c>
      <c r="SO40" s="19">
        <v>19.5122</v>
      </c>
      <c r="SP40" s="19">
        <v>19.51219</v>
      </c>
      <c r="SQ40" s="19">
        <v>0.88780999999999999</v>
      </c>
      <c r="SR40" s="19">
        <v>20</v>
      </c>
      <c r="SS40" s="19">
        <v>19.317070000000001</v>
      </c>
      <c r="ST40" s="19">
        <v>19.317070000000001</v>
      </c>
      <c r="SU40" s="19">
        <v>0.68293000000000004</v>
      </c>
      <c r="SV40" s="19">
        <v>15.3</v>
      </c>
      <c r="SW40" s="19">
        <v>16.8</v>
      </c>
      <c r="SX40" s="19">
        <v>17.405999999999999</v>
      </c>
      <c r="SY40" s="19">
        <v>-2.1059999999999999</v>
      </c>
      <c r="SZ40" s="19">
        <v>54.9</v>
      </c>
      <c r="TA40" s="19">
        <v>58.9</v>
      </c>
      <c r="TB40" s="19">
        <v>62.651000000000003</v>
      </c>
      <c r="TC40" s="19">
        <v>-7.7510000000000003</v>
      </c>
      <c r="TD40" s="19">
        <v>19</v>
      </c>
      <c r="TE40" s="19"/>
      <c r="TF40" s="19">
        <v>30.948</v>
      </c>
      <c r="TG40" s="19">
        <v>-11.948</v>
      </c>
      <c r="TH40" s="19">
        <v>87.5</v>
      </c>
      <c r="TI40" s="19">
        <v>65.989999999999995</v>
      </c>
      <c r="TJ40" s="19">
        <v>65.989999999999995</v>
      </c>
      <c r="TK40" s="19">
        <v>21.51</v>
      </c>
      <c r="TL40" s="19">
        <v>90.4</v>
      </c>
      <c r="TM40" s="19">
        <v>76.592979999999997</v>
      </c>
      <c r="TN40" s="19">
        <v>58.89</v>
      </c>
      <c r="TO40" s="19">
        <v>31.51</v>
      </c>
      <c r="TP40" s="19">
        <v>10.8</v>
      </c>
      <c r="TQ40" s="19">
        <v>6.3</v>
      </c>
      <c r="TR40" s="19">
        <v>7.4829999999999997</v>
      </c>
      <c r="TS40" s="19">
        <v>3.3170000000000002</v>
      </c>
      <c r="TT40" s="19">
        <v>8.9</v>
      </c>
      <c r="TU40" s="19">
        <v>5</v>
      </c>
      <c r="TV40" s="19">
        <v>5.4539999999999997</v>
      </c>
      <c r="TW40" s="19">
        <v>3.4460000000000002</v>
      </c>
      <c r="TX40" s="19">
        <v>19.100000000000001</v>
      </c>
      <c r="TY40" s="19">
        <v>19.5122</v>
      </c>
      <c r="TZ40" s="19">
        <v>19.51219</v>
      </c>
      <c r="UA40" s="19">
        <v>-0.41219</v>
      </c>
      <c r="UB40" s="19">
        <v>5.5</v>
      </c>
      <c r="UC40" s="19">
        <v>8.4</v>
      </c>
      <c r="UD40" s="19">
        <v>8.4</v>
      </c>
      <c r="UE40" s="19">
        <v>-2.9</v>
      </c>
      <c r="UF40" s="19">
        <v>5.9</v>
      </c>
      <c r="UG40" s="19">
        <v>6.7</v>
      </c>
      <c r="UH40" s="19">
        <v>6.7</v>
      </c>
      <c r="UI40" s="19">
        <v>-0.8</v>
      </c>
      <c r="UJ40" s="19">
        <v>20.399999999999999</v>
      </c>
      <c r="UK40" s="19">
        <v>19.5122</v>
      </c>
      <c r="UL40" s="19">
        <v>19.51219</v>
      </c>
      <c r="UM40" s="19">
        <v>0.88780999999999999</v>
      </c>
      <c r="UN40" s="19">
        <v>20.399999999999999</v>
      </c>
      <c r="UO40" s="19">
        <v>19.5122</v>
      </c>
      <c r="UP40" s="19">
        <v>19.51219</v>
      </c>
      <c r="UQ40" s="19">
        <v>0.88780999999999999</v>
      </c>
      <c r="UR40" s="19">
        <v>10.199999999999999</v>
      </c>
      <c r="US40" s="19"/>
      <c r="UT40" s="19">
        <v>10</v>
      </c>
      <c r="UU40" s="19">
        <v>0.2</v>
      </c>
      <c r="UV40" s="19">
        <v>16.8</v>
      </c>
      <c r="UW40" s="19">
        <v>10.1</v>
      </c>
      <c r="UX40" s="19">
        <v>10.78</v>
      </c>
      <c r="UY40" s="19">
        <v>6.02</v>
      </c>
      <c r="UZ40" s="19">
        <v>0</v>
      </c>
      <c r="VA40" s="19"/>
      <c r="VB40" s="19">
        <v>7.7380000000000004</v>
      </c>
      <c r="VC40" s="19">
        <v>-7.7380000000000004</v>
      </c>
      <c r="VD40" s="19">
        <v>31</v>
      </c>
      <c r="VE40" s="19"/>
      <c r="VF40" s="19">
        <v>122.14100000000001</v>
      </c>
      <c r="VG40" s="19">
        <v>-91.141000000000005</v>
      </c>
      <c r="VH40" s="19">
        <v>0.6</v>
      </c>
      <c r="VI40" s="19">
        <v>0.6</v>
      </c>
      <c r="VJ40" s="19">
        <v>0.6</v>
      </c>
      <c r="VK40" s="19">
        <v>0</v>
      </c>
      <c r="VL40" s="19">
        <v>109.9</v>
      </c>
      <c r="VM40" s="19">
        <v>123.91275</v>
      </c>
      <c r="VN40" s="19">
        <v>120.267</v>
      </c>
      <c r="VO40" s="19">
        <v>-10.367000000000001</v>
      </c>
      <c r="VP40" s="19">
        <v>113.3</v>
      </c>
      <c r="VQ40" s="19">
        <v>124.55074999999999</v>
      </c>
      <c r="VR40" s="19">
        <v>147.5</v>
      </c>
      <c r="VS40" s="19">
        <v>-34.200000000000003</v>
      </c>
      <c r="VT40" s="19">
        <v>24.4</v>
      </c>
      <c r="VU40" s="19"/>
      <c r="VV40" s="19">
        <v>94.935000000000002</v>
      </c>
      <c r="VW40" s="19">
        <v>-70.534999999999997</v>
      </c>
      <c r="VX40" s="19">
        <v>9.6999999999999993</v>
      </c>
      <c r="VY40" s="19"/>
      <c r="VZ40" s="19">
        <v>7.9630000000000001</v>
      </c>
      <c r="WA40" s="19">
        <v>1.7370000000000001</v>
      </c>
      <c r="WB40" s="19">
        <v>4.8</v>
      </c>
      <c r="WC40" s="19">
        <v>4.5999999999999996</v>
      </c>
      <c r="WD40" s="19">
        <v>4.5999999999999996</v>
      </c>
      <c r="WE40" s="19">
        <v>0.2</v>
      </c>
      <c r="WF40" s="19">
        <v>20</v>
      </c>
      <c r="WG40" s="19">
        <v>19.317070000000001</v>
      </c>
      <c r="WH40" s="19">
        <v>19.317070000000001</v>
      </c>
      <c r="WI40" s="19">
        <v>0.68293000000000004</v>
      </c>
      <c r="WJ40" s="19">
        <v>10.1</v>
      </c>
      <c r="WK40" s="19">
        <v>10.8</v>
      </c>
      <c r="WL40" s="19">
        <v>10.8</v>
      </c>
      <c r="WM40" s="19">
        <v>-0.7</v>
      </c>
      <c r="WN40" s="19">
        <v>25.5</v>
      </c>
      <c r="WO40" s="19">
        <v>62</v>
      </c>
      <c r="WP40" s="19">
        <v>62</v>
      </c>
      <c r="WQ40" s="19">
        <v>-36.5</v>
      </c>
      <c r="WR40" s="19">
        <v>35.1</v>
      </c>
      <c r="WS40" s="19"/>
      <c r="WT40" s="19"/>
      <c r="WU40" s="19">
        <v>35.1</v>
      </c>
      <c r="WV40" s="19">
        <v>28.2</v>
      </c>
      <c r="WW40" s="19"/>
      <c r="WX40" s="19">
        <v>29.184000000000001</v>
      </c>
      <c r="WY40" s="19">
        <v>-0.98399999999999999</v>
      </c>
      <c r="WZ40" s="19">
        <v>3.2</v>
      </c>
      <c r="XA40" s="19">
        <v>2.8159999999999998</v>
      </c>
      <c r="XB40" s="19">
        <v>2.8159999999999998</v>
      </c>
      <c r="XC40" s="19">
        <v>0.38400000000000001</v>
      </c>
      <c r="XD40" s="19">
        <v>15.2</v>
      </c>
      <c r="XE40" s="19">
        <v>14</v>
      </c>
      <c r="XF40" s="19">
        <v>14</v>
      </c>
      <c r="XG40" s="19">
        <v>1.2</v>
      </c>
      <c r="XH40" s="19">
        <v>13.6</v>
      </c>
      <c r="XI40" s="19">
        <v>15</v>
      </c>
      <c r="XJ40" s="19">
        <v>15</v>
      </c>
      <c r="XK40" s="19">
        <v>-1.4</v>
      </c>
      <c r="XL40" s="19">
        <v>8.6999999999999993</v>
      </c>
      <c r="XM40" s="19">
        <v>6.67</v>
      </c>
      <c r="XN40" s="19">
        <v>6.67</v>
      </c>
      <c r="XO40" s="19">
        <v>2.0299999999999998</v>
      </c>
    </row>
    <row r="41" spans="1:639" ht="24" customHeight="1" x14ac:dyDescent="0.3">
      <c r="A41" s="1"/>
      <c r="B41" s="13" t="s">
        <v>69</v>
      </c>
      <c r="C41" s="13" t="s">
        <v>688</v>
      </c>
      <c r="D41" s="14">
        <v>0</v>
      </c>
      <c r="E41" s="14">
        <v>0.92</v>
      </c>
      <c r="F41" s="14">
        <v>0.92</v>
      </c>
      <c r="G41" s="14">
        <v>-0.92</v>
      </c>
      <c r="H41" s="14">
        <v>0</v>
      </c>
      <c r="I41" s="14">
        <v>1.65</v>
      </c>
      <c r="J41" s="14">
        <v>1.65</v>
      </c>
      <c r="K41" s="14">
        <v>-1.65</v>
      </c>
      <c r="L41" s="14">
        <v>4.2</v>
      </c>
      <c r="M41" s="14">
        <v>3.5488499999999998</v>
      </c>
      <c r="N41" s="14">
        <v>3.5488499999999998</v>
      </c>
      <c r="O41" s="14">
        <v>0.65115000000000001</v>
      </c>
      <c r="P41" s="14">
        <v>639.9</v>
      </c>
      <c r="Q41" s="14">
        <v>646.79789000000005</v>
      </c>
      <c r="R41" s="14">
        <v>646.79789000000005</v>
      </c>
      <c r="S41" s="14">
        <v>-6.8978900000000003</v>
      </c>
      <c r="T41" s="14">
        <v>216.9</v>
      </c>
      <c r="U41" s="14">
        <v>211.44126</v>
      </c>
      <c r="V41" s="14">
        <v>211.44126</v>
      </c>
      <c r="W41" s="14">
        <v>5.4587399999999997</v>
      </c>
      <c r="X41" s="14"/>
      <c r="Y41" s="14"/>
      <c r="Z41" s="14"/>
      <c r="AA41" s="14">
        <v>0</v>
      </c>
      <c r="AB41" s="14"/>
      <c r="AC41" s="14"/>
      <c r="AD41" s="14"/>
      <c r="AE41" s="14">
        <v>0</v>
      </c>
      <c r="AF41" s="14">
        <v>88.3</v>
      </c>
      <c r="AG41" s="14">
        <v>92.226339999999993</v>
      </c>
      <c r="AH41" s="14">
        <v>92.226339999999993</v>
      </c>
      <c r="AI41" s="14">
        <v>-3.9263400000000002</v>
      </c>
      <c r="AJ41" s="14">
        <v>237.4</v>
      </c>
      <c r="AK41" s="14">
        <v>245.04525000000001</v>
      </c>
      <c r="AL41" s="14">
        <v>245.04524000000001</v>
      </c>
      <c r="AM41" s="14">
        <v>-7.6452400000000003</v>
      </c>
      <c r="AN41" s="14">
        <v>0</v>
      </c>
      <c r="AO41" s="14"/>
      <c r="AP41" s="14"/>
      <c r="AQ41" s="14">
        <v>0</v>
      </c>
      <c r="AR41" s="14">
        <v>0</v>
      </c>
      <c r="AS41" s="14"/>
      <c r="AT41" s="14"/>
      <c r="AU41" s="14">
        <v>0</v>
      </c>
      <c r="AV41" s="14">
        <v>127</v>
      </c>
      <c r="AW41" s="14">
        <v>116.66667</v>
      </c>
      <c r="AX41" s="14">
        <v>165.11021</v>
      </c>
      <c r="AY41" s="14">
        <v>-38.110210000000002</v>
      </c>
      <c r="AZ41" s="14">
        <v>127.6</v>
      </c>
      <c r="BA41" s="14">
        <v>116.66667</v>
      </c>
      <c r="BB41" s="14">
        <v>165.11021</v>
      </c>
      <c r="BC41" s="14">
        <v>-37.510210000000001</v>
      </c>
      <c r="BD41" s="14">
        <v>127.5</v>
      </c>
      <c r="BE41" s="14">
        <v>116.66667</v>
      </c>
      <c r="BF41" s="14">
        <v>165.11021</v>
      </c>
      <c r="BG41" s="14">
        <v>-37.610210000000002</v>
      </c>
      <c r="BH41" s="14">
        <v>240.9</v>
      </c>
      <c r="BI41" s="14">
        <v>175</v>
      </c>
      <c r="BJ41" s="14">
        <v>247.66532000000001</v>
      </c>
      <c r="BK41" s="14">
        <v>-6.76532</v>
      </c>
      <c r="BL41" s="14">
        <v>205.2</v>
      </c>
      <c r="BM41" s="14">
        <v>208.66674</v>
      </c>
      <c r="BN41" s="14">
        <v>208.66673</v>
      </c>
      <c r="BO41" s="14">
        <v>-3.4667300000000001</v>
      </c>
      <c r="BP41" s="14">
        <v>107.8</v>
      </c>
      <c r="BQ41" s="14">
        <v>104.33337</v>
      </c>
      <c r="BR41" s="14">
        <v>104.33336</v>
      </c>
      <c r="BS41" s="14">
        <v>3.4666399999999999</v>
      </c>
      <c r="BT41" s="14">
        <v>542.70000000000005</v>
      </c>
      <c r="BU41" s="14">
        <v>568.29854</v>
      </c>
      <c r="BV41" s="14">
        <v>568.29853000000003</v>
      </c>
      <c r="BW41" s="14">
        <v>-25.59853</v>
      </c>
      <c r="BX41" s="14">
        <v>10.3</v>
      </c>
      <c r="BY41" s="14">
        <v>10.17268</v>
      </c>
      <c r="BZ41" s="14">
        <v>10.17268</v>
      </c>
      <c r="CA41" s="14">
        <v>0.12731999999999999</v>
      </c>
      <c r="CB41" s="14"/>
      <c r="CC41" s="14"/>
      <c r="CD41" s="14"/>
      <c r="CE41" s="14">
        <v>0</v>
      </c>
      <c r="CF41" s="14"/>
      <c r="CG41" s="14"/>
      <c r="CH41" s="14"/>
      <c r="CI41" s="14">
        <v>0</v>
      </c>
      <c r="CJ41" s="14"/>
      <c r="CK41" s="14"/>
      <c r="CL41" s="14"/>
      <c r="CM41" s="14">
        <v>0</v>
      </c>
      <c r="CN41" s="14"/>
      <c r="CO41" s="14"/>
      <c r="CP41" s="14"/>
      <c r="CQ41" s="14">
        <v>0</v>
      </c>
      <c r="CR41" s="14">
        <v>164.1</v>
      </c>
      <c r="CS41" s="14">
        <v>164.70732000000001</v>
      </c>
      <c r="CT41" s="14">
        <v>164.70732000000001</v>
      </c>
      <c r="CU41" s="14">
        <v>-0.60731999999999997</v>
      </c>
      <c r="CV41" s="14">
        <v>7.5</v>
      </c>
      <c r="CW41" s="14">
        <v>7.92502</v>
      </c>
      <c r="CX41" s="14">
        <v>7.92502</v>
      </c>
      <c r="CY41" s="14">
        <v>-0.42502000000000001</v>
      </c>
      <c r="CZ41" s="14">
        <v>10.7</v>
      </c>
      <c r="DA41" s="14"/>
      <c r="DB41" s="14">
        <v>13.45111</v>
      </c>
      <c r="DC41" s="14">
        <v>-2.7511100000000002</v>
      </c>
      <c r="DD41" s="14">
        <v>6.4</v>
      </c>
      <c r="DE41" s="14">
        <v>6.8787000000000003</v>
      </c>
      <c r="DF41" s="14">
        <v>6.8787000000000003</v>
      </c>
      <c r="DG41" s="14">
        <v>-0.47870000000000001</v>
      </c>
      <c r="DH41" s="14">
        <v>9.9</v>
      </c>
      <c r="DI41" s="14">
        <v>9.9847999999999999</v>
      </c>
      <c r="DJ41" s="14">
        <v>9.9847999999999999</v>
      </c>
      <c r="DK41" s="14">
        <v>-8.48E-2</v>
      </c>
      <c r="DL41" s="14">
        <v>62.8</v>
      </c>
      <c r="DM41" s="14">
        <v>60</v>
      </c>
      <c r="DN41" s="14">
        <v>62.669440000000002</v>
      </c>
      <c r="DO41" s="14">
        <v>0.13056000000000001</v>
      </c>
      <c r="DP41" s="14">
        <v>5.6</v>
      </c>
      <c r="DQ41" s="14">
        <v>8.9130000000000003</v>
      </c>
      <c r="DR41" s="14">
        <v>6.6684799999999997</v>
      </c>
      <c r="DS41" s="14">
        <v>-1.0684800000000001</v>
      </c>
      <c r="DT41" s="14"/>
      <c r="DU41" s="14"/>
      <c r="DV41" s="14"/>
      <c r="DW41" s="14">
        <v>0</v>
      </c>
      <c r="DX41" s="14"/>
      <c r="DY41" s="14"/>
      <c r="DZ41" s="14"/>
      <c r="EA41" s="14">
        <v>0</v>
      </c>
      <c r="EB41" s="14"/>
      <c r="EC41" s="14"/>
      <c r="ED41" s="14"/>
      <c r="EE41" s="14">
        <v>0</v>
      </c>
      <c r="EF41" s="14">
        <v>109.6</v>
      </c>
      <c r="EG41" s="14">
        <v>112.90537</v>
      </c>
      <c r="EH41" s="14">
        <v>112.90536</v>
      </c>
      <c r="EI41" s="14">
        <v>-3.3053599999999999</v>
      </c>
      <c r="EJ41" s="14">
        <v>221.8</v>
      </c>
      <c r="EK41" s="14">
        <v>221.55625000000001</v>
      </c>
      <c r="EL41" s="14">
        <v>221.55625000000001</v>
      </c>
      <c r="EM41" s="14">
        <v>0.24374999999999999</v>
      </c>
      <c r="EN41" s="14">
        <v>0</v>
      </c>
      <c r="EO41" s="14"/>
      <c r="EP41" s="14"/>
      <c r="EQ41" s="14">
        <v>0</v>
      </c>
      <c r="ER41" s="14"/>
      <c r="ES41" s="14"/>
      <c r="ET41" s="14"/>
      <c r="EU41" s="14">
        <v>0</v>
      </c>
      <c r="EV41" s="14"/>
      <c r="EW41" s="14"/>
      <c r="EX41" s="14"/>
      <c r="EY41" s="14">
        <v>0</v>
      </c>
      <c r="EZ41" s="14">
        <v>6.5</v>
      </c>
      <c r="FA41" s="14">
        <v>6.39</v>
      </c>
      <c r="FB41" s="14">
        <v>6.39</v>
      </c>
      <c r="FC41" s="14">
        <v>0.11</v>
      </c>
      <c r="FD41" s="14">
        <v>457.7</v>
      </c>
      <c r="FE41" s="14">
        <v>458.87804999999997</v>
      </c>
      <c r="FF41" s="14">
        <v>458.87804999999997</v>
      </c>
      <c r="FG41" s="14">
        <v>-1.17805</v>
      </c>
      <c r="FH41" s="14">
        <v>49</v>
      </c>
      <c r="FI41" s="14">
        <v>60.388559999999998</v>
      </c>
      <c r="FJ41" s="14">
        <v>61.756270000000001</v>
      </c>
      <c r="FK41" s="14">
        <v>-12.756270000000001</v>
      </c>
      <c r="FL41" s="14">
        <v>146.4</v>
      </c>
      <c r="FM41" s="14">
        <v>148.62634</v>
      </c>
      <c r="FN41" s="14">
        <v>148.62634</v>
      </c>
      <c r="FO41" s="14">
        <v>-2.22634</v>
      </c>
      <c r="FP41" s="14">
        <v>35.1</v>
      </c>
      <c r="FQ41" s="14">
        <v>37.709339999999997</v>
      </c>
      <c r="FR41" s="14">
        <v>37.709339999999997</v>
      </c>
      <c r="FS41" s="14">
        <v>-2.60934</v>
      </c>
      <c r="FT41" s="14">
        <v>18.3</v>
      </c>
      <c r="FU41" s="14">
        <v>19.28585</v>
      </c>
      <c r="FV41" s="14">
        <v>19.28585</v>
      </c>
      <c r="FW41" s="14">
        <v>-0.98585</v>
      </c>
      <c r="FX41" s="14">
        <v>19.7</v>
      </c>
      <c r="FY41" s="14">
        <v>19.414629999999999</v>
      </c>
      <c r="FZ41" s="14">
        <v>19.414629999999999</v>
      </c>
      <c r="GA41" s="14">
        <v>0.28537000000000001</v>
      </c>
      <c r="GB41" s="14">
        <v>55.6</v>
      </c>
      <c r="GC41" s="14">
        <v>87.657560000000004</v>
      </c>
      <c r="GD41" s="14">
        <v>87.657560000000004</v>
      </c>
      <c r="GE41" s="14">
        <v>-32.057560000000002</v>
      </c>
      <c r="GF41" s="14">
        <v>173.5</v>
      </c>
      <c r="GG41" s="14"/>
      <c r="GH41" s="14">
        <v>0</v>
      </c>
      <c r="GI41" s="14">
        <v>173.5</v>
      </c>
      <c r="GJ41" s="14">
        <v>173.6</v>
      </c>
      <c r="GK41" s="14"/>
      <c r="GL41" s="14">
        <v>185.62130999999999</v>
      </c>
      <c r="GM41" s="14">
        <v>-12.02131</v>
      </c>
      <c r="GN41" s="14">
        <v>180.7</v>
      </c>
      <c r="GO41" s="14"/>
      <c r="GP41" s="14">
        <v>92.810659999999999</v>
      </c>
      <c r="GQ41" s="14">
        <v>87.889340000000004</v>
      </c>
      <c r="GR41" s="14">
        <v>108.1</v>
      </c>
      <c r="GS41" s="14">
        <v>110.91316999999999</v>
      </c>
      <c r="GT41" s="14">
        <v>110.91316999999999</v>
      </c>
      <c r="GU41" s="14">
        <v>-2.8131699999999999</v>
      </c>
      <c r="GV41" s="14">
        <v>7.7</v>
      </c>
      <c r="GW41" s="14">
        <v>8.1208399999999994</v>
      </c>
      <c r="GX41" s="14">
        <v>8.1208399999999994</v>
      </c>
      <c r="GY41" s="14">
        <v>-0.42083999999999999</v>
      </c>
      <c r="GZ41" s="14">
        <v>6.6</v>
      </c>
      <c r="HA41" s="14">
        <v>8.1271900000000006</v>
      </c>
      <c r="HB41" s="14">
        <v>8.1271900000000006</v>
      </c>
      <c r="HC41" s="14">
        <v>-1.52719</v>
      </c>
      <c r="HD41" s="14">
        <v>15.1</v>
      </c>
      <c r="HE41" s="14">
        <v>47.26634</v>
      </c>
      <c r="HF41" s="14">
        <v>45.313000000000002</v>
      </c>
      <c r="HG41" s="14">
        <v>-30.213000000000001</v>
      </c>
      <c r="HH41" s="14">
        <v>46.4</v>
      </c>
      <c r="HI41" s="14">
        <v>44.275120000000001</v>
      </c>
      <c r="HJ41" s="14">
        <v>44.275120000000001</v>
      </c>
      <c r="HK41" s="14">
        <v>2.1248800000000001</v>
      </c>
      <c r="HL41" s="14">
        <v>3</v>
      </c>
      <c r="HM41" s="14">
        <v>3.0754000000000001</v>
      </c>
      <c r="HN41" s="14">
        <v>3.0754000000000001</v>
      </c>
      <c r="HO41" s="14">
        <v>-7.5399999999999995E-2</v>
      </c>
      <c r="HP41" s="14">
        <v>31.1</v>
      </c>
      <c r="HQ41" s="14">
        <v>31.00404</v>
      </c>
      <c r="HR41" s="14">
        <v>31.00404</v>
      </c>
      <c r="HS41" s="14">
        <v>9.5960000000000004E-2</v>
      </c>
      <c r="HT41" s="14">
        <v>154.1</v>
      </c>
      <c r="HU41" s="14">
        <v>171.54185000000001</v>
      </c>
      <c r="HV41" s="14">
        <v>171.54185000000001</v>
      </c>
      <c r="HW41" s="14">
        <v>-17.441849999999999</v>
      </c>
      <c r="HX41" s="14">
        <v>85.7</v>
      </c>
      <c r="HY41" s="14">
        <v>85.482579999999999</v>
      </c>
      <c r="HZ41" s="14">
        <v>77.452290000000005</v>
      </c>
      <c r="IA41" s="14">
        <v>8.2477099999999997</v>
      </c>
      <c r="IB41" s="14"/>
      <c r="IC41" s="14"/>
      <c r="ID41" s="14"/>
      <c r="IE41" s="14">
        <v>0</v>
      </c>
      <c r="IF41" s="14"/>
      <c r="IG41" s="14"/>
      <c r="IH41" s="14"/>
      <c r="II41" s="14">
        <v>0</v>
      </c>
      <c r="IJ41" s="14">
        <v>46.4</v>
      </c>
      <c r="IK41" s="14">
        <v>48.41648</v>
      </c>
      <c r="IL41" s="14">
        <v>48.416469999999997</v>
      </c>
      <c r="IM41" s="14">
        <v>-2.01647</v>
      </c>
      <c r="IN41" s="14"/>
      <c r="IO41" s="14"/>
      <c r="IP41" s="14"/>
      <c r="IQ41" s="14">
        <v>0</v>
      </c>
      <c r="IR41" s="14"/>
      <c r="IS41" s="14"/>
      <c r="IT41" s="14"/>
      <c r="IU41" s="14">
        <v>0</v>
      </c>
      <c r="IV41" s="14"/>
      <c r="IW41" s="14"/>
      <c r="IX41" s="14"/>
      <c r="IY41" s="14">
        <v>0</v>
      </c>
      <c r="IZ41" s="14">
        <v>129.1</v>
      </c>
      <c r="JA41" s="14">
        <v>133.35676000000001</v>
      </c>
      <c r="JB41" s="14">
        <v>133.35676000000001</v>
      </c>
      <c r="JC41" s="14">
        <v>-4.2567599999999999</v>
      </c>
      <c r="JD41" s="14"/>
      <c r="JE41" s="14"/>
      <c r="JF41" s="14"/>
      <c r="JG41" s="14">
        <v>0</v>
      </c>
      <c r="JH41" s="14">
        <v>0</v>
      </c>
      <c r="JI41" s="14"/>
      <c r="JJ41" s="14"/>
      <c r="JK41" s="14">
        <v>0</v>
      </c>
      <c r="JL41" s="14"/>
      <c r="JM41" s="14"/>
      <c r="JN41" s="14"/>
      <c r="JO41" s="14">
        <v>0</v>
      </c>
      <c r="JP41" s="14"/>
      <c r="JQ41" s="14"/>
      <c r="JR41" s="14"/>
      <c r="JS41" s="14">
        <v>0</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110.9</v>
      </c>
      <c r="KO41" s="14">
        <v>114.90732</v>
      </c>
      <c r="KP41" s="14">
        <v>114.90732</v>
      </c>
      <c r="KQ41" s="14">
        <v>-4.00732</v>
      </c>
      <c r="KR41" s="14"/>
      <c r="KS41" s="14"/>
      <c r="KT41" s="14"/>
      <c r="KU41" s="14">
        <v>0</v>
      </c>
      <c r="KV41" s="14"/>
      <c r="KW41" s="14"/>
      <c r="KX41" s="14"/>
      <c r="KY41" s="14">
        <v>0</v>
      </c>
      <c r="KZ41" s="14">
        <v>179.8</v>
      </c>
      <c r="LA41" s="14">
        <v>148.2851</v>
      </c>
      <c r="LB41" s="14">
        <v>137.74987999999999</v>
      </c>
      <c r="LC41" s="14">
        <v>42.05012</v>
      </c>
      <c r="LD41" s="14">
        <v>130</v>
      </c>
      <c r="LE41" s="14">
        <v>133.67995999999999</v>
      </c>
      <c r="LF41" s="14">
        <v>133.67995999999999</v>
      </c>
      <c r="LG41" s="14">
        <v>-3.6799599999999999</v>
      </c>
      <c r="LH41" s="14">
        <v>62.1</v>
      </c>
      <c r="LI41" s="14">
        <v>67.461460000000002</v>
      </c>
      <c r="LJ41" s="14">
        <v>67.461460000000002</v>
      </c>
      <c r="LK41" s="14">
        <v>-5.3614600000000001</v>
      </c>
      <c r="LL41" s="14">
        <v>79.7</v>
      </c>
      <c r="LM41" s="14">
        <v>78.567999999999998</v>
      </c>
      <c r="LN41" s="14">
        <v>78.567989999999995</v>
      </c>
      <c r="LO41" s="14">
        <v>1.13201</v>
      </c>
      <c r="LP41" s="14">
        <v>29.7</v>
      </c>
      <c r="LQ41" s="14">
        <v>30.097560000000001</v>
      </c>
      <c r="LR41" s="14">
        <v>30.097560000000001</v>
      </c>
      <c r="LS41" s="14">
        <v>-0.39756000000000002</v>
      </c>
      <c r="LT41" s="14"/>
      <c r="LU41" s="14"/>
      <c r="LV41" s="14"/>
      <c r="LW41" s="14">
        <v>0</v>
      </c>
      <c r="LX41" s="14"/>
      <c r="LY41" s="14"/>
      <c r="LZ41" s="14"/>
      <c r="MA41" s="14">
        <v>0</v>
      </c>
      <c r="MB41" s="14"/>
      <c r="MC41" s="14"/>
      <c r="MD41" s="14"/>
      <c r="ME41" s="14">
        <v>0</v>
      </c>
      <c r="MF41" s="14">
        <v>116.1</v>
      </c>
      <c r="MG41" s="14">
        <v>142.70520999999999</v>
      </c>
      <c r="MH41" s="14">
        <v>142.70509999999999</v>
      </c>
      <c r="MI41" s="14">
        <v>-26.6051</v>
      </c>
      <c r="MJ41" s="14"/>
      <c r="MK41" s="14"/>
      <c r="ML41" s="14">
        <v>0</v>
      </c>
      <c r="MM41" s="14">
        <v>0</v>
      </c>
      <c r="MN41" s="14">
        <v>55.8</v>
      </c>
      <c r="MO41" s="14">
        <v>71.352609999999999</v>
      </c>
      <c r="MP41" s="14">
        <v>71.352549999999994</v>
      </c>
      <c r="MQ41" s="14">
        <v>-15.55255</v>
      </c>
      <c r="MR41" s="14"/>
      <c r="MS41" s="14"/>
      <c r="MT41" s="14"/>
      <c r="MU41" s="14">
        <v>0</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0.4</v>
      </c>
      <c r="NU41" s="14"/>
      <c r="NV41" s="14">
        <v>0.34300000000000003</v>
      </c>
      <c r="NW41" s="14">
        <v>5.7000000000000002E-2</v>
      </c>
      <c r="NX41" s="14">
        <v>110</v>
      </c>
      <c r="NY41" s="14">
        <v>91.584770000000006</v>
      </c>
      <c r="NZ41" s="14">
        <v>86.884</v>
      </c>
      <c r="OA41" s="14">
        <v>23.116</v>
      </c>
      <c r="OB41" s="14">
        <v>65.3</v>
      </c>
      <c r="OC41" s="14"/>
      <c r="OD41" s="14">
        <v>50.063000000000002</v>
      </c>
      <c r="OE41" s="14">
        <v>15.237</v>
      </c>
      <c r="OF41" s="14">
        <v>15.1</v>
      </c>
      <c r="OG41" s="14">
        <v>7.7</v>
      </c>
      <c r="OH41" s="14">
        <v>8.4380000000000006</v>
      </c>
      <c r="OI41" s="14">
        <v>6.6619999999999999</v>
      </c>
      <c r="OJ41" s="14">
        <v>0.1</v>
      </c>
      <c r="OK41" s="14"/>
      <c r="OL41" s="14">
        <v>0.1</v>
      </c>
      <c r="OM41" s="14">
        <v>0</v>
      </c>
      <c r="ON41" s="14">
        <v>20</v>
      </c>
      <c r="OO41" s="14">
        <v>17.560980000000001</v>
      </c>
      <c r="OP41" s="14">
        <v>17.560970000000001</v>
      </c>
      <c r="OQ41" s="14">
        <v>2.4390299999999998</v>
      </c>
      <c r="OR41" s="14">
        <v>10</v>
      </c>
      <c r="OS41" s="14">
        <v>9.9830000000000005</v>
      </c>
      <c r="OT41" s="14">
        <v>9.9830000000000005</v>
      </c>
      <c r="OU41" s="14">
        <v>1.7000000000000001E-2</v>
      </c>
      <c r="OV41" s="14">
        <v>5.4</v>
      </c>
      <c r="OW41" s="14">
        <v>5.67</v>
      </c>
      <c r="OX41" s="14">
        <v>5.67</v>
      </c>
      <c r="OY41" s="14">
        <v>-0.27</v>
      </c>
      <c r="OZ41" s="14">
        <v>3.6</v>
      </c>
      <c r="PA41" s="14">
        <v>3.6</v>
      </c>
      <c r="PB41" s="14">
        <v>3.6</v>
      </c>
      <c r="PC41" s="14">
        <v>0</v>
      </c>
      <c r="PD41" s="14">
        <v>4.9000000000000004</v>
      </c>
      <c r="PE41" s="14">
        <v>5</v>
      </c>
      <c r="PF41" s="14">
        <v>5</v>
      </c>
      <c r="PG41" s="14">
        <v>-0.1</v>
      </c>
      <c r="PH41" s="14">
        <v>19.899999999999999</v>
      </c>
      <c r="PI41" s="14">
        <v>19.5122</v>
      </c>
      <c r="PJ41" s="14">
        <v>19.51219</v>
      </c>
      <c r="PK41" s="14">
        <v>0.38780999999999999</v>
      </c>
      <c r="PL41" s="14">
        <v>20</v>
      </c>
      <c r="PM41" s="14">
        <v>19.5122</v>
      </c>
      <c r="PN41" s="14">
        <v>19.51219</v>
      </c>
      <c r="PO41" s="14">
        <v>0.48781000000000002</v>
      </c>
      <c r="PP41" s="14">
        <v>18.899999999999999</v>
      </c>
      <c r="PQ41" s="14">
        <v>17.560980000000001</v>
      </c>
      <c r="PR41" s="14">
        <v>17.560970000000001</v>
      </c>
      <c r="PS41" s="14">
        <v>1.3390299999999999</v>
      </c>
      <c r="PT41" s="14">
        <v>3.6</v>
      </c>
      <c r="PU41" s="14">
        <v>3.5</v>
      </c>
      <c r="PV41" s="14">
        <v>3.5</v>
      </c>
      <c r="PW41" s="14">
        <v>0.1</v>
      </c>
      <c r="PX41" s="14">
        <v>18.7</v>
      </c>
      <c r="PY41" s="14">
        <v>18.2439</v>
      </c>
      <c r="PZ41" s="14">
        <v>18.2439</v>
      </c>
      <c r="QA41" s="14">
        <v>0.45610000000000001</v>
      </c>
      <c r="QB41" s="14">
        <v>11.8</v>
      </c>
      <c r="QC41" s="14"/>
      <c r="QD41" s="14">
        <v>11.292</v>
      </c>
      <c r="QE41" s="14">
        <v>0.50800000000000001</v>
      </c>
      <c r="QF41" s="14">
        <v>10.199999999999999</v>
      </c>
      <c r="QG41" s="14"/>
      <c r="QH41" s="14">
        <v>15.259</v>
      </c>
      <c r="QI41" s="14">
        <v>-5.0590000000000002</v>
      </c>
      <c r="QJ41" s="14">
        <v>26.4</v>
      </c>
      <c r="QK41" s="14">
        <v>22.053999999999998</v>
      </c>
      <c r="QL41" s="14">
        <v>22.053999999999998</v>
      </c>
      <c r="QM41" s="14">
        <v>4.3460000000000001</v>
      </c>
      <c r="QN41" s="14">
        <v>86.2</v>
      </c>
      <c r="QO41" s="14">
        <v>71.333079999999995</v>
      </c>
      <c r="QP41" s="14">
        <v>71.34</v>
      </c>
      <c r="QQ41" s="14">
        <v>14.86</v>
      </c>
      <c r="QR41" s="14">
        <v>4.5</v>
      </c>
      <c r="QS41" s="14">
        <v>4.2</v>
      </c>
      <c r="QT41" s="14">
        <v>4.2</v>
      </c>
      <c r="QU41" s="14">
        <v>0.3</v>
      </c>
      <c r="QV41" s="14">
        <v>2.2000000000000002</v>
      </c>
      <c r="QW41" s="14">
        <v>2.4</v>
      </c>
      <c r="QX41" s="14">
        <v>2.4</v>
      </c>
      <c r="QY41" s="14">
        <v>-0.2</v>
      </c>
      <c r="QZ41" s="14">
        <v>2.4</v>
      </c>
      <c r="RA41" s="14">
        <v>2.4</v>
      </c>
      <c r="RB41" s="14">
        <v>2.4</v>
      </c>
      <c r="RC41" s="14">
        <v>0</v>
      </c>
      <c r="RD41" s="14">
        <v>2.6</v>
      </c>
      <c r="RE41" s="14">
        <v>2.8</v>
      </c>
      <c r="RF41" s="14">
        <v>2.8</v>
      </c>
      <c r="RG41" s="14">
        <v>-0.2</v>
      </c>
      <c r="RH41" s="14">
        <v>3.2</v>
      </c>
      <c r="RI41" s="14"/>
      <c r="RJ41" s="14">
        <v>11.718</v>
      </c>
      <c r="RK41" s="14">
        <v>-8.5180000000000007</v>
      </c>
      <c r="RL41" s="14">
        <v>3.6</v>
      </c>
      <c r="RM41" s="14">
        <v>3.5009999999999999</v>
      </c>
      <c r="RN41" s="14">
        <v>3.5009999999999999</v>
      </c>
      <c r="RO41" s="14">
        <v>9.9000000000000005E-2</v>
      </c>
      <c r="RP41" s="14">
        <v>20.2</v>
      </c>
      <c r="RQ41" s="14">
        <v>19.869240000000001</v>
      </c>
      <c r="RR41" s="14">
        <v>18.00271</v>
      </c>
      <c r="RS41" s="14">
        <v>2.1972900000000002</v>
      </c>
      <c r="RT41" s="14">
        <v>2</v>
      </c>
      <c r="RU41" s="14">
        <v>2</v>
      </c>
      <c r="RV41" s="14">
        <v>2</v>
      </c>
      <c r="RW41" s="14">
        <v>0</v>
      </c>
      <c r="RX41" s="14"/>
      <c r="RY41" s="14"/>
      <c r="RZ41" s="14"/>
      <c r="SA41" s="14">
        <v>0</v>
      </c>
      <c r="SB41" s="14">
        <v>13.3</v>
      </c>
      <c r="SC41" s="14">
        <v>17.951219999999999</v>
      </c>
      <c r="SD41" s="14">
        <v>17.951219999999999</v>
      </c>
      <c r="SE41" s="14">
        <v>-4.6512200000000004</v>
      </c>
      <c r="SF41" s="14">
        <v>12</v>
      </c>
      <c r="SG41" s="14">
        <v>11.707319999999999</v>
      </c>
      <c r="SH41" s="14">
        <v>11.707319999999999</v>
      </c>
      <c r="SI41" s="14">
        <v>0.29268</v>
      </c>
      <c r="SJ41" s="14">
        <v>20</v>
      </c>
      <c r="SK41" s="14">
        <v>19.5122</v>
      </c>
      <c r="SL41" s="14">
        <v>19.51219</v>
      </c>
      <c r="SM41" s="14">
        <v>0.48781000000000002</v>
      </c>
      <c r="SN41" s="14">
        <v>20.3</v>
      </c>
      <c r="SO41" s="14">
        <v>19.5122</v>
      </c>
      <c r="SP41" s="14">
        <v>19.51219</v>
      </c>
      <c r="SQ41" s="14">
        <v>0.78781000000000001</v>
      </c>
      <c r="SR41" s="14">
        <v>19.899999999999999</v>
      </c>
      <c r="SS41" s="14">
        <v>19.317070000000001</v>
      </c>
      <c r="ST41" s="14">
        <v>19.317070000000001</v>
      </c>
      <c r="SU41" s="14">
        <v>0.58292999999999995</v>
      </c>
      <c r="SV41" s="14">
        <v>14.4</v>
      </c>
      <c r="SW41" s="14">
        <v>15</v>
      </c>
      <c r="SX41" s="14">
        <v>16.582000000000001</v>
      </c>
      <c r="SY41" s="14">
        <v>-2.1819999999999999</v>
      </c>
      <c r="SZ41" s="14">
        <v>46.3</v>
      </c>
      <c r="TA41" s="14">
        <v>57.1</v>
      </c>
      <c r="TB41" s="14">
        <v>62.438000000000002</v>
      </c>
      <c r="TC41" s="14">
        <v>-16.138000000000002</v>
      </c>
      <c r="TD41" s="14">
        <v>25.2</v>
      </c>
      <c r="TE41" s="14"/>
      <c r="TF41" s="14">
        <v>24.349</v>
      </c>
      <c r="TG41" s="14">
        <v>0.85099999999999998</v>
      </c>
      <c r="TH41" s="14">
        <v>83.3</v>
      </c>
      <c r="TI41" s="14">
        <v>65.989999999999995</v>
      </c>
      <c r="TJ41" s="14">
        <v>65.989999999999995</v>
      </c>
      <c r="TK41" s="14">
        <v>17.309999999999999</v>
      </c>
      <c r="TL41" s="14">
        <v>89.1</v>
      </c>
      <c r="TM41" s="14">
        <v>76.338620000000006</v>
      </c>
      <c r="TN41" s="14">
        <v>58.89</v>
      </c>
      <c r="TO41" s="14">
        <v>30.21</v>
      </c>
      <c r="TP41" s="14">
        <v>7.2</v>
      </c>
      <c r="TQ41" s="14">
        <v>6.3</v>
      </c>
      <c r="TR41" s="14">
        <v>7.226</v>
      </c>
      <c r="TS41" s="14">
        <v>-2.5999999999999999E-2</v>
      </c>
      <c r="TT41" s="14">
        <v>8.1</v>
      </c>
      <c r="TU41" s="14">
        <v>4.9000000000000004</v>
      </c>
      <c r="TV41" s="14">
        <v>5.3929999999999998</v>
      </c>
      <c r="TW41" s="14">
        <v>2.7069999999999999</v>
      </c>
      <c r="TX41" s="14">
        <v>19.100000000000001</v>
      </c>
      <c r="TY41" s="14">
        <v>19.5122</v>
      </c>
      <c r="TZ41" s="14">
        <v>19.51219</v>
      </c>
      <c r="UA41" s="14">
        <v>-0.41219</v>
      </c>
      <c r="UB41" s="14">
        <v>5.4</v>
      </c>
      <c r="UC41" s="14">
        <v>8.4</v>
      </c>
      <c r="UD41" s="14">
        <v>8.4</v>
      </c>
      <c r="UE41" s="14">
        <v>-3</v>
      </c>
      <c r="UF41" s="14">
        <v>5.8</v>
      </c>
      <c r="UG41" s="14">
        <v>6.7</v>
      </c>
      <c r="UH41" s="14">
        <v>6.7</v>
      </c>
      <c r="UI41" s="14">
        <v>-0.9</v>
      </c>
      <c r="UJ41" s="14">
        <v>20.399999999999999</v>
      </c>
      <c r="UK41" s="14">
        <v>19.5122</v>
      </c>
      <c r="UL41" s="14">
        <v>19.51219</v>
      </c>
      <c r="UM41" s="14">
        <v>0.88780999999999999</v>
      </c>
      <c r="UN41" s="14">
        <v>20.399999999999999</v>
      </c>
      <c r="UO41" s="14">
        <v>19.5122</v>
      </c>
      <c r="UP41" s="14">
        <v>19.51219</v>
      </c>
      <c r="UQ41" s="14">
        <v>0.88780999999999999</v>
      </c>
      <c r="UR41" s="14">
        <v>10.199999999999999</v>
      </c>
      <c r="US41" s="14"/>
      <c r="UT41" s="14">
        <v>10</v>
      </c>
      <c r="UU41" s="14">
        <v>0.2</v>
      </c>
      <c r="UV41" s="14">
        <v>14.7</v>
      </c>
      <c r="UW41" s="14">
        <v>10</v>
      </c>
      <c r="UX41" s="14">
        <v>10.903</v>
      </c>
      <c r="UY41" s="14">
        <v>3.7970000000000002</v>
      </c>
      <c r="UZ41" s="14">
        <v>0</v>
      </c>
      <c r="VA41" s="14"/>
      <c r="VB41" s="14">
        <v>5.2919999999999998</v>
      </c>
      <c r="VC41" s="14">
        <v>-5.2919999999999998</v>
      </c>
      <c r="VD41" s="14">
        <v>26.4</v>
      </c>
      <c r="VE41" s="14"/>
      <c r="VF41" s="14">
        <v>109.691</v>
      </c>
      <c r="VG41" s="14">
        <v>-83.290999999999997</v>
      </c>
      <c r="VH41" s="14">
        <v>0.6</v>
      </c>
      <c r="VI41" s="14">
        <v>0.6</v>
      </c>
      <c r="VJ41" s="14">
        <v>0.6</v>
      </c>
      <c r="VK41" s="14">
        <v>0</v>
      </c>
      <c r="VL41" s="14">
        <v>123.5</v>
      </c>
      <c r="VM41" s="14">
        <v>125.16723</v>
      </c>
      <c r="VN41" s="14">
        <v>123.512</v>
      </c>
      <c r="VO41" s="14">
        <v>-1.2E-2</v>
      </c>
      <c r="VP41" s="14">
        <v>133.9</v>
      </c>
      <c r="VQ41" s="14">
        <v>134.39159000000001</v>
      </c>
      <c r="VR41" s="14">
        <v>147.5</v>
      </c>
      <c r="VS41" s="14">
        <v>-13.6</v>
      </c>
      <c r="VT41" s="14">
        <v>28.2</v>
      </c>
      <c r="VU41" s="14"/>
      <c r="VV41" s="14">
        <v>85.733000000000004</v>
      </c>
      <c r="VW41" s="14">
        <v>-57.533000000000001</v>
      </c>
      <c r="VX41" s="14">
        <v>7.3</v>
      </c>
      <c r="VY41" s="14"/>
      <c r="VZ41" s="14">
        <v>5.8090000000000002</v>
      </c>
      <c r="WA41" s="14">
        <v>1.4910000000000001</v>
      </c>
      <c r="WB41" s="14">
        <v>4.8</v>
      </c>
      <c r="WC41" s="14">
        <v>4.5999999999999996</v>
      </c>
      <c r="WD41" s="14">
        <v>4.5999999999999996</v>
      </c>
      <c r="WE41" s="14">
        <v>0.2</v>
      </c>
      <c r="WF41" s="14">
        <v>20</v>
      </c>
      <c r="WG41" s="14">
        <v>19.317070000000001</v>
      </c>
      <c r="WH41" s="14">
        <v>19.317070000000001</v>
      </c>
      <c r="WI41" s="14">
        <v>0.68293000000000004</v>
      </c>
      <c r="WJ41" s="14">
        <v>9.6</v>
      </c>
      <c r="WK41" s="14">
        <v>10.8</v>
      </c>
      <c r="WL41" s="14">
        <v>10.8</v>
      </c>
      <c r="WM41" s="14">
        <v>-1.2</v>
      </c>
      <c r="WN41" s="14">
        <v>25.4</v>
      </c>
      <c r="WO41" s="14">
        <v>62</v>
      </c>
      <c r="WP41" s="14">
        <v>62</v>
      </c>
      <c r="WQ41" s="14">
        <v>-36.6</v>
      </c>
      <c r="WR41" s="14">
        <v>35</v>
      </c>
      <c r="WS41" s="14"/>
      <c r="WT41" s="14"/>
      <c r="WU41" s="14">
        <v>35</v>
      </c>
      <c r="WV41" s="14">
        <v>28.5</v>
      </c>
      <c r="WW41" s="14"/>
      <c r="WX41" s="14">
        <v>29.184000000000001</v>
      </c>
      <c r="WY41" s="14">
        <v>-0.68400000000000005</v>
      </c>
      <c r="WZ41" s="14">
        <v>3.2</v>
      </c>
      <c r="XA41" s="14">
        <v>2.8159999999999998</v>
      </c>
      <c r="XB41" s="14">
        <v>2.8159999999999998</v>
      </c>
      <c r="XC41" s="14">
        <v>0.38400000000000001</v>
      </c>
      <c r="XD41" s="14">
        <v>15.3</v>
      </c>
      <c r="XE41" s="14">
        <v>14</v>
      </c>
      <c r="XF41" s="14">
        <v>14</v>
      </c>
      <c r="XG41" s="14">
        <v>1.3</v>
      </c>
      <c r="XH41" s="14">
        <v>13.6</v>
      </c>
      <c r="XI41" s="14">
        <v>15</v>
      </c>
      <c r="XJ41" s="14">
        <v>15</v>
      </c>
      <c r="XK41" s="14">
        <v>-1.4</v>
      </c>
      <c r="XL41" s="14">
        <v>9</v>
      </c>
      <c r="XM41" s="14">
        <v>6.67</v>
      </c>
      <c r="XN41" s="14">
        <v>6.67</v>
      </c>
      <c r="XO41" s="14">
        <v>2.33</v>
      </c>
    </row>
    <row r="42" spans="1:639" ht="24" customHeight="1" x14ac:dyDescent="0.3">
      <c r="A42" s="1"/>
      <c r="B42" s="16" t="s">
        <v>69</v>
      </c>
      <c r="C42" s="16" t="s">
        <v>689</v>
      </c>
      <c r="D42" s="17">
        <v>0</v>
      </c>
      <c r="E42" s="17">
        <v>0.92</v>
      </c>
      <c r="F42" s="17">
        <v>0.92</v>
      </c>
      <c r="G42" s="17">
        <v>-0.92</v>
      </c>
      <c r="H42" s="17">
        <v>0</v>
      </c>
      <c r="I42" s="17">
        <v>1.65</v>
      </c>
      <c r="J42" s="17">
        <v>1.65</v>
      </c>
      <c r="K42" s="17">
        <v>-1.65</v>
      </c>
      <c r="L42" s="17">
        <v>4.3</v>
      </c>
      <c r="M42" s="17">
        <v>3.5488499999999998</v>
      </c>
      <c r="N42" s="17">
        <v>3.5488499999999998</v>
      </c>
      <c r="O42" s="17">
        <v>0.75114999999999998</v>
      </c>
      <c r="P42" s="17">
        <v>647</v>
      </c>
      <c r="Q42" s="17">
        <v>646.79789000000005</v>
      </c>
      <c r="R42" s="17">
        <v>646.79789000000005</v>
      </c>
      <c r="S42" s="17">
        <v>0.20211000000000001</v>
      </c>
      <c r="T42" s="17">
        <v>219.1</v>
      </c>
      <c r="U42" s="17">
        <v>211.44126</v>
      </c>
      <c r="V42" s="17">
        <v>211.44126</v>
      </c>
      <c r="W42" s="17">
        <v>7.6587399999999999</v>
      </c>
      <c r="X42" s="17"/>
      <c r="Y42" s="17"/>
      <c r="Z42" s="17"/>
      <c r="AA42" s="17">
        <v>0</v>
      </c>
      <c r="AB42" s="17"/>
      <c r="AC42" s="17"/>
      <c r="AD42" s="17"/>
      <c r="AE42" s="17">
        <v>0</v>
      </c>
      <c r="AF42" s="17">
        <v>90</v>
      </c>
      <c r="AG42" s="17">
        <v>92.226339999999993</v>
      </c>
      <c r="AH42" s="17">
        <v>92.226339999999993</v>
      </c>
      <c r="AI42" s="17">
        <v>-2.22634</v>
      </c>
      <c r="AJ42" s="17">
        <v>238.5</v>
      </c>
      <c r="AK42" s="17">
        <v>245.04525000000001</v>
      </c>
      <c r="AL42" s="17">
        <v>245.04524000000001</v>
      </c>
      <c r="AM42" s="17">
        <v>-6.5452399999999997</v>
      </c>
      <c r="AN42" s="17">
        <v>0</v>
      </c>
      <c r="AO42" s="17"/>
      <c r="AP42" s="17"/>
      <c r="AQ42" s="17">
        <v>0</v>
      </c>
      <c r="AR42" s="17">
        <v>0</v>
      </c>
      <c r="AS42" s="17"/>
      <c r="AT42" s="17"/>
      <c r="AU42" s="17">
        <v>0</v>
      </c>
      <c r="AV42" s="17">
        <v>125.5</v>
      </c>
      <c r="AW42" s="17">
        <v>116.66667</v>
      </c>
      <c r="AX42" s="17">
        <v>165.10887</v>
      </c>
      <c r="AY42" s="17">
        <v>-39.608870000000003</v>
      </c>
      <c r="AZ42" s="17">
        <v>126</v>
      </c>
      <c r="BA42" s="17">
        <v>116.66667</v>
      </c>
      <c r="BB42" s="17">
        <v>165.10887</v>
      </c>
      <c r="BC42" s="17">
        <v>-39.108870000000003</v>
      </c>
      <c r="BD42" s="17">
        <v>125.7</v>
      </c>
      <c r="BE42" s="17">
        <v>116.66667</v>
      </c>
      <c r="BF42" s="17">
        <v>165.10887</v>
      </c>
      <c r="BG42" s="17">
        <v>-39.40887</v>
      </c>
      <c r="BH42" s="17">
        <v>227</v>
      </c>
      <c r="BI42" s="17">
        <v>175</v>
      </c>
      <c r="BJ42" s="17">
        <v>247.66331</v>
      </c>
      <c r="BK42" s="17">
        <v>-20.663309999999999</v>
      </c>
      <c r="BL42" s="17">
        <v>203.5</v>
      </c>
      <c r="BM42" s="17">
        <v>208.66674</v>
      </c>
      <c r="BN42" s="17">
        <v>208.66673</v>
      </c>
      <c r="BO42" s="17">
        <v>-5.1667300000000003</v>
      </c>
      <c r="BP42" s="17">
        <v>107.8</v>
      </c>
      <c r="BQ42" s="17">
        <v>104.33337</v>
      </c>
      <c r="BR42" s="17">
        <v>104.33336</v>
      </c>
      <c r="BS42" s="17">
        <v>3.4666399999999999</v>
      </c>
      <c r="BT42" s="17">
        <v>558.6</v>
      </c>
      <c r="BU42" s="17">
        <v>568.29854</v>
      </c>
      <c r="BV42" s="17">
        <v>568.29853000000003</v>
      </c>
      <c r="BW42" s="17">
        <v>-9.6985299999999999</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169.9</v>
      </c>
      <c r="CS42" s="17">
        <v>164.70732000000001</v>
      </c>
      <c r="CT42" s="17">
        <v>164.70732000000001</v>
      </c>
      <c r="CU42" s="17">
        <v>5.1926800000000002</v>
      </c>
      <c r="CV42" s="17">
        <v>8.1</v>
      </c>
      <c r="CW42" s="17">
        <v>7.92502</v>
      </c>
      <c r="CX42" s="17">
        <v>7.92502</v>
      </c>
      <c r="CY42" s="17">
        <v>0.17498</v>
      </c>
      <c r="CZ42" s="17">
        <v>5.6</v>
      </c>
      <c r="DA42" s="17"/>
      <c r="DB42" s="17">
        <v>5.2211100000000004</v>
      </c>
      <c r="DC42" s="17">
        <v>0.37889</v>
      </c>
      <c r="DD42" s="17">
        <v>6.4</v>
      </c>
      <c r="DE42" s="17">
        <v>6.8787000000000003</v>
      </c>
      <c r="DF42" s="17">
        <v>6.8787000000000003</v>
      </c>
      <c r="DG42" s="17">
        <v>-0.47870000000000001</v>
      </c>
      <c r="DH42" s="17">
        <v>9.8000000000000007</v>
      </c>
      <c r="DI42" s="17">
        <v>9.9847999999999999</v>
      </c>
      <c r="DJ42" s="17">
        <v>9.9847999999999999</v>
      </c>
      <c r="DK42" s="17">
        <v>-0.18479999999999999</v>
      </c>
      <c r="DL42" s="17">
        <v>64.400000000000006</v>
      </c>
      <c r="DM42" s="17">
        <v>60</v>
      </c>
      <c r="DN42" s="17">
        <v>62.670020000000001</v>
      </c>
      <c r="DO42" s="17">
        <v>1.7299800000000001</v>
      </c>
      <c r="DP42" s="17">
        <v>5.7</v>
      </c>
      <c r="DQ42" s="17">
        <v>8.9130000000000003</v>
      </c>
      <c r="DR42" s="17">
        <v>6.6684799999999997</v>
      </c>
      <c r="DS42" s="17">
        <v>-0.96848000000000001</v>
      </c>
      <c r="DT42" s="17"/>
      <c r="DU42" s="17"/>
      <c r="DV42" s="17"/>
      <c r="DW42" s="17">
        <v>0</v>
      </c>
      <c r="DX42" s="17"/>
      <c r="DY42" s="17"/>
      <c r="DZ42" s="17"/>
      <c r="EA42" s="17">
        <v>0</v>
      </c>
      <c r="EB42" s="17"/>
      <c r="EC42" s="17"/>
      <c r="ED42" s="17"/>
      <c r="EE42" s="17">
        <v>0</v>
      </c>
      <c r="EF42" s="17">
        <v>111.1</v>
      </c>
      <c r="EG42" s="17">
        <v>112.90537</v>
      </c>
      <c r="EH42" s="17">
        <v>112.90536</v>
      </c>
      <c r="EI42" s="17">
        <v>-1.8053600000000001</v>
      </c>
      <c r="EJ42" s="17">
        <v>221.6</v>
      </c>
      <c r="EK42" s="17">
        <v>221.55625000000001</v>
      </c>
      <c r="EL42" s="17">
        <v>221.55625000000001</v>
      </c>
      <c r="EM42" s="17">
        <v>4.3749999999999997E-2</v>
      </c>
      <c r="EN42" s="17">
        <v>0</v>
      </c>
      <c r="EO42" s="17"/>
      <c r="EP42" s="17"/>
      <c r="EQ42" s="17">
        <v>0</v>
      </c>
      <c r="ER42" s="17"/>
      <c r="ES42" s="17"/>
      <c r="ET42" s="17"/>
      <c r="EU42" s="17">
        <v>0</v>
      </c>
      <c r="EV42" s="17"/>
      <c r="EW42" s="17"/>
      <c r="EX42" s="17"/>
      <c r="EY42" s="17">
        <v>0</v>
      </c>
      <c r="EZ42" s="17">
        <v>6.5</v>
      </c>
      <c r="FA42" s="17">
        <v>6.39</v>
      </c>
      <c r="FB42" s="17">
        <v>6.39</v>
      </c>
      <c r="FC42" s="17">
        <v>0.11</v>
      </c>
      <c r="FD42" s="17">
        <v>461.6</v>
      </c>
      <c r="FE42" s="17">
        <v>458.87804999999997</v>
      </c>
      <c r="FF42" s="17">
        <v>458.87804999999997</v>
      </c>
      <c r="FG42" s="17">
        <v>2.7219500000000001</v>
      </c>
      <c r="FH42" s="17">
        <v>49</v>
      </c>
      <c r="FI42" s="17">
        <v>60.388559999999998</v>
      </c>
      <c r="FJ42" s="17">
        <v>61.756270000000001</v>
      </c>
      <c r="FK42" s="17">
        <v>-12.756270000000001</v>
      </c>
      <c r="FL42" s="17">
        <v>134.1</v>
      </c>
      <c r="FM42" s="17">
        <v>148.62634</v>
      </c>
      <c r="FN42" s="17">
        <v>148.62634</v>
      </c>
      <c r="FO42" s="17">
        <v>-14.526339999999999</v>
      </c>
      <c r="FP42" s="17">
        <v>33.5</v>
      </c>
      <c r="FQ42" s="17">
        <v>37.709339999999997</v>
      </c>
      <c r="FR42" s="17">
        <v>37.709339999999997</v>
      </c>
      <c r="FS42" s="17">
        <v>-4.2093400000000001</v>
      </c>
      <c r="FT42" s="17">
        <v>18.3</v>
      </c>
      <c r="FU42" s="17">
        <v>19.28585</v>
      </c>
      <c r="FV42" s="17">
        <v>19.28585</v>
      </c>
      <c r="FW42" s="17">
        <v>-0.98585</v>
      </c>
      <c r="FX42" s="17">
        <v>19.7</v>
      </c>
      <c r="FY42" s="17">
        <v>19.414629999999999</v>
      </c>
      <c r="FZ42" s="17">
        <v>19.414629999999999</v>
      </c>
      <c r="GA42" s="17">
        <v>0.28537000000000001</v>
      </c>
      <c r="GB42" s="17">
        <v>57</v>
      </c>
      <c r="GC42" s="17">
        <v>87.657560000000004</v>
      </c>
      <c r="GD42" s="17">
        <v>87.657560000000004</v>
      </c>
      <c r="GE42" s="17">
        <v>-30.65756</v>
      </c>
      <c r="GF42" s="17">
        <v>143.6</v>
      </c>
      <c r="GG42" s="17"/>
      <c r="GH42" s="17">
        <v>0</v>
      </c>
      <c r="GI42" s="17">
        <v>143.6</v>
      </c>
      <c r="GJ42" s="17">
        <v>144.1</v>
      </c>
      <c r="GK42" s="17"/>
      <c r="GL42" s="17">
        <v>185.62130999999999</v>
      </c>
      <c r="GM42" s="17">
        <v>-41.52131</v>
      </c>
      <c r="GN42" s="17">
        <v>167.6</v>
      </c>
      <c r="GO42" s="17"/>
      <c r="GP42" s="17">
        <v>92.810659999999999</v>
      </c>
      <c r="GQ42" s="17">
        <v>74.789339999999996</v>
      </c>
      <c r="GR42" s="17">
        <v>109.6</v>
      </c>
      <c r="GS42" s="17">
        <v>110.91316999999999</v>
      </c>
      <c r="GT42" s="17">
        <v>110.91316999999999</v>
      </c>
      <c r="GU42" s="17">
        <v>-1.3131699999999999</v>
      </c>
      <c r="GV42" s="17">
        <v>7.8</v>
      </c>
      <c r="GW42" s="17">
        <v>8.1208399999999994</v>
      </c>
      <c r="GX42" s="17">
        <v>8.1208399999999994</v>
      </c>
      <c r="GY42" s="17">
        <v>-0.32084000000000001</v>
      </c>
      <c r="GZ42" s="17">
        <v>6.6</v>
      </c>
      <c r="HA42" s="17">
        <v>8.1271900000000006</v>
      </c>
      <c r="HB42" s="17">
        <v>8.1271900000000006</v>
      </c>
      <c r="HC42" s="17">
        <v>-1.52719</v>
      </c>
      <c r="HD42" s="17">
        <v>16.2</v>
      </c>
      <c r="HE42" s="17">
        <v>47.26634</v>
      </c>
      <c r="HF42" s="17">
        <v>44.470849999999999</v>
      </c>
      <c r="HG42" s="17">
        <v>-28.270849999999999</v>
      </c>
      <c r="HH42" s="17">
        <v>47</v>
      </c>
      <c r="HI42" s="17">
        <v>44.275120000000001</v>
      </c>
      <c r="HJ42" s="17">
        <v>44.275120000000001</v>
      </c>
      <c r="HK42" s="17">
        <v>2.7248800000000002</v>
      </c>
      <c r="HL42" s="17">
        <v>3</v>
      </c>
      <c r="HM42" s="17">
        <v>3.0754000000000001</v>
      </c>
      <c r="HN42" s="17">
        <v>3.0754000000000001</v>
      </c>
      <c r="HO42" s="17">
        <v>-7.5399999999999995E-2</v>
      </c>
      <c r="HP42" s="17">
        <v>30.3</v>
      </c>
      <c r="HQ42" s="17">
        <v>31.00404</v>
      </c>
      <c r="HR42" s="17">
        <v>31.00404</v>
      </c>
      <c r="HS42" s="17">
        <v>-0.70404</v>
      </c>
      <c r="HT42" s="17">
        <v>156</v>
      </c>
      <c r="HU42" s="17">
        <v>171.54185000000001</v>
      </c>
      <c r="HV42" s="17">
        <v>171.54185000000001</v>
      </c>
      <c r="HW42" s="17">
        <v>-15.54185</v>
      </c>
      <c r="HX42" s="17">
        <v>87.3</v>
      </c>
      <c r="HY42" s="17">
        <v>85.482579999999999</v>
      </c>
      <c r="HZ42" s="17">
        <v>79.323260000000005</v>
      </c>
      <c r="IA42" s="17">
        <v>7.9767400000000004</v>
      </c>
      <c r="IB42" s="17"/>
      <c r="IC42" s="17"/>
      <c r="ID42" s="17"/>
      <c r="IE42" s="17">
        <v>0</v>
      </c>
      <c r="IF42" s="17"/>
      <c r="IG42" s="17"/>
      <c r="IH42" s="17"/>
      <c r="II42" s="17">
        <v>0</v>
      </c>
      <c r="IJ42" s="17">
        <v>46.5</v>
      </c>
      <c r="IK42" s="17">
        <v>48.41648</v>
      </c>
      <c r="IL42" s="17">
        <v>48.416469999999997</v>
      </c>
      <c r="IM42" s="17">
        <v>-1.9164699999999999</v>
      </c>
      <c r="IN42" s="17"/>
      <c r="IO42" s="17"/>
      <c r="IP42" s="17"/>
      <c r="IQ42" s="17">
        <v>0</v>
      </c>
      <c r="IR42" s="17"/>
      <c r="IS42" s="17"/>
      <c r="IT42" s="17"/>
      <c r="IU42" s="17">
        <v>0</v>
      </c>
      <c r="IV42" s="17"/>
      <c r="IW42" s="17"/>
      <c r="IX42" s="17"/>
      <c r="IY42" s="17">
        <v>0</v>
      </c>
      <c r="IZ42" s="17">
        <v>130.69999999999999</v>
      </c>
      <c r="JA42" s="17">
        <v>133.35676000000001</v>
      </c>
      <c r="JB42" s="17">
        <v>133.35676000000001</v>
      </c>
      <c r="JC42" s="17">
        <v>-2.6567599999999998</v>
      </c>
      <c r="JD42" s="17"/>
      <c r="JE42" s="17"/>
      <c r="JF42" s="17"/>
      <c r="JG42" s="17">
        <v>0</v>
      </c>
      <c r="JH42" s="17">
        <v>0</v>
      </c>
      <c r="JI42" s="17"/>
      <c r="JJ42" s="17"/>
      <c r="JK42" s="17">
        <v>0</v>
      </c>
      <c r="JL42" s="17"/>
      <c r="JM42" s="17"/>
      <c r="JN42" s="17"/>
      <c r="JO42" s="17">
        <v>0</v>
      </c>
      <c r="JP42" s="17"/>
      <c r="JQ42" s="17"/>
      <c r="JR42" s="17"/>
      <c r="JS42" s="17">
        <v>0</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112.6</v>
      </c>
      <c r="KO42" s="17">
        <v>114.90732</v>
      </c>
      <c r="KP42" s="17">
        <v>114.90732</v>
      </c>
      <c r="KQ42" s="17">
        <v>-2.3073199999999998</v>
      </c>
      <c r="KR42" s="17"/>
      <c r="KS42" s="17"/>
      <c r="KT42" s="17"/>
      <c r="KU42" s="17">
        <v>0</v>
      </c>
      <c r="KV42" s="17"/>
      <c r="KW42" s="17"/>
      <c r="KX42" s="17"/>
      <c r="KY42" s="17">
        <v>0</v>
      </c>
      <c r="KZ42" s="17">
        <v>135.69999999999999</v>
      </c>
      <c r="LA42" s="17">
        <v>145.07240999999999</v>
      </c>
      <c r="LB42" s="17">
        <v>138.98652999999999</v>
      </c>
      <c r="LC42" s="17">
        <v>-3.28653</v>
      </c>
      <c r="LD42" s="17">
        <v>124.9</v>
      </c>
      <c r="LE42" s="17">
        <v>133.67995999999999</v>
      </c>
      <c r="LF42" s="17">
        <v>133.67995999999999</v>
      </c>
      <c r="LG42" s="17">
        <v>-8.7799600000000009</v>
      </c>
      <c r="LH42" s="17">
        <v>63.2</v>
      </c>
      <c r="LI42" s="17">
        <v>67.461460000000002</v>
      </c>
      <c r="LJ42" s="17">
        <v>67.461460000000002</v>
      </c>
      <c r="LK42" s="17">
        <v>-4.2614599999999996</v>
      </c>
      <c r="LL42" s="17">
        <v>80.3</v>
      </c>
      <c r="LM42" s="17">
        <v>78.567999999999998</v>
      </c>
      <c r="LN42" s="17">
        <v>78.567989999999995</v>
      </c>
      <c r="LO42" s="17">
        <v>1.73201</v>
      </c>
      <c r="LP42" s="17">
        <v>30.3</v>
      </c>
      <c r="LQ42" s="17">
        <v>30.097560000000001</v>
      </c>
      <c r="LR42" s="17">
        <v>30.097560000000001</v>
      </c>
      <c r="LS42" s="17">
        <v>0.20244000000000001</v>
      </c>
      <c r="LT42" s="17"/>
      <c r="LU42" s="17"/>
      <c r="LV42" s="17"/>
      <c r="LW42" s="17">
        <v>0</v>
      </c>
      <c r="LX42" s="17"/>
      <c r="LY42" s="17"/>
      <c r="LZ42" s="17"/>
      <c r="MA42" s="17">
        <v>0</v>
      </c>
      <c r="MB42" s="17"/>
      <c r="MC42" s="17"/>
      <c r="MD42" s="17"/>
      <c r="ME42" s="17">
        <v>0</v>
      </c>
      <c r="MF42" s="17">
        <v>116.2</v>
      </c>
      <c r="MG42" s="17">
        <v>142.70520999999999</v>
      </c>
      <c r="MH42" s="17">
        <v>142.70509999999999</v>
      </c>
      <c r="MI42" s="17">
        <v>-26.505099999999999</v>
      </c>
      <c r="MJ42" s="17"/>
      <c r="MK42" s="17"/>
      <c r="ML42" s="17">
        <v>0</v>
      </c>
      <c r="MM42" s="17">
        <v>0</v>
      </c>
      <c r="MN42" s="17">
        <v>52.8</v>
      </c>
      <c r="MO42" s="17">
        <v>71.352609999999999</v>
      </c>
      <c r="MP42" s="17">
        <v>71.352549999999994</v>
      </c>
      <c r="MQ42" s="17">
        <v>-18.55255</v>
      </c>
      <c r="MR42" s="17"/>
      <c r="MS42" s="17"/>
      <c r="MT42" s="17"/>
      <c r="MU42" s="17">
        <v>0</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0.3</v>
      </c>
      <c r="NU42" s="17"/>
      <c r="NV42" s="17">
        <v>0.23799999999999999</v>
      </c>
      <c r="NW42" s="17">
        <v>6.2E-2</v>
      </c>
      <c r="NX42" s="17">
        <v>110.4</v>
      </c>
      <c r="NY42" s="17">
        <v>94.995760000000004</v>
      </c>
      <c r="NZ42" s="17">
        <v>89.97</v>
      </c>
      <c r="OA42" s="17">
        <v>20.43</v>
      </c>
      <c r="OB42" s="17">
        <v>47.3</v>
      </c>
      <c r="OC42" s="17"/>
      <c r="OD42" s="17">
        <v>30.946000000000002</v>
      </c>
      <c r="OE42" s="17">
        <v>16.353999999999999</v>
      </c>
      <c r="OF42" s="17">
        <v>13.8</v>
      </c>
      <c r="OG42" s="17">
        <v>7.7</v>
      </c>
      <c r="OH42" s="17">
        <v>8.3550000000000004</v>
      </c>
      <c r="OI42" s="17">
        <v>5.4450000000000003</v>
      </c>
      <c r="OJ42" s="17">
        <v>0.1</v>
      </c>
      <c r="OK42" s="17"/>
      <c r="OL42" s="17">
        <v>0.1</v>
      </c>
      <c r="OM42" s="17">
        <v>0</v>
      </c>
      <c r="ON42" s="17">
        <v>20</v>
      </c>
      <c r="OO42" s="17">
        <v>17.560980000000001</v>
      </c>
      <c r="OP42" s="17">
        <v>17.560970000000001</v>
      </c>
      <c r="OQ42" s="17">
        <v>2.4390299999999998</v>
      </c>
      <c r="OR42" s="17">
        <v>9.9</v>
      </c>
      <c r="OS42" s="17">
        <v>9.9830000000000005</v>
      </c>
      <c r="OT42" s="17">
        <v>9.9830000000000005</v>
      </c>
      <c r="OU42" s="17">
        <v>-8.3000000000000004E-2</v>
      </c>
      <c r="OV42" s="17">
        <v>5.5</v>
      </c>
      <c r="OW42" s="17">
        <v>5.67</v>
      </c>
      <c r="OX42" s="17">
        <v>5.67</v>
      </c>
      <c r="OY42" s="17">
        <v>-0.17</v>
      </c>
      <c r="OZ42" s="17">
        <v>3.6</v>
      </c>
      <c r="PA42" s="17">
        <v>3.6</v>
      </c>
      <c r="PB42" s="17">
        <v>3.6</v>
      </c>
      <c r="PC42" s="17">
        <v>0</v>
      </c>
      <c r="PD42" s="17">
        <v>4.9000000000000004</v>
      </c>
      <c r="PE42" s="17">
        <v>5</v>
      </c>
      <c r="PF42" s="17">
        <v>5</v>
      </c>
      <c r="PG42" s="17">
        <v>-0.1</v>
      </c>
      <c r="PH42" s="17">
        <v>20.3</v>
      </c>
      <c r="PI42" s="17">
        <v>19.5122</v>
      </c>
      <c r="PJ42" s="17">
        <v>19.51219</v>
      </c>
      <c r="PK42" s="17">
        <v>0.78781000000000001</v>
      </c>
      <c r="PL42" s="17">
        <v>20</v>
      </c>
      <c r="PM42" s="17">
        <v>19.5122</v>
      </c>
      <c r="PN42" s="17">
        <v>19.51219</v>
      </c>
      <c r="PO42" s="17">
        <v>0.48781000000000002</v>
      </c>
      <c r="PP42" s="17">
        <v>18.899999999999999</v>
      </c>
      <c r="PQ42" s="17">
        <v>17.560980000000001</v>
      </c>
      <c r="PR42" s="17">
        <v>17.560970000000001</v>
      </c>
      <c r="PS42" s="17">
        <v>1.3390299999999999</v>
      </c>
      <c r="PT42" s="17">
        <v>3.6</v>
      </c>
      <c r="PU42" s="17">
        <v>3.5</v>
      </c>
      <c r="PV42" s="17">
        <v>3.5</v>
      </c>
      <c r="PW42" s="17">
        <v>0.1</v>
      </c>
      <c r="PX42" s="17">
        <v>18.7</v>
      </c>
      <c r="PY42" s="17">
        <v>18.2439</v>
      </c>
      <c r="PZ42" s="17">
        <v>18.2439</v>
      </c>
      <c r="QA42" s="17">
        <v>0.45610000000000001</v>
      </c>
      <c r="QB42" s="17">
        <v>9.6</v>
      </c>
      <c r="QC42" s="17"/>
      <c r="QD42" s="17">
        <v>8.8659999999999997</v>
      </c>
      <c r="QE42" s="17">
        <v>0.73399999999999999</v>
      </c>
      <c r="QF42" s="17">
        <v>8.9</v>
      </c>
      <c r="QG42" s="17"/>
      <c r="QH42" s="17">
        <v>12.138</v>
      </c>
      <c r="QI42" s="17">
        <v>-3.238</v>
      </c>
      <c r="QJ42" s="17">
        <v>31.2</v>
      </c>
      <c r="QK42" s="17">
        <v>22.722000000000001</v>
      </c>
      <c r="QL42" s="17">
        <v>22.722000000000001</v>
      </c>
      <c r="QM42" s="17">
        <v>8.4779999999999998</v>
      </c>
      <c r="QN42" s="17">
        <v>86.2</v>
      </c>
      <c r="QO42" s="17">
        <v>71.535749999999993</v>
      </c>
      <c r="QP42" s="17">
        <v>71.850999999999999</v>
      </c>
      <c r="QQ42" s="17">
        <v>14.349</v>
      </c>
      <c r="QR42" s="17">
        <v>4.5</v>
      </c>
      <c r="QS42" s="17">
        <v>4.2</v>
      </c>
      <c r="QT42" s="17">
        <v>4.2</v>
      </c>
      <c r="QU42" s="17">
        <v>0.3</v>
      </c>
      <c r="QV42" s="17">
        <v>2.2999999999999998</v>
      </c>
      <c r="QW42" s="17">
        <v>2.4</v>
      </c>
      <c r="QX42" s="17">
        <v>2.4</v>
      </c>
      <c r="QY42" s="17">
        <v>-0.1</v>
      </c>
      <c r="QZ42" s="17">
        <v>2.4</v>
      </c>
      <c r="RA42" s="17">
        <v>2.4</v>
      </c>
      <c r="RB42" s="17">
        <v>2.4</v>
      </c>
      <c r="RC42" s="17">
        <v>0</v>
      </c>
      <c r="RD42" s="17">
        <v>2.6</v>
      </c>
      <c r="RE42" s="17">
        <v>2.8</v>
      </c>
      <c r="RF42" s="17">
        <v>2.8</v>
      </c>
      <c r="RG42" s="17">
        <v>-0.2</v>
      </c>
      <c r="RH42" s="17">
        <v>2.6</v>
      </c>
      <c r="RI42" s="17"/>
      <c r="RJ42" s="17">
        <v>9.7710000000000008</v>
      </c>
      <c r="RK42" s="17">
        <v>-7.1710000000000003</v>
      </c>
      <c r="RL42" s="17">
        <v>3.5</v>
      </c>
      <c r="RM42" s="17">
        <v>3.5009999999999999</v>
      </c>
      <c r="RN42" s="17">
        <v>3.5009999999999999</v>
      </c>
      <c r="RO42" s="17">
        <v>-1E-3</v>
      </c>
      <c r="RP42" s="17">
        <v>20.2</v>
      </c>
      <c r="RQ42" s="17">
        <v>19.869240000000001</v>
      </c>
      <c r="RR42" s="17">
        <v>18.43759</v>
      </c>
      <c r="RS42" s="17">
        <v>1.76241</v>
      </c>
      <c r="RT42" s="17">
        <v>2</v>
      </c>
      <c r="RU42" s="17">
        <v>2</v>
      </c>
      <c r="RV42" s="17">
        <v>2</v>
      </c>
      <c r="RW42" s="17">
        <v>0</v>
      </c>
      <c r="RX42" s="17"/>
      <c r="RY42" s="17"/>
      <c r="RZ42" s="17"/>
      <c r="SA42" s="17">
        <v>0</v>
      </c>
      <c r="SB42" s="17">
        <v>13</v>
      </c>
      <c r="SC42" s="17">
        <v>17.951219999999999</v>
      </c>
      <c r="SD42" s="17">
        <v>17.951219999999999</v>
      </c>
      <c r="SE42" s="17">
        <v>-4.9512200000000002</v>
      </c>
      <c r="SF42" s="17">
        <v>12</v>
      </c>
      <c r="SG42" s="17">
        <v>11.707319999999999</v>
      </c>
      <c r="SH42" s="17">
        <v>11.707319999999999</v>
      </c>
      <c r="SI42" s="17">
        <v>0.29268</v>
      </c>
      <c r="SJ42" s="17">
        <v>20.2</v>
      </c>
      <c r="SK42" s="17">
        <v>19.5122</v>
      </c>
      <c r="SL42" s="17">
        <v>19.51219</v>
      </c>
      <c r="SM42" s="17">
        <v>0.68781000000000003</v>
      </c>
      <c r="SN42" s="17">
        <v>20.399999999999999</v>
      </c>
      <c r="SO42" s="17">
        <v>19.5122</v>
      </c>
      <c r="SP42" s="17">
        <v>19.51219</v>
      </c>
      <c r="SQ42" s="17">
        <v>0.88780999999999999</v>
      </c>
      <c r="SR42" s="17">
        <v>20</v>
      </c>
      <c r="SS42" s="17">
        <v>19.317070000000001</v>
      </c>
      <c r="ST42" s="17">
        <v>19.317070000000001</v>
      </c>
      <c r="SU42" s="17">
        <v>0.68293000000000004</v>
      </c>
      <c r="SV42" s="17">
        <v>12.8</v>
      </c>
      <c r="SW42" s="17">
        <v>13.4</v>
      </c>
      <c r="SX42" s="17">
        <v>15.441000000000001</v>
      </c>
      <c r="SY42" s="17">
        <v>-2.641</v>
      </c>
      <c r="SZ42" s="17">
        <v>36.9</v>
      </c>
      <c r="TA42" s="17">
        <v>55.4</v>
      </c>
      <c r="TB42" s="17">
        <v>61.012</v>
      </c>
      <c r="TC42" s="17">
        <v>-24.111999999999998</v>
      </c>
      <c r="TD42" s="17">
        <v>24.9</v>
      </c>
      <c r="TE42" s="17"/>
      <c r="TF42" s="17">
        <v>15.695</v>
      </c>
      <c r="TG42" s="17">
        <v>9.2050000000000001</v>
      </c>
      <c r="TH42" s="17">
        <v>70.8</v>
      </c>
      <c r="TI42" s="17">
        <v>65.989999999999995</v>
      </c>
      <c r="TJ42" s="17">
        <v>65.989999999999995</v>
      </c>
      <c r="TK42" s="17">
        <v>4.8099999999999996</v>
      </c>
      <c r="TL42" s="17">
        <v>84.1</v>
      </c>
      <c r="TM42" s="17">
        <v>78.199950000000001</v>
      </c>
      <c r="TN42" s="17">
        <v>58.89</v>
      </c>
      <c r="TO42" s="17">
        <v>25.21</v>
      </c>
      <c r="TP42" s="17">
        <v>7.1</v>
      </c>
      <c r="TQ42" s="17">
        <v>6.1</v>
      </c>
      <c r="TR42" s="17">
        <v>6.8220000000000001</v>
      </c>
      <c r="TS42" s="17">
        <v>0.27800000000000002</v>
      </c>
      <c r="TT42" s="17">
        <v>8.1</v>
      </c>
      <c r="TU42" s="17">
        <v>4.8</v>
      </c>
      <c r="TV42" s="17">
        <v>5.0229999999999997</v>
      </c>
      <c r="TW42" s="17">
        <v>3.077</v>
      </c>
      <c r="TX42" s="17">
        <v>19.2</v>
      </c>
      <c r="TY42" s="17">
        <v>19.5122</v>
      </c>
      <c r="TZ42" s="17">
        <v>19.51219</v>
      </c>
      <c r="UA42" s="17">
        <v>-0.31219000000000002</v>
      </c>
      <c r="UB42" s="17">
        <v>5.4</v>
      </c>
      <c r="UC42" s="17">
        <v>8.4</v>
      </c>
      <c r="UD42" s="17">
        <v>8.4</v>
      </c>
      <c r="UE42" s="17">
        <v>-3</v>
      </c>
      <c r="UF42" s="17">
        <v>5.5</v>
      </c>
      <c r="UG42" s="17">
        <v>6.7</v>
      </c>
      <c r="UH42" s="17">
        <v>6.7</v>
      </c>
      <c r="UI42" s="17">
        <v>-1.2</v>
      </c>
      <c r="UJ42" s="17">
        <v>20.399999999999999</v>
      </c>
      <c r="UK42" s="17">
        <v>19.5122</v>
      </c>
      <c r="UL42" s="17">
        <v>19.51219</v>
      </c>
      <c r="UM42" s="17">
        <v>0.88780999999999999</v>
      </c>
      <c r="UN42" s="17">
        <v>20.399999999999999</v>
      </c>
      <c r="UO42" s="17">
        <v>19.5122</v>
      </c>
      <c r="UP42" s="17">
        <v>19.51219</v>
      </c>
      <c r="UQ42" s="17">
        <v>0.88780999999999999</v>
      </c>
      <c r="UR42" s="17">
        <v>10.199999999999999</v>
      </c>
      <c r="US42" s="17"/>
      <c r="UT42" s="17">
        <v>10</v>
      </c>
      <c r="UU42" s="17">
        <v>0.2</v>
      </c>
      <c r="UV42" s="17">
        <v>14.2</v>
      </c>
      <c r="UW42" s="17">
        <v>9.6999999999999993</v>
      </c>
      <c r="UX42" s="17">
        <v>10.57</v>
      </c>
      <c r="UY42" s="17">
        <v>3.63</v>
      </c>
      <c r="UZ42" s="17">
        <v>0</v>
      </c>
      <c r="VA42" s="17"/>
      <c r="VB42" s="17">
        <v>3.12</v>
      </c>
      <c r="VC42" s="17">
        <v>-3.12</v>
      </c>
      <c r="VD42" s="17">
        <v>15.1</v>
      </c>
      <c r="VE42" s="17"/>
      <c r="VF42" s="17">
        <v>60.219000000000001</v>
      </c>
      <c r="VG42" s="17">
        <v>-45.119</v>
      </c>
      <c r="VH42" s="17">
        <v>0.6</v>
      </c>
      <c r="VI42" s="17">
        <v>0.6</v>
      </c>
      <c r="VJ42" s="17">
        <v>0.6</v>
      </c>
      <c r="VK42" s="17">
        <v>0</v>
      </c>
      <c r="VL42" s="17">
        <v>132.1</v>
      </c>
      <c r="VM42" s="17">
        <v>125.74672</v>
      </c>
      <c r="VN42" s="17">
        <v>124.886</v>
      </c>
      <c r="VO42" s="17">
        <v>7.2140000000000004</v>
      </c>
      <c r="VP42" s="17">
        <v>138</v>
      </c>
      <c r="VQ42" s="17">
        <v>138.35699</v>
      </c>
      <c r="VR42" s="17">
        <v>147.5</v>
      </c>
      <c r="VS42" s="17">
        <v>-9.5</v>
      </c>
      <c r="VT42" s="17">
        <v>11.8</v>
      </c>
      <c r="VU42" s="17"/>
      <c r="VV42" s="17">
        <v>52.052</v>
      </c>
      <c r="VW42" s="17">
        <v>-40.252000000000002</v>
      </c>
      <c r="VX42" s="17">
        <v>4.7</v>
      </c>
      <c r="VY42" s="17"/>
      <c r="VZ42" s="17">
        <v>4</v>
      </c>
      <c r="WA42" s="17">
        <v>0.7</v>
      </c>
      <c r="WB42" s="17">
        <v>4.8</v>
      </c>
      <c r="WC42" s="17">
        <v>4.5999999999999996</v>
      </c>
      <c r="WD42" s="17">
        <v>4.5999999999999996</v>
      </c>
      <c r="WE42" s="17">
        <v>0.2</v>
      </c>
      <c r="WF42" s="17">
        <v>20</v>
      </c>
      <c r="WG42" s="17">
        <v>19.317070000000001</v>
      </c>
      <c r="WH42" s="17">
        <v>19.317070000000001</v>
      </c>
      <c r="WI42" s="17">
        <v>0.68293000000000004</v>
      </c>
      <c r="WJ42" s="17">
        <v>9.9</v>
      </c>
      <c r="WK42" s="17">
        <v>10.8</v>
      </c>
      <c r="WL42" s="17">
        <v>10.8</v>
      </c>
      <c r="WM42" s="17">
        <v>-0.9</v>
      </c>
      <c r="WN42" s="17">
        <v>25.6</v>
      </c>
      <c r="WO42" s="17">
        <v>62</v>
      </c>
      <c r="WP42" s="17">
        <v>62</v>
      </c>
      <c r="WQ42" s="17">
        <v>-36.4</v>
      </c>
      <c r="WR42" s="17">
        <v>34.700000000000003</v>
      </c>
      <c r="WS42" s="17"/>
      <c r="WT42" s="17"/>
      <c r="WU42" s="17">
        <v>34.700000000000003</v>
      </c>
      <c r="WV42" s="17">
        <v>28.6</v>
      </c>
      <c r="WW42" s="17"/>
      <c r="WX42" s="17">
        <v>29.184000000000001</v>
      </c>
      <c r="WY42" s="17">
        <v>-0.58399999999999996</v>
      </c>
      <c r="WZ42" s="17">
        <v>3.2</v>
      </c>
      <c r="XA42" s="17">
        <v>2.8159999999999998</v>
      </c>
      <c r="XB42" s="17">
        <v>2.8159999999999998</v>
      </c>
      <c r="XC42" s="17">
        <v>0.38400000000000001</v>
      </c>
      <c r="XD42" s="17">
        <v>14.7</v>
      </c>
      <c r="XE42" s="17">
        <v>14</v>
      </c>
      <c r="XF42" s="17">
        <v>14</v>
      </c>
      <c r="XG42" s="17">
        <v>0.7</v>
      </c>
      <c r="XH42" s="17">
        <v>14</v>
      </c>
      <c r="XI42" s="17">
        <v>15</v>
      </c>
      <c r="XJ42" s="17">
        <v>15</v>
      </c>
      <c r="XK42" s="17">
        <v>-1</v>
      </c>
      <c r="XL42" s="17">
        <v>8.6</v>
      </c>
      <c r="XM42" s="17">
        <v>6.67</v>
      </c>
      <c r="XN42" s="17">
        <v>6.67</v>
      </c>
      <c r="XO42" s="17">
        <v>1.93</v>
      </c>
    </row>
    <row r="43" spans="1:639" ht="24" customHeight="1" x14ac:dyDescent="0.3">
      <c r="A43" s="1"/>
      <c r="B43" s="16" t="s">
        <v>69</v>
      </c>
      <c r="C43" s="16" t="s">
        <v>690</v>
      </c>
      <c r="D43" s="17">
        <v>0</v>
      </c>
      <c r="E43" s="17">
        <v>0.92</v>
      </c>
      <c r="F43" s="17">
        <v>0.92</v>
      </c>
      <c r="G43" s="17">
        <v>-0.92</v>
      </c>
      <c r="H43" s="17">
        <v>0</v>
      </c>
      <c r="I43" s="17">
        <v>1.65</v>
      </c>
      <c r="J43" s="17">
        <v>1.65</v>
      </c>
      <c r="K43" s="17">
        <v>-1.65</v>
      </c>
      <c r="L43" s="17">
        <v>4.3</v>
      </c>
      <c r="M43" s="17">
        <v>3.5488499999999998</v>
      </c>
      <c r="N43" s="17">
        <v>3.5488499999999998</v>
      </c>
      <c r="O43" s="17">
        <v>0.75114999999999998</v>
      </c>
      <c r="P43" s="17">
        <v>644</v>
      </c>
      <c r="Q43" s="17">
        <v>646.79789000000005</v>
      </c>
      <c r="R43" s="17">
        <v>646.79789000000005</v>
      </c>
      <c r="S43" s="17">
        <v>-2.7978900000000002</v>
      </c>
      <c r="T43" s="17">
        <v>218.4</v>
      </c>
      <c r="U43" s="17">
        <v>211.44126</v>
      </c>
      <c r="V43" s="17">
        <v>211.44126</v>
      </c>
      <c r="W43" s="17">
        <v>6.9587399999999997</v>
      </c>
      <c r="X43" s="17"/>
      <c r="Y43" s="17"/>
      <c r="Z43" s="17"/>
      <c r="AA43" s="17">
        <v>0</v>
      </c>
      <c r="AB43" s="17"/>
      <c r="AC43" s="17"/>
      <c r="AD43" s="17"/>
      <c r="AE43" s="17">
        <v>0</v>
      </c>
      <c r="AF43" s="17">
        <v>89.9</v>
      </c>
      <c r="AG43" s="17">
        <v>92.226339999999993</v>
      </c>
      <c r="AH43" s="17">
        <v>92.226339999999993</v>
      </c>
      <c r="AI43" s="17">
        <v>-2.3263400000000001</v>
      </c>
      <c r="AJ43" s="17">
        <v>238.1</v>
      </c>
      <c r="AK43" s="17">
        <v>245.04525000000001</v>
      </c>
      <c r="AL43" s="17">
        <v>245.04524000000001</v>
      </c>
      <c r="AM43" s="17">
        <v>-6.9452400000000001</v>
      </c>
      <c r="AN43" s="17">
        <v>0</v>
      </c>
      <c r="AO43" s="17"/>
      <c r="AP43" s="17"/>
      <c r="AQ43" s="17">
        <v>0</v>
      </c>
      <c r="AR43" s="17">
        <v>0</v>
      </c>
      <c r="AS43" s="17"/>
      <c r="AT43" s="17"/>
      <c r="AU43" s="17">
        <v>0</v>
      </c>
      <c r="AV43" s="17">
        <v>107.2</v>
      </c>
      <c r="AW43" s="17">
        <v>116.66667</v>
      </c>
      <c r="AX43" s="17">
        <v>148.44338999999999</v>
      </c>
      <c r="AY43" s="17">
        <v>-41.243389999999998</v>
      </c>
      <c r="AZ43" s="17">
        <v>108.2</v>
      </c>
      <c r="BA43" s="17">
        <v>116.66667</v>
      </c>
      <c r="BB43" s="17">
        <v>148.44338999999999</v>
      </c>
      <c r="BC43" s="17">
        <v>-40.243389999999998</v>
      </c>
      <c r="BD43" s="17">
        <v>107.4</v>
      </c>
      <c r="BE43" s="17">
        <v>116.66667</v>
      </c>
      <c r="BF43" s="17">
        <v>148.44338999999999</v>
      </c>
      <c r="BG43" s="17">
        <v>-41.043390000000002</v>
      </c>
      <c r="BH43" s="17">
        <v>208.2</v>
      </c>
      <c r="BI43" s="17">
        <v>175</v>
      </c>
      <c r="BJ43" s="17">
        <v>222.66507999999999</v>
      </c>
      <c r="BK43" s="17">
        <v>-14.46508</v>
      </c>
      <c r="BL43" s="17">
        <v>205.5</v>
      </c>
      <c r="BM43" s="17">
        <v>209.99996999999999</v>
      </c>
      <c r="BN43" s="17">
        <v>209.99995999999999</v>
      </c>
      <c r="BO43" s="17">
        <v>-4.4999599999999997</v>
      </c>
      <c r="BP43" s="17">
        <v>108.1</v>
      </c>
      <c r="BQ43" s="17">
        <v>104.99997999999999</v>
      </c>
      <c r="BR43" s="17">
        <v>104.99997999999999</v>
      </c>
      <c r="BS43" s="17">
        <v>3.1000200000000002</v>
      </c>
      <c r="BT43" s="17">
        <v>557.29999999999995</v>
      </c>
      <c r="BU43" s="17">
        <v>568.29854</v>
      </c>
      <c r="BV43" s="17">
        <v>568.29853000000003</v>
      </c>
      <c r="BW43" s="17">
        <v>-10.998530000000001</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166.8</v>
      </c>
      <c r="CS43" s="17">
        <v>164.70732000000001</v>
      </c>
      <c r="CT43" s="17">
        <v>164.70732000000001</v>
      </c>
      <c r="CU43" s="17">
        <v>2.0926800000000001</v>
      </c>
      <c r="CV43" s="17">
        <v>7.9</v>
      </c>
      <c r="CW43" s="17">
        <v>7.92502</v>
      </c>
      <c r="CX43" s="17">
        <v>7.92502</v>
      </c>
      <c r="CY43" s="17">
        <v>-2.5020000000000001E-2</v>
      </c>
      <c r="CZ43" s="17">
        <v>0</v>
      </c>
      <c r="DA43" s="17"/>
      <c r="DB43" s="17">
        <v>0</v>
      </c>
      <c r="DC43" s="17">
        <v>0</v>
      </c>
      <c r="DD43" s="17">
        <v>6.4</v>
      </c>
      <c r="DE43" s="17">
        <v>6.8787000000000003</v>
      </c>
      <c r="DF43" s="17">
        <v>6.8787000000000003</v>
      </c>
      <c r="DG43" s="17">
        <v>-0.47870000000000001</v>
      </c>
      <c r="DH43" s="17">
        <v>9.8000000000000007</v>
      </c>
      <c r="DI43" s="17">
        <v>9.9847999999999999</v>
      </c>
      <c r="DJ43" s="17">
        <v>9.9847999999999999</v>
      </c>
      <c r="DK43" s="17">
        <v>-0.18479999999999999</v>
      </c>
      <c r="DL43" s="17">
        <v>63.8</v>
      </c>
      <c r="DM43" s="17">
        <v>60</v>
      </c>
      <c r="DN43" s="17">
        <v>62.670050000000003</v>
      </c>
      <c r="DO43" s="17">
        <v>1.12995</v>
      </c>
      <c r="DP43" s="17">
        <v>5.6</v>
      </c>
      <c r="DQ43" s="17">
        <v>8.9130000000000003</v>
      </c>
      <c r="DR43" s="17">
        <v>6.6684799999999997</v>
      </c>
      <c r="DS43" s="17">
        <v>-1.0684800000000001</v>
      </c>
      <c r="DT43" s="17"/>
      <c r="DU43" s="17"/>
      <c r="DV43" s="17"/>
      <c r="DW43" s="17">
        <v>0</v>
      </c>
      <c r="DX43" s="17"/>
      <c r="DY43" s="17"/>
      <c r="DZ43" s="17"/>
      <c r="EA43" s="17">
        <v>0</v>
      </c>
      <c r="EB43" s="17"/>
      <c r="EC43" s="17"/>
      <c r="ED43" s="17"/>
      <c r="EE43" s="17">
        <v>0</v>
      </c>
      <c r="EF43" s="17">
        <v>110.6</v>
      </c>
      <c r="EG43" s="17">
        <v>112.90537</v>
      </c>
      <c r="EH43" s="17">
        <v>112.90536</v>
      </c>
      <c r="EI43" s="17">
        <v>-2.3053599999999999</v>
      </c>
      <c r="EJ43" s="17">
        <v>187.8</v>
      </c>
      <c r="EK43" s="17">
        <v>221.30108000000001</v>
      </c>
      <c r="EL43" s="17">
        <v>221.55625000000001</v>
      </c>
      <c r="EM43" s="17">
        <v>-33.756250000000001</v>
      </c>
      <c r="EN43" s="17">
        <v>0</v>
      </c>
      <c r="EO43" s="17"/>
      <c r="EP43" s="17"/>
      <c r="EQ43" s="17">
        <v>0</v>
      </c>
      <c r="ER43" s="17"/>
      <c r="ES43" s="17"/>
      <c r="ET43" s="17"/>
      <c r="EU43" s="17">
        <v>0</v>
      </c>
      <c r="EV43" s="17"/>
      <c r="EW43" s="17"/>
      <c r="EX43" s="17"/>
      <c r="EY43" s="17">
        <v>0</v>
      </c>
      <c r="EZ43" s="17">
        <v>6.5</v>
      </c>
      <c r="FA43" s="17">
        <v>6.39</v>
      </c>
      <c r="FB43" s="17">
        <v>6.39</v>
      </c>
      <c r="FC43" s="17">
        <v>0.11</v>
      </c>
      <c r="FD43" s="17">
        <v>459.1</v>
      </c>
      <c r="FE43" s="17">
        <v>458.87804999999997</v>
      </c>
      <c r="FF43" s="17">
        <v>458.87804999999997</v>
      </c>
      <c r="FG43" s="17">
        <v>0.22195000000000001</v>
      </c>
      <c r="FH43" s="17">
        <v>49</v>
      </c>
      <c r="FI43" s="17">
        <v>60.388559999999998</v>
      </c>
      <c r="FJ43" s="17">
        <v>61.756270000000001</v>
      </c>
      <c r="FK43" s="17">
        <v>-12.756270000000001</v>
      </c>
      <c r="FL43" s="17">
        <v>138.30000000000001</v>
      </c>
      <c r="FM43" s="17">
        <v>148.62634</v>
      </c>
      <c r="FN43" s="17">
        <v>148.62634</v>
      </c>
      <c r="FO43" s="17">
        <v>-10.32634</v>
      </c>
      <c r="FP43" s="17">
        <v>34.200000000000003</v>
      </c>
      <c r="FQ43" s="17">
        <v>37.709339999999997</v>
      </c>
      <c r="FR43" s="17">
        <v>37.709339999999997</v>
      </c>
      <c r="FS43" s="17">
        <v>-3.5093399999999999</v>
      </c>
      <c r="FT43" s="17">
        <v>18.399999999999999</v>
      </c>
      <c r="FU43" s="17">
        <v>19.28585</v>
      </c>
      <c r="FV43" s="17">
        <v>19.28585</v>
      </c>
      <c r="FW43" s="17">
        <v>-0.88585000000000003</v>
      </c>
      <c r="FX43" s="17">
        <v>19.7</v>
      </c>
      <c r="FY43" s="17">
        <v>19.414629999999999</v>
      </c>
      <c r="FZ43" s="17">
        <v>19.414629999999999</v>
      </c>
      <c r="GA43" s="17">
        <v>0.28537000000000001</v>
      </c>
      <c r="GB43" s="17">
        <v>57</v>
      </c>
      <c r="GC43" s="17">
        <v>87.657560000000004</v>
      </c>
      <c r="GD43" s="17">
        <v>87.657560000000004</v>
      </c>
      <c r="GE43" s="17">
        <v>-30.65756</v>
      </c>
      <c r="GF43" s="17">
        <v>151.4</v>
      </c>
      <c r="GG43" s="17"/>
      <c r="GH43" s="17">
        <v>0</v>
      </c>
      <c r="GI43" s="17">
        <v>151.4</v>
      </c>
      <c r="GJ43" s="17">
        <v>151.1</v>
      </c>
      <c r="GK43" s="17"/>
      <c r="GL43" s="17">
        <v>185.62130999999999</v>
      </c>
      <c r="GM43" s="17">
        <v>-34.52131</v>
      </c>
      <c r="GN43" s="17">
        <v>168.4</v>
      </c>
      <c r="GO43" s="17"/>
      <c r="GP43" s="17">
        <v>92.810659999999999</v>
      </c>
      <c r="GQ43" s="17">
        <v>75.589340000000007</v>
      </c>
      <c r="GR43" s="17">
        <v>108.2</v>
      </c>
      <c r="GS43" s="17">
        <v>110.91316999999999</v>
      </c>
      <c r="GT43" s="17">
        <v>110.91316999999999</v>
      </c>
      <c r="GU43" s="17">
        <v>-2.7131699999999999</v>
      </c>
      <c r="GV43" s="17">
        <v>7.6</v>
      </c>
      <c r="GW43" s="17">
        <v>8.1208399999999994</v>
      </c>
      <c r="GX43" s="17">
        <v>8.1208399999999994</v>
      </c>
      <c r="GY43" s="17">
        <v>-0.52083999999999997</v>
      </c>
      <c r="GZ43" s="17">
        <v>6.6</v>
      </c>
      <c r="HA43" s="17">
        <v>8.1271900000000006</v>
      </c>
      <c r="HB43" s="17">
        <v>8.1271900000000006</v>
      </c>
      <c r="HC43" s="17">
        <v>-1.52719</v>
      </c>
      <c r="HD43" s="17">
        <v>15.5</v>
      </c>
      <c r="HE43" s="17">
        <v>47.26634</v>
      </c>
      <c r="HF43" s="17">
        <v>36.912199999999999</v>
      </c>
      <c r="HG43" s="17">
        <v>-21.412199999999999</v>
      </c>
      <c r="HH43" s="17">
        <v>46.7</v>
      </c>
      <c r="HI43" s="17">
        <v>44.275120000000001</v>
      </c>
      <c r="HJ43" s="17">
        <v>44.275120000000001</v>
      </c>
      <c r="HK43" s="17">
        <v>2.4248799999999999</v>
      </c>
      <c r="HL43" s="17">
        <v>3</v>
      </c>
      <c r="HM43" s="17">
        <v>3.0754000000000001</v>
      </c>
      <c r="HN43" s="17">
        <v>3.0754000000000001</v>
      </c>
      <c r="HO43" s="17">
        <v>-7.5399999999999995E-2</v>
      </c>
      <c r="HP43" s="17">
        <v>30.6</v>
      </c>
      <c r="HQ43" s="17">
        <v>31.00404</v>
      </c>
      <c r="HR43" s="17">
        <v>31.00404</v>
      </c>
      <c r="HS43" s="17">
        <v>-0.40404000000000001</v>
      </c>
      <c r="HT43" s="17">
        <v>155</v>
      </c>
      <c r="HU43" s="17">
        <v>171.54185000000001</v>
      </c>
      <c r="HV43" s="17">
        <v>171.54185000000001</v>
      </c>
      <c r="HW43" s="17">
        <v>-16.54185</v>
      </c>
      <c r="HX43" s="17">
        <v>86.6</v>
      </c>
      <c r="HY43" s="17">
        <v>85.482579999999999</v>
      </c>
      <c r="HZ43" s="17">
        <v>71.910960000000003</v>
      </c>
      <c r="IA43" s="17">
        <v>14.68904</v>
      </c>
      <c r="IB43" s="17"/>
      <c r="IC43" s="17"/>
      <c r="ID43" s="17"/>
      <c r="IE43" s="17">
        <v>0</v>
      </c>
      <c r="IF43" s="17"/>
      <c r="IG43" s="17"/>
      <c r="IH43" s="17"/>
      <c r="II43" s="17">
        <v>0</v>
      </c>
      <c r="IJ43" s="17">
        <v>46.3</v>
      </c>
      <c r="IK43" s="17">
        <v>48.41648</v>
      </c>
      <c r="IL43" s="17">
        <v>48.416469999999997</v>
      </c>
      <c r="IM43" s="17">
        <v>-2.1164700000000001</v>
      </c>
      <c r="IN43" s="17"/>
      <c r="IO43" s="17"/>
      <c r="IP43" s="17"/>
      <c r="IQ43" s="17">
        <v>0</v>
      </c>
      <c r="IR43" s="17"/>
      <c r="IS43" s="17"/>
      <c r="IT43" s="17"/>
      <c r="IU43" s="17">
        <v>0</v>
      </c>
      <c r="IV43" s="17"/>
      <c r="IW43" s="17"/>
      <c r="IX43" s="17"/>
      <c r="IY43" s="17">
        <v>0</v>
      </c>
      <c r="IZ43" s="17">
        <v>130.30000000000001</v>
      </c>
      <c r="JA43" s="17">
        <v>133.35676000000001</v>
      </c>
      <c r="JB43" s="17">
        <v>133.35676000000001</v>
      </c>
      <c r="JC43" s="17">
        <v>-3.0567600000000001</v>
      </c>
      <c r="JD43" s="17"/>
      <c r="JE43" s="17"/>
      <c r="JF43" s="17"/>
      <c r="JG43" s="17">
        <v>0</v>
      </c>
      <c r="JH43" s="17">
        <v>0</v>
      </c>
      <c r="JI43" s="17"/>
      <c r="JJ43" s="17"/>
      <c r="JK43" s="17">
        <v>0</v>
      </c>
      <c r="JL43" s="17"/>
      <c r="JM43" s="17"/>
      <c r="JN43" s="17"/>
      <c r="JO43" s="17">
        <v>0</v>
      </c>
      <c r="JP43" s="17"/>
      <c r="JQ43" s="17"/>
      <c r="JR43" s="17"/>
      <c r="JS43" s="17">
        <v>0</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111.8</v>
      </c>
      <c r="KO43" s="17">
        <v>114.90732</v>
      </c>
      <c r="KP43" s="17">
        <v>114.90732</v>
      </c>
      <c r="KQ43" s="17">
        <v>-3.1073200000000001</v>
      </c>
      <c r="KR43" s="17"/>
      <c r="KS43" s="17"/>
      <c r="KT43" s="17"/>
      <c r="KU43" s="17">
        <v>0</v>
      </c>
      <c r="KV43" s="17"/>
      <c r="KW43" s="17"/>
      <c r="KX43" s="17"/>
      <c r="KY43" s="17">
        <v>0</v>
      </c>
      <c r="KZ43" s="17">
        <v>125.2</v>
      </c>
      <c r="LA43" s="17">
        <v>74.147270000000006</v>
      </c>
      <c r="LB43" s="17">
        <v>128.83972</v>
      </c>
      <c r="LC43" s="17">
        <v>-3.6397200000000001</v>
      </c>
      <c r="LD43" s="17">
        <v>125.6</v>
      </c>
      <c r="LE43" s="17">
        <v>133.67995999999999</v>
      </c>
      <c r="LF43" s="17">
        <v>133.67995999999999</v>
      </c>
      <c r="LG43" s="17">
        <v>-8.0799599999999998</v>
      </c>
      <c r="LH43" s="17">
        <v>63.3</v>
      </c>
      <c r="LI43" s="17">
        <v>67.461460000000002</v>
      </c>
      <c r="LJ43" s="17">
        <v>67.461460000000002</v>
      </c>
      <c r="LK43" s="17">
        <v>-4.1614599999999999</v>
      </c>
      <c r="LL43" s="17">
        <v>80.3</v>
      </c>
      <c r="LM43" s="17">
        <v>78.567999999999998</v>
      </c>
      <c r="LN43" s="17">
        <v>78.567989999999995</v>
      </c>
      <c r="LO43" s="17">
        <v>1.73201</v>
      </c>
      <c r="LP43" s="17">
        <v>30.1</v>
      </c>
      <c r="LQ43" s="17">
        <v>30.097560000000001</v>
      </c>
      <c r="LR43" s="17">
        <v>30.097560000000001</v>
      </c>
      <c r="LS43" s="17">
        <v>2.4399999999999999E-3</v>
      </c>
      <c r="LT43" s="17"/>
      <c r="LU43" s="17"/>
      <c r="LV43" s="17"/>
      <c r="LW43" s="17">
        <v>0</v>
      </c>
      <c r="LX43" s="17"/>
      <c r="LY43" s="17"/>
      <c r="LZ43" s="17"/>
      <c r="MA43" s="17">
        <v>0</v>
      </c>
      <c r="MB43" s="17"/>
      <c r="MC43" s="17"/>
      <c r="MD43" s="17"/>
      <c r="ME43" s="17">
        <v>0</v>
      </c>
      <c r="MF43" s="17">
        <v>115.7</v>
      </c>
      <c r="MG43" s="17">
        <v>115.33333</v>
      </c>
      <c r="MH43" s="17">
        <v>142.70508000000001</v>
      </c>
      <c r="MI43" s="17">
        <v>-27.00508</v>
      </c>
      <c r="MJ43" s="17"/>
      <c r="MK43" s="17"/>
      <c r="ML43" s="17">
        <v>0</v>
      </c>
      <c r="MM43" s="17">
        <v>0</v>
      </c>
      <c r="MN43" s="17">
        <v>54.9</v>
      </c>
      <c r="MO43" s="17">
        <v>57.666670000000003</v>
      </c>
      <c r="MP43" s="17">
        <v>71.352540000000005</v>
      </c>
      <c r="MQ43" s="17">
        <v>-16.452539999999999</v>
      </c>
      <c r="MR43" s="17"/>
      <c r="MS43" s="17"/>
      <c r="MT43" s="17"/>
      <c r="MU43" s="17">
        <v>0</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8.2000000000000003E-2</v>
      </c>
      <c r="NW43" s="17">
        <v>1.7999999999999999E-2</v>
      </c>
      <c r="NX43" s="17">
        <v>110.2</v>
      </c>
      <c r="NY43" s="17">
        <v>98.506200000000007</v>
      </c>
      <c r="NZ43" s="17">
        <v>93.027000000000001</v>
      </c>
      <c r="OA43" s="17">
        <v>17.172999999999998</v>
      </c>
      <c r="OB43" s="17">
        <v>23.2</v>
      </c>
      <c r="OC43" s="17"/>
      <c r="OD43" s="17">
        <v>14.465</v>
      </c>
      <c r="OE43" s="17">
        <v>8.7349999999999994</v>
      </c>
      <c r="OF43" s="17">
        <v>12.4</v>
      </c>
      <c r="OG43" s="17">
        <v>7.5</v>
      </c>
      <c r="OH43" s="17">
        <v>8.2929999999999993</v>
      </c>
      <c r="OI43" s="17">
        <v>4.1070000000000002</v>
      </c>
      <c r="OJ43" s="17">
        <v>0.1</v>
      </c>
      <c r="OK43" s="17"/>
      <c r="OL43" s="17">
        <v>0</v>
      </c>
      <c r="OM43" s="17">
        <v>0.1</v>
      </c>
      <c r="ON43" s="17">
        <v>20</v>
      </c>
      <c r="OO43" s="17">
        <v>17.560980000000001</v>
      </c>
      <c r="OP43" s="17">
        <v>17.560970000000001</v>
      </c>
      <c r="OQ43" s="17">
        <v>2.4390299999999998</v>
      </c>
      <c r="OR43" s="17">
        <v>9.9</v>
      </c>
      <c r="OS43" s="17">
        <v>9.9830000000000005</v>
      </c>
      <c r="OT43" s="17">
        <v>9.9830000000000005</v>
      </c>
      <c r="OU43" s="17">
        <v>-8.3000000000000004E-2</v>
      </c>
      <c r="OV43" s="17">
        <v>5.3</v>
      </c>
      <c r="OW43" s="17">
        <v>5.67</v>
      </c>
      <c r="OX43" s="17">
        <v>5.67</v>
      </c>
      <c r="OY43" s="17">
        <v>-0.37</v>
      </c>
      <c r="OZ43" s="17">
        <v>3.6</v>
      </c>
      <c r="PA43" s="17">
        <v>3.6</v>
      </c>
      <c r="PB43" s="17">
        <v>3.6</v>
      </c>
      <c r="PC43" s="17">
        <v>0</v>
      </c>
      <c r="PD43" s="17">
        <v>4.8</v>
      </c>
      <c r="PE43" s="17">
        <v>5</v>
      </c>
      <c r="PF43" s="17">
        <v>5</v>
      </c>
      <c r="PG43" s="17">
        <v>-0.2</v>
      </c>
      <c r="PH43" s="17">
        <v>20.2</v>
      </c>
      <c r="PI43" s="17">
        <v>19.5122</v>
      </c>
      <c r="PJ43" s="17">
        <v>19.51219</v>
      </c>
      <c r="PK43" s="17">
        <v>0.68781000000000003</v>
      </c>
      <c r="PL43" s="17">
        <v>20</v>
      </c>
      <c r="PM43" s="17">
        <v>19.5122</v>
      </c>
      <c r="PN43" s="17">
        <v>19.51219</v>
      </c>
      <c r="PO43" s="17">
        <v>0.48781000000000002</v>
      </c>
      <c r="PP43" s="17">
        <v>18.899999999999999</v>
      </c>
      <c r="PQ43" s="17">
        <v>17.560980000000001</v>
      </c>
      <c r="PR43" s="17">
        <v>17.560970000000001</v>
      </c>
      <c r="PS43" s="17">
        <v>1.3390299999999999</v>
      </c>
      <c r="PT43" s="17">
        <v>3.6</v>
      </c>
      <c r="PU43" s="17">
        <v>3.5</v>
      </c>
      <c r="PV43" s="17">
        <v>3.5</v>
      </c>
      <c r="PW43" s="17">
        <v>0.1</v>
      </c>
      <c r="PX43" s="17">
        <v>18.7</v>
      </c>
      <c r="PY43" s="17">
        <v>18.2439</v>
      </c>
      <c r="PZ43" s="17">
        <v>18.2439</v>
      </c>
      <c r="QA43" s="17">
        <v>0.45610000000000001</v>
      </c>
      <c r="QB43" s="17">
        <v>4.3</v>
      </c>
      <c r="QC43" s="17"/>
      <c r="QD43" s="17">
        <v>3.5670000000000002</v>
      </c>
      <c r="QE43" s="17">
        <v>0.73299999999999998</v>
      </c>
      <c r="QF43" s="17">
        <v>4.9000000000000004</v>
      </c>
      <c r="QG43" s="17"/>
      <c r="QH43" s="17">
        <v>5.8170000000000002</v>
      </c>
      <c r="QI43" s="17">
        <v>-0.91700000000000004</v>
      </c>
      <c r="QJ43" s="17">
        <v>30.2</v>
      </c>
      <c r="QK43" s="17">
        <v>23.456</v>
      </c>
      <c r="QL43" s="17">
        <v>23.456</v>
      </c>
      <c r="QM43" s="17">
        <v>6.7439999999999998</v>
      </c>
      <c r="QN43" s="17">
        <v>86.7</v>
      </c>
      <c r="QO43" s="17">
        <v>71.676609999999997</v>
      </c>
      <c r="QP43" s="17">
        <v>72.186000000000007</v>
      </c>
      <c r="QQ43" s="17">
        <v>14.513999999999999</v>
      </c>
      <c r="QR43" s="17">
        <v>4.5999999999999996</v>
      </c>
      <c r="QS43" s="17">
        <v>4.2</v>
      </c>
      <c r="QT43" s="17">
        <v>4.2</v>
      </c>
      <c r="QU43" s="17">
        <v>0.4</v>
      </c>
      <c r="QV43" s="17">
        <v>2.2999999999999998</v>
      </c>
      <c r="QW43" s="17">
        <v>2.4</v>
      </c>
      <c r="QX43" s="17">
        <v>2.4</v>
      </c>
      <c r="QY43" s="17">
        <v>-0.1</v>
      </c>
      <c r="QZ43" s="17">
        <v>2.4</v>
      </c>
      <c r="RA43" s="17">
        <v>2.4</v>
      </c>
      <c r="RB43" s="17">
        <v>2.4</v>
      </c>
      <c r="RC43" s="17">
        <v>0</v>
      </c>
      <c r="RD43" s="17">
        <v>2.6</v>
      </c>
      <c r="RE43" s="17">
        <v>2.8</v>
      </c>
      <c r="RF43" s="17">
        <v>2.8</v>
      </c>
      <c r="RG43" s="17">
        <v>-0.2</v>
      </c>
      <c r="RH43" s="17">
        <v>1.6</v>
      </c>
      <c r="RI43" s="17"/>
      <c r="RJ43" s="17">
        <v>2.7330000000000001</v>
      </c>
      <c r="RK43" s="17">
        <v>-1.133</v>
      </c>
      <c r="RL43" s="17">
        <v>3.6</v>
      </c>
      <c r="RM43" s="17">
        <v>3.5009999999999999</v>
      </c>
      <c r="RN43" s="17">
        <v>3.5009999999999999</v>
      </c>
      <c r="RO43" s="17">
        <v>9.9000000000000005E-2</v>
      </c>
      <c r="RP43" s="17">
        <v>20.3</v>
      </c>
      <c r="RQ43" s="17">
        <v>19.869240000000001</v>
      </c>
      <c r="RR43" s="17">
        <v>16.714700000000001</v>
      </c>
      <c r="RS43" s="17">
        <v>3.5853000000000002</v>
      </c>
      <c r="RT43" s="17">
        <v>2</v>
      </c>
      <c r="RU43" s="17">
        <v>2</v>
      </c>
      <c r="RV43" s="17">
        <v>2</v>
      </c>
      <c r="RW43" s="17">
        <v>0</v>
      </c>
      <c r="RX43" s="17"/>
      <c r="RY43" s="17"/>
      <c r="RZ43" s="17"/>
      <c r="SA43" s="17">
        <v>0</v>
      </c>
      <c r="SB43" s="17">
        <v>13</v>
      </c>
      <c r="SC43" s="17">
        <v>17.951219999999999</v>
      </c>
      <c r="SD43" s="17">
        <v>17.951219999999999</v>
      </c>
      <c r="SE43" s="17">
        <v>-4.9512200000000002</v>
      </c>
      <c r="SF43" s="17">
        <v>12</v>
      </c>
      <c r="SG43" s="17">
        <v>11.707319999999999</v>
      </c>
      <c r="SH43" s="17">
        <v>11.707319999999999</v>
      </c>
      <c r="SI43" s="17">
        <v>0.29268</v>
      </c>
      <c r="SJ43" s="17">
        <v>20.100000000000001</v>
      </c>
      <c r="SK43" s="17">
        <v>19.5122</v>
      </c>
      <c r="SL43" s="17">
        <v>19.51219</v>
      </c>
      <c r="SM43" s="17">
        <v>0.58781000000000005</v>
      </c>
      <c r="SN43" s="17">
        <v>20.399999999999999</v>
      </c>
      <c r="SO43" s="17">
        <v>19.5122</v>
      </c>
      <c r="SP43" s="17">
        <v>19.51219</v>
      </c>
      <c r="SQ43" s="17">
        <v>0.88780999999999999</v>
      </c>
      <c r="SR43" s="17">
        <v>19.8</v>
      </c>
      <c r="SS43" s="17">
        <v>19.317070000000001</v>
      </c>
      <c r="ST43" s="17">
        <v>19.317070000000001</v>
      </c>
      <c r="SU43" s="17">
        <v>0.48293000000000003</v>
      </c>
      <c r="SV43" s="17">
        <v>16.600000000000001</v>
      </c>
      <c r="SW43" s="17">
        <v>11.9</v>
      </c>
      <c r="SX43" s="17">
        <v>14.143000000000001</v>
      </c>
      <c r="SY43" s="17">
        <v>2.4569999999999999</v>
      </c>
      <c r="SZ43" s="17">
        <v>41.6</v>
      </c>
      <c r="TA43" s="17">
        <v>54.3</v>
      </c>
      <c r="TB43" s="17">
        <v>59.639000000000003</v>
      </c>
      <c r="TC43" s="17">
        <v>-18.039000000000001</v>
      </c>
      <c r="TD43" s="17">
        <v>10.9</v>
      </c>
      <c r="TE43" s="17"/>
      <c r="TF43" s="17">
        <v>8.3740000000000006</v>
      </c>
      <c r="TG43" s="17">
        <v>2.5259999999999998</v>
      </c>
      <c r="TH43" s="17">
        <v>74.2</v>
      </c>
      <c r="TI43" s="17">
        <v>65.989999999999995</v>
      </c>
      <c r="TJ43" s="17">
        <v>65.989999999999995</v>
      </c>
      <c r="TK43" s="17">
        <v>8.2100000000000009</v>
      </c>
      <c r="TL43" s="17">
        <v>89.6</v>
      </c>
      <c r="TM43" s="17">
        <v>75.766509999999997</v>
      </c>
      <c r="TN43" s="17">
        <v>58.89</v>
      </c>
      <c r="TO43" s="17">
        <v>30.71</v>
      </c>
      <c r="TP43" s="17">
        <v>7.3</v>
      </c>
      <c r="TQ43" s="17">
        <v>5.6</v>
      </c>
      <c r="TR43" s="17">
        <v>6.3680000000000003</v>
      </c>
      <c r="TS43" s="17">
        <v>0.93200000000000005</v>
      </c>
      <c r="TT43" s="17">
        <v>9.1</v>
      </c>
      <c r="TU43" s="17">
        <v>4.7</v>
      </c>
      <c r="TV43" s="17">
        <v>4.7130000000000001</v>
      </c>
      <c r="TW43" s="17">
        <v>4.3869999999999996</v>
      </c>
      <c r="TX43" s="17">
        <v>19.2</v>
      </c>
      <c r="TY43" s="17">
        <v>19.5122</v>
      </c>
      <c r="TZ43" s="17">
        <v>19.51219</v>
      </c>
      <c r="UA43" s="17">
        <v>-0.31219000000000002</v>
      </c>
      <c r="UB43" s="17">
        <v>5.4</v>
      </c>
      <c r="UC43" s="17">
        <v>8.4</v>
      </c>
      <c r="UD43" s="17">
        <v>8.4</v>
      </c>
      <c r="UE43" s="17">
        <v>-3</v>
      </c>
      <c r="UF43" s="17">
        <v>5.5</v>
      </c>
      <c r="UG43" s="17">
        <v>6.7</v>
      </c>
      <c r="UH43" s="17">
        <v>6.7</v>
      </c>
      <c r="UI43" s="17">
        <v>-1.2</v>
      </c>
      <c r="UJ43" s="17">
        <v>20.399999999999999</v>
      </c>
      <c r="UK43" s="17">
        <v>19.5122</v>
      </c>
      <c r="UL43" s="17">
        <v>19.51219</v>
      </c>
      <c r="UM43" s="17">
        <v>0.88780999999999999</v>
      </c>
      <c r="UN43" s="17">
        <v>20.399999999999999</v>
      </c>
      <c r="UO43" s="17">
        <v>19.5122</v>
      </c>
      <c r="UP43" s="17">
        <v>19.51219</v>
      </c>
      <c r="UQ43" s="17">
        <v>0.88780999999999999</v>
      </c>
      <c r="UR43" s="17">
        <v>10.199999999999999</v>
      </c>
      <c r="US43" s="17"/>
      <c r="UT43" s="17">
        <v>10</v>
      </c>
      <c r="UU43" s="17">
        <v>0.2</v>
      </c>
      <c r="UV43" s="17">
        <v>14.4</v>
      </c>
      <c r="UW43" s="17">
        <v>9.1</v>
      </c>
      <c r="UX43" s="17">
        <v>10.217000000000001</v>
      </c>
      <c r="UY43" s="17">
        <v>4.1829999999999998</v>
      </c>
      <c r="UZ43" s="17">
        <v>0</v>
      </c>
      <c r="VA43" s="17"/>
      <c r="VB43" s="17">
        <v>1.36</v>
      </c>
      <c r="VC43" s="17">
        <v>-1.36</v>
      </c>
      <c r="VD43" s="17">
        <v>21.4</v>
      </c>
      <c r="VE43" s="17"/>
      <c r="VF43" s="17">
        <v>39.036999999999999</v>
      </c>
      <c r="VG43" s="17">
        <v>-17.637</v>
      </c>
      <c r="VH43" s="17">
        <v>0.6</v>
      </c>
      <c r="VI43" s="17">
        <v>0.6</v>
      </c>
      <c r="VJ43" s="17">
        <v>0.6</v>
      </c>
      <c r="VK43" s="17">
        <v>0</v>
      </c>
      <c r="VL43" s="17">
        <v>130.30000000000001</v>
      </c>
      <c r="VM43" s="17">
        <v>126.10120000000001</v>
      </c>
      <c r="VN43" s="17">
        <v>125.886</v>
      </c>
      <c r="VO43" s="17">
        <v>4.4139999999999997</v>
      </c>
      <c r="VP43" s="17">
        <v>142.19999999999999</v>
      </c>
      <c r="VQ43" s="17">
        <v>152.03057999999999</v>
      </c>
      <c r="VR43" s="17">
        <v>147.5</v>
      </c>
      <c r="VS43" s="17">
        <v>-5.3</v>
      </c>
      <c r="VT43" s="17">
        <v>11.6</v>
      </c>
      <c r="VU43" s="17"/>
      <c r="VV43" s="17">
        <v>38.046999999999997</v>
      </c>
      <c r="VW43" s="17">
        <v>-26.446999999999999</v>
      </c>
      <c r="VX43" s="17">
        <v>2.4</v>
      </c>
      <c r="VY43" s="17"/>
      <c r="VZ43" s="17">
        <v>1.92</v>
      </c>
      <c r="WA43" s="17">
        <v>0.48</v>
      </c>
      <c r="WB43" s="17">
        <v>4.8</v>
      </c>
      <c r="WC43" s="17">
        <v>4.5999999999999996</v>
      </c>
      <c r="WD43" s="17">
        <v>4.5999999999999996</v>
      </c>
      <c r="WE43" s="17">
        <v>0.2</v>
      </c>
      <c r="WF43" s="17">
        <v>19.899999999999999</v>
      </c>
      <c r="WG43" s="17">
        <v>19.317070000000001</v>
      </c>
      <c r="WH43" s="17">
        <v>19.317070000000001</v>
      </c>
      <c r="WI43" s="17">
        <v>0.58292999999999995</v>
      </c>
      <c r="WJ43" s="17">
        <v>10.3</v>
      </c>
      <c r="WK43" s="17">
        <v>10.8</v>
      </c>
      <c r="WL43" s="17">
        <v>10.8</v>
      </c>
      <c r="WM43" s="17">
        <v>-0.5</v>
      </c>
      <c r="WN43" s="17">
        <v>25.5</v>
      </c>
      <c r="WO43" s="17">
        <v>62</v>
      </c>
      <c r="WP43" s="17">
        <v>62</v>
      </c>
      <c r="WQ43" s="17">
        <v>-36.5</v>
      </c>
      <c r="WR43" s="17">
        <v>34.5</v>
      </c>
      <c r="WS43" s="17"/>
      <c r="WT43" s="17"/>
      <c r="WU43" s="17">
        <v>34.5</v>
      </c>
      <c r="WV43" s="17">
        <v>28.9</v>
      </c>
      <c r="WW43" s="17"/>
      <c r="WX43" s="17">
        <v>29.184000000000001</v>
      </c>
      <c r="WY43" s="17">
        <v>-0.28399999999999997</v>
      </c>
      <c r="WZ43" s="17">
        <v>3.3</v>
      </c>
      <c r="XA43" s="17">
        <v>2.8159999999999998</v>
      </c>
      <c r="XB43" s="17">
        <v>2.8159999999999998</v>
      </c>
      <c r="XC43" s="17">
        <v>0.48399999999999999</v>
      </c>
      <c r="XD43" s="17">
        <v>15.2</v>
      </c>
      <c r="XE43" s="17">
        <v>14</v>
      </c>
      <c r="XF43" s="17">
        <v>14</v>
      </c>
      <c r="XG43" s="17">
        <v>1.2</v>
      </c>
      <c r="XH43" s="17">
        <v>14.5</v>
      </c>
      <c r="XI43" s="17">
        <v>15</v>
      </c>
      <c r="XJ43" s="17">
        <v>15</v>
      </c>
      <c r="XK43" s="17">
        <v>-0.5</v>
      </c>
      <c r="XL43" s="17">
        <v>7.7</v>
      </c>
      <c r="XM43" s="17">
        <v>6.67</v>
      </c>
      <c r="XN43" s="17">
        <v>6.67</v>
      </c>
      <c r="XO43" s="17">
        <v>1.03</v>
      </c>
    </row>
    <row r="44" spans="1:639" ht="24" customHeight="1" x14ac:dyDescent="0.3">
      <c r="A44" s="1"/>
      <c r="B44" s="16" t="s">
        <v>69</v>
      </c>
      <c r="C44" s="16" t="s">
        <v>691</v>
      </c>
      <c r="D44" s="17">
        <v>0</v>
      </c>
      <c r="E44" s="17">
        <v>0.92</v>
      </c>
      <c r="F44" s="17">
        <v>0.92</v>
      </c>
      <c r="G44" s="17">
        <v>-0.92</v>
      </c>
      <c r="H44" s="17">
        <v>0</v>
      </c>
      <c r="I44" s="17">
        <v>1.65</v>
      </c>
      <c r="J44" s="17">
        <v>1.65</v>
      </c>
      <c r="K44" s="17">
        <v>-1.65</v>
      </c>
      <c r="L44" s="17">
        <v>4.3</v>
      </c>
      <c r="M44" s="17">
        <v>3.5488499999999998</v>
      </c>
      <c r="N44" s="17">
        <v>3.5488499999999998</v>
      </c>
      <c r="O44" s="17">
        <v>0.75114999999999998</v>
      </c>
      <c r="P44" s="17">
        <v>642</v>
      </c>
      <c r="Q44" s="17">
        <v>646.79789000000005</v>
      </c>
      <c r="R44" s="17">
        <v>646.79789000000005</v>
      </c>
      <c r="S44" s="17">
        <v>-4.7978899999999998</v>
      </c>
      <c r="T44" s="17">
        <v>217.8</v>
      </c>
      <c r="U44" s="17">
        <v>211.44126</v>
      </c>
      <c r="V44" s="17">
        <v>211.44126</v>
      </c>
      <c r="W44" s="17">
        <v>6.3587400000000001</v>
      </c>
      <c r="X44" s="17"/>
      <c r="Y44" s="17"/>
      <c r="Z44" s="17"/>
      <c r="AA44" s="17">
        <v>0</v>
      </c>
      <c r="AB44" s="17"/>
      <c r="AC44" s="17"/>
      <c r="AD44" s="17"/>
      <c r="AE44" s="17">
        <v>0</v>
      </c>
      <c r="AF44" s="17">
        <v>89.5</v>
      </c>
      <c r="AG44" s="17">
        <v>92.226339999999993</v>
      </c>
      <c r="AH44" s="17">
        <v>92.226339999999993</v>
      </c>
      <c r="AI44" s="17">
        <v>-2.72634</v>
      </c>
      <c r="AJ44" s="17">
        <v>237.7</v>
      </c>
      <c r="AK44" s="17">
        <v>245.04525000000001</v>
      </c>
      <c r="AL44" s="17">
        <v>245.04524000000001</v>
      </c>
      <c r="AM44" s="17">
        <v>-7.3452400000000004</v>
      </c>
      <c r="AN44" s="17">
        <v>0</v>
      </c>
      <c r="AO44" s="17"/>
      <c r="AP44" s="17"/>
      <c r="AQ44" s="17">
        <v>0</v>
      </c>
      <c r="AR44" s="17">
        <v>0</v>
      </c>
      <c r="AS44" s="17"/>
      <c r="AT44" s="17"/>
      <c r="AU44" s="17">
        <v>0</v>
      </c>
      <c r="AV44" s="17">
        <v>108</v>
      </c>
      <c r="AW44" s="17">
        <v>116.66667</v>
      </c>
      <c r="AX44" s="17">
        <v>137.70205000000001</v>
      </c>
      <c r="AY44" s="17">
        <v>-29.70205</v>
      </c>
      <c r="AZ44" s="17">
        <v>108</v>
      </c>
      <c r="BA44" s="17">
        <v>116.66667</v>
      </c>
      <c r="BB44" s="17">
        <v>137.70205000000001</v>
      </c>
      <c r="BC44" s="17">
        <v>-29.70205</v>
      </c>
      <c r="BD44" s="17">
        <v>108</v>
      </c>
      <c r="BE44" s="17">
        <v>116.66667</v>
      </c>
      <c r="BF44" s="17">
        <v>137.70205000000001</v>
      </c>
      <c r="BG44" s="17">
        <v>-29.70205</v>
      </c>
      <c r="BH44" s="17">
        <v>208.7</v>
      </c>
      <c r="BI44" s="17">
        <v>175</v>
      </c>
      <c r="BJ44" s="17">
        <v>206.55306999999999</v>
      </c>
      <c r="BK44" s="17">
        <v>2.1469299999999998</v>
      </c>
      <c r="BL44" s="17">
        <v>189.3</v>
      </c>
      <c r="BM44" s="17">
        <v>210.66658000000001</v>
      </c>
      <c r="BN44" s="17">
        <v>210.66657000000001</v>
      </c>
      <c r="BO44" s="17">
        <v>-21.366569999999999</v>
      </c>
      <c r="BP44" s="17">
        <v>106.7</v>
      </c>
      <c r="BQ44" s="17">
        <v>105.33329000000001</v>
      </c>
      <c r="BR44" s="17">
        <v>105.33329000000001</v>
      </c>
      <c r="BS44" s="17">
        <v>1.3667100000000001</v>
      </c>
      <c r="BT44" s="17">
        <v>551.9</v>
      </c>
      <c r="BU44" s="17">
        <v>568.29854</v>
      </c>
      <c r="BV44" s="17">
        <v>568.29853000000003</v>
      </c>
      <c r="BW44" s="17">
        <v>-16.398530000000001</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165.1</v>
      </c>
      <c r="CS44" s="17">
        <v>164.70732000000001</v>
      </c>
      <c r="CT44" s="17">
        <v>164.70732000000001</v>
      </c>
      <c r="CU44" s="17">
        <v>0.39267999999999997</v>
      </c>
      <c r="CV44" s="17">
        <v>7.2</v>
      </c>
      <c r="CW44" s="17">
        <v>7.92502</v>
      </c>
      <c r="CX44" s="17">
        <v>7.92502</v>
      </c>
      <c r="CY44" s="17">
        <v>-0.72502</v>
      </c>
      <c r="CZ44" s="17">
        <v>0</v>
      </c>
      <c r="DA44" s="17"/>
      <c r="DB44" s="17">
        <v>0</v>
      </c>
      <c r="DC44" s="17">
        <v>0</v>
      </c>
      <c r="DD44" s="17">
        <v>6.4</v>
      </c>
      <c r="DE44" s="17">
        <v>6.8787000000000003</v>
      </c>
      <c r="DF44" s="17">
        <v>6.8787000000000003</v>
      </c>
      <c r="DG44" s="17">
        <v>-0.47870000000000001</v>
      </c>
      <c r="DH44" s="17">
        <v>9.5</v>
      </c>
      <c r="DI44" s="17">
        <v>9.9847999999999999</v>
      </c>
      <c r="DJ44" s="17">
        <v>9.9847999999999999</v>
      </c>
      <c r="DK44" s="17">
        <v>-0.48480000000000001</v>
      </c>
      <c r="DL44" s="17">
        <v>63.8</v>
      </c>
      <c r="DM44" s="17">
        <v>60</v>
      </c>
      <c r="DN44" s="17">
        <v>62.669849999999997</v>
      </c>
      <c r="DO44" s="17">
        <v>1.13015</v>
      </c>
      <c r="DP44" s="17">
        <v>5.7</v>
      </c>
      <c r="DQ44" s="17">
        <v>8.9130000000000003</v>
      </c>
      <c r="DR44" s="17">
        <v>6.6684799999999997</v>
      </c>
      <c r="DS44" s="17">
        <v>-0.96848000000000001</v>
      </c>
      <c r="DT44" s="17"/>
      <c r="DU44" s="17"/>
      <c r="DV44" s="17"/>
      <c r="DW44" s="17">
        <v>0</v>
      </c>
      <c r="DX44" s="17"/>
      <c r="DY44" s="17"/>
      <c r="DZ44" s="17"/>
      <c r="EA44" s="17">
        <v>0</v>
      </c>
      <c r="EB44" s="17"/>
      <c r="EC44" s="17"/>
      <c r="ED44" s="17"/>
      <c r="EE44" s="17">
        <v>0</v>
      </c>
      <c r="EF44" s="17">
        <v>109.8</v>
      </c>
      <c r="EG44" s="17">
        <v>112.90537</v>
      </c>
      <c r="EH44" s="17">
        <v>112.90536</v>
      </c>
      <c r="EI44" s="17">
        <v>-3.1053600000000001</v>
      </c>
      <c r="EJ44" s="17">
        <v>153.9</v>
      </c>
      <c r="EK44" s="17">
        <v>221.30108000000001</v>
      </c>
      <c r="EL44" s="17">
        <v>221.55625000000001</v>
      </c>
      <c r="EM44" s="17">
        <v>-67.65625</v>
      </c>
      <c r="EN44" s="17">
        <v>0</v>
      </c>
      <c r="EO44" s="17"/>
      <c r="EP44" s="17"/>
      <c r="EQ44" s="17">
        <v>0</v>
      </c>
      <c r="ER44" s="17"/>
      <c r="ES44" s="17"/>
      <c r="ET44" s="17"/>
      <c r="EU44" s="17">
        <v>0</v>
      </c>
      <c r="EV44" s="17"/>
      <c r="EW44" s="17"/>
      <c r="EX44" s="17"/>
      <c r="EY44" s="17">
        <v>0</v>
      </c>
      <c r="EZ44" s="17">
        <v>6.5</v>
      </c>
      <c r="FA44" s="17">
        <v>6.39</v>
      </c>
      <c r="FB44" s="17">
        <v>6.39</v>
      </c>
      <c r="FC44" s="17">
        <v>0.11</v>
      </c>
      <c r="FD44" s="17">
        <v>458.3</v>
      </c>
      <c r="FE44" s="17">
        <v>458.87804999999997</v>
      </c>
      <c r="FF44" s="17">
        <v>458.87804999999997</v>
      </c>
      <c r="FG44" s="17">
        <v>-0.57804999999999995</v>
      </c>
      <c r="FH44" s="17">
        <v>49</v>
      </c>
      <c r="FI44" s="17">
        <v>60.388559999999998</v>
      </c>
      <c r="FJ44" s="17">
        <v>61.756270000000001</v>
      </c>
      <c r="FK44" s="17">
        <v>-12.756270000000001</v>
      </c>
      <c r="FL44" s="17">
        <v>128</v>
      </c>
      <c r="FM44" s="17">
        <v>148.62634</v>
      </c>
      <c r="FN44" s="17">
        <v>148.62634</v>
      </c>
      <c r="FO44" s="17">
        <v>-20.626339999999999</v>
      </c>
      <c r="FP44" s="17">
        <v>34</v>
      </c>
      <c r="FQ44" s="17">
        <v>37.709339999999997</v>
      </c>
      <c r="FR44" s="17">
        <v>37.709339999999997</v>
      </c>
      <c r="FS44" s="17">
        <v>-3.7093400000000001</v>
      </c>
      <c r="FT44" s="17">
        <v>18.3</v>
      </c>
      <c r="FU44" s="17">
        <v>19.28585</v>
      </c>
      <c r="FV44" s="17">
        <v>19.28585</v>
      </c>
      <c r="FW44" s="17">
        <v>-0.98585</v>
      </c>
      <c r="FX44" s="17">
        <v>19.7</v>
      </c>
      <c r="FY44" s="17">
        <v>19.414629999999999</v>
      </c>
      <c r="FZ44" s="17">
        <v>19.414629999999999</v>
      </c>
      <c r="GA44" s="17">
        <v>0.28537000000000001</v>
      </c>
      <c r="GB44" s="17">
        <v>57</v>
      </c>
      <c r="GC44" s="17">
        <v>87.657560000000004</v>
      </c>
      <c r="GD44" s="17">
        <v>87.657560000000004</v>
      </c>
      <c r="GE44" s="17">
        <v>-30.65756</v>
      </c>
      <c r="GF44" s="17">
        <v>120.9</v>
      </c>
      <c r="GG44" s="17"/>
      <c r="GH44" s="17">
        <v>0</v>
      </c>
      <c r="GI44" s="17">
        <v>120.9</v>
      </c>
      <c r="GJ44" s="17">
        <v>121.1</v>
      </c>
      <c r="GK44" s="17"/>
      <c r="GL44" s="17">
        <v>185.62129999999999</v>
      </c>
      <c r="GM44" s="17">
        <v>-64.521299999999997</v>
      </c>
      <c r="GN44" s="17">
        <v>152.30000000000001</v>
      </c>
      <c r="GO44" s="17"/>
      <c r="GP44" s="17">
        <v>92.810649999999995</v>
      </c>
      <c r="GQ44" s="17">
        <v>59.489350000000002</v>
      </c>
      <c r="GR44" s="17">
        <v>107.8</v>
      </c>
      <c r="GS44" s="17">
        <v>110.91316999999999</v>
      </c>
      <c r="GT44" s="17">
        <v>110.91316999999999</v>
      </c>
      <c r="GU44" s="17">
        <v>-3.1131700000000002</v>
      </c>
      <c r="GV44" s="17">
        <v>7.7</v>
      </c>
      <c r="GW44" s="17">
        <v>8.1208399999999994</v>
      </c>
      <c r="GX44" s="17">
        <v>8.1208399999999994</v>
      </c>
      <c r="GY44" s="17">
        <v>-0.42083999999999999</v>
      </c>
      <c r="GZ44" s="17">
        <v>6.7</v>
      </c>
      <c r="HA44" s="17">
        <v>8.1271900000000006</v>
      </c>
      <c r="HB44" s="17">
        <v>8.1271900000000006</v>
      </c>
      <c r="HC44" s="17">
        <v>-1.42719</v>
      </c>
      <c r="HD44" s="17">
        <v>20.399999999999999</v>
      </c>
      <c r="HE44" s="17">
        <v>33.75</v>
      </c>
      <c r="HF44" s="17">
        <v>26.96087</v>
      </c>
      <c r="HG44" s="17">
        <v>-6.5608700000000004</v>
      </c>
      <c r="HH44" s="17">
        <v>46.4</v>
      </c>
      <c r="HI44" s="17">
        <v>44.275120000000001</v>
      </c>
      <c r="HJ44" s="17">
        <v>44.275120000000001</v>
      </c>
      <c r="HK44" s="17">
        <v>2.1248800000000001</v>
      </c>
      <c r="HL44" s="17">
        <v>3</v>
      </c>
      <c r="HM44" s="17">
        <v>3.0754000000000001</v>
      </c>
      <c r="HN44" s="17">
        <v>3.0754000000000001</v>
      </c>
      <c r="HO44" s="17">
        <v>-7.5399999999999995E-2</v>
      </c>
      <c r="HP44" s="17">
        <v>30.4</v>
      </c>
      <c r="HQ44" s="17">
        <v>31.00404</v>
      </c>
      <c r="HR44" s="17">
        <v>31.00404</v>
      </c>
      <c r="HS44" s="17">
        <v>-0.60404000000000002</v>
      </c>
      <c r="HT44" s="17">
        <v>154.4</v>
      </c>
      <c r="HU44" s="17">
        <v>171.54185000000001</v>
      </c>
      <c r="HV44" s="17">
        <v>171.54185000000001</v>
      </c>
      <c r="HW44" s="17">
        <v>-17.141850000000002</v>
      </c>
      <c r="HX44" s="17">
        <v>86.1</v>
      </c>
      <c r="HY44" s="17">
        <v>80.621629999999996</v>
      </c>
      <c r="HZ44" s="17">
        <v>50.307589999999998</v>
      </c>
      <c r="IA44" s="17">
        <v>35.792409999999997</v>
      </c>
      <c r="IB44" s="17"/>
      <c r="IC44" s="17"/>
      <c r="ID44" s="17"/>
      <c r="IE44" s="17">
        <v>0</v>
      </c>
      <c r="IF44" s="17"/>
      <c r="IG44" s="17"/>
      <c r="IH44" s="17"/>
      <c r="II44" s="17">
        <v>0</v>
      </c>
      <c r="IJ44" s="17">
        <v>46.3</v>
      </c>
      <c r="IK44" s="17">
        <v>48.41648</v>
      </c>
      <c r="IL44" s="17">
        <v>48.416469999999997</v>
      </c>
      <c r="IM44" s="17">
        <v>-2.1164700000000001</v>
      </c>
      <c r="IN44" s="17"/>
      <c r="IO44" s="17"/>
      <c r="IP44" s="17"/>
      <c r="IQ44" s="17">
        <v>0</v>
      </c>
      <c r="IR44" s="17"/>
      <c r="IS44" s="17"/>
      <c r="IT44" s="17"/>
      <c r="IU44" s="17">
        <v>0</v>
      </c>
      <c r="IV44" s="17"/>
      <c r="IW44" s="17"/>
      <c r="IX44" s="17"/>
      <c r="IY44" s="17">
        <v>0</v>
      </c>
      <c r="IZ44" s="17">
        <v>129.9</v>
      </c>
      <c r="JA44" s="17">
        <v>133.35676000000001</v>
      </c>
      <c r="JB44" s="17">
        <v>133.35676000000001</v>
      </c>
      <c r="JC44" s="17">
        <v>-3.4567600000000001</v>
      </c>
      <c r="JD44" s="17"/>
      <c r="JE44" s="17"/>
      <c r="JF44" s="17"/>
      <c r="JG44" s="17">
        <v>0</v>
      </c>
      <c r="JH44" s="17">
        <v>0</v>
      </c>
      <c r="JI44" s="17"/>
      <c r="JJ44" s="17"/>
      <c r="JK44" s="17">
        <v>0</v>
      </c>
      <c r="JL44" s="17"/>
      <c r="JM44" s="17"/>
      <c r="JN44" s="17"/>
      <c r="JO44" s="17">
        <v>0</v>
      </c>
      <c r="JP44" s="17"/>
      <c r="JQ44" s="17"/>
      <c r="JR44" s="17"/>
      <c r="JS44" s="17">
        <v>0</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110.8</v>
      </c>
      <c r="KO44" s="17">
        <v>114.90732</v>
      </c>
      <c r="KP44" s="17">
        <v>114.90732</v>
      </c>
      <c r="KQ44" s="17">
        <v>-4.1073199999999996</v>
      </c>
      <c r="KR44" s="17"/>
      <c r="KS44" s="17"/>
      <c r="KT44" s="17"/>
      <c r="KU44" s="17">
        <v>0</v>
      </c>
      <c r="KV44" s="17"/>
      <c r="KW44" s="17"/>
      <c r="KX44" s="17"/>
      <c r="KY44" s="17">
        <v>0</v>
      </c>
      <c r="KZ44" s="17">
        <v>152.6</v>
      </c>
      <c r="LA44" s="17">
        <v>20.512820000000001</v>
      </c>
      <c r="LB44" s="17">
        <v>116.92509</v>
      </c>
      <c r="LC44" s="17">
        <v>35.674909999999997</v>
      </c>
      <c r="LD44" s="17">
        <v>118.9</v>
      </c>
      <c r="LE44" s="17">
        <v>133.67995999999999</v>
      </c>
      <c r="LF44" s="17">
        <v>133.67995999999999</v>
      </c>
      <c r="LG44" s="17">
        <v>-14.779960000000001</v>
      </c>
      <c r="LH44" s="17">
        <v>63</v>
      </c>
      <c r="LI44" s="17">
        <v>67.461460000000002</v>
      </c>
      <c r="LJ44" s="17">
        <v>67.461460000000002</v>
      </c>
      <c r="LK44" s="17">
        <v>-4.4614599999999998</v>
      </c>
      <c r="LL44" s="17">
        <v>80</v>
      </c>
      <c r="LM44" s="17">
        <v>78.567999999999998</v>
      </c>
      <c r="LN44" s="17">
        <v>78.567989999999995</v>
      </c>
      <c r="LO44" s="17">
        <v>1.43201</v>
      </c>
      <c r="LP44" s="17">
        <v>29.8</v>
      </c>
      <c r="LQ44" s="17">
        <v>30.097560000000001</v>
      </c>
      <c r="LR44" s="17">
        <v>30.097560000000001</v>
      </c>
      <c r="LS44" s="17">
        <v>-0.29755999999999999</v>
      </c>
      <c r="LT44" s="17"/>
      <c r="LU44" s="17"/>
      <c r="LV44" s="17"/>
      <c r="LW44" s="17">
        <v>0</v>
      </c>
      <c r="LX44" s="17"/>
      <c r="LY44" s="17"/>
      <c r="LZ44" s="17"/>
      <c r="MA44" s="17">
        <v>0</v>
      </c>
      <c r="MB44" s="17"/>
      <c r="MC44" s="17"/>
      <c r="MD44" s="17"/>
      <c r="ME44" s="17">
        <v>0</v>
      </c>
      <c r="MF44" s="17">
        <v>115.5</v>
      </c>
      <c r="MG44" s="17">
        <v>115.33333</v>
      </c>
      <c r="MH44" s="17">
        <v>142.70493999999999</v>
      </c>
      <c r="MI44" s="17">
        <v>-27.204940000000001</v>
      </c>
      <c r="MJ44" s="17"/>
      <c r="MK44" s="17"/>
      <c r="ML44" s="17">
        <v>0</v>
      </c>
      <c r="MM44" s="17">
        <v>0</v>
      </c>
      <c r="MN44" s="17">
        <v>55.2</v>
      </c>
      <c r="MO44" s="17">
        <v>57.666670000000003</v>
      </c>
      <c r="MP44" s="17">
        <v>71.352469999999997</v>
      </c>
      <c r="MQ44" s="17">
        <v>-16.152470000000001</v>
      </c>
      <c r="MR44" s="17"/>
      <c r="MS44" s="17"/>
      <c r="MT44" s="17"/>
      <c r="MU44" s="17">
        <v>0</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0.04</v>
      </c>
      <c r="NW44" s="17">
        <v>-0.04</v>
      </c>
      <c r="NX44" s="17">
        <v>109.1</v>
      </c>
      <c r="NY44" s="17">
        <v>100.24156000000001</v>
      </c>
      <c r="NZ44" s="17">
        <v>95.994</v>
      </c>
      <c r="OA44" s="17">
        <v>13.106</v>
      </c>
      <c r="OB44" s="17">
        <v>7.8</v>
      </c>
      <c r="OC44" s="17"/>
      <c r="OD44" s="17">
        <v>4.0039999999999996</v>
      </c>
      <c r="OE44" s="17">
        <v>3.7959999999999998</v>
      </c>
      <c r="OF44" s="17">
        <v>8.8000000000000007</v>
      </c>
      <c r="OG44" s="17">
        <v>7.3</v>
      </c>
      <c r="OH44" s="17">
        <v>8.2910000000000004</v>
      </c>
      <c r="OI44" s="17">
        <v>0.50900000000000001</v>
      </c>
      <c r="OJ44" s="17">
        <v>0</v>
      </c>
      <c r="OK44" s="17"/>
      <c r="OL44" s="17">
        <v>0</v>
      </c>
      <c r="OM44" s="17">
        <v>0</v>
      </c>
      <c r="ON44" s="17">
        <v>20</v>
      </c>
      <c r="OO44" s="17">
        <v>17.560980000000001</v>
      </c>
      <c r="OP44" s="17">
        <v>17.560970000000001</v>
      </c>
      <c r="OQ44" s="17">
        <v>2.4390299999999998</v>
      </c>
      <c r="OR44" s="17">
        <v>9.9</v>
      </c>
      <c r="OS44" s="17">
        <v>9.9830000000000005</v>
      </c>
      <c r="OT44" s="17">
        <v>9.9830000000000005</v>
      </c>
      <c r="OU44" s="17">
        <v>-8.3000000000000004E-2</v>
      </c>
      <c r="OV44" s="17">
        <v>5.5</v>
      </c>
      <c r="OW44" s="17">
        <v>5.67</v>
      </c>
      <c r="OX44" s="17">
        <v>5.67</v>
      </c>
      <c r="OY44" s="17">
        <v>-0.17</v>
      </c>
      <c r="OZ44" s="17">
        <v>3.6</v>
      </c>
      <c r="PA44" s="17">
        <v>3.6</v>
      </c>
      <c r="PB44" s="17">
        <v>3.6</v>
      </c>
      <c r="PC44" s="17">
        <v>0</v>
      </c>
      <c r="PD44" s="17">
        <v>4.5999999999999996</v>
      </c>
      <c r="PE44" s="17">
        <v>5</v>
      </c>
      <c r="PF44" s="17">
        <v>5</v>
      </c>
      <c r="PG44" s="17">
        <v>-0.4</v>
      </c>
      <c r="PH44" s="17">
        <v>19.899999999999999</v>
      </c>
      <c r="PI44" s="17">
        <v>19.5122</v>
      </c>
      <c r="PJ44" s="17">
        <v>19.51219</v>
      </c>
      <c r="PK44" s="17">
        <v>0.38780999999999999</v>
      </c>
      <c r="PL44" s="17">
        <v>20</v>
      </c>
      <c r="PM44" s="17">
        <v>19.5122</v>
      </c>
      <c r="PN44" s="17">
        <v>19.51219</v>
      </c>
      <c r="PO44" s="17">
        <v>0.48781000000000002</v>
      </c>
      <c r="PP44" s="17">
        <v>18.899999999999999</v>
      </c>
      <c r="PQ44" s="17">
        <v>17.560980000000001</v>
      </c>
      <c r="PR44" s="17">
        <v>17.560970000000001</v>
      </c>
      <c r="PS44" s="17">
        <v>1.3390299999999999</v>
      </c>
      <c r="PT44" s="17">
        <v>3.6</v>
      </c>
      <c r="PU44" s="17">
        <v>3.5</v>
      </c>
      <c r="PV44" s="17">
        <v>3.5</v>
      </c>
      <c r="PW44" s="17">
        <v>0.1</v>
      </c>
      <c r="PX44" s="17">
        <v>18.7</v>
      </c>
      <c r="PY44" s="17">
        <v>18.2439</v>
      </c>
      <c r="PZ44" s="17">
        <v>18.2439</v>
      </c>
      <c r="QA44" s="17">
        <v>0.45610000000000001</v>
      </c>
      <c r="QB44" s="17">
        <v>0.5</v>
      </c>
      <c r="QC44" s="17"/>
      <c r="QD44" s="17">
        <v>0.48599999999999999</v>
      </c>
      <c r="QE44" s="17">
        <v>1.4E-2</v>
      </c>
      <c r="QF44" s="17">
        <v>0.4</v>
      </c>
      <c r="QG44" s="17"/>
      <c r="QH44" s="17">
        <v>1.1990000000000001</v>
      </c>
      <c r="QI44" s="17">
        <v>-0.79900000000000004</v>
      </c>
      <c r="QJ44" s="17">
        <v>27.5</v>
      </c>
      <c r="QK44" s="17">
        <v>24.388000000000002</v>
      </c>
      <c r="QL44" s="17">
        <v>24.388000000000002</v>
      </c>
      <c r="QM44" s="17">
        <v>3.1120000000000001</v>
      </c>
      <c r="QN44" s="17">
        <v>87.6</v>
      </c>
      <c r="QO44" s="17">
        <v>70.844250000000002</v>
      </c>
      <c r="QP44" s="17">
        <v>71.991</v>
      </c>
      <c r="QQ44" s="17">
        <v>15.609</v>
      </c>
      <c r="QR44" s="17">
        <v>4.5999999999999996</v>
      </c>
      <c r="QS44" s="17">
        <v>4.2</v>
      </c>
      <c r="QT44" s="17">
        <v>4.2</v>
      </c>
      <c r="QU44" s="17">
        <v>0.4</v>
      </c>
      <c r="QV44" s="17">
        <v>2.2999999999999998</v>
      </c>
      <c r="QW44" s="17">
        <v>2.4</v>
      </c>
      <c r="QX44" s="17">
        <v>2.4</v>
      </c>
      <c r="QY44" s="17">
        <v>-0.1</v>
      </c>
      <c r="QZ44" s="17">
        <v>2.4</v>
      </c>
      <c r="RA44" s="17">
        <v>2.4</v>
      </c>
      <c r="RB44" s="17">
        <v>2.4</v>
      </c>
      <c r="RC44" s="17">
        <v>0</v>
      </c>
      <c r="RD44" s="17">
        <v>2.6</v>
      </c>
      <c r="RE44" s="17">
        <v>2.8</v>
      </c>
      <c r="RF44" s="17">
        <v>2.8</v>
      </c>
      <c r="RG44" s="17">
        <v>-0.2</v>
      </c>
      <c r="RH44" s="17">
        <v>0.2</v>
      </c>
      <c r="RI44" s="17"/>
      <c r="RJ44" s="17">
        <v>0.161</v>
      </c>
      <c r="RK44" s="17">
        <v>3.9E-2</v>
      </c>
      <c r="RL44" s="17">
        <v>3.6</v>
      </c>
      <c r="RM44" s="17">
        <v>3.5009999999999999</v>
      </c>
      <c r="RN44" s="17">
        <v>3.5009999999999999</v>
      </c>
      <c r="RO44" s="17">
        <v>9.9000000000000005E-2</v>
      </c>
      <c r="RP44" s="17">
        <v>20.3</v>
      </c>
      <c r="RQ44" s="17">
        <v>18.739380000000001</v>
      </c>
      <c r="RR44" s="17">
        <v>11.693300000000001</v>
      </c>
      <c r="RS44" s="17">
        <v>8.6067</v>
      </c>
      <c r="RT44" s="17">
        <v>2</v>
      </c>
      <c r="RU44" s="17">
        <v>2</v>
      </c>
      <c r="RV44" s="17">
        <v>2</v>
      </c>
      <c r="RW44" s="17">
        <v>0</v>
      </c>
      <c r="RX44" s="17"/>
      <c r="RY44" s="17"/>
      <c r="RZ44" s="17"/>
      <c r="SA44" s="17">
        <v>0</v>
      </c>
      <c r="SB44" s="17">
        <v>13</v>
      </c>
      <c r="SC44" s="17">
        <v>17.951219999999999</v>
      </c>
      <c r="SD44" s="17">
        <v>17.951219999999999</v>
      </c>
      <c r="SE44" s="17">
        <v>-4.9512200000000002</v>
      </c>
      <c r="SF44" s="17">
        <v>12</v>
      </c>
      <c r="SG44" s="17">
        <v>11.707319999999999</v>
      </c>
      <c r="SH44" s="17">
        <v>11.707319999999999</v>
      </c>
      <c r="SI44" s="17">
        <v>0.29268</v>
      </c>
      <c r="SJ44" s="17">
        <v>20</v>
      </c>
      <c r="SK44" s="17">
        <v>19.5122</v>
      </c>
      <c r="SL44" s="17">
        <v>19.51219</v>
      </c>
      <c r="SM44" s="17">
        <v>0.48781000000000002</v>
      </c>
      <c r="SN44" s="17">
        <v>20.3</v>
      </c>
      <c r="SO44" s="17">
        <v>19.5122</v>
      </c>
      <c r="SP44" s="17">
        <v>19.51219</v>
      </c>
      <c r="SQ44" s="17">
        <v>0.78781000000000001</v>
      </c>
      <c r="SR44" s="17">
        <v>19.8</v>
      </c>
      <c r="SS44" s="17">
        <v>19.317070000000001</v>
      </c>
      <c r="ST44" s="17">
        <v>19.317070000000001</v>
      </c>
      <c r="SU44" s="17">
        <v>0.48293000000000003</v>
      </c>
      <c r="SV44" s="17">
        <v>15.4</v>
      </c>
      <c r="SW44" s="17">
        <v>10.7</v>
      </c>
      <c r="SX44" s="17">
        <v>12.375999999999999</v>
      </c>
      <c r="SY44" s="17">
        <v>3.024</v>
      </c>
      <c r="SZ44" s="17">
        <v>46.9</v>
      </c>
      <c r="TA44" s="17">
        <v>52.9</v>
      </c>
      <c r="TB44" s="17">
        <v>58.427</v>
      </c>
      <c r="TC44" s="17">
        <v>-11.526999999999999</v>
      </c>
      <c r="TD44" s="17">
        <v>2.5</v>
      </c>
      <c r="TE44" s="17"/>
      <c r="TF44" s="17">
        <v>2.569</v>
      </c>
      <c r="TG44" s="17">
        <v>-6.9000000000000006E-2</v>
      </c>
      <c r="TH44" s="17">
        <v>85.7</v>
      </c>
      <c r="TI44" s="17">
        <v>65.989999999999995</v>
      </c>
      <c r="TJ44" s="17">
        <v>65.989999999999995</v>
      </c>
      <c r="TK44" s="17">
        <v>19.71</v>
      </c>
      <c r="TL44" s="17">
        <v>88.4</v>
      </c>
      <c r="TM44" s="17">
        <v>71.903210000000001</v>
      </c>
      <c r="TN44" s="17">
        <v>58.89</v>
      </c>
      <c r="TO44" s="17">
        <v>29.51</v>
      </c>
      <c r="TP44" s="17">
        <v>8.9</v>
      </c>
      <c r="TQ44" s="17">
        <v>5.2</v>
      </c>
      <c r="TR44" s="17">
        <v>5.7590000000000003</v>
      </c>
      <c r="TS44" s="17">
        <v>3.141</v>
      </c>
      <c r="TT44" s="17">
        <v>10.6</v>
      </c>
      <c r="TU44" s="17">
        <v>4.5</v>
      </c>
      <c r="TV44" s="17">
        <v>4.5810000000000004</v>
      </c>
      <c r="TW44" s="17">
        <v>6.0190000000000001</v>
      </c>
      <c r="TX44" s="17">
        <v>19.2</v>
      </c>
      <c r="TY44" s="17">
        <v>19.5122</v>
      </c>
      <c r="TZ44" s="17">
        <v>19.51219</v>
      </c>
      <c r="UA44" s="17">
        <v>-0.31219000000000002</v>
      </c>
      <c r="UB44" s="17">
        <v>5.4</v>
      </c>
      <c r="UC44" s="17">
        <v>8.4</v>
      </c>
      <c r="UD44" s="17">
        <v>8.4</v>
      </c>
      <c r="UE44" s="17">
        <v>-3</v>
      </c>
      <c r="UF44" s="17">
        <v>6.1</v>
      </c>
      <c r="UG44" s="17">
        <v>6.7</v>
      </c>
      <c r="UH44" s="17">
        <v>6.7</v>
      </c>
      <c r="UI44" s="17">
        <v>-0.6</v>
      </c>
      <c r="UJ44" s="17">
        <v>20.399999999999999</v>
      </c>
      <c r="UK44" s="17">
        <v>19.5122</v>
      </c>
      <c r="UL44" s="17">
        <v>19.51219</v>
      </c>
      <c r="UM44" s="17">
        <v>0.88780999999999999</v>
      </c>
      <c r="UN44" s="17">
        <v>20.399999999999999</v>
      </c>
      <c r="UO44" s="17">
        <v>19.5122</v>
      </c>
      <c r="UP44" s="17">
        <v>19.51219</v>
      </c>
      <c r="UQ44" s="17">
        <v>0.88780999999999999</v>
      </c>
      <c r="UR44" s="17">
        <v>10.199999999999999</v>
      </c>
      <c r="US44" s="17"/>
      <c r="UT44" s="17">
        <v>10</v>
      </c>
      <c r="UU44" s="17">
        <v>0.2</v>
      </c>
      <c r="UV44" s="17">
        <v>11.2</v>
      </c>
      <c r="UW44" s="17">
        <v>8.5</v>
      </c>
      <c r="UX44" s="17">
        <v>9.8019999999999996</v>
      </c>
      <c r="UY44" s="17">
        <v>1.3979999999999999</v>
      </c>
      <c r="UZ44" s="17">
        <v>0</v>
      </c>
      <c r="VA44" s="17"/>
      <c r="VB44" s="17">
        <v>0.56000000000000005</v>
      </c>
      <c r="VC44" s="17">
        <v>-0.56000000000000005</v>
      </c>
      <c r="VD44" s="17">
        <v>6.1</v>
      </c>
      <c r="VE44" s="17"/>
      <c r="VF44" s="17">
        <v>9.3439999999999994</v>
      </c>
      <c r="VG44" s="17">
        <v>-3.2440000000000002</v>
      </c>
      <c r="VH44" s="17">
        <v>0.6</v>
      </c>
      <c r="VI44" s="17">
        <v>0.6</v>
      </c>
      <c r="VJ44" s="17">
        <v>0.6</v>
      </c>
      <c r="VK44" s="17">
        <v>0</v>
      </c>
      <c r="VL44" s="17">
        <v>129</v>
      </c>
      <c r="VM44" s="17">
        <v>125.64309</v>
      </c>
      <c r="VN44" s="17">
        <v>125.764</v>
      </c>
      <c r="VO44" s="17">
        <v>3.2360000000000002</v>
      </c>
      <c r="VP44" s="17">
        <v>142.30000000000001</v>
      </c>
      <c r="VQ44" s="17">
        <v>147.81466</v>
      </c>
      <c r="VR44" s="17">
        <v>147.5</v>
      </c>
      <c r="VS44" s="17">
        <v>-5.2</v>
      </c>
      <c r="VT44" s="17">
        <v>5.7</v>
      </c>
      <c r="VU44" s="17"/>
      <c r="VV44" s="17">
        <v>10.053000000000001</v>
      </c>
      <c r="VW44" s="17">
        <v>-4.3529999999999998</v>
      </c>
      <c r="VX44" s="17">
        <v>0.8</v>
      </c>
      <c r="VY44" s="17"/>
      <c r="VZ44" s="17">
        <v>0.64</v>
      </c>
      <c r="WA44" s="17">
        <v>0.16</v>
      </c>
      <c r="WB44" s="17">
        <v>4.8</v>
      </c>
      <c r="WC44" s="17">
        <v>4.5999999999999996</v>
      </c>
      <c r="WD44" s="17">
        <v>4.5999999999999996</v>
      </c>
      <c r="WE44" s="17">
        <v>0.2</v>
      </c>
      <c r="WF44" s="17">
        <v>19.8</v>
      </c>
      <c r="WG44" s="17">
        <v>19.317070000000001</v>
      </c>
      <c r="WH44" s="17">
        <v>19.317070000000001</v>
      </c>
      <c r="WI44" s="17">
        <v>0.48293000000000003</v>
      </c>
      <c r="WJ44" s="17">
        <v>9.9</v>
      </c>
      <c r="WK44" s="17">
        <v>10.8</v>
      </c>
      <c r="WL44" s="17">
        <v>10.8</v>
      </c>
      <c r="WM44" s="17">
        <v>-0.9</v>
      </c>
      <c r="WN44" s="17">
        <v>25.2</v>
      </c>
      <c r="WO44" s="17">
        <v>62</v>
      </c>
      <c r="WP44" s="17">
        <v>62</v>
      </c>
      <c r="WQ44" s="17">
        <v>-36.799999999999997</v>
      </c>
      <c r="WR44" s="17">
        <v>34.700000000000003</v>
      </c>
      <c r="WS44" s="17"/>
      <c r="WT44" s="17"/>
      <c r="WU44" s="17">
        <v>34.700000000000003</v>
      </c>
      <c r="WV44" s="17">
        <v>29.2</v>
      </c>
      <c r="WW44" s="17"/>
      <c r="WX44" s="17">
        <v>29.184000000000001</v>
      </c>
      <c r="WY44" s="17">
        <v>1.6E-2</v>
      </c>
      <c r="WZ44" s="17">
        <v>3.3</v>
      </c>
      <c r="XA44" s="17">
        <v>2.8159999999999998</v>
      </c>
      <c r="XB44" s="17">
        <v>2.8159999999999998</v>
      </c>
      <c r="XC44" s="17">
        <v>0.48399999999999999</v>
      </c>
      <c r="XD44" s="17">
        <v>15</v>
      </c>
      <c r="XE44" s="17">
        <v>14</v>
      </c>
      <c r="XF44" s="17">
        <v>14</v>
      </c>
      <c r="XG44" s="17">
        <v>1</v>
      </c>
      <c r="XH44" s="17">
        <v>14.6</v>
      </c>
      <c r="XI44" s="17">
        <v>15</v>
      </c>
      <c r="XJ44" s="17">
        <v>15</v>
      </c>
      <c r="XK44" s="17">
        <v>-0.4</v>
      </c>
      <c r="XL44" s="17">
        <v>7.1</v>
      </c>
      <c r="XM44" s="17">
        <v>6.67</v>
      </c>
      <c r="XN44" s="17">
        <v>6.67</v>
      </c>
      <c r="XO44" s="17">
        <v>0.43</v>
      </c>
    </row>
    <row r="45" spans="1:639" ht="24" customHeight="1" x14ac:dyDescent="0.3">
      <c r="A45" s="1"/>
      <c r="B45" s="16" t="s">
        <v>69</v>
      </c>
      <c r="C45" s="16" t="s">
        <v>692</v>
      </c>
      <c r="D45" s="17">
        <v>0</v>
      </c>
      <c r="E45" s="17">
        <v>0.92</v>
      </c>
      <c r="F45" s="17">
        <v>0.92</v>
      </c>
      <c r="G45" s="17">
        <v>-0.92</v>
      </c>
      <c r="H45" s="17">
        <v>0</v>
      </c>
      <c r="I45" s="17">
        <v>1.65</v>
      </c>
      <c r="J45" s="17">
        <v>1.65</v>
      </c>
      <c r="K45" s="17">
        <v>-1.65</v>
      </c>
      <c r="L45" s="17">
        <v>4.3</v>
      </c>
      <c r="M45" s="17">
        <v>3.5488499999999998</v>
      </c>
      <c r="N45" s="17">
        <v>3.5488499999999998</v>
      </c>
      <c r="O45" s="17">
        <v>0.75114999999999998</v>
      </c>
      <c r="P45" s="17">
        <v>647.6</v>
      </c>
      <c r="Q45" s="17">
        <v>646.79789000000005</v>
      </c>
      <c r="R45" s="17">
        <v>646.79789000000005</v>
      </c>
      <c r="S45" s="17">
        <v>0.80210999999999999</v>
      </c>
      <c r="T45" s="17">
        <v>219.4</v>
      </c>
      <c r="U45" s="17">
        <v>211.44126</v>
      </c>
      <c r="V45" s="17">
        <v>211.44126</v>
      </c>
      <c r="W45" s="17">
        <v>7.9587399999999997</v>
      </c>
      <c r="X45" s="17"/>
      <c r="Y45" s="17"/>
      <c r="Z45" s="17"/>
      <c r="AA45" s="17">
        <v>0</v>
      </c>
      <c r="AB45" s="17"/>
      <c r="AC45" s="17"/>
      <c r="AD45" s="17"/>
      <c r="AE45" s="17">
        <v>0</v>
      </c>
      <c r="AF45" s="17">
        <v>90.9</v>
      </c>
      <c r="AG45" s="17">
        <v>92.226339999999993</v>
      </c>
      <c r="AH45" s="17">
        <v>92.226339999999993</v>
      </c>
      <c r="AI45" s="17">
        <v>-1.3263400000000001</v>
      </c>
      <c r="AJ45" s="17">
        <v>238.8</v>
      </c>
      <c r="AK45" s="17">
        <v>245.04525000000001</v>
      </c>
      <c r="AL45" s="17">
        <v>245.04524000000001</v>
      </c>
      <c r="AM45" s="17">
        <v>-6.2452399999999999</v>
      </c>
      <c r="AN45" s="17">
        <v>0</v>
      </c>
      <c r="AO45" s="17"/>
      <c r="AP45" s="17"/>
      <c r="AQ45" s="17">
        <v>0</v>
      </c>
      <c r="AR45" s="17">
        <v>0</v>
      </c>
      <c r="AS45" s="17"/>
      <c r="AT45" s="17"/>
      <c r="AU45" s="17">
        <v>0</v>
      </c>
      <c r="AV45" s="17">
        <v>108.1</v>
      </c>
      <c r="AW45" s="17">
        <v>116.66667</v>
      </c>
      <c r="AX45" s="17">
        <v>141.04889</v>
      </c>
      <c r="AY45" s="17">
        <v>-32.948889999999999</v>
      </c>
      <c r="AZ45" s="17">
        <v>107.9</v>
      </c>
      <c r="BA45" s="17">
        <v>116.66667</v>
      </c>
      <c r="BB45" s="17">
        <v>141.04889</v>
      </c>
      <c r="BC45" s="17">
        <v>-33.148890000000002</v>
      </c>
      <c r="BD45" s="17">
        <v>108</v>
      </c>
      <c r="BE45" s="17">
        <v>116.66667</v>
      </c>
      <c r="BF45" s="17">
        <v>141.04889</v>
      </c>
      <c r="BG45" s="17">
        <v>-33.04889</v>
      </c>
      <c r="BH45" s="17">
        <v>208.6</v>
      </c>
      <c r="BI45" s="17">
        <v>175</v>
      </c>
      <c r="BJ45" s="17">
        <v>211.57333</v>
      </c>
      <c r="BK45" s="17">
        <v>-2.9733299999999998</v>
      </c>
      <c r="BL45" s="17">
        <v>145.30000000000001</v>
      </c>
      <c r="BM45" s="17">
        <v>211.33340999999999</v>
      </c>
      <c r="BN45" s="17">
        <v>211.33340000000001</v>
      </c>
      <c r="BO45" s="17">
        <v>-66.0334</v>
      </c>
      <c r="BP45" s="17">
        <v>81.2</v>
      </c>
      <c r="BQ45" s="17">
        <v>105.66670000000001</v>
      </c>
      <c r="BR45" s="17">
        <v>105.66670000000001</v>
      </c>
      <c r="BS45" s="17">
        <v>-24.466699999999999</v>
      </c>
      <c r="BT45" s="17">
        <v>560.9</v>
      </c>
      <c r="BU45" s="17">
        <v>568.29854</v>
      </c>
      <c r="BV45" s="17">
        <v>568.29853000000003</v>
      </c>
      <c r="BW45" s="17">
        <v>-7.3985300000000001</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169.7</v>
      </c>
      <c r="CS45" s="17">
        <v>164.70732000000001</v>
      </c>
      <c r="CT45" s="17">
        <v>164.70732000000001</v>
      </c>
      <c r="CU45" s="17">
        <v>4.99268</v>
      </c>
      <c r="CV45" s="17">
        <v>7.8</v>
      </c>
      <c r="CW45" s="17">
        <v>7.92502</v>
      </c>
      <c r="CX45" s="17">
        <v>7.92502</v>
      </c>
      <c r="CY45" s="17">
        <v>-0.12501999999999999</v>
      </c>
      <c r="CZ45" s="17">
        <v>0</v>
      </c>
      <c r="DA45" s="17"/>
      <c r="DB45" s="17">
        <v>0</v>
      </c>
      <c r="DC45" s="17">
        <v>0</v>
      </c>
      <c r="DD45" s="17">
        <v>6.4</v>
      </c>
      <c r="DE45" s="17">
        <v>6.8787000000000003</v>
      </c>
      <c r="DF45" s="17">
        <v>6.8787000000000003</v>
      </c>
      <c r="DG45" s="17">
        <v>-0.47870000000000001</v>
      </c>
      <c r="DH45" s="17">
        <v>9.3000000000000007</v>
      </c>
      <c r="DI45" s="17">
        <v>9.9847999999999999</v>
      </c>
      <c r="DJ45" s="17">
        <v>9.9847999999999999</v>
      </c>
      <c r="DK45" s="17">
        <v>-0.68479999999999996</v>
      </c>
      <c r="DL45" s="17">
        <v>64.900000000000006</v>
      </c>
      <c r="DM45" s="17">
        <v>45</v>
      </c>
      <c r="DN45" s="17">
        <v>62.669739999999997</v>
      </c>
      <c r="DO45" s="17">
        <v>2.2302599999999999</v>
      </c>
      <c r="DP45" s="17">
        <v>5.7</v>
      </c>
      <c r="DQ45" s="17">
        <v>8.9130000000000003</v>
      </c>
      <c r="DR45" s="17">
        <v>6.6684799999999997</v>
      </c>
      <c r="DS45" s="17">
        <v>-0.96848000000000001</v>
      </c>
      <c r="DT45" s="17"/>
      <c r="DU45" s="17"/>
      <c r="DV45" s="17"/>
      <c r="DW45" s="17">
        <v>0</v>
      </c>
      <c r="DX45" s="17"/>
      <c r="DY45" s="17"/>
      <c r="DZ45" s="17"/>
      <c r="EA45" s="17">
        <v>0</v>
      </c>
      <c r="EB45" s="17"/>
      <c r="EC45" s="17"/>
      <c r="ED45" s="17"/>
      <c r="EE45" s="17">
        <v>0</v>
      </c>
      <c r="EF45" s="17">
        <v>111.1</v>
      </c>
      <c r="EG45" s="17">
        <v>112.90537</v>
      </c>
      <c r="EH45" s="17">
        <v>112.90536</v>
      </c>
      <c r="EI45" s="17">
        <v>-1.8053600000000001</v>
      </c>
      <c r="EJ45" s="17">
        <v>206</v>
      </c>
      <c r="EK45" s="17">
        <v>221.30108000000001</v>
      </c>
      <c r="EL45" s="17">
        <v>221.55625000000001</v>
      </c>
      <c r="EM45" s="17">
        <v>-15.55625</v>
      </c>
      <c r="EN45" s="17">
        <v>0</v>
      </c>
      <c r="EO45" s="17"/>
      <c r="EP45" s="17"/>
      <c r="EQ45" s="17">
        <v>0</v>
      </c>
      <c r="ER45" s="17"/>
      <c r="ES45" s="17"/>
      <c r="ET45" s="17"/>
      <c r="EU45" s="17">
        <v>0</v>
      </c>
      <c r="EV45" s="17"/>
      <c r="EW45" s="17"/>
      <c r="EX45" s="17"/>
      <c r="EY45" s="17">
        <v>0</v>
      </c>
      <c r="EZ45" s="17">
        <v>6.5</v>
      </c>
      <c r="FA45" s="17">
        <v>6.39</v>
      </c>
      <c r="FB45" s="17">
        <v>6.39</v>
      </c>
      <c r="FC45" s="17">
        <v>0.11</v>
      </c>
      <c r="FD45" s="17">
        <v>461.4</v>
      </c>
      <c r="FE45" s="17">
        <v>458.87804999999997</v>
      </c>
      <c r="FF45" s="17">
        <v>458.87804999999997</v>
      </c>
      <c r="FG45" s="17">
        <v>2.5219499999999999</v>
      </c>
      <c r="FH45" s="17">
        <v>49</v>
      </c>
      <c r="FI45" s="17">
        <v>60.388559999999998</v>
      </c>
      <c r="FJ45" s="17">
        <v>61.756270000000001</v>
      </c>
      <c r="FK45" s="17">
        <v>-12.756270000000001</v>
      </c>
      <c r="FL45" s="17">
        <v>148.1</v>
      </c>
      <c r="FM45" s="17">
        <v>148.62634</v>
      </c>
      <c r="FN45" s="17">
        <v>148.62634</v>
      </c>
      <c r="FO45" s="17">
        <v>-0.52634000000000003</v>
      </c>
      <c r="FP45" s="17">
        <v>34</v>
      </c>
      <c r="FQ45" s="17">
        <v>37.709339999999997</v>
      </c>
      <c r="FR45" s="17">
        <v>37.709339999999997</v>
      </c>
      <c r="FS45" s="17">
        <v>-3.7093400000000001</v>
      </c>
      <c r="FT45" s="17">
        <v>18.399999999999999</v>
      </c>
      <c r="FU45" s="17">
        <v>19.28585</v>
      </c>
      <c r="FV45" s="17">
        <v>19.28585</v>
      </c>
      <c r="FW45" s="17">
        <v>-0.88585000000000003</v>
      </c>
      <c r="FX45" s="17">
        <v>19.7</v>
      </c>
      <c r="FY45" s="17">
        <v>19.414629999999999</v>
      </c>
      <c r="FZ45" s="17">
        <v>19.414629999999999</v>
      </c>
      <c r="GA45" s="17">
        <v>0.28537000000000001</v>
      </c>
      <c r="GB45" s="17">
        <v>57</v>
      </c>
      <c r="GC45" s="17">
        <v>87.657560000000004</v>
      </c>
      <c r="GD45" s="17">
        <v>87.657560000000004</v>
      </c>
      <c r="GE45" s="17">
        <v>-30.65756</v>
      </c>
      <c r="GF45" s="17">
        <v>159.80000000000001</v>
      </c>
      <c r="GG45" s="17"/>
      <c r="GH45" s="17">
        <v>0</v>
      </c>
      <c r="GI45" s="17">
        <v>159.80000000000001</v>
      </c>
      <c r="GJ45" s="17">
        <v>160</v>
      </c>
      <c r="GK45" s="17"/>
      <c r="GL45" s="17">
        <v>185.62130999999999</v>
      </c>
      <c r="GM45" s="17">
        <v>-25.621310000000001</v>
      </c>
      <c r="GN45" s="17">
        <v>169.2</v>
      </c>
      <c r="GO45" s="17"/>
      <c r="GP45" s="17">
        <v>92.810649999999995</v>
      </c>
      <c r="GQ45" s="17">
        <v>76.389349999999993</v>
      </c>
      <c r="GR45" s="17">
        <v>108.4</v>
      </c>
      <c r="GS45" s="17">
        <v>110.91316999999999</v>
      </c>
      <c r="GT45" s="17">
        <v>110.91316999999999</v>
      </c>
      <c r="GU45" s="17">
        <v>-2.5131700000000001</v>
      </c>
      <c r="GV45" s="17">
        <v>7.8</v>
      </c>
      <c r="GW45" s="17">
        <v>8.1208399999999994</v>
      </c>
      <c r="GX45" s="17">
        <v>8.1208399999999994</v>
      </c>
      <c r="GY45" s="17">
        <v>-0.32084000000000001</v>
      </c>
      <c r="GZ45" s="17">
        <v>6.6</v>
      </c>
      <c r="HA45" s="17">
        <v>8.1271900000000006</v>
      </c>
      <c r="HB45" s="17">
        <v>8.1271900000000006</v>
      </c>
      <c r="HC45" s="17">
        <v>-1.52719</v>
      </c>
      <c r="HD45" s="17">
        <v>40.299999999999997</v>
      </c>
      <c r="HE45" s="17">
        <v>39.93647</v>
      </c>
      <c r="HF45" s="17">
        <v>29.22925</v>
      </c>
      <c r="HG45" s="17">
        <v>11.07075</v>
      </c>
      <c r="HH45" s="17">
        <v>47</v>
      </c>
      <c r="HI45" s="17">
        <v>44.275120000000001</v>
      </c>
      <c r="HJ45" s="17">
        <v>44.275120000000001</v>
      </c>
      <c r="HK45" s="17">
        <v>2.7248800000000002</v>
      </c>
      <c r="HL45" s="17">
        <v>3</v>
      </c>
      <c r="HM45" s="17">
        <v>3.0754000000000001</v>
      </c>
      <c r="HN45" s="17">
        <v>3.0754000000000001</v>
      </c>
      <c r="HO45" s="17">
        <v>-7.5399999999999995E-2</v>
      </c>
      <c r="HP45" s="17">
        <v>30.7</v>
      </c>
      <c r="HQ45" s="17">
        <v>31.00404</v>
      </c>
      <c r="HR45" s="17">
        <v>31.00404</v>
      </c>
      <c r="HS45" s="17">
        <v>-0.30403999999999998</v>
      </c>
      <c r="HT45" s="17">
        <v>154</v>
      </c>
      <c r="HU45" s="17">
        <v>171.54185000000001</v>
      </c>
      <c r="HV45" s="17">
        <v>171.54185000000001</v>
      </c>
      <c r="HW45" s="17">
        <v>-17.54185</v>
      </c>
      <c r="HX45" s="17">
        <v>87.1</v>
      </c>
      <c r="HY45" s="17">
        <v>76.228409999999997</v>
      </c>
      <c r="HZ45" s="17">
        <v>60.44041</v>
      </c>
      <c r="IA45" s="17">
        <v>26.659590000000001</v>
      </c>
      <c r="IB45" s="17"/>
      <c r="IC45" s="17"/>
      <c r="ID45" s="17"/>
      <c r="IE45" s="17">
        <v>0</v>
      </c>
      <c r="IF45" s="17"/>
      <c r="IG45" s="17"/>
      <c r="IH45" s="17"/>
      <c r="II45" s="17">
        <v>0</v>
      </c>
      <c r="IJ45" s="17">
        <v>47</v>
      </c>
      <c r="IK45" s="17">
        <v>48.41648</v>
      </c>
      <c r="IL45" s="17">
        <v>48.416469999999997</v>
      </c>
      <c r="IM45" s="17">
        <v>-1.4164699999999999</v>
      </c>
      <c r="IN45" s="17"/>
      <c r="IO45" s="17"/>
      <c r="IP45" s="17"/>
      <c r="IQ45" s="17">
        <v>0</v>
      </c>
      <c r="IR45" s="17"/>
      <c r="IS45" s="17"/>
      <c r="IT45" s="17"/>
      <c r="IU45" s="17">
        <v>0</v>
      </c>
      <c r="IV45" s="17"/>
      <c r="IW45" s="17"/>
      <c r="IX45" s="17"/>
      <c r="IY45" s="17">
        <v>0</v>
      </c>
      <c r="IZ45" s="17">
        <v>130.9</v>
      </c>
      <c r="JA45" s="17">
        <v>133.35676000000001</v>
      </c>
      <c r="JB45" s="17">
        <v>133.35676000000001</v>
      </c>
      <c r="JC45" s="17">
        <v>-2.4567600000000001</v>
      </c>
      <c r="JD45" s="17"/>
      <c r="JE45" s="17"/>
      <c r="JF45" s="17"/>
      <c r="JG45" s="17">
        <v>0</v>
      </c>
      <c r="JH45" s="17">
        <v>0</v>
      </c>
      <c r="JI45" s="17"/>
      <c r="JJ45" s="17"/>
      <c r="JK45" s="17">
        <v>0</v>
      </c>
      <c r="JL45" s="17"/>
      <c r="JM45" s="17"/>
      <c r="JN45" s="17"/>
      <c r="JO45" s="17">
        <v>0</v>
      </c>
      <c r="JP45" s="17"/>
      <c r="JQ45" s="17"/>
      <c r="JR45" s="17"/>
      <c r="JS45" s="17">
        <v>0</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112.5</v>
      </c>
      <c r="KO45" s="17">
        <v>114.90732</v>
      </c>
      <c r="KP45" s="17">
        <v>114.90732</v>
      </c>
      <c r="KQ45" s="17">
        <v>-2.4073199999999999</v>
      </c>
      <c r="KR45" s="17"/>
      <c r="KS45" s="17"/>
      <c r="KT45" s="17"/>
      <c r="KU45" s="17">
        <v>0</v>
      </c>
      <c r="KV45" s="17"/>
      <c r="KW45" s="17"/>
      <c r="KX45" s="17"/>
      <c r="KY45" s="17">
        <v>0</v>
      </c>
      <c r="KZ45" s="17">
        <v>73</v>
      </c>
      <c r="LA45" s="17">
        <v>26.66667</v>
      </c>
      <c r="LB45" s="17">
        <v>99.212540000000004</v>
      </c>
      <c r="LC45" s="17">
        <v>-26.212540000000001</v>
      </c>
      <c r="LD45" s="17">
        <v>132.1</v>
      </c>
      <c r="LE45" s="17">
        <v>133.67995999999999</v>
      </c>
      <c r="LF45" s="17">
        <v>133.67995999999999</v>
      </c>
      <c r="LG45" s="17">
        <v>-1.57996</v>
      </c>
      <c r="LH45" s="17">
        <v>63.7</v>
      </c>
      <c r="LI45" s="17">
        <v>67.461460000000002</v>
      </c>
      <c r="LJ45" s="17">
        <v>67.461460000000002</v>
      </c>
      <c r="LK45" s="17">
        <v>-3.76146</v>
      </c>
      <c r="LL45" s="17">
        <v>80.2</v>
      </c>
      <c r="LM45" s="17">
        <v>78.567999999999998</v>
      </c>
      <c r="LN45" s="17">
        <v>78.567989999999995</v>
      </c>
      <c r="LO45" s="17">
        <v>1.63201</v>
      </c>
      <c r="LP45" s="17">
        <v>30.3</v>
      </c>
      <c r="LQ45" s="17">
        <v>30.097560000000001</v>
      </c>
      <c r="LR45" s="17">
        <v>30.097560000000001</v>
      </c>
      <c r="LS45" s="17">
        <v>0.20244000000000001</v>
      </c>
      <c r="LT45" s="17"/>
      <c r="LU45" s="17"/>
      <c r="LV45" s="17"/>
      <c r="LW45" s="17">
        <v>0</v>
      </c>
      <c r="LX45" s="17"/>
      <c r="LY45" s="17"/>
      <c r="LZ45" s="17"/>
      <c r="MA45" s="17">
        <v>0</v>
      </c>
      <c r="MB45" s="17"/>
      <c r="MC45" s="17"/>
      <c r="MD45" s="17"/>
      <c r="ME45" s="17">
        <v>0</v>
      </c>
      <c r="MF45" s="17">
        <v>115.6</v>
      </c>
      <c r="MG45" s="17">
        <v>115.33333</v>
      </c>
      <c r="MH45" s="17">
        <v>142.70497</v>
      </c>
      <c r="MI45" s="17">
        <v>-27.104970000000002</v>
      </c>
      <c r="MJ45" s="17"/>
      <c r="MK45" s="17"/>
      <c r="ML45" s="17">
        <v>0</v>
      </c>
      <c r="MM45" s="17">
        <v>0</v>
      </c>
      <c r="MN45" s="17">
        <v>54.9</v>
      </c>
      <c r="MO45" s="17">
        <v>57.666670000000003</v>
      </c>
      <c r="MP45" s="17">
        <v>71.35248</v>
      </c>
      <c r="MQ45" s="17">
        <v>-16.452480000000001</v>
      </c>
      <c r="MR45" s="17"/>
      <c r="MS45" s="17"/>
      <c r="MT45" s="17"/>
      <c r="MU45" s="17">
        <v>0</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107.1</v>
      </c>
      <c r="NY45" s="17">
        <v>101.38524</v>
      </c>
      <c r="NZ45" s="17">
        <v>98.13</v>
      </c>
      <c r="OA45" s="17">
        <v>8.9700000000000006</v>
      </c>
      <c r="OB45" s="17">
        <v>0</v>
      </c>
      <c r="OC45" s="17"/>
      <c r="OD45" s="17">
        <v>0.19600000000000001</v>
      </c>
      <c r="OE45" s="17">
        <v>-0.19600000000000001</v>
      </c>
      <c r="OF45" s="17">
        <v>8.9</v>
      </c>
      <c r="OG45" s="17">
        <v>7.2</v>
      </c>
      <c r="OH45" s="17">
        <v>8.2420000000000009</v>
      </c>
      <c r="OI45" s="17">
        <v>0.65800000000000003</v>
      </c>
      <c r="OJ45" s="17">
        <v>0</v>
      </c>
      <c r="OK45" s="17"/>
      <c r="OL45" s="17">
        <v>0</v>
      </c>
      <c r="OM45" s="17">
        <v>0</v>
      </c>
      <c r="ON45" s="17">
        <v>20</v>
      </c>
      <c r="OO45" s="17">
        <v>17.560980000000001</v>
      </c>
      <c r="OP45" s="17">
        <v>17.560970000000001</v>
      </c>
      <c r="OQ45" s="17">
        <v>2.4390299999999998</v>
      </c>
      <c r="OR45" s="17">
        <v>9.9</v>
      </c>
      <c r="OS45" s="17">
        <v>9.9830000000000005</v>
      </c>
      <c r="OT45" s="17">
        <v>9.9830000000000005</v>
      </c>
      <c r="OU45" s="17">
        <v>-8.3000000000000004E-2</v>
      </c>
      <c r="OV45" s="17">
        <v>5.5</v>
      </c>
      <c r="OW45" s="17">
        <v>5.67</v>
      </c>
      <c r="OX45" s="17">
        <v>5.67</v>
      </c>
      <c r="OY45" s="17">
        <v>-0.17</v>
      </c>
      <c r="OZ45" s="17">
        <v>3.6</v>
      </c>
      <c r="PA45" s="17">
        <v>3.6</v>
      </c>
      <c r="PB45" s="17">
        <v>3.6</v>
      </c>
      <c r="PC45" s="17">
        <v>0</v>
      </c>
      <c r="PD45" s="17">
        <v>4.5</v>
      </c>
      <c r="PE45" s="17">
        <v>5</v>
      </c>
      <c r="PF45" s="17">
        <v>5</v>
      </c>
      <c r="PG45" s="17">
        <v>-0.5</v>
      </c>
      <c r="PH45" s="17">
        <v>20.2</v>
      </c>
      <c r="PI45" s="17">
        <v>19.5122</v>
      </c>
      <c r="PJ45" s="17">
        <v>19.51219</v>
      </c>
      <c r="PK45" s="17">
        <v>0.68781000000000003</v>
      </c>
      <c r="PL45" s="17">
        <v>20</v>
      </c>
      <c r="PM45" s="17">
        <v>19.5122</v>
      </c>
      <c r="PN45" s="17">
        <v>19.51219</v>
      </c>
      <c r="PO45" s="17">
        <v>0.48781000000000002</v>
      </c>
      <c r="PP45" s="17">
        <v>18.899999999999999</v>
      </c>
      <c r="PQ45" s="17">
        <v>17.560980000000001</v>
      </c>
      <c r="PR45" s="17">
        <v>17.560970000000001</v>
      </c>
      <c r="PS45" s="17">
        <v>1.3390299999999999</v>
      </c>
      <c r="PT45" s="17">
        <v>3.6</v>
      </c>
      <c r="PU45" s="17">
        <v>3.5</v>
      </c>
      <c r="PV45" s="17">
        <v>3.5</v>
      </c>
      <c r="PW45" s="17">
        <v>0.1</v>
      </c>
      <c r="PX45" s="17">
        <v>18.7</v>
      </c>
      <c r="PY45" s="17">
        <v>18.2439</v>
      </c>
      <c r="PZ45" s="17">
        <v>18.2439</v>
      </c>
      <c r="QA45" s="17">
        <v>0.45610000000000001</v>
      </c>
      <c r="QB45" s="17">
        <v>0</v>
      </c>
      <c r="QC45" s="17"/>
      <c r="QD45" s="17">
        <v>1E-3</v>
      </c>
      <c r="QE45" s="17">
        <v>-1E-3</v>
      </c>
      <c r="QF45" s="17">
        <v>0</v>
      </c>
      <c r="QG45" s="17"/>
      <c r="QH45" s="17">
        <v>0.112</v>
      </c>
      <c r="QI45" s="17">
        <v>-0.112</v>
      </c>
      <c r="QJ45" s="17">
        <v>26.2</v>
      </c>
      <c r="QK45" s="17">
        <v>25.131</v>
      </c>
      <c r="QL45" s="17">
        <v>25.131</v>
      </c>
      <c r="QM45" s="17">
        <v>1.069</v>
      </c>
      <c r="QN45" s="17">
        <v>84.1</v>
      </c>
      <c r="QO45" s="17">
        <v>69.687489999999997</v>
      </c>
      <c r="QP45" s="17">
        <v>71.634</v>
      </c>
      <c r="QQ45" s="17">
        <v>12.465999999999999</v>
      </c>
      <c r="QR45" s="17">
        <v>4.7</v>
      </c>
      <c r="QS45" s="17">
        <v>4.2</v>
      </c>
      <c r="QT45" s="17">
        <v>4.2</v>
      </c>
      <c r="QU45" s="17">
        <v>0.5</v>
      </c>
      <c r="QV45" s="17">
        <v>2.2999999999999998</v>
      </c>
      <c r="QW45" s="17">
        <v>2.4</v>
      </c>
      <c r="QX45" s="17">
        <v>2.4</v>
      </c>
      <c r="QY45" s="17">
        <v>-0.1</v>
      </c>
      <c r="QZ45" s="17">
        <v>2.4</v>
      </c>
      <c r="RA45" s="17">
        <v>2.4</v>
      </c>
      <c r="RB45" s="17">
        <v>2.4</v>
      </c>
      <c r="RC45" s="17">
        <v>0</v>
      </c>
      <c r="RD45" s="17">
        <v>2.7</v>
      </c>
      <c r="RE45" s="17">
        <v>2.8</v>
      </c>
      <c r="RF45" s="17">
        <v>2.8</v>
      </c>
      <c r="RG45" s="17">
        <v>-0.1</v>
      </c>
      <c r="RH45" s="17">
        <v>0</v>
      </c>
      <c r="RI45" s="17"/>
      <c r="RJ45" s="17">
        <v>0</v>
      </c>
      <c r="RK45" s="17">
        <v>0</v>
      </c>
      <c r="RL45" s="17">
        <v>3.6</v>
      </c>
      <c r="RM45" s="17">
        <v>3.5009999999999999</v>
      </c>
      <c r="RN45" s="17">
        <v>3.5009999999999999</v>
      </c>
      <c r="RO45" s="17">
        <v>9.9000000000000005E-2</v>
      </c>
      <c r="RP45" s="17">
        <v>20.399999999999999</v>
      </c>
      <c r="RQ45" s="17">
        <v>17.718229999999998</v>
      </c>
      <c r="RR45" s="17">
        <v>14.04853</v>
      </c>
      <c r="RS45" s="17">
        <v>6.3514699999999999</v>
      </c>
      <c r="RT45" s="17">
        <v>2</v>
      </c>
      <c r="RU45" s="17">
        <v>2</v>
      </c>
      <c r="RV45" s="17">
        <v>2</v>
      </c>
      <c r="RW45" s="17">
        <v>0</v>
      </c>
      <c r="RX45" s="17"/>
      <c r="RY45" s="17"/>
      <c r="RZ45" s="17"/>
      <c r="SA45" s="17">
        <v>0</v>
      </c>
      <c r="SB45" s="17">
        <v>12.9</v>
      </c>
      <c r="SC45" s="17">
        <v>17.951219999999999</v>
      </c>
      <c r="SD45" s="17">
        <v>17.951219999999999</v>
      </c>
      <c r="SE45" s="17">
        <v>-5.0512199999999998</v>
      </c>
      <c r="SF45" s="17">
        <v>12</v>
      </c>
      <c r="SG45" s="17">
        <v>11.707319999999999</v>
      </c>
      <c r="SH45" s="17">
        <v>11.707319999999999</v>
      </c>
      <c r="SI45" s="17">
        <v>0.29268</v>
      </c>
      <c r="SJ45" s="17">
        <v>20.2</v>
      </c>
      <c r="SK45" s="17">
        <v>19.5122</v>
      </c>
      <c r="SL45" s="17">
        <v>19.51219</v>
      </c>
      <c r="SM45" s="17">
        <v>0.68781000000000003</v>
      </c>
      <c r="SN45" s="17">
        <v>20.399999999999999</v>
      </c>
      <c r="SO45" s="17">
        <v>19.5122</v>
      </c>
      <c r="SP45" s="17">
        <v>19.51219</v>
      </c>
      <c r="SQ45" s="17">
        <v>0.88780999999999999</v>
      </c>
      <c r="SR45" s="17">
        <v>19.8</v>
      </c>
      <c r="SS45" s="17">
        <v>19.317070000000001</v>
      </c>
      <c r="ST45" s="17">
        <v>19.317070000000001</v>
      </c>
      <c r="SU45" s="17">
        <v>0.48293000000000003</v>
      </c>
      <c r="SV45" s="17">
        <v>13.9</v>
      </c>
      <c r="SW45" s="17">
        <v>10.3</v>
      </c>
      <c r="SX45" s="17">
        <v>10.859</v>
      </c>
      <c r="SY45" s="17">
        <v>3.0409999999999999</v>
      </c>
      <c r="SZ45" s="17">
        <v>48.8</v>
      </c>
      <c r="TA45" s="17">
        <v>50.3</v>
      </c>
      <c r="TB45" s="17">
        <v>57.302999999999997</v>
      </c>
      <c r="TC45" s="17">
        <v>-8.5030000000000001</v>
      </c>
      <c r="TD45" s="17">
        <v>0</v>
      </c>
      <c r="TE45" s="17"/>
      <c r="TF45" s="17">
        <v>1.2999999999999999E-2</v>
      </c>
      <c r="TG45" s="17">
        <v>-1.2999999999999999E-2</v>
      </c>
      <c r="TH45" s="17">
        <v>86.8</v>
      </c>
      <c r="TI45" s="17">
        <v>62.55</v>
      </c>
      <c r="TJ45" s="17">
        <v>62.55</v>
      </c>
      <c r="TK45" s="17">
        <v>24.25</v>
      </c>
      <c r="TL45" s="17">
        <v>92</v>
      </c>
      <c r="TM45" s="17">
        <v>67.563299999999998</v>
      </c>
      <c r="TN45" s="17">
        <v>57.6</v>
      </c>
      <c r="TO45" s="17">
        <v>34.4</v>
      </c>
      <c r="TP45" s="17">
        <v>9.1999999999999993</v>
      </c>
      <c r="TQ45" s="17">
        <v>4.8</v>
      </c>
      <c r="TR45" s="17">
        <v>5.2320000000000002</v>
      </c>
      <c r="TS45" s="17">
        <v>3.968</v>
      </c>
      <c r="TT45" s="17">
        <v>8.1999999999999993</v>
      </c>
      <c r="TU45" s="17">
        <v>3.8</v>
      </c>
      <c r="TV45" s="17">
        <v>4.3630000000000004</v>
      </c>
      <c r="TW45" s="17">
        <v>3.8370000000000002</v>
      </c>
      <c r="TX45" s="17">
        <v>18.899999999999999</v>
      </c>
      <c r="TY45" s="17">
        <v>19.5122</v>
      </c>
      <c r="TZ45" s="17">
        <v>19.51219</v>
      </c>
      <c r="UA45" s="17">
        <v>-0.61219000000000001</v>
      </c>
      <c r="UB45" s="17">
        <v>5.4</v>
      </c>
      <c r="UC45" s="17">
        <v>8.4</v>
      </c>
      <c r="UD45" s="17">
        <v>8.4</v>
      </c>
      <c r="UE45" s="17">
        <v>-3</v>
      </c>
      <c r="UF45" s="17">
        <v>6.1</v>
      </c>
      <c r="UG45" s="17">
        <v>6.7</v>
      </c>
      <c r="UH45" s="17">
        <v>6.7</v>
      </c>
      <c r="UI45" s="17">
        <v>-0.6</v>
      </c>
      <c r="UJ45" s="17">
        <v>20.399999999999999</v>
      </c>
      <c r="UK45" s="17">
        <v>19.5122</v>
      </c>
      <c r="UL45" s="17">
        <v>19.51219</v>
      </c>
      <c r="UM45" s="17">
        <v>0.88780999999999999</v>
      </c>
      <c r="UN45" s="17">
        <v>20.399999999999999</v>
      </c>
      <c r="UO45" s="17">
        <v>19.5122</v>
      </c>
      <c r="UP45" s="17">
        <v>19.51219</v>
      </c>
      <c r="UQ45" s="17">
        <v>0.88780999999999999</v>
      </c>
      <c r="UR45" s="17">
        <v>10.199999999999999</v>
      </c>
      <c r="US45" s="17">
        <v>10</v>
      </c>
      <c r="UT45" s="17">
        <v>10</v>
      </c>
      <c r="UU45" s="17">
        <v>0.2</v>
      </c>
      <c r="UV45" s="17">
        <v>12.5</v>
      </c>
      <c r="UW45" s="17">
        <v>7.9</v>
      </c>
      <c r="UX45" s="17">
        <v>9.2759999999999998</v>
      </c>
      <c r="UY45" s="17">
        <v>3.2240000000000002</v>
      </c>
      <c r="UZ45" s="17">
        <v>0</v>
      </c>
      <c r="VA45" s="17"/>
      <c r="VB45" s="17">
        <v>0</v>
      </c>
      <c r="VC45" s="17">
        <v>0</v>
      </c>
      <c r="VD45" s="17">
        <v>0</v>
      </c>
      <c r="VE45" s="17"/>
      <c r="VF45" s="17">
        <v>0.13900000000000001</v>
      </c>
      <c r="VG45" s="17">
        <v>-0.13900000000000001</v>
      </c>
      <c r="VH45" s="17">
        <v>0.6</v>
      </c>
      <c r="VI45" s="17">
        <v>0.6</v>
      </c>
      <c r="VJ45" s="17">
        <v>0.6</v>
      </c>
      <c r="VK45" s="17">
        <v>0</v>
      </c>
      <c r="VL45" s="17">
        <v>128.1</v>
      </c>
      <c r="VM45" s="17">
        <v>124.91412</v>
      </c>
      <c r="VN45" s="17">
        <v>125.64700000000001</v>
      </c>
      <c r="VO45" s="17">
        <v>2.4529999999999998</v>
      </c>
      <c r="VP45" s="17">
        <v>144.80000000000001</v>
      </c>
      <c r="VQ45" s="17">
        <v>142.63558</v>
      </c>
      <c r="VR45" s="17">
        <v>147.5</v>
      </c>
      <c r="VS45" s="17">
        <v>-2.7</v>
      </c>
      <c r="VT45" s="17">
        <v>0</v>
      </c>
      <c r="VU45" s="17"/>
      <c r="VV45" s="17">
        <v>0.33100000000000002</v>
      </c>
      <c r="VW45" s="17">
        <v>-0.33100000000000002</v>
      </c>
      <c r="VX45" s="17">
        <v>0</v>
      </c>
      <c r="VY45" s="17"/>
      <c r="VZ45" s="17">
        <v>0</v>
      </c>
      <c r="WA45" s="17">
        <v>0</v>
      </c>
      <c r="WB45" s="17">
        <v>4.8</v>
      </c>
      <c r="WC45" s="17">
        <v>4.5999999999999996</v>
      </c>
      <c r="WD45" s="17">
        <v>4.5999999999999996</v>
      </c>
      <c r="WE45" s="17">
        <v>0.2</v>
      </c>
      <c r="WF45" s="17">
        <v>19.899999999999999</v>
      </c>
      <c r="WG45" s="17">
        <v>19.317070000000001</v>
      </c>
      <c r="WH45" s="17">
        <v>19.317070000000001</v>
      </c>
      <c r="WI45" s="17">
        <v>0.58292999999999995</v>
      </c>
      <c r="WJ45" s="17">
        <v>10.4</v>
      </c>
      <c r="WK45" s="17">
        <v>10.8</v>
      </c>
      <c r="WL45" s="17">
        <v>10.8</v>
      </c>
      <c r="WM45" s="17">
        <v>-0.4</v>
      </c>
      <c r="WN45" s="17">
        <v>25.4</v>
      </c>
      <c r="WO45" s="17">
        <v>62</v>
      </c>
      <c r="WP45" s="17">
        <v>62</v>
      </c>
      <c r="WQ45" s="17">
        <v>-36.6</v>
      </c>
      <c r="WR45" s="17">
        <v>34.700000000000003</v>
      </c>
      <c r="WS45" s="17"/>
      <c r="WT45" s="17"/>
      <c r="WU45" s="17">
        <v>34.700000000000003</v>
      </c>
      <c r="WV45" s="17">
        <v>29.3</v>
      </c>
      <c r="WW45" s="17"/>
      <c r="WX45" s="17">
        <v>29.184000000000001</v>
      </c>
      <c r="WY45" s="17">
        <v>0.11600000000000001</v>
      </c>
      <c r="WZ45" s="17">
        <v>3.3</v>
      </c>
      <c r="XA45" s="17">
        <v>2.8159999999999998</v>
      </c>
      <c r="XB45" s="17">
        <v>2.8159999999999998</v>
      </c>
      <c r="XC45" s="17">
        <v>0.48399999999999999</v>
      </c>
      <c r="XD45" s="17">
        <v>15.3</v>
      </c>
      <c r="XE45" s="17">
        <v>14</v>
      </c>
      <c r="XF45" s="17">
        <v>14</v>
      </c>
      <c r="XG45" s="17">
        <v>1.3</v>
      </c>
      <c r="XH45" s="17">
        <v>14.6</v>
      </c>
      <c r="XI45" s="17">
        <v>15</v>
      </c>
      <c r="XJ45" s="17">
        <v>15</v>
      </c>
      <c r="XK45" s="17">
        <v>-0.4</v>
      </c>
      <c r="XL45" s="17">
        <v>8.5</v>
      </c>
      <c r="XM45" s="17">
        <v>6.67</v>
      </c>
      <c r="XN45" s="17">
        <v>6.67</v>
      </c>
      <c r="XO45" s="17">
        <v>1.83</v>
      </c>
    </row>
    <row r="46" spans="1:639" ht="24" customHeight="1" x14ac:dyDescent="0.3">
      <c r="A46" s="1"/>
      <c r="B46" s="16" t="s">
        <v>69</v>
      </c>
      <c r="C46" s="16" t="s">
        <v>693</v>
      </c>
      <c r="D46" s="17">
        <v>0</v>
      </c>
      <c r="E46" s="17">
        <v>0.92</v>
      </c>
      <c r="F46" s="17">
        <v>0.92</v>
      </c>
      <c r="G46" s="17">
        <v>-0.92</v>
      </c>
      <c r="H46" s="17">
        <v>0</v>
      </c>
      <c r="I46" s="17">
        <v>1.65</v>
      </c>
      <c r="J46" s="17">
        <v>1.65</v>
      </c>
      <c r="K46" s="17">
        <v>-1.65</v>
      </c>
      <c r="L46" s="17">
        <v>4.3</v>
      </c>
      <c r="M46" s="17">
        <v>3.5488499999999998</v>
      </c>
      <c r="N46" s="17">
        <v>3.5488499999999998</v>
      </c>
      <c r="O46" s="17">
        <v>0.75114999999999998</v>
      </c>
      <c r="P46" s="17">
        <v>650</v>
      </c>
      <c r="Q46" s="17">
        <v>646.79789000000005</v>
      </c>
      <c r="R46" s="17">
        <v>646.79789000000005</v>
      </c>
      <c r="S46" s="17">
        <v>3.2021099999999998</v>
      </c>
      <c r="T46" s="17">
        <v>220.2</v>
      </c>
      <c r="U46" s="17">
        <v>211.44126</v>
      </c>
      <c r="V46" s="17">
        <v>211.44126</v>
      </c>
      <c r="W46" s="17">
        <v>8.7587399999999995</v>
      </c>
      <c r="X46" s="17"/>
      <c r="Y46" s="17"/>
      <c r="Z46" s="17"/>
      <c r="AA46" s="17">
        <v>0</v>
      </c>
      <c r="AB46" s="17"/>
      <c r="AC46" s="17"/>
      <c r="AD46" s="17"/>
      <c r="AE46" s="17">
        <v>0</v>
      </c>
      <c r="AF46" s="17">
        <v>91</v>
      </c>
      <c r="AG46" s="17">
        <v>92.226339999999993</v>
      </c>
      <c r="AH46" s="17">
        <v>92.226339999999993</v>
      </c>
      <c r="AI46" s="17">
        <v>-1.22634</v>
      </c>
      <c r="AJ46" s="17">
        <v>238.8</v>
      </c>
      <c r="AK46" s="17">
        <v>245.04525000000001</v>
      </c>
      <c r="AL46" s="17">
        <v>245.04524000000001</v>
      </c>
      <c r="AM46" s="17">
        <v>-6.2452399999999999</v>
      </c>
      <c r="AN46" s="17">
        <v>0</v>
      </c>
      <c r="AO46" s="17"/>
      <c r="AP46" s="17"/>
      <c r="AQ46" s="17">
        <v>0</v>
      </c>
      <c r="AR46" s="17">
        <v>0</v>
      </c>
      <c r="AS46" s="17"/>
      <c r="AT46" s="17"/>
      <c r="AU46" s="17">
        <v>0</v>
      </c>
      <c r="AV46" s="17">
        <v>168.9</v>
      </c>
      <c r="AW46" s="17">
        <v>155.98775000000001</v>
      </c>
      <c r="AX46" s="17">
        <v>172.88883000000001</v>
      </c>
      <c r="AY46" s="17">
        <v>-3.9888300000000001</v>
      </c>
      <c r="AZ46" s="17">
        <v>169.4</v>
      </c>
      <c r="BA46" s="17">
        <v>155.98775000000001</v>
      </c>
      <c r="BB46" s="17">
        <v>172.88883000000001</v>
      </c>
      <c r="BC46" s="17">
        <v>-3.4888300000000001</v>
      </c>
      <c r="BD46" s="17">
        <v>169</v>
      </c>
      <c r="BE46" s="17">
        <v>155.98775000000001</v>
      </c>
      <c r="BF46" s="17">
        <v>172.88883000000001</v>
      </c>
      <c r="BG46" s="17">
        <v>-3.88883</v>
      </c>
      <c r="BH46" s="17">
        <v>253.9</v>
      </c>
      <c r="BI46" s="17">
        <v>233.98161999999999</v>
      </c>
      <c r="BJ46" s="17">
        <v>259.33325000000002</v>
      </c>
      <c r="BK46" s="17">
        <v>-5.4332500000000001</v>
      </c>
      <c r="BL46" s="17">
        <v>208.7</v>
      </c>
      <c r="BM46" s="17">
        <v>212.00002000000001</v>
      </c>
      <c r="BN46" s="17">
        <v>212.00002000000001</v>
      </c>
      <c r="BO46" s="17">
        <v>-3.30002</v>
      </c>
      <c r="BP46" s="17">
        <v>108.9</v>
      </c>
      <c r="BQ46" s="17">
        <v>106.00001</v>
      </c>
      <c r="BR46" s="17">
        <v>106.00001</v>
      </c>
      <c r="BS46" s="17">
        <v>2.8999899999999998</v>
      </c>
      <c r="BT46" s="17">
        <v>563.79999999999995</v>
      </c>
      <c r="BU46" s="17">
        <v>568.29854</v>
      </c>
      <c r="BV46" s="17">
        <v>568.29853000000003</v>
      </c>
      <c r="BW46" s="17">
        <v>-4.4985299999999997</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159.4</v>
      </c>
      <c r="CS46" s="17">
        <v>164.70732000000001</v>
      </c>
      <c r="CT46" s="17">
        <v>164.70732000000001</v>
      </c>
      <c r="CU46" s="17">
        <v>-5.3073199999999998</v>
      </c>
      <c r="CV46" s="17">
        <v>8.3000000000000007</v>
      </c>
      <c r="CW46" s="17">
        <v>7.92502</v>
      </c>
      <c r="CX46" s="17">
        <v>7.92502</v>
      </c>
      <c r="CY46" s="17">
        <v>0.37497999999999998</v>
      </c>
      <c r="CZ46" s="17">
        <v>0</v>
      </c>
      <c r="DA46" s="17"/>
      <c r="DB46" s="17">
        <v>0</v>
      </c>
      <c r="DC46" s="17">
        <v>0</v>
      </c>
      <c r="DD46" s="17">
        <v>6.4</v>
      </c>
      <c r="DE46" s="17">
        <v>6.8787000000000003</v>
      </c>
      <c r="DF46" s="17">
        <v>6.8787000000000003</v>
      </c>
      <c r="DG46" s="17">
        <v>-0.47870000000000001</v>
      </c>
      <c r="DH46" s="17">
        <v>9.6</v>
      </c>
      <c r="DI46" s="17">
        <v>9.9847999999999999</v>
      </c>
      <c r="DJ46" s="17">
        <v>9.9847999999999999</v>
      </c>
      <c r="DK46" s="17">
        <v>-0.38479999999999998</v>
      </c>
      <c r="DL46" s="17">
        <v>87.2</v>
      </c>
      <c r="DM46" s="17">
        <v>68.658529999999999</v>
      </c>
      <c r="DN46" s="17">
        <v>79.008189999999999</v>
      </c>
      <c r="DO46" s="17">
        <v>8.1918100000000003</v>
      </c>
      <c r="DP46" s="17">
        <v>5.7</v>
      </c>
      <c r="DQ46" s="17">
        <v>8.9130000000000003</v>
      </c>
      <c r="DR46" s="17">
        <v>8.4069699999999994</v>
      </c>
      <c r="DS46" s="17">
        <v>-2.7069700000000001</v>
      </c>
      <c r="DT46" s="17"/>
      <c r="DU46" s="17"/>
      <c r="DV46" s="17"/>
      <c r="DW46" s="17">
        <v>0</v>
      </c>
      <c r="DX46" s="17"/>
      <c r="DY46" s="17"/>
      <c r="DZ46" s="17"/>
      <c r="EA46" s="17">
        <v>0</v>
      </c>
      <c r="EB46" s="17"/>
      <c r="EC46" s="17"/>
      <c r="ED46" s="17"/>
      <c r="EE46" s="17">
        <v>0</v>
      </c>
      <c r="EF46" s="17">
        <v>111.3</v>
      </c>
      <c r="EG46" s="17">
        <v>112.90537</v>
      </c>
      <c r="EH46" s="17">
        <v>112.90536</v>
      </c>
      <c r="EI46" s="17">
        <v>-1.6053599999999999</v>
      </c>
      <c r="EJ46" s="17">
        <v>223</v>
      </c>
      <c r="EK46" s="17">
        <v>221.55625000000001</v>
      </c>
      <c r="EL46" s="17">
        <v>221.55625000000001</v>
      </c>
      <c r="EM46" s="17">
        <v>1.4437500000000001</v>
      </c>
      <c r="EN46" s="17">
        <v>0</v>
      </c>
      <c r="EO46" s="17"/>
      <c r="EP46" s="17"/>
      <c r="EQ46" s="17">
        <v>0</v>
      </c>
      <c r="ER46" s="17"/>
      <c r="ES46" s="17"/>
      <c r="ET46" s="17"/>
      <c r="EU46" s="17">
        <v>0</v>
      </c>
      <c r="EV46" s="17"/>
      <c r="EW46" s="17"/>
      <c r="EX46" s="17"/>
      <c r="EY46" s="17">
        <v>0</v>
      </c>
      <c r="EZ46" s="17">
        <v>6.5</v>
      </c>
      <c r="FA46" s="17">
        <v>6.39</v>
      </c>
      <c r="FB46" s="17">
        <v>6.39</v>
      </c>
      <c r="FC46" s="17">
        <v>0.11</v>
      </c>
      <c r="FD46" s="17">
        <v>457.8</v>
      </c>
      <c r="FE46" s="17">
        <v>458.87804999999997</v>
      </c>
      <c r="FF46" s="17">
        <v>458.87804999999997</v>
      </c>
      <c r="FG46" s="17">
        <v>-1.07805</v>
      </c>
      <c r="FH46" s="17">
        <v>46.4</v>
      </c>
      <c r="FI46" s="17">
        <v>48.773060000000001</v>
      </c>
      <c r="FJ46" s="17">
        <v>61.756270000000001</v>
      </c>
      <c r="FK46" s="17">
        <v>-15.35627</v>
      </c>
      <c r="FL46" s="17">
        <v>149.5</v>
      </c>
      <c r="FM46" s="17">
        <v>148.62634</v>
      </c>
      <c r="FN46" s="17">
        <v>148.62634</v>
      </c>
      <c r="FO46" s="17">
        <v>0.87365999999999999</v>
      </c>
      <c r="FP46" s="17">
        <v>34.200000000000003</v>
      </c>
      <c r="FQ46" s="17">
        <v>33.172289999999997</v>
      </c>
      <c r="FR46" s="17">
        <v>37.709339999999997</v>
      </c>
      <c r="FS46" s="17">
        <v>-3.5093399999999999</v>
      </c>
      <c r="FT46" s="17">
        <v>18.5</v>
      </c>
      <c r="FU46" s="17">
        <v>19.28585</v>
      </c>
      <c r="FV46" s="17">
        <v>19.28585</v>
      </c>
      <c r="FW46" s="17">
        <v>-0.78585000000000005</v>
      </c>
      <c r="FX46" s="17">
        <v>19.7</v>
      </c>
      <c r="FY46" s="17">
        <v>19.414629999999999</v>
      </c>
      <c r="FZ46" s="17">
        <v>19.414629999999999</v>
      </c>
      <c r="GA46" s="17">
        <v>0.28537000000000001</v>
      </c>
      <c r="GB46" s="17">
        <v>89.7</v>
      </c>
      <c r="GC46" s="17">
        <v>87.657560000000004</v>
      </c>
      <c r="GD46" s="17">
        <v>87.657560000000004</v>
      </c>
      <c r="GE46" s="17">
        <v>2.04244</v>
      </c>
      <c r="GF46" s="17">
        <v>157.9</v>
      </c>
      <c r="GG46" s="17"/>
      <c r="GH46" s="17">
        <v>0</v>
      </c>
      <c r="GI46" s="17">
        <v>157.9</v>
      </c>
      <c r="GJ46" s="17">
        <v>157.6</v>
      </c>
      <c r="GK46" s="17"/>
      <c r="GL46" s="17">
        <v>185.62135000000001</v>
      </c>
      <c r="GM46" s="17">
        <v>-28.021350000000002</v>
      </c>
      <c r="GN46" s="17">
        <v>168.7</v>
      </c>
      <c r="GO46" s="17"/>
      <c r="GP46" s="17">
        <v>92.810680000000005</v>
      </c>
      <c r="GQ46" s="17">
        <v>75.889319999999998</v>
      </c>
      <c r="GR46" s="17">
        <v>109.6</v>
      </c>
      <c r="GS46" s="17">
        <v>110.91316999999999</v>
      </c>
      <c r="GT46" s="17">
        <v>110.91316999999999</v>
      </c>
      <c r="GU46" s="17">
        <v>-1.3131699999999999</v>
      </c>
      <c r="GV46" s="17">
        <v>7.7</v>
      </c>
      <c r="GW46" s="17">
        <v>8.1208399999999994</v>
      </c>
      <c r="GX46" s="17">
        <v>8.1208399999999994</v>
      </c>
      <c r="GY46" s="17">
        <v>-0.42083999999999999</v>
      </c>
      <c r="GZ46" s="17">
        <v>6.6</v>
      </c>
      <c r="HA46" s="17">
        <v>8.1271900000000006</v>
      </c>
      <c r="HB46" s="17">
        <v>8.1271900000000006</v>
      </c>
      <c r="HC46" s="17">
        <v>-1.52719</v>
      </c>
      <c r="HD46" s="17">
        <v>40.700000000000003</v>
      </c>
      <c r="HE46" s="17">
        <v>47.26634</v>
      </c>
      <c r="HF46" s="17">
        <v>47.26634</v>
      </c>
      <c r="HG46" s="17">
        <v>-6.5663400000000003</v>
      </c>
      <c r="HH46" s="17">
        <v>47.2</v>
      </c>
      <c r="HI46" s="17">
        <v>44.275120000000001</v>
      </c>
      <c r="HJ46" s="17">
        <v>44.275120000000001</v>
      </c>
      <c r="HK46" s="17">
        <v>2.9248799999999999</v>
      </c>
      <c r="HL46" s="17">
        <v>3</v>
      </c>
      <c r="HM46" s="17">
        <v>3.0754000000000001</v>
      </c>
      <c r="HN46" s="17">
        <v>3.0754000000000001</v>
      </c>
      <c r="HO46" s="17">
        <v>-7.5399999999999995E-2</v>
      </c>
      <c r="HP46" s="17">
        <v>30.3</v>
      </c>
      <c r="HQ46" s="17">
        <v>31.00404</v>
      </c>
      <c r="HR46" s="17">
        <v>31.00404</v>
      </c>
      <c r="HS46" s="17">
        <v>-0.70404</v>
      </c>
      <c r="HT46" s="17">
        <v>154.6</v>
      </c>
      <c r="HU46" s="17">
        <v>160</v>
      </c>
      <c r="HV46" s="17">
        <v>171.54185000000001</v>
      </c>
      <c r="HW46" s="17">
        <v>-16.941849999999999</v>
      </c>
      <c r="HX46" s="17">
        <v>87.3</v>
      </c>
      <c r="HY46" s="17">
        <v>95.918049999999994</v>
      </c>
      <c r="HZ46" s="17">
        <v>95.918019999999999</v>
      </c>
      <c r="IA46" s="17">
        <v>-8.6180199999999996</v>
      </c>
      <c r="IB46" s="17"/>
      <c r="IC46" s="17"/>
      <c r="ID46" s="17"/>
      <c r="IE46" s="17">
        <v>0</v>
      </c>
      <c r="IF46" s="17"/>
      <c r="IG46" s="17"/>
      <c r="IH46" s="17"/>
      <c r="II46" s="17">
        <v>0</v>
      </c>
      <c r="IJ46" s="17">
        <v>46.8</v>
      </c>
      <c r="IK46" s="17">
        <v>48.41648</v>
      </c>
      <c r="IL46" s="17">
        <v>48.41648</v>
      </c>
      <c r="IM46" s="17">
        <v>-1.6164799999999999</v>
      </c>
      <c r="IN46" s="17"/>
      <c r="IO46" s="17"/>
      <c r="IP46" s="17"/>
      <c r="IQ46" s="17">
        <v>0</v>
      </c>
      <c r="IR46" s="17"/>
      <c r="IS46" s="17"/>
      <c r="IT46" s="17"/>
      <c r="IU46" s="17">
        <v>0</v>
      </c>
      <c r="IV46" s="17"/>
      <c r="IW46" s="17"/>
      <c r="IX46" s="17"/>
      <c r="IY46" s="17">
        <v>0</v>
      </c>
      <c r="IZ46" s="17">
        <v>130.9</v>
      </c>
      <c r="JA46" s="17">
        <v>133.35676000000001</v>
      </c>
      <c r="JB46" s="17">
        <v>133.35676000000001</v>
      </c>
      <c r="JC46" s="17">
        <v>-2.4567600000000001</v>
      </c>
      <c r="JD46" s="17"/>
      <c r="JE46" s="17"/>
      <c r="JF46" s="17"/>
      <c r="JG46" s="17">
        <v>0</v>
      </c>
      <c r="JH46" s="17">
        <v>0</v>
      </c>
      <c r="JI46" s="17"/>
      <c r="JJ46" s="17"/>
      <c r="JK46" s="17">
        <v>0</v>
      </c>
      <c r="JL46" s="17"/>
      <c r="JM46" s="17"/>
      <c r="JN46" s="17"/>
      <c r="JO46" s="17">
        <v>0</v>
      </c>
      <c r="JP46" s="17"/>
      <c r="JQ46" s="17"/>
      <c r="JR46" s="17"/>
      <c r="JS46" s="17">
        <v>0</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113.3</v>
      </c>
      <c r="KO46" s="17">
        <v>114.90732</v>
      </c>
      <c r="KP46" s="17">
        <v>114.90732</v>
      </c>
      <c r="KQ46" s="17">
        <v>-1.6073200000000001</v>
      </c>
      <c r="KR46" s="17"/>
      <c r="KS46" s="17"/>
      <c r="KT46" s="17"/>
      <c r="KU46" s="17">
        <v>0</v>
      </c>
      <c r="KV46" s="17"/>
      <c r="KW46" s="17"/>
      <c r="KX46" s="17"/>
      <c r="KY46" s="17">
        <v>0</v>
      </c>
      <c r="KZ46" s="17">
        <v>67.5</v>
      </c>
      <c r="LA46" s="17">
        <v>67.654629999999997</v>
      </c>
      <c r="LB46" s="17">
        <v>197.09681</v>
      </c>
      <c r="LC46" s="17">
        <v>-129.59681</v>
      </c>
      <c r="LD46" s="17">
        <v>133.1</v>
      </c>
      <c r="LE46" s="17">
        <v>133.67995999999999</v>
      </c>
      <c r="LF46" s="17">
        <v>133.67995999999999</v>
      </c>
      <c r="LG46" s="17">
        <v>-0.57996000000000003</v>
      </c>
      <c r="LH46" s="17">
        <v>63.9</v>
      </c>
      <c r="LI46" s="17">
        <v>67.461460000000002</v>
      </c>
      <c r="LJ46" s="17">
        <v>67.461460000000002</v>
      </c>
      <c r="LK46" s="17">
        <v>-3.5614599999999998</v>
      </c>
      <c r="LL46" s="17">
        <v>80.2</v>
      </c>
      <c r="LM46" s="17">
        <v>78.567999999999998</v>
      </c>
      <c r="LN46" s="17">
        <v>78.567999999999998</v>
      </c>
      <c r="LO46" s="17">
        <v>1.6319999999999999</v>
      </c>
      <c r="LP46" s="17">
        <v>30.4</v>
      </c>
      <c r="LQ46" s="17">
        <v>30.097560000000001</v>
      </c>
      <c r="LR46" s="17">
        <v>30.097560000000001</v>
      </c>
      <c r="LS46" s="17">
        <v>0.30243999999999999</v>
      </c>
      <c r="LT46" s="17"/>
      <c r="LU46" s="17"/>
      <c r="LV46" s="17"/>
      <c r="LW46" s="17">
        <v>0</v>
      </c>
      <c r="LX46" s="17"/>
      <c r="LY46" s="17"/>
      <c r="LZ46" s="17"/>
      <c r="MA46" s="17">
        <v>0</v>
      </c>
      <c r="MB46" s="17"/>
      <c r="MC46" s="17"/>
      <c r="MD46" s="17"/>
      <c r="ME46" s="17">
        <v>0</v>
      </c>
      <c r="MF46" s="17">
        <v>115.8</v>
      </c>
      <c r="MG46" s="17">
        <v>115.33333</v>
      </c>
      <c r="MH46" s="17">
        <v>142.70520999999999</v>
      </c>
      <c r="MI46" s="17">
        <v>-26.90521</v>
      </c>
      <c r="MJ46" s="17"/>
      <c r="MK46" s="17"/>
      <c r="ML46" s="17">
        <v>0</v>
      </c>
      <c r="MM46" s="17">
        <v>0</v>
      </c>
      <c r="MN46" s="17">
        <v>54.9</v>
      </c>
      <c r="MO46" s="17">
        <v>57.666670000000003</v>
      </c>
      <c r="MP46" s="17">
        <v>71.352609999999999</v>
      </c>
      <c r="MQ46" s="17">
        <v>-16.45261</v>
      </c>
      <c r="MR46" s="17"/>
      <c r="MS46" s="17"/>
      <c r="MT46" s="17"/>
      <c r="MU46" s="17">
        <v>0</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99.5</v>
      </c>
      <c r="NY46" s="17">
        <v>108.9</v>
      </c>
      <c r="NZ46" s="17">
        <v>97.772999999999996</v>
      </c>
      <c r="OA46" s="17">
        <v>1.7270000000000001</v>
      </c>
      <c r="OB46" s="17">
        <v>0</v>
      </c>
      <c r="OC46" s="17"/>
      <c r="OD46" s="17">
        <v>0</v>
      </c>
      <c r="OE46" s="17">
        <v>0</v>
      </c>
      <c r="OF46" s="17">
        <v>6.7</v>
      </c>
      <c r="OG46" s="17">
        <v>8.6999999999999993</v>
      </c>
      <c r="OH46" s="17">
        <v>8.048</v>
      </c>
      <c r="OI46" s="17">
        <v>-1.3480000000000001</v>
      </c>
      <c r="OJ46" s="17">
        <v>0</v>
      </c>
      <c r="OK46" s="17"/>
      <c r="OL46" s="17">
        <v>0</v>
      </c>
      <c r="OM46" s="17">
        <v>0</v>
      </c>
      <c r="ON46" s="17">
        <v>20</v>
      </c>
      <c r="OO46" s="17">
        <v>20</v>
      </c>
      <c r="OP46" s="17">
        <v>17.560970000000001</v>
      </c>
      <c r="OQ46" s="17">
        <v>2.4390299999999998</v>
      </c>
      <c r="OR46" s="17">
        <v>9.9</v>
      </c>
      <c r="OS46" s="17">
        <v>9.9830000000000005</v>
      </c>
      <c r="OT46" s="17">
        <v>9.9830000000000005</v>
      </c>
      <c r="OU46" s="17">
        <v>-8.3000000000000004E-2</v>
      </c>
      <c r="OV46" s="17">
        <v>5.5</v>
      </c>
      <c r="OW46" s="17">
        <v>5.67</v>
      </c>
      <c r="OX46" s="17">
        <v>5.67</v>
      </c>
      <c r="OY46" s="17">
        <v>-0.17</v>
      </c>
      <c r="OZ46" s="17">
        <v>3.6</v>
      </c>
      <c r="PA46" s="17">
        <v>3.6</v>
      </c>
      <c r="PB46" s="17">
        <v>3.6</v>
      </c>
      <c r="PC46" s="17">
        <v>0</v>
      </c>
      <c r="PD46" s="17">
        <v>4.5999999999999996</v>
      </c>
      <c r="PE46" s="17">
        <v>5</v>
      </c>
      <c r="PF46" s="17">
        <v>5</v>
      </c>
      <c r="PG46" s="17">
        <v>-0.4</v>
      </c>
      <c r="PH46" s="17">
        <v>20.5</v>
      </c>
      <c r="PI46" s="17">
        <v>19.5122</v>
      </c>
      <c r="PJ46" s="17">
        <v>19.51219</v>
      </c>
      <c r="PK46" s="17">
        <v>0.98780999999999997</v>
      </c>
      <c r="PL46" s="17">
        <v>19.5</v>
      </c>
      <c r="PM46" s="17">
        <v>19.5122</v>
      </c>
      <c r="PN46" s="17">
        <v>19.51219</v>
      </c>
      <c r="PO46" s="17">
        <v>-1.2189999999999999E-2</v>
      </c>
      <c r="PP46" s="17">
        <v>18.899999999999999</v>
      </c>
      <c r="PQ46" s="17">
        <v>17.560980000000001</v>
      </c>
      <c r="PR46" s="17">
        <v>17.560970000000001</v>
      </c>
      <c r="PS46" s="17">
        <v>1.3390299999999999</v>
      </c>
      <c r="PT46" s="17">
        <v>3.6</v>
      </c>
      <c r="PU46" s="17">
        <v>3.5</v>
      </c>
      <c r="PV46" s="17">
        <v>3.5</v>
      </c>
      <c r="PW46" s="17">
        <v>0.1</v>
      </c>
      <c r="PX46" s="17">
        <v>18.7</v>
      </c>
      <c r="PY46" s="17">
        <v>18.2439</v>
      </c>
      <c r="PZ46" s="17">
        <v>18.2439</v>
      </c>
      <c r="QA46" s="17">
        <v>0.45610000000000001</v>
      </c>
      <c r="QB46" s="17">
        <v>0</v>
      </c>
      <c r="QC46" s="17"/>
      <c r="QD46" s="17">
        <v>0</v>
      </c>
      <c r="QE46" s="17">
        <v>0</v>
      </c>
      <c r="QF46" s="17">
        <v>0</v>
      </c>
      <c r="QG46" s="17"/>
      <c r="QH46" s="17">
        <v>0</v>
      </c>
      <c r="QI46" s="17">
        <v>0</v>
      </c>
      <c r="QJ46" s="17">
        <v>26.9</v>
      </c>
      <c r="QK46" s="17">
        <v>25.306999999999999</v>
      </c>
      <c r="QL46" s="17">
        <v>25.306999999999999</v>
      </c>
      <c r="QM46" s="17">
        <v>1.593</v>
      </c>
      <c r="QN46" s="17">
        <v>86.7</v>
      </c>
      <c r="QO46" s="17">
        <v>67.181070000000005</v>
      </c>
      <c r="QP46" s="17">
        <v>70.790999999999997</v>
      </c>
      <c r="QQ46" s="17">
        <v>15.909000000000001</v>
      </c>
      <c r="QR46" s="17">
        <v>4.7</v>
      </c>
      <c r="QS46" s="17">
        <v>4.2</v>
      </c>
      <c r="QT46" s="17">
        <v>4.2</v>
      </c>
      <c r="QU46" s="17">
        <v>0.5</v>
      </c>
      <c r="QV46" s="17">
        <v>2.4</v>
      </c>
      <c r="QW46" s="17">
        <v>2.4</v>
      </c>
      <c r="QX46" s="17">
        <v>2.4</v>
      </c>
      <c r="QY46" s="17">
        <v>0</v>
      </c>
      <c r="QZ46" s="17">
        <v>2.4</v>
      </c>
      <c r="RA46" s="17">
        <v>2.4</v>
      </c>
      <c r="RB46" s="17">
        <v>2.4</v>
      </c>
      <c r="RC46" s="17">
        <v>0</v>
      </c>
      <c r="RD46" s="17">
        <v>2.7</v>
      </c>
      <c r="RE46" s="17">
        <v>2.8</v>
      </c>
      <c r="RF46" s="17">
        <v>2.8</v>
      </c>
      <c r="RG46" s="17">
        <v>-0.1</v>
      </c>
      <c r="RH46" s="17">
        <v>0</v>
      </c>
      <c r="RI46" s="17"/>
      <c r="RJ46" s="17">
        <v>0</v>
      </c>
      <c r="RK46" s="17">
        <v>0</v>
      </c>
      <c r="RL46" s="17">
        <v>3.5</v>
      </c>
      <c r="RM46" s="17">
        <v>3.5009999999999999</v>
      </c>
      <c r="RN46" s="17">
        <v>3.5009999999999999</v>
      </c>
      <c r="RO46" s="17">
        <v>-1E-3</v>
      </c>
      <c r="RP46" s="17">
        <v>20.3</v>
      </c>
      <c r="RQ46" s="17">
        <v>19.869240000000001</v>
      </c>
      <c r="RR46" s="17">
        <v>19.869240000000001</v>
      </c>
      <c r="RS46" s="17">
        <v>0.43075999999999998</v>
      </c>
      <c r="RT46" s="17">
        <v>2</v>
      </c>
      <c r="RU46" s="17">
        <v>2</v>
      </c>
      <c r="RV46" s="17">
        <v>2</v>
      </c>
      <c r="RW46" s="17">
        <v>0</v>
      </c>
      <c r="RX46" s="17"/>
      <c r="RY46" s="17"/>
      <c r="RZ46" s="17"/>
      <c r="SA46" s="17">
        <v>0</v>
      </c>
      <c r="SB46" s="17">
        <v>12.3</v>
      </c>
      <c r="SC46" s="17">
        <v>14</v>
      </c>
      <c r="SD46" s="17">
        <v>17.951219999999999</v>
      </c>
      <c r="SE46" s="17">
        <v>-5.6512200000000004</v>
      </c>
      <c r="SF46" s="17">
        <v>12</v>
      </c>
      <c r="SG46" s="17">
        <v>11.707319999999999</v>
      </c>
      <c r="SH46" s="17">
        <v>11.707319999999999</v>
      </c>
      <c r="SI46" s="17">
        <v>0.29268</v>
      </c>
      <c r="SJ46" s="17">
        <v>20.2</v>
      </c>
      <c r="SK46" s="17">
        <v>19.5122</v>
      </c>
      <c r="SL46" s="17">
        <v>19.51219</v>
      </c>
      <c r="SM46" s="17">
        <v>0.68781000000000003</v>
      </c>
      <c r="SN46" s="17">
        <v>20.399999999999999</v>
      </c>
      <c r="SO46" s="17">
        <v>19.5122</v>
      </c>
      <c r="SP46" s="17">
        <v>19.51219</v>
      </c>
      <c r="SQ46" s="17">
        <v>0.88780999999999999</v>
      </c>
      <c r="SR46" s="17">
        <v>20</v>
      </c>
      <c r="SS46" s="17">
        <v>19.317070000000001</v>
      </c>
      <c r="ST46" s="17">
        <v>19.317070000000001</v>
      </c>
      <c r="SU46" s="17">
        <v>0.68293000000000004</v>
      </c>
      <c r="SV46" s="17">
        <v>17.2</v>
      </c>
      <c r="SW46" s="17">
        <v>10.9</v>
      </c>
      <c r="SX46" s="17">
        <v>10.090999999999999</v>
      </c>
      <c r="SY46" s="17">
        <v>7.109</v>
      </c>
      <c r="SZ46" s="17">
        <v>41.1</v>
      </c>
      <c r="TA46" s="17">
        <v>47.1</v>
      </c>
      <c r="TB46" s="17">
        <v>56.442999999999998</v>
      </c>
      <c r="TC46" s="17">
        <v>-15.343</v>
      </c>
      <c r="TD46" s="17">
        <v>0</v>
      </c>
      <c r="TE46" s="17"/>
      <c r="TF46" s="17">
        <v>0</v>
      </c>
      <c r="TG46" s="17">
        <v>0</v>
      </c>
      <c r="TH46" s="17">
        <v>84.6</v>
      </c>
      <c r="TI46" s="17">
        <v>86.8</v>
      </c>
      <c r="TJ46" s="17">
        <v>62.55</v>
      </c>
      <c r="TK46" s="17">
        <v>22.05</v>
      </c>
      <c r="TL46" s="17">
        <v>93.5</v>
      </c>
      <c r="TM46" s="17">
        <v>82.8</v>
      </c>
      <c r="TN46" s="17">
        <v>57.6</v>
      </c>
      <c r="TO46" s="17">
        <v>35.9</v>
      </c>
      <c r="TP46" s="17">
        <v>9</v>
      </c>
      <c r="TQ46" s="17">
        <v>4.5</v>
      </c>
      <c r="TR46" s="17">
        <v>4.952</v>
      </c>
      <c r="TS46" s="17">
        <v>4.048</v>
      </c>
      <c r="TT46" s="17">
        <v>7</v>
      </c>
      <c r="TU46" s="17">
        <v>3.2</v>
      </c>
      <c r="TV46" s="17">
        <v>3.8839999999999999</v>
      </c>
      <c r="TW46" s="17">
        <v>3.1160000000000001</v>
      </c>
      <c r="TX46" s="17">
        <v>18.899999999999999</v>
      </c>
      <c r="TY46" s="17">
        <v>19.5122</v>
      </c>
      <c r="TZ46" s="17">
        <v>19.51219</v>
      </c>
      <c r="UA46" s="17">
        <v>-0.61219000000000001</v>
      </c>
      <c r="UB46" s="17">
        <v>5.4</v>
      </c>
      <c r="UC46" s="17">
        <v>6</v>
      </c>
      <c r="UD46" s="17">
        <v>8.4</v>
      </c>
      <c r="UE46" s="17">
        <v>-3</v>
      </c>
      <c r="UF46" s="17">
        <v>6.1</v>
      </c>
      <c r="UG46" s="17">
        <v>6.7</v>
      </c>
      <c r="UH46" s="17">
        <v>6.7</v>
      </c>
      <c r="UI46" s="17">
        <v>-0.6</v>
      </c>
      <c r="UJ46" s="17">
        <v>20.399999999999999</v>
      </c>
      <c r="UK46" s="17">
        <v>19.5122</v>
      </c>
      <c r="UL46" s="17">
        <v>19.51219</v>
      </c>
      <c r="UM46" s="17">
        <v>0.88780999999999999</v>
      </c>
      <c r="UN46" s="17">
        <v>20.399999999999999</v>
      </c>
      <c r="UO46" s="17">
        <v>19.5122</v>
      </c>
      <c r="UP46" s="17">
        <v>19.51219</v>
      </c>
      <c r="UQ46" s="17">
        <v>0.88780999999999999</v>
      </c>
      <c r="UR46" s="17">
        <v>10.199999999999999</v>
      </c>
      <c r="US46" s="17">
        <v>10</v>
      </c>
      <c r="UT46" s="17">
        <v>10</v>
      </c>
      <c r="UU46" s="17">
        <v>0.2</v>
      </c>
      <c r="UV46" s="17">
        <v>7.5</v>
      </c>
      <c r="UW46" s="17">
        <v>7.3</v>
      </c>
      <c r="UX46" s="17">
        <v>8.42</v>
      </c>
      <c r="UY46" s="17">
        <v>-0.92</v>
      </c>
      <c r="UZ46" s="17">
        <v>0</v>
      </c>
      <c r="VA46" s="17"/>
      <c r="VB46" s="17">
        <v>0</v>
      </c>
      <c r="VC46" s="17">
        <v>0</v>
      </c>
      <c r="VD46" s="17">
        <v>0</v>
      </c>
      <c r="VE46" s="17"/>
      <c r="VF46" s="17">
        <v>0</v>
      </c>
      <c r="VG46" s="17">
        <v>0</v>
      </c>
      <c r="VH46" s="17">
        <v>0.6</v>
      </c>
      <c r="VI46" s="17">
        <v>0.6</v>
      </c>
      <c r="VJ46" s="17">
        <v>0.6</v>
      </c>
      <c r="VK46" s="17">
        <v>0</v>
      </c>
      <c r="VL46" s="17">
        <v>122.5</v>
      </c>
      <c r="VM46" s="17">
        <v>117.12434</v>
      </c>
      <c r="VN46" s="17">
        <v>125.547</v>
      </c>
      <c r="VO46" s="17">
        <v>-3.0470000000000002</v>
      </c>
      <c r="VP46" s="17">
        <v>122.2</v>
      </c>
      <c r="VQ46" s="17">
        <v>127.93565</v>
      </c>
      <c r="VR46" s="17">
        <v>147.5</v>
      </c>
      <c r="VS46" s="17">
        <v>-25.3</v>
      </c>
      <c r="VT46" s="17">
        <v>0</v>
      </c>
      <c r="VU46" s="17"/>
      <c r="VV46" s="17">
        <v>0</v>
      </c>
      <c r="VW46" s="17">
        <v>0</v>
      </c>
      <c r="VX46" s="17">
        <v>0</v>
      </c>
      <c r="VY46" s="17"/>
      <c r="VZ46" s="17">
        <v>0</v>
      </c>
      <c r="WA46" s="17">
        <v>0</v>
      </c>
      <c r="WB46" s="17">
        <v>4.8</v>
      </c>
      <c r="WC46" s="17">
        <v>4.5999999999999996</v>
      </c>
      <c r="WD46" s="17">
        <v>4.5999999999999996</v>
      </c>
      <c r="WE46" s="17">
        <v>0.2</v>
      </c>
      <c r="WF46" s="17">
        <v>20</v>
      </c>
      <c r="WG46" s="17">
        <v>19.317070000000001</v>
      </c>
      <c r="WH46" s="17">
        <v>19.317070000000001</v>
      </c>
      <c r="WI46" s="17">
        <v>0.68293000000000004</v>
      </c>
      <c r="WJ46" s="17">
        <v>10.199999999999999</v>
      </c>
      <c r="WK46" s="17">
        <v>10.8</v>
      </c>
      <c r="WL46" s="17">
        <v>10.8</v>
      </c>
      <c r="WM46" s="17">
        <v>-0.6</v>
      </c>
      <c r="WN46" s="17">
        <v>25.5</v>
      </c>
      <c r="WO46" s="17">
        <v>62</v>
      </c>
      <c r="WP46" s="17">
        <v>62</v>
      </c>
      <c r="WQ46" s="17">
        <v>-36.5</v>
      </c>
      <c r="WR46" s="17">
        <v>34.299999999999997</v>
      </c>
      <c r="WS46" s="17"/>
      <c r="WT46" s="17"/>
      <c r="WU46" s="17">
        <v>34.299999999999997</v>
      </c>
      <c r="WV46" s="17">
        <v>29.4</v>
      </c>
      <c r="WW46" s="17"/>
      <c r="WX46" s="17">
        <v>29.184000000000001</v>
      </c>
      <c r="WY46" s="17">
        <v>0.216</v>
      </c>
      <c r="WZ46" s="17">
        <v>3.2</v>
      </c>
      <c r="XA46" s="17">
        <v>2.8159999999999998</v>
      </c>
      <c r="XB46" s="17">
        <v>2.8159999999999998</v>
      </c>
      <c r="XC46" s="17">
        <v>0.38400000000000001</v>
      </c>
      <c r="XD46" s="17">
        <v>15.5</v>
      </c>
      <c r="XE46" s="17">
        <v>14</v>
      </c>
      <c r="XF46" s="17">
        <v>14</v>
      </c>
      <c r="XG46" s="17">
        <v>1.5</v>
      </c>
      <c r="XH46" s="17">
        <v>14.6</v>
      </c>
      <c r="XI46" s="17">
        <v>15</v>
      </c>
      <c r="XJ46" s="17">
        <v>15</v>
      </c>
      <c r="XK46" s="17">
        <v>-0.4</v>
      </c>
      <c r="XL46" s="17">
        <v>8.8000000000000007</v>
      </c>
      <c r="XM46" s="17">
        <v>6.67</v>
      </c>
      <c r="XN46" s="17">
        <v>6.67</v>
      </c>
      <c r="XO46" s="17">
        <v>2.13</v>
      </c>
    </row>
    <row r="47" spans="1:639" ht="24" customHeight="1" x14ac:dyDescent="0.3">
      <c r="A47" s="1"/>
      <c r="B47" s="16" t="s">
        <v>69</v>
      </c>
      <c r="C47" s="16" t="s">
        <v>694</v>
      </c>
      <c r="D47" s="17">
        <v>0</v>
      </c>
      <c r="E47" s="17">
        <v>0.92</v>
      </c>
      <c r="F47" s="17">
        <v>0.92</v>
      </c>
      <c r="G47" s="17">
        <v>-0.92</v>
      </c>
      <c r="H47" s="17">
        <v>0</v>
      </c>
      <c r="I47" s="17">
        <v>1.65</v>
      </c>
      <c r="J47" s="17">
        <v>1.65</v>
      </c>
      <c r="K47" s="17">
        <v>-1.65</v>
      </c>
      <c r="L47" s="17">
        <v>4.3</v>
      </c>
      <c r="M47" s="17">
        <v>3.5488499999999998</v>
      </c>
      <c r="N47" s="17">
        <v>3.5488499999999998</v>
      </c>
      <c r="O47" s="17">
        <v>0.75114999999999998</v>
      </c>
      <c r="P47" s="17">
        <v>651.4</v>
      </c>
      <c r="Q47" s="17">
        <v>646.79789000000005</v>
      </c>
      <c r="R47" s="17">
        <v>646.79789000000005</v>
      </c>
      <c r="S47" s="17">
        <v>4.6021099999999997</v>
      </c>
      <c r="T47" s="17">
        <v>220.4</v>
      </c>
      <c r="U47" s="17">
        <v>211.44126</v>
      </c>
      <c r="V47" s="17">
        <v>211.44126</v>
      </c>
      <c r="W47" s="17">
        <v>8.9587400000000006</v>
      </c>
      <c r="X47" s="17"/>
      <c r="Y47" s="17"/>
      <c r="Z47" s="17"/>
      <c r="AA47" s="17">
        <v>0</v>
      </c>
      <c r="AB47" s="17"/>
      <c r="AC47" s="17"/>
      <c r="AD47" s="17"/>
      <c r="AE47" s="17">
        <v>0</v>
      </c>
      <c r="AF47" s="17">
        <v>90.7</v>
      </c>
      <c r="AG47" s="17">
        <v>92.226339999999993</v>
      </c>
      <c r="AH47" s="17">
        <v>92.226339999999993</v>
      </c>
      <c r="AI47" s="17">
        <v>-1.52634</v>
      </c>
      <c r="AJ47" s="17">
        <v>238.7</v>
      </c>
      <c r="AK47" s="17">
        <v>245.04525000000001</v>
      </c>
      <c r="AL47" s="17">
        <v>245.04524000000001</v>
      </c>
      <c r="AM47" s="17">
        <v>-6.3452400000000004</v>
      </c>
      <c r="AN47" s="17">
        <v>0</v>
      </c>
      <c r="AO47" s="17"/>
      <c r="AP47" s="17"/>
      <c r="AQ47" s="17">
        <v>0</v>
      </c>
      <c r="AR47" s="17">
        <v>0</v>
      </c>
      <c r="AS47" s="17"/>
      <c r="AT47" s="17"/>
      <c r="AU47" s="17">
        <v>0</v>
      </c>
      <c r="AV47" s="17">
        <v>145.5</v>
      </c>
      <c r="AW47" s="17">
        <v>129.21734000000001</v>
      </c>
      <c r="AX47" s="17">
        <v>180.88883000000001</v>
      </c>
      <c r="AY47" s="17">
        <v>-35.388829999999999</v>
      </c>
      <c r="AZ47" s="17">
        <v>145.30000000000001</v>
      </c>
      <c r="BA47" s="17">
        <v>129.21734000000001</v>
      </c>
      <c r="BB47" s="17">
        <v>180.88883000000001</v>
      </c>
      <c r="BC47" s="17">
        <v>-35.588830000000002</v>
      </c>
      <c r="BD47" s="17">
        <v>145.4</v>
      </c>
      <c r="BE47" s="17">
        <v>129.21734000000001</v>
      </c>
      <c r="BF47" s="17">
        <v>180.88883000000001</v>
      </c>
      <c r="BG47" s="17">
        <v>-35.48883</v>
      </c>
      <c r="BH47" s="17">
        <v>238.7</v>
      </c>
      <c r="BI47" s="17">
        <v>193.82601</v>
      </c>
      <c r="BJ47" s="17">
        <v>271.33323999999999</v>
      </c>
      <c r="BK47" s="17">
        <v>-32.633240000000001</v>
      </c>
      <c r="BL47" s="17">
        <v>207.8</v>
      </c>
      <c r="BM47" s="17">
        <v>212.66664</v>
      </c>
      <c r="BN47" s="17">
        <v>212.66663</v>
      </c>
      <c r="BO47" s="17">
        <v>-4.8666299999999998</v>
      </c>
      <c r="BP47" s="17">
        <v>108.4</v>
      </c>
      <c r="BQ47" s="17">
        <v>106.33332</v>
      </c>
      <c r="BR47" s="17">
        <v>106.33332</v>
      </c>
      <c r="BS47" s="17">
        <v>2.0666799999999999</v>
      </c>
      <c r="BT47" s="17">
        <v>564.4</v>
      </c>
      <c r="BU47" s="17">
        <v>568.29854</v>
      </c>
      <c r="BV47" s="17">
        <v>568.29853000000003</v>
      </c>
      <c r="BW47" s="17">
        <v>-3.8985300000000001</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169.8</v>
      </c>
      <c r="CS47" s="17">
        <v>164.70732000000001</v>
      </c>
      <c r="CT47" s="17">
        <v>164.70732000000001</v>
      </c>
      <c r="CU47" s="17">
        <v>5.0926799999999997</v>
      </c>
      <c r="CV47" s="17">
        <v>8.4</v>
      </c>
      <c r="CW47" s="17">
        <v>7.92502</v>
      </c>
      <c r="CX47" s="17">
        <v>7.92502</v>
      </c>
      <c r="CY47" s="17">
        <v>0.47498000000000001</v>
      </c>
      <c r="CZ47" s="17">
        <v>0</v>
      </c>
      <c r="DA47" s="17"/>
      <c r="DB47" s="17">
        <v>16.873660000000001</v>
      </c>
      <c r="DC47" s="17">
        <v>-16.873660000000001</v>
      </c>
      <c r="DD47" s="17">
        <v>6.4</v>
      </c>
      <c r="DE47" s="17">
        <v>6.8787000000000003</v>
      </c>
      <c r="DF47" s="17">
        <v>6.8787000000000003</v>
      </c>
      <c r="DG47" s="17">
        <v>-0.47870000000000001</v>
      </c>
      <c r="DH47" s="17">
        <v>9.6</v>
      </c>
      <c r="DI47" s="17">
        <v>9.9847999999999999</v>
      </c>
      <c r="DJ47" s="17">
        <v>9.9847999999999999</v>
      </c>
      <c r="DK47" s="17">
        <v>-0.38479999999999998</v>
      </c>
      <c r="DL47" s="17">
        <v>101.2</v>
      </c>
      <c r="DM47" s="17">
        <v>74.62518</v>
      </c>
      <c r="DN47" s="17">
        <v>97.951369999999997</v>
      </c>
      <c r="DO47" s="17">
        <v>3.2486299999999999</v>
      </c>
      <c r="DP47" s="17">
        <v>5.7</v>
      </c>
      <c r="DQ47" s="17">
        <v>8.9130000000000003</v>
      </c>
      <c r="DR47" s="17">
        <v>8.9130000000000003</v>
      </c>
      <c r="DS47" s="17">
        <v>-3.2130000000000001</v>
      </c>
      <c r="DT47" s="17"/>
      <c r="DU47" s="17"/>
      <c r="DV47" s="17"/>
      <c r="DW47" s="17">
        <v>0</v>
      </c>
      <c r="DX47" s="17"/>
      <c r="DY47" s="17"/>
      <c r="DZ47" s="17"/>
      <c r="EA47" s="17">
        <v>0</v>
      </c>
      <c r="EB47" s="17"/>
      <c r="EC47" s="17"/>
      <c r="ED47" s="17"/>
      <c r="EE47" s="17">
        <v>0</v>
      </c>
      <c r="EF47" s="17">
        <v>111.2</v>
      </c>
      <c r="EG47" s="17">
        <v>112.90537</v>
      </c>
      <c r="EH47" s="17">
        <v>112.90536</v>
      </c>
      <c r="EI47" s="17">
        <v>-1.70536</v>
      </c>
      <c r="EJ47" s="17">
        <v>222.9</v>
      </c>
      <c r="EK47" s="17">
        <v>221.55625000000001</v>
      </c>
      <c r="EL47" s="17">
        <v>221.55625000000001</v>
      </c>
      <c r="EM47" s="17">
        <v>1.34375</v>
      </c>
      <c r="EN47" s="17">
        <v>0</v>
      </c>
      <c r="EO47" s="17"/>
      <c r="EP47" s="17"/>
      <c r="EQ47" s="17">
        <v>0</v>
      </c>
      <c r="ER47" s="17"/>
      <c r="ES47" s="17"/>
      <c r="ET47" s="17"/>
      <c r="EU47" s="17">
        <v>0</v>
      </c>
      <c r="EV47" s="17"/>
      <c r="EW47" s="17"/>
      <c r="EX47" s="17"/>
      <c r="EY47" s="17">
        <v>0</v>
      </c>
      <c r="EZ47" s="17">
        <v>6.5</v>
      </c>
      <c r="FA47" s="17">
        <v>6.39</v>
      </c>
      <c r="FB47" s="17">
        <v>6.39</v>
      </c>
      <c r="FC47" s="17">
        <v>0.11</v>
      </c>
      <c r="FD47" s="17">
        <v>461.7</v>
      </c>
      <c r="FE47" s="17">
        <v>458.87804999999997</v>
      </c>
      <c r="FF47" s="17">
        <v>458.87804999999997</v>
      </c>
      <c r="FG47" s="17">
        <v>2.8219500000000002</v>
      </c>
      <c r="FH47" s="17">
        <v>48</v>
      </c>
      <c r="FI47" s="17">
        <v>48.773060000000001</v>
      </c>
      <c r="FJ47" s="17">
        <v>61.756270000000001</v>
      </c>
      <c r="FK47" s="17">
        <v>-13.756270000000001</v>
      </c>
      <c r="FL47" s="17">
        <v>133</v>
      </c>
      <c r="FM47" s="17">
        <v>148.62634</v>
      </c>
      <c r="FN47" s="17">
        <v>148.62634</v>
      </c>
      <c r="FO47" s="17">
        <v>-15.626340000000001</v>
      </c>
      <c r="FP47" s="17">
        <v>34.6</v>
      </c>
      <c r="FQ47" s="17">
        <v>33.172289999999997</v>
      </c>
      <c r="FR47" s="17">
        <v>37.709339999999997</v>
      </c>
      <c r="FS47" s="17">
        <v>-3.10934</v>
      </c>
      <c r="FT47" s="17">
        <v>18.399999999999999</v>
      </c>
      <c r="FU47" s="17">
        <v>19.28585</v>
      </c>
      <c r="FV47" s="17">
        <v>19.28585</v>
      </c>
      <c r="FW47" s="17">
        <v>-0.88585000000000003</v>
      </c>
      <c r="FX47" s="17">
        <v>19.7</v>
      </c>
      <c r="FY47" s="17">
        <v>19.414629999999999</v>
      </c>
      <c r="FZ47" s="17">
        <v>19.414629999999999</v>
      </c>
      <c r="GA47" s="17">
        <v>0.28537000000000001</v>
      </c>
      <c r="GB47" s="17">
        <v>92.1</v>
      </c>
      <c r="GC47" s="17">
        <v>87.657560000000004</v>
      </c>
      <c r="GD47" s="17">
        <v>87.657560000000004</v>
      </c>
      <c r="GE47" s="17">
        <v>4.4424400000000004</v>
      </c>
      <c r="GF47" s="17">
        <v>181.1</v>
      </c>
      <c r="GG47" s="17"/>
      <c r="GH47" s="17">
        <v>0</v>
      </c>
      <c r="GI47" s="17">
        <v>181.1</v>
      </c>
      <c r="GJ47" s="17">
        <v>181.4</v>
      </c>
      <c r="GK47" s="17"/>
      <c r="GL47" s="17">
        <v>185.62135000000001</v>
      </c>
      <c r="GM47" s="17">
        <v>-4.2213500000000002</v>
      </c>
      <c r="GN47" s="17">
        <v>183.6</v>
      </c>
      <c r="GO47" s="17"/>
      <c r="GP47" s="17">
        <v>92.810680000000005</v>
      </c>
      <c r="GQ47" s="17">
        <v>90.789320000000004</v>
      </c>
      <c r="GR47" s="17">
        <v>109.5</v>
      </c>
      <c r="GS47" s="17">
        <v>110.91316999999999</v>
      </c>
      <c r="GT47" s="17">
        <v>110.91316999999999</v>
      </c>
      <c r="GU47" s="17">
        <v>-1.41317</v>
      </c>
      <c r="GV47" s="17">
        <v>7.8</v>
      </c>
      <c r="GW47" s="17">
        <v>8.1208399999999994</v>
      </c>
      <c r="GX47" s="17">
        <v>8.1208399999999994</v>
      </c>
      <c r="GY47" s="17">
        <v>-0.32084000000000001</v>
      </c>
      <c r="GZ47" s="17">
        <v>6.6</v>
      </c>
      <c r="HA47" s="17">
        <v>8.1271900000000006</v>
      </c>
      <c r="HB47" s="17">
        <v>8.1271900000000006</v>
      </c>
      <c r="HC47" s="17">
        <v>-1.52719</v>
      </c>
      <c r="HD47" s="17">
        <v>36.5</v>
      </c>
      <c r="HE47" s="17">
        <v>47.26634</v>
      </c>
      <c r="HF47" s="17">
        <v>47.26634</v>
      </c>
      <c r="HG47" s="17">
        <v>-10.76634</v>
      </c>
      <c r="HH47" s="17">
        <v>47.3</v>
      </c>
      <c r="HI47" s="17">
        <v>44.275120000000001</v>
      </c>
      <c r="HJ47" s="17">
        <v>44.275120000000001</v>
      </c>
      <c r="HK47" s="17">
        <v>3.02488</v>
      </c>
      <c r="HL47" s="17">
        <v>3</v>
      </c>
      <c r="HM47" s="17">
        <v>3.0754000000000001</v>
      </c>
      <c r="HN47" s="17">
        <v>3.0754000000000001</v>
      </c>
      <c r="HO47" s="17">
        <v>-7.5399999999999995E-2</v>
      </c>
      <c r="HP47" s="17">
        <v>32.299999999999997</v>
      </c>
      <c r="HQ47" s="17">
        <v>31.00404</v>
      </c>
      <c r="HR47" s="17">
        <v>31.00404</v>
      </c>
      <c r="HS47" s="17">
        <v>1.29596</v>
      </c>
      <c r="HT47" s="17">
        <v>154.5</v>
      </c>
      <c r="HU47" s="17">
        <v>160</v>
      </c>
      <c r="HV47" s="17">
        <v>171.54185000000001</v>
      </c>
      <c r="HW47" s="17">
        <v>-17.04185</v>
      </c>
      <c r="HX47" s="17">
        <v>92</v>
      </c>
      <c r="HY47" s="17">
        <v>95.918049999999994</v>
      </c>
      <c r="HZ47" s="17">
        <v>95.918030000000002</v>
      </c>
      <c r="IA47" s="17">
        <v>-3.9180299999999999</v>
      </c>
      <c r="IB47" s="17"/>
      <c r="IC47" s="17"/>
      <c r="ID47" s="17"/>
      <c r="IE47" s="17">
        <v>0</v>
      </c>
      <c r="IF47" s="17"/>
      <c r="IG47" s="17"/>
      <c r="IH47" s="17"/>
      <c r="II47" s="17">
        <v>0</v>
      </c>
      <c r="IJ47" s="17">
        <v>47.3</v>
      </c>
      <c r="IK47" s="17">
        <v>48.41648</v>
      </c>
      <c r="IL47" s="17">
        <v>48.41648</v>
      </c>
      <c r="IM47" s="17">
        <v>-1.1164799999999999</v>
      </c>
      <c r="IN47" s="17"/>
      <c r="IO47" s="17"/>
      <c r="IP47" s="17"/>
      <c r="IQ47" s="17">
        <v>0</v>
      </c>
      <c r="IR47" s="17"/>
      <c r="IS47" s="17"/>
      <c r="IT47" s="17"/>
      <c r="IU47" s="17">
        <v>0</v>
      </c>
      <c r="IV47" s="17"/>
      <c r="IW47" s="17"/>
      <c r="IX47" s="17"/>
      <c r="IY47" s="17">
        <v>0</v>
      </c>
      <c r="IZ47" s="17">
        <v>130.9</v>
      </c>
      <c r="JA47" s="17">
        <v>133.35676000000001</v>
      </c>
      <c r="JB47" s="17">
        <v>133.35676000000001</v>
      </c>
      <c r="JC47" s="17">
        <v>-2.4567600000000001</v>
      </c>
      <c r="JD47" s="17"/>
      <c r="JE47" s="17"/>
      <c r="JF47" s="17"/>
      <c r="JG47" s="17">
        <v>0</v>
      </c>
      <c r="JH47" s="17">
        <v>0</v>
      </c>
      <c r="JI47" s="17"/>
      <c r="JJ47" s="17"/>
      <c r="JK47" s="17">
        <v>0</v>
      </c>
      <c r="JL47" s="17"/>
      <c r="JM47" s="17"/>
      <c r="JN47" s="17"/>
      <c r="JO47" s="17">
        <v>0</v>
      </c>
      <c r="JP47" s="17"/>
      <c r="JQ47" s="17"/>
      <c r="JR47" s="17"/>
      <c r="JS47" s="17">
        <v>0</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v>113.2</v>
      </c>
      <c r="KO47" s="17">
        <v>114.90732</v>
      </c>
      <c r="KP47" s="17">
        <v>114.90732</v>
      </c>
      <c r="KQ47" s="17">
        <v>-1.7073199999999999</v>
      </c>
      <c r="KR47" s="17"/>
      <c r="KS47" s="17"/>
      <c r="KT47" s="17"/>
      <c r="KU47" s="17">
        <v>0</v>
      </c>
      <c r="KV47" s="17"/>
      <c r="KW47" s="17"/>
      <c r="KX47" s="17"/>
      <c r="KY47" s="17">
        <v>0</v>
      </c>
      <c r="KZ47" s="17">
        <v>181.9</v>
      </c>
      <c r="LA47" s="17">
        <v>205.85487000000001</v>
      </c>
      <c r="LB47" s="17">
        <v>197.09683000000001</v>
      </c>
      <c r="LC47" s="17">
        <v>-15.19683</v>
      </c>
      <c r="LD47" s="17">
        <v>124.1</v>
      </c>
      <c r="LE47" s="17">
        <v>133.67995999999999</v>
      </c>
      <c r="LF47" s="17">
        <v>133.67995999999999</v>
      </c>
      <c r="LG47" s="17">
        <v>-9.5799599999999998</v>
      </c>
      <c r="LH47" s="17">
        <v>63.9</v>
      </c>
      <c r="LI47" s="17">
        <v>67.461460000000002</v>
      </c>
      <c r="LJ47" s="17">
        <v>67.461460000000002</v>
      </c>
      <c r="LK47" s="17">
        <v>-3.5614599999999998</v>
      </c>
      <c r="LL47" s="17">
        <v>80.2</v>
      </c>
      <c r="LM47" s="17">
        <v>78.567999999999998</v>
      </c>
      <c r="LN47" s="17">
        <v>78.567999999999998</v>
      </c>
      <c r="LO47" s="17">
        <v>1.6319999999999999</v>
      </c>
      <c r="LP47" s="17">
        <v>30.4</v>
      </c>
      <c r="LQ47" s="17">
        <v>30.097560000000001</v>
      </c>
      <c r="LR47" s="17">
        <v>30.097560000000001</v>
      </c>
      <c r="LS47" s="17">
        <v>0.30243999999999999</v>
      </c>
      <c r="LT47" s="17"/>
      <c r="LU47" s="17"/>
      <c r="LV47" s="17"/>
      <c r="LW47" s="17">
        <v>0</v>
      </c>
      <c r="LX47" s="17"/>
      <c r="LY47" s="17"/>
      <c r="LZ47" s="17"/>
      <c r="MA47" s="17">
        <v>0</v>
      </c>
      <c r="MB47" s="17"/>
      <c r="MC47" s="17"/>
      <c r="MD47" s="17"/>
      <c r="ME47" s="17">
        <v>0</v>
      </c>
      <c r="MF47" s="17">
        <v>145.1</v>
      </c>
      <c r="MG47" s="17">
        <v>115.33333</v>
      </c>
      <c r="MH47" s="17">
        <v>142.70520999999999</v>
      </c>
      <c r="MI47" s="17">
        <v>2.39479</v>
      </c>
      <c r="MJ47" s="17"/>
      <c r="MK47" s="17"/>
      <c r="ML47" s="17">
        <v>0</v>
      </c>
      <c r="MM47" s="17">
        <v>0</v>
      </c>
      <c r="MN47" s="17">
        <v>63.6</v>
      </c>
      <c r="MO47" s="17">
        <v>57.666670000000003</v>
      </c>
      <c r="MP47" s="17">
        <v>71.352609999999999</v>
      </c>
      <c r="MQ47" s="17">
        <v>-7.7526099999999998</v>
      </c>
      <c r="MR47" s="17"/>
      <c r="MS47" s="17"/>
      <c r="MT47" s="17"/>
      <c r="MU47" s="17">
        <v>0</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97.3</v>
      </c>
      <c r="NY47" s="17">
        <v>105.3</v>
      </c>
      <c r="NZ47" s="17">
        <v>96.896000000000001</v>
      </c>
      <c r="OA47" s="17">
        <v>0.40400000000000003</v>
      </c>
      <c r="OB47" s="17">
        <v>0</v>
      </c>
      <c r="OC47" s="17"/>
      <c r="OD47" s="17">
        <v>0</v>
      </c>
      <c r="OE47" s="17">
        <v>0</v>
      </c>
      <c r="OF47" s="17">
        <v>6.2</v>
      </c>
      <c r="OG47" s="17">
        <v>7.4</v>
      </c>
      <c r="OH47" s="17">
        <v>7.7539999999999996</v>
      </c>
      <c r="OI47" s="17">
        <v>-1.554</v>
      </c>
      <c r="OJ47" s="17">
        <v>0</v>
      </c>
      <c r="OK47" s="17"/>
      <c r="OL47" s="17">
        <v>0</v>
      </c>
      <c r="OM47" s="17">
        <v>0</v>
      </c>
      <c r="ON47" s="17">
        <v>20</v>
      </c>
      <c r="OO47" s="17">
        <v>20</v>
      </c>
      <c r="OP47" s="17">
        <v>17.560970000000001</v>
      </c>
      <c r="OQ47" s="17">
        <v>2.4390299999999998</v>
      </c>
      <c r="OR47" s="17">
        <v>9.9</v>
      </c>
      <c r="OS47" s="17">
        <v>9.9830000000000005</v>
      </c>
      <c r="OT47" s="17">
        <v>9.9830000000000005</v>
      </c>
      <c r="OU47" s="17">
        <v>-8.3000000000000004E-2</v>
      </c>
      <c r="OV47" s="17">
        <v>5.5</v>
      </c>
      <c r="OW47" s="17">
        <v>5.67</v>
      </c>
      <c r="OX47" s="17">
        <v>5.67</v>
      </c>
      <c r="OY47" s="17">
        <v>-0.17</v>
      </c>
      <c r="OZ47" s="17">
        <v>3.6</v>
      </c>
      <c r="PA47" s="17">
        <v>3.6</v>
      </c>
      <c r="PB47" s="17">
        <v>3.6</v>
      </c>
      <c r="PC47" s="17">
        <v>0</v>
      </c>
      <c r="PD47" s="17">
        <v>4.5999999999999996</v>
      </c>
      <c r="PE47" s="17">
        <v>5</v>
      </c>
      <c r="PF47" s="17">
        <v>5</v>
      </c>
      <c r="PG47" s="17">
        <v>-0.4</v>
      </c>
      <c r="PH47" s="17">
        <v>20.5</v>
      </c>
      <c r="PI47" s="17">
        <v>19.5122</v>
      </c>
      <c r="PJ47" s="17">
        <v>19.51219</v>
      </c>
      <c r="PK47" s="17">
        <v>0.98780999999999997</v>
      </c>
      <c r="PL47" s="17">
        <v>20</v>
      </c>
      <c r="PM47" s="17">
        <v>19.5122</v>
      </c>
      <c r="PN47" s="17">
        <v>19.51219</v>
      </c>
      <c r="PO47" s="17">
        <v>0.48781000000000002</v>
      </c>
      <c r="PP47" s="17">
        <v>18.899999999999999</v>
      </c>
      <c r="PQ47" s="17">
        <v>17.560980000000001</v>
      </c>
      <c r="PR47" s="17">
        <v>17.560970000000001</v>
      </c>
      <c r="PS47" s="17">
        <v>1.3390299999999999</v>
      </c>
      <c r="PT47" s="17">
        <v>3.6</v>
      </c>
      <c r="PU47" s="17">
        <v>3.5</v>
      </c>
      <c r="PV47" s="17">
        <v>3.5</v>
      </c>
      <c r="PW47" s="17">
        <v>0.1</v>
      </c>
      <c r="PX47" s="17">
        <v>18.7</v>
      </c>
      <c r="PY47" s="17">
        <v>18.2439</v>
      </c>
      <c r="PZ47" s="17">
        <v>18.2439</v>
      </c>
      <c r="QA47" s="17">
        <v>0.45610000000000001</v>
      </c>
      <c r="QB47" s="17">
        <v>0</v>
      </c>
      <c r="QC47" s="17"/>
      <c r="QD47" s="17">
        <v>0</v>
      </c>
      <c r="QE47" s="17">
        <v>0</v>
      </c>
      <c r="QF47" s="17">
        <v>0</v>
      </c>
      <c r="QG47" s="17"/>
      <c r="QH47" s="17">
        <v>0</v>
      </c>
      <c r="QI47" s="17">
        <v>0</v>
      </c>
      <c r="QJ47" s="17">
        <v>26.5</v>
      </c>
      <c r="QK47" s="17">
        <v>25.213000000000001</v>
      </c>
      <c r="QL47" s="17">
        <v>25.213000000000001</v>
      </c>
      <c r="QM47" s="17">
        <v>1.2869999999999999</v>
      </c>
      <c r="QN47" s="17">
        <v>75.7</v>
      </c>
      <c r="QO47" s="17">
        <v>64.22475</v>
      </c>
      <c r="QP47" s="17">
        <v>69.495000000000005</v>
      </c>
      <c r="QQ47" s="17">
        <v>6.2050000000000001</v>
      </c>
      <c r="QR47" s="17">
        <v>4.7</v>
      </c>
      <c r="QS47" s="17">
        <v>4.2</v>
      </c>
      <c r="QT47" s="17">
        <v>4.2</v>
      </c>
      <c r="QU47" s="17">
        <v>0.5</v>
      </c>
      <c r="QV47" s="17">
        <v>2.4</v>
      </c>
      <c r="QW47" s="17">
        <v>2.4</v>
      </c>
      <c r="QX47" s="17">
        <v>2.4</v>
      </c>
      <c r="QY47" s="17">
        <v>0</v>
      </c>
      <c r="QZ47" s="17">
        <v>2.4</v>
      </c>
      <c r="RA47" s="17">
        <v>2.4</v>
      </c>
      <c r="RB47" s="17">
        <v>2.4</v>
      </c>
      <c r="RC47" s="17">
        <v>0</v>
      </c>
      <c r="RD47" s="17">
        <v>2.7</v>
      </c>
      <c r="RE47" s="17">
        <v>2.8</v>
      </c>
      <c r="RF47" s="17">
        <v>2.8</v>
      </c>
      <c r="RG47" s="17">
        <v>-0.1</v>
      </c>
      <c r="RH47" s="17">
        <v>0</v>
      </c>
      <c r="RI47" s="17"/>
      <c r="RJ47" s="17">
        <v>0</v>
      </c>
      <c r="RK47" s="17">
        <v>0</v>
      </c>
      <c r="RL47" s="17">
        <v>3.6</v>
      </c>
      <c r="RM47" s="17">
        <v>3.5009999999999999</v>
      </c>
      <c r="RN47" s="17">
        <v>3.5009999999999999</v>
      </c>
      <c r="RO47" s="17">
        <v>9.9000000000000005E-2</v>
      </c>
      <c r="RP47" s="17">
        <v>20.3</v>
      </c>
      <c r="RQ47" s="17">
        <v>19.869240000000001</v>
      </c>
      <c r="RR47" s="17">
        <v>19.869240000000001</v>
      </c>
      <c r="RS47" s="17">
        <v>0.43075999999999998</v>
      </c>
      <c r="RT47" s="17">
        <v>2</v>
      </c>
      <c r="RU47" s="17">
        <v>2</v>
      </c>
      <c r="RV47" s="17">
        <v>2</v>
      </c>
      <c r="RW47" s="17">
        <v>0</v>
      </c>
      <c r="RX47" s="17"/>
      <c r="RY47" s="17"/>
      <c r="RZ47" s="17"/>
      <c r="SA47" s="17">
        <v>0</v>
      </c>
      <c r="SB47" s="17">
        <v>12.3</v>
      </c>
      <c r="SC47" s="17">
        <v>14</v>
      </c>
      <c r="SD47" s="17">
        <v>17.951219999999999</v>
      </c>
      <c r="SE47" s="17">
        <v>-5.6512200000000004</v>
      </c>
      <c r="SF47" s="17">
        <v>12</v>
      </c>
      <c r="SG47" s="17">
        <v>11.707319999999999</v>
      </c>
      <c r="SH47" s="17">
        <v>11.707319999999999</v>
      </c>
      <c r="SI47" s="17">
        <v>0.29268</v>
      </c>
      <c r="SJ47" s="17">
        <v>20.2</v>
      </c>
      <c r="SK47" s="17">
        <v>19.5122</v>
      </c>
      <c r="SL47" s="17">
        <v>19.51219</v>
      </c>
      <c r="SM47" s="17">
        <v>0.68781000000000003</v>
      </c>
      <c r="SN47" s="17">
        <v>20.399999999999999</v>
      </c>
      <c r="SO47" s="17">
        <v>19.5122</v>
      </c>
      <c r="SP47" s="17">
        <v>19.51219</v>
      </c>
      <c r="SQ47" s="17">
        <v>0.88780999999999999</v>
      </c>
      <c r="SR47" s="17">
        <v>20</v>
      </c>
      <c r="SS47" s="17">
        <v>19.317070000000001</v>
      </c>
      <c r="ST47" s="17">
        <v>19.317070000000001</v>
      </c>
      <c r="SU47" s="17">
        <v>0.68293000000000004</v>
      </c>
      <c r="SV47" s="17">
        <v>15.7</v>
      </c>
      <c r="SW47" s="17">
        <v>11.2</v>
      </c>
      <c r="SX47" s="17">
        <v>9.5470000000000006</v>
      </c>
      <c r="SY47" s="17">
        <v>6.1529999999999996</v>
      </c>
      <c r="SZ47" s="17">
        <v>37.4</v>
      </c>
      <c r="TA47" s="17">
        <v>42.3</v>
      </c>
      <c r="TB47" s="17">
        <v>54.436999999999998</v>
      </c>
      <c r="TC47" s="17">
        <v>-17.036999999999999</v>
      </c>
      <c r="TD47" s="17">
        <v>0</v>
      </c>
      <c r="TE47" s="17"/>
      <c r="TF47" s="17">
        <v>0</v>
      </c>
      <c r="TG47" s="17">
        <v>0</v>
      </c>
      <c r="TH47" s="17">
        <v>89.9</v>
      </c>
      <c r="TI47" s="17">
        <v>80.599999999999994</v>
      </c>
      <c r="TJ47" s="17">
        <v>62.55</v>
      </c>
      <c r="TK47" s="17">
        <v>27.35</v>
      </c>
      <c r="TL47" s="17">
        <v>91.9</v>
      </c>
      <c r="TM47" s="17">
        <v>77</v>
      </c>
      <c r="TN47" s="17">
        <v>57.6</v>
      </c>
      <c r="TO47" s="17">
        <v>34.299999999999997</v>
      </c>
      <c r="TP47" s="17">
        <v>11.5</v>
      </c>
      <c r="TQ47" s="17">
        <v>4.2</v>
      </c>
      <c r="TR47" s="17">
        <v>4.7240000000000002</v>
      </c>
      <c r="TS47" s="17">
        <v>6.7759999999999998</v>
      </c>
      <c r="TT47" s="17">
        <v>8.5</v>
      </c>
      <c r="TU47" s="17">
        <v>2.8</v>
      </c>
      <c r="TV47" s="17">
        <v>3.4180000000000001</v>
      </c>
      <c r="TW47" s="17">
        <v>5.0819999999999999</v>
      </c>
      <c r="TX47" s="17">
        <v>18.899999999999999</v>
      </c>
      <c r="TY47" s="17">
        <v>19.5122</v>
      </c>
      <c r="TZ47" s="17">
        <v>19.51219</v>
      </c>
      <c r="UA47" s="17">
        <v>-0.61219000000000001</v>
      </c>
      <c r="UB47" s="17">
        <v>5.4</v>
      </c>
      <c r="UC47" s="17">
        <v>6</v>
      </c>
      <c r="UD47" s="17">
        <v>8.4</v>
      </c>
      <c r="UE47" s="17">
        <v>-3</v>
      </c>
      <c r="UF47" s="17">
        <v>6.1</v>
      </c>
      <c r="UG47" s="17">
        <v>6.7</v>
      </c>
      <c r="UH47" s="17">
        <v>6.7</v>
      </c>
      <c r="UI47" s="17">
        <v>-0.6</v>
      </c>
      <c r="UJ47" s="17">
        <v>20.399999999999999</v>
      </c>
      <c r="UK47" s="17">
        <v>19.5122</v>
      </c>
      <c r="UL47" s="17">
        <v>19.51219</v>
      </c>
      <c r="UM47" s="17">
        <v>0.88780999999999999</v>
      </c>
      <c r="UN47" s="17">
        <v>20.399999999999999</v>
      </c>
      <c r="UO47" s="17">
        <v>19.5122</v>
      </c>
      <c r="UP47" s="17">
        <v>19.51219</v>
      </c>
      <c r="UQ47" s="17">
        <v>0.88780999999999999</v>
      </c>
      <c r="UR47" s="17">
        <v>10.199999999999999</v>
      </c>
      <c r="US47" s="17">
        <v>10</v>
      </c>
      <c r="UT47" s="17">
        <v>10</v>
      </c>
      <c r="UU47" s="17">
        <v>0.2</v>
      </c>
      <c r="UV47" s="17">
        <v>8.1</v>
      </c>
      <c r="UW47" s="17">
        <v>6.3</v>
      </c>
      <c r="UX47" s="17">
        <v>7.6</v>
      </c>
      <c r="UY47" s="17">
        <v>0.5</v>
      </c>
      <c r="UZ47" s="17">
        <v>0</v>
      </c>
      <c r="VA47" s="17"/>
      <c r="VB47" s="17">
        <v>0</v>
      </c>
      <c r="VC47" s="17">
        <v>0</v>
      </c>
      <c r="VD47" s="17">
        <v>0</v>
      </c>
      <c r="VE47" s="17"/>
      <c r="VF47" s="17">
        <v>0</v>
      </c>
      <c r="VG47" s="17">
        <v>0</v>
      </c>
      <c r="VH47" s="17">
        <v>0.6</v>
      </c>
      <c r="VI47" s="17">
        <v>0.6</v>
      </c>
      <c r="VJ47" s="17">
        <v>0.6</v>
      </c>
      <c r="VK47" s="17">
        <v>0</v>
      </c>
      <c r="VL47" s="17">
        <v>115.9</v>
      </c>
      <c r="VM47" s="17">
        <v>106.98096</v>
      </c>
      <c r="VN47" s="17">
        <v>123.19799999999999</v>
      </c>
      <c r="VO47" s="17">
        <v>-7.298</v>
      </c>
      <c r="VP47" s="17">
        <v>112.4</v>
      </c>
      <c r="VQ47" s="17">
        <v>110.06209</v>
      </c>
      <c r="VR47" s="17">
        <v>146.54400000000001</v>
      </c>
      <c r="VS47" s="17">
        <v>-34.143999999999998</v>
      </c>
      <c r="VT47" s="17">
        <v>0</v>
      </c>
      <c r="VU47" s="17"/>
      <c r="VV47" s="17">
        <v>0</v>
      </c>
      <c r="VW47" s="17">
        <v>0</v>
      </c>
      <c r="VX47" s="17">
        <v>0</v>
      </c>
      <c r="VY47" s="17"/>
      <c r="VZ47" s="17">
        <v>0</v>
      </c>
      <c r="WA47" s="17">
        <v>0</v>
      </c>
      <c r="WB47" s="17">
        <v>4.8</v>
      </c>
      <c r="WC47" s="17">
        <v>4.5999999999999996</v>
      </c>
      <c r="WD47" s="17">
        <v>4.5999999999999996</v>
      </c>
      <c r="WE47" s="17">
        <v>0.2</v>
      </c>
      <c r="WF47" s="17">
        <v>20</v>
      </c>
      <c r="WG47" s="17">
        <v>19.317070000000001</v>
      </c>
      <c r="WH47" s="17">
        <v>19.317070000000001</v>
      </c>
      <c r="WI47" s="17">
        <v>0.68293000000000004</v>
      </c>
      <c r="WJ47" s="17">
        <v>10.7</v>
      </c>
      <c r="WK47" s="17">
        <v>10.8</v>
      </c>
      <c r="WL47" s="17">
        <v>10.8</v>
      </c>
      <c r="WM47" s="17">
        <v>-0.1</v>
      </c>
      <c r="WN47" s="17">
        <v>25.4</v>
      </c>
      <c r="WO47" s="17">
        <v>62</v>
      </c>
      <c r="WP47" s="17">
        <v>62</v>
      </c>
      <c r="WQ47" s="17">
        <v>-36.6</v>
      </c>
      <c r="WR47" s="17">
        <v>34.4</v>
      </c>
      <c r="WS47" s="17"/>
      <c r="WT47" s="17"/>
      <c r="WU47" s="17">
        <v>34.4</v>
      </c>
      <c r="WV47" s="17">
        <v>29.5</v>
      </c>
      <c r="WW47" s="17"/>
      <c r="WX47" s="17">
        <v>29.184000000000001</v>
      </c>
      <c r="WY47" s="17">
        <v>0.316</v>
      </c>
      <c r="WZ47" s="17">
        <v>3.3</v>
      </c>
      <c r="XA47" s="17">
        <v>2.8159999999999998</v>
      </c>
      <c r="XB47" s="17">
        <v>2.8159999999999998</v>
      </c>
      <c r="XC47" s="17">
        <v>0.48399999999999999</v>
      </c>
      <c r="XD47" s="17">
        <v>15.2</v>
      </c>
      <c r="XE47" s="17">
        <v>14</v>
      </c>
      <c r="XF47" s="17">
        <v>14</v>
      </c>
      <c r="XG47" s="17">
        <v>1.2</v>
      </c>
      <c r="XH47" s="17">
        <v>14.7</v>
      </c>
      <c r="XI47" s="17">
        <v>15</v>
      </c>
      <c r="XJ47" s="17">
        <v>15</v>
      </c>
      <c r="XK47" s="17">
        <v>-0.3</v>
      </c>
      <c r="XL47" s="17">
        <v>8.6</v>
      </c>
      <c r="XM47" s="17">
        <v>6.67</v>
      </c>
      <c r="XN47" s="17">
        <v>6.67</v>
      </c>
      <c r="XO47" s="17">
        <v>1.93</v>
      </c>
    </row>
    <row r="48" spans="1:639" ht="24" customHeight="1" x14ac:dyDescent="0.3">
      <c r="A48" s="1"/>
      <c r="B48" s="18" t="s">
        <v>69</v>
      </c>
      <c r="C48" s="18" t="s">
        <v>695</v>
      </c>
      <c r="D48" s="19">
        <v>0</v>
      </c>
      <c r="E48" s="19">
        <v>0.92</v>
      </c>
      <c r="F48" s="19">
        <v>0.92</v>
      </c>
      <c r="G48" s="19">
        <v>-0.92</v>
      </c>
      <c r="H48" s="19">
        <v>0</v>
      </c>
      <c r="I48" s="19">
        <v>1.65</v>
      </c>
      <c r="J48" s="19">
        <v>1.65</v>
      </c>
      <c r="K48" s="19">
        <v>-1.65</v>
      </c>
      <c r="L48" s="19">
        <v>4.2</v>
      </c>
      <c r="M48" s="19">
        <v>3.5488499999999998</v>
      </c>
      <c r="N48" s="19">
        <v>3.5488499999999998</v>
      </c>
      <c r="O48" s="19">
        <v>0.65115000000000001</v>
      </c>
      <c r="P48" s="19">
        <v>649</v>
      </c>
      <c r="Q48" s="19">
        <v>646.79789000000005</v>
      </c>
      <c r="R48" s="19">
        <v>646.79789000000005</v>
      </c>
      <c r="S48" s="19">
        <v>2.2021099999999998</v>
      </c>
      <c r="T48" s="19">
        <v>219.9</v>
      </c>
      <c r="U48" s="19">
        <v>211.44126</v>
      </c>
      <c r="V48" s="19">
        <v>211.44126</v>
      </c>
      <c r="W48" s="19">
        <v>8.4587400000000006</v>
      </c>
      <c r="X48" s="19"/>
      <c r="Y48" s="19"/>
      <c r="Z48" s="19"/>
      <c r="AA48" s="19">
        <v>0</v>
      </c>
      <c r="AB48" s="19"/>
      <c r="AC48" s="19"/>
      <c r="AD48" s="19"/>
      <c r="AE48" s="19">
        <v>0</v>
      </c>
      <c r="AF48" s="19">
        <v>90.1</v>
      </c>
      <c r="AG48" s="19">
        <v>92.226339999999993</v>
      </c>
      <c r="AH48" s="19">
        <v>92.226339999999993</v>
      </c>
      <c r="AI48" s="19">
        <v>-2.1263399999999999</v>
      </c>
      <c r="AJ48" s="19">
        <v>238.5</v>
      </c>
      <c r="AK48" s="19">
        <v>245.04525000000001</v>
      </c>
      <c r="AL48" s="19">
        <v>245.04524000000001</v>
      </c>
      <c r="AM48" s="19">
        <v>-6.5452399999999997</v>
      </c>
      <c r="AN48" s="19">
        <v>0</v>
      </c>
      <c r="AO48" s="19"/>
      <c r="AP48" s="19"/>
      <c r="AQ48" s="19">
        <v>0</v>
      </c>
      <c r="AR48" s="19">
        <v>0</v>
      </c>
      <c r="AS48" s="19"/>
      <c r="AT48" s="19"/>
      <c r="AU48" s="19">
        <v>0</v>
      </c>
      <c r="AV48" s="19">
        <v>156.30000000000001</v>
      </c>
      <c r="AW48" s="19">
        <v>139.60135</v>
      </c>
      <c r="AX48" s="19">
        <v>180.88883000000001</v>
      </c>
      <c r="AY48" s="19">
        <v>-24.588830000000002</v>
      </c>
      <c r="AZ48" s="19">
        <v>156.69999999999999</v>
      </c>
      <c r="BA48" s="19">
        <v>139.60135</v>
      </c>
      <c r="BB48" s="19">
        <v>180.88883000000001</v>
      </c>
      <c r="BC48" s="19">
        <v>-24.188829999999999</v>
      </c>
      <c r="BD48" s="19">
        <v>156.9</v>
      </c>
      <c r="BE48" s="19">
        <v>139.60135</v>
      </c>
      <c r="BF48" s="19">
        <v>180.88883000000001</v>
      </c>
      <c r="BG48" s="19">
        <v>-23.98883</v>
      </c>
      <c r="BH48" s="19">
        <v>250.4</v>
      </c>
      <c r="BI48" s="19">
        <v>209.40201999999999</v>
      </c>
      <c r="BJ48" s="19">
        <v>271.33323999999999</v>
      </c>
      <c r="BK48" s="19">
        <v>-20.933240000000001</v>
      </c>
      <c r="BL48" s="19">
        <v>206.7</v>
      </c>
      <c r="BM48" s="19">
        <v>212.66664</v>
      </c>
      <c r="BN48" s="19">
        <v>212.66663</v>
      </c>
      <c r="BO48" s="19">
        <v>-5.9666300000000003</v>
      </c>
      <c r="BP48" s="19">
        <v>108.5</v>
      </c>
      <c r="BQ48" s="19">
        <v>106.33332</v>
      </c>
      <c r="BR48" s="19">
        <v>106.33332</v>
      </c>
      <c r="BS48" s="19">
        <v>2.1666799999999999</v>
      </c>
      <c r="BT48" s="19">
        <v>561.29999999999995</v>
      </c>
      <c r="BU48" s="19">
        <v>568.29854</v>
      </c>
      <c r="BV48" s="19">
        <v>568.29853000000003</v>
      </c>
      <c r="BW48" s="19">
        <v>-6.9985299999999997</v>
      </c>
      <c r="BX48" s="19">
        <v>10.6</v>
      </c>
      <c r="BY48" s="19">
        <v>10.17268</v>
      </c>
      <c r="BZ48" s="19">
        <v>10.17268</v>
      </c>
      <c r="CA48" s="19">
        <v>0.42731999999999998</v>
      </c>
      <c r="CB48" s="19"/>
      <c r="CC48" s="19"/>
      <c r="CD48" s="19"/>
      <c r="CE48" s="19">
        <v>0</v>
      </c>
      <c r="CF48" s="19"/>
      <c r="CG48" s="19"/>
      <c r="CH48" s="19"/>
      <c r="CI48" s="19">
        <v>0</v>
      </c>
      <c r="CJ48" s="19"/>
      <c r="CK48" s="19"/>
      <c r="CL48" s="19"/>
      <c r="CM48" s="19">
        <v>0</v>
      </c>
      <c r="CN48" s="19"/>
      <c r="CO48" s="19"/>
      <c r="CP48" s="19"/>
      <c r="CQ48" s="19">
        <v>0</v>
      </c>
      <c r="CR48" s="19">
        <v>161.5</v>
      </c>
      <c r="CS48" s="19">
        <v>164.70732000000001</v>
      </c>
      <c r="CT48" s="19">
        <v>164.70732000000001</v>
      </c>
      <c r="CU48" s="19">
        <v>-3.2073200000000002</v>
      </c>
      <c r="CV48" s="19">
        <v>8.1999999999999993</v>
      </c>
      <c r="CW48" s="19">
        <v>7.92502</v>
      </c>
      <c r="CX48" s="19">
        <v>7.92502</v>
      </c>
      <c r="CY48" s="19">
        <v>0.27498</v>
      </c>
      <c r="CZ48" s="19">
        <v>0</v>
      </c>
      <c r="DA48" s="19"/>
      <c r="DB48" s="19">
        <v>16.873660000000001</v>
      </c>
      <c r="DC48" s="19">
        <v>-16.873660000000001</v>
      </c>
      <c r="DD48" s="19">
        <v>6.4</v>
      </c>
      <c r="DE48" s="19">
        <v>6.8787000000000003</v>
      </c>
      <c r="DF48" s="19">
        <v>6.8787000000000003</v>
      </c>
      <c r="DG48" s="19">
        <v>-0.47870000000000001</v>
      </c>
      <c r="DH48" s="19">
        <v>9.5</v>
      </c>
      <c r="DI48" s="19">
        <v>9.9847999999999999</v>
      </c>
      <c r="DJ48" s="19">
        <v>9.9847999999999999</v>
      </c>
      <c r="DK48" s="19">
        <v>-0.48480000000000001</v>
      </c>
      <c r="DL48" s="19">
        <v>100.8</v>
      </c>
      <c r="DM48" s="19">
        <v>78.326750000000004</v>
      </c>
      <c r="DN48" s="19">
        <v>107.952</v>
      </c>
      <c r="DO48" s="19">
        <v>-7.1520000000000001</v>
      </c>
      <c r="DP48" s="19">
        <v>5.9</v>
      </c>
      <c r="DQ48" s="19">
        <v>8.9130000000000003</v>
      </c>
      <c r="DR48" s="19">
        <v>8.9130000000000003</v>
      </c>
      <c r="DS48" s="19">
        <v>-3.0129999999999999</v>
      </c>
      <c r="DT48" s="19"/>
      <c r="DU48" s="19"/>
      <c r="DV48" s="19"/>
      <c r="DW48" s="19">
        <v>0</v>
      </c>
      <c r="DX48" s="19"/>
      <c r="DY48" s="19"/>
      <c r="DZ48" s="19"/>
      <c r="EA48" s="19">
        <v>0</v>
      </c>
      <c r="EB48" s="19"/>
      <c r="EC48" s="19"/>
      <c r="ED48" s="19"/>
      <c r="EE48" s="19">
        <v>0</v>
      </c>
      <c r="EF48" s="19">
        <v>111.2</v>
      </c>
      <c r="EG48" s="19">
        <v>112.90537</v>
      </c>
      <c r="EH48" s="19">
        <v>112.90536</v>
      </c>
      <c r="EI48" s="19">
        <v>-1.70536</v>
      </c>
      <c r="EJ48" s="19">
        <v>223</v>
      </c>
      <c r="EK48" s="19">
        <v>221.55625000000001</v>
      </c>
      <c r="EL48" s="19">
        <v>221.55625000000001</v>
      </c>
      <c r="EM48" s="19">
        <v>1.4437500000000001</v>
      </c>
      <c r="EN48" s="19">
        <v>0</v>
      </c>
      <c r="EO48" s="19"/>
      <c r="EP48" s="19"/>
      <c r="EQ48" s="19">
        <v>0</v>
      </c>
      <c r="ER48" s="19"/>
      <c r="ES48" s="19"/>
      <c r="ET48" s="19"/>
      <c r="EU48" s="19">
        <v>0</v>
      </c>
      <c r="EV48" s="19"/>
      <c r="EW48" s="19"/>
      <c r="EX48" s="19"/>
      <c r="EY48" s="19">
        <v>0</v>
      </c>
      <c r="EZ48" s="19">
        <v>6.5</v>
      </c>
      <c r="FA48" s="19">
        <v>6.39</v>
      </c>
      <c r="FB48" s="19">
        <v>6.39</v>
      </c>
      <c r="FC48" s="19">
        <v>0.11</v>
      </c>
      <c r="FD48" s="19">
        <v>459.8</v>
      </c>
      <c r="FE48" s="19">
        <v>458.87804999999997</v>
      </c>
      <c r="FF48" s="19">
        <v>458.87804999999997</v>
      </c>
      <c r="FG48" s="19">
        <v>0.92195000000000005</v>
      </c>
      <c r="FH48" s="19">
        <v>48</v>
      </c>
      <c r="FI48" s="19">
        <v>48.773060000000001</v>
      </c>
      <c r="FJ48" s="19">
        <v>61.756270000000001</v>
      </c>
      <c r="FK48" s="19">
        <v>-13.756270000000001</v>
      </c>
      <c r="FL48" s="19">
        <v>145.4</v>
      </c>
      <c r="FM48" s="19">
        <v>148.62634</v>
      </c>
      <c r="FN48" s="19">
        <v>148.62634</v>
      </c>
      <c r="FO48" s="19">
        <v>-3.22634</v>
      </c>
      <c r="FP48" s="19">
        <v>33.200000000000003</v>
      </c>
      <c r="FQ48" s="19">
        <v>33.172289999999997</v>
      </c>
      <c r="FR48" s="19">
        <v>37.709339999999997</v>
      </c>
      <c r="FS48" s="19">
        <v>-4.5093399999999999</v>
      </c>
      <c r="FT48" s="19">
        <v>18.399999999999999</v>
      </c>
      <c r="FU48" s="19">
        <v>19.28585</v>
      </c>
      <c r="FV48" s="19">
        <v>19.28585</v>
      </c>
      <c r="FW48" s="19">
        <v>-0.88585000000000003</v>
      </c>
      <c r="FX48" s="19">
        <v>19.7</v>
      </c>
      <c r="FY48" s="19">
        <v>19.414629999999999</v>
      </c>
      <c r="FZ48" s="19">
        <v>19.414629999999999</v>
      </c>
      <c r="GA48" s="19">
        <v>0.28537000000000001</v>
      </c>
      <c r="GB48" s="19">
        <v>90</v>
      </c>
      <c r="GC48" s="19">
        <v>87.657560000000004</v>
      </c>
      <c r="GD48" s="19">
        <v>87.657560000000004</v>
      </c>
      <c r="GE48" s="19">
        <v>2.3424399999999999</v>
      </c>
      <c r="GF48" s="19">
        <v>180.9</v>
      </c>
      <c r="GG48" s="19"/>
      <c r="GH48" s="19">
        <v>0</v>
      </c>
      <c r="GI48" s="19">
        <v>180.9</v>
      </c>
      <c r="GJ48" s="19">
        <v>180.8</v>
      </c>
      <c r="GK48" s="19"/>
      <c r="GL48" s="19">
        <v>185.62135000000001</v>
      </c>
      <c r="GM48" s="19">
        <v>-4.8213499999999998</v>
      </c>
      <c r="GN48" s="19">
        <v>184.6</v>
      </c>
      <c r="GO48" s="19"/>
      <c r="GP48" s="19">
        <v>92.810680000000005</v>
      </c>
      <c r="GQ48" s="19">
        <v>91.789320000000004</v>
      </c>
      <c r="GR48" s="19">
        <v>109.3</v>
      </c>
      <c r="GS48" s="19">
        <v>110.91316999999999</v>
      </c>
      <c r="GT48" s="19">
        <v>110.91316999999999</v>
      </c>
      <c r="GU48" s="19">
        <v>-1.61317</v>
      </c>
      <c r="GV48" s="19">
        <v>7.7</v>
      </c>
      <c r="GW48" s="19">
        <v>8.1208399999999994</v>
      </c>
      <c r="GX48" s="19">
        <v>8.1208399999999994</v>
      </c>
      <c r="GY48" s="19">
        <v>-0.42083999999999999</v>
      </c>
      <c r="GZ48" s="19">
        <v>6.5</v>
      </c>
      <c r="HA48" s="19">
        <v>8.1271900000000006</v>
      </c>
      <c r="HB48" s="19">
        <v>8.1271900000000006</v>
      </c>
      <c r="HC48" s="19">
        <v>-1.6271899999999999</v>
      </c>
      <c r="HD48" s="19">
        <v>35.6</v>
      </c>
      <c r="HE48" s="19">
        <v>47.26634</v>
      </c>
      <c r="HF48" s="19">
        <v>47.26634</v>
      </c>
      <c r="HG48" s="19">
        <v>-11.66634</v>
      </c>
      <c r="HH48" s="19">
        <v>47.1</v>
      </c>
      <c r="HI48" s="19">
        <v>44.275120000000001</v>
      </c>
      <c r="HJ48" s="19">
        <v>44.275120000000001</v>
      </c>
      <c r="HK48" s="19">
        <v>2.8248799999999998</v>
      </c>
      <c r="HL48" s="19">
        <v>3</v>
      </c>
      <c r="HM48" s="19">
        <v>3.0754000000000001</v>
      </c>
      <c r="HN48" s="19">
        <v>3.0754000000000001</v>
      </c>
      <c r="HO48" s="19">
        <v>-7.5399999999999995E-2</v>
      </c>
      <c r="HP48" s="19">
        <v>31.3</v>
      </c>
      <c r="HQ48" s="19">
        <v>31.00404</v>
      </c>
      <c r="HR48" s="19">
        <v>31.00404</v>
      </c>
      <c r="HS48" s="19">
        <v>0.29596</v>
      </c>
      <c r="HT48" s="19">
        <v>154.30000000000001</v>
      </c>
      <c r="HU48" s="19">
        <v>160</v>
      </c>
      <c r="HV48" s="19">
        <v>171.54185000000001</v>
      </c>
      <c r="HW48" s="19">
        <v>-17.241849999999999</v>
      </c>
      <c r="HX48" s="19">
        <v>91.7</v>
      </c>
      <c r="HY48" s="19">
        <v>95.918049999999994</v>
      </c>
      <c r="HZ48" s="19">
        <v>95.918030000000002</v>
      </c>
      <c r="IA48" s="19">
        <v>-4.2180299999999997</v>
      </c>
      <c r="IB48" s="19"/>
      <c r="IC48" s="19"/>
      <c r="ID48" s="19"/>
      <c r="IE48" s="19">
        <v>0</v>
      </c>
      <c r="IF48" s="19"/>
      <c r="IG48" s="19"/>
      <c r="IH48" s="19"/>
      <c r="II48" s="19">
        <v>0</v>
      </c>
      <c r="IJ48" s="19">
        <v>47.1</v>
      </c>
      <c r="IK48" s="19">
        <v>48.41648</v>
      </c>
      <c r="IL48" s="19">
        <v>48.41648</v>
      </c>
      <c r="IM48" s="19">
        <v>-1.3164800000000001</v>
      </c>
      <c r="IN48" s="19"/>
      <c r="IO48" s="19"/>
      <c r="IP48" s="19"/>
      <c r="IQ48" s="19">
        <v>0</v>
      </c>
      <c r="IR48" s="19"/>
      <c r="IS48" s="19"/>
      <c r="IT48" s="19"/>
      <c r="IU48" s="19">
        <v>0</v>
      </c>
      <c r="IV48" s="19"/>
      <c r="IW48" s="19"/>
      <c r="IX48" s="19"/>
      <c r="IY48" s="19">
        <v>0</v>
      </c>
      <c r="IZ48" s="19">
        <v>130.6</v>
      </c>
      <c r="JA48" s="19">
        <v>133.35676000000001</v>
      </c>
      <c r="JB48" s="19">
        <v>133.35676000000001</v>
      </c>
      <c r="JC48" s="19">
        <v>-2.7567599999999999</v>
      </c>
      <c r="JD48" s="19"/>
      <c r="JE48" s="19"/>
      <c r="JF48" s="19"/>
      <c r="JG48" s="19">
        <v>0</v>
      </c>
      <c r="JH48" s="19">
        <v>0</v>
      </c>
      <c r="JI48" s="19"/>
      <c r="JJ48" s="19"/>
      <c r="JK48" s="19">
        <v>0</v>
      </c>
      <c r="JL48" s="19"/>
      <c r="JM48" s="19"/>
      <c r="JN48" s="19"/>
      <c r="JO48" s="19">
        <v>0</v>
      </c>
      <c r="JP48" s="19"/>
      <c r="JQ48" s="19"/>
      <c r="JR48" s="19"/>
      <c r="JS48" s="19">
        <v>0</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v>113.1</v>
      </c>
      <c r="KO48" s="19">
        <v>114.90732</v>
      </c>
      <c r="KP48" s="19">
        <v>114.90732</v>
      </c>
      <c r="KQ48" s="19">
        <v>-1.80732</v>
      </c>
      <c r="KR48" s="19"/>
      <c r="KS48" s="19"/>
      <c r="KT48" s="19"/>
      <c r="KU48" s="19">
        <v>0</v>
      </c>
      <c r="KV48" s="19"/>
      <c r="KW48" s="19"/>
      <c r="KX48" s="19"/>
      <c r="KY48" s="19">
        <v>0</v>
      </c>
      <c r="KZ48" s="19">
        <v>198</v>
      </c>
      <c r="LA48" s="19">
        <v>205.78679</v>
      </c>
      <c r="LB48" s="19">
        <v>197.09683999999999</v>
      </c>
      <c r="LC48" s="19">
        <v>0.90315999999999996</v>
      </c>
      <c r="LD48" s="19">
        <v>131.4</v>
      </c>
      <c r="LE48" s="19">
        <v>133.67995999999999</v>
      </c>
      <c r="LF48" s="19">
        <v>133.67995999999999</v>
      </c>
      <c r="LG48" s="19">
        <v>-2.27996</v>
      </c>
      <c r="LH48" s="19">
        <v>63.9</v>
      </c>
      <c r="LI48" s="19">
        <v>67.461460000000002</v>
      </c>
      <c r="LJ48" s="19">
        <v>67.461460000000002</v>
      </c>
      <c r="LK48" s="19">
        <v>-3.5614599999999998</v>
      </c>
      <c r="LL48" s="19">
        <v>75.2</v>
      </c>
      <c r="LM48" s="19">
        <v>78.567999999999998</v>
      </c>
      <c r="LN48" s="19">
        <v>78.567999999999998</v>
      </c>
      <c r="LO48" s="19">
        <v>-3.3679999999999999</v>
      </c>
      <c r="LP48" s="19">
        <v>30.4</v>
      </c>
      <c r="LQ48" s="19">
        <v>30.097560000000001</v>
      </c>
      <c r="LR48" s="19">
        <v>30.097560000000001</v>
      </c>
      <c r="LS48" s="19">
        <v>0.30243999999999999</v>
      </c>
      <c r="LT48" s="19"/>
      <c r="LU48" s="19"/>
      <c r="LV48" s="19"/>
      <c r="LW48" s="19">
        <v>0</v>
      </c>
      <c r="LX48" s="19"/>
      <c r="LY48" s="19"/>
      <c r="LZ48" s="19"/>
      <c r="MA48" s="19">
        <v>0</v>
      </c>
      <c r="MB48" s="19"/>
      <c r="MC48" s="19"/>
      <c r="MD48" s="19"/>
      <c r="ME48" s="19">
        <v>0</v>
      </c>
      <c r="MF48" s="19">
        <v>144.19999999999999</v>
      </c>
      <c r="MG48" s="19">
        <v>115.33333</v>
      </c>
      <c r="MH48" s="19">
        <v>142.70520999999999</v>
      </c>
      <c r="MI48" s="19">
        <v>1.4947900000000001</v>
      </c>
      <c r="MJ48" s="19"/>
      <c r="MK48" s="19"/>
      <c r="ML48" s="19">
        <v>0</v>
      </c>
      <c r="MM48" s="19">
        <v>0</v>
      </c>
      <c r="MN48" s="19">
        <v>66</v>
      </c>
      <c r="MO48" s="19">
        <v>57.666670000000003</v>
      </c>
      <c r="MP48" s="19">
        <v>71.352609999999999</v>
      </c>
      <c r="MQ48" s="19">
        <v>-5.3526100000000003</v>
      </c>
      <c r="MR48" s="19"/>
      <c r="MS48" s="19"/>
      <c r="MT48" s="19"/>
      <c r="MU48" s="19">
        <v>0</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94.2</v>
      </c>
      <c r="NY48" s="19">
        <v>100.2</v>
      </c>
      <c r="NZ48" s="19">
        <v>94.456999999999994</v>
      </c>
      <c r="OA48" s="19">
        <v>-0.25700000000000001</v>
      </c>
      <c r="OB48" s="19">
        <v>0</v>
      </c>
      <c r="OC48" s="19"/>
      <c r="OD48" s="19">
        <v>0</v>
      </c>
      <c r="OE48" s="19">
        <v>0</v>
      </c>
      <c r="OF48" s="19">
        <v>6.7</v>
      </c>
      <c r="OG48" s="19">
        <v>6.7</v>
      </c>
      <c r="OH48" s="19">
        <v>7.1619999999999999</v>
      </c>
      <c r="OI48" s="19">
        <v>-0.46200000000000002</v>
      </c>
      <c r="OJ48" s="19">
        <v>0</v>
      </c>
      <c r="OK48" s="19"/>
      <c r="OL48" s="19">
        <v>0</v>
      </c>
      <c r="OM48" s="19">
        <v>0</v>
      </c>
      <c r="ON48" s="19">
        <v>20</v>
      </c>
      <c r="OO48" s="19">
        <v>20</v>
      </c>
      <c r="OP48" s="19">
        <v>17.560970000000001</v>
      </c>
      <c r="OQ48" s="19">
        <v>2.4390299999999998</v>
      </c>
      <c r="OR48" s="19">
        <v>9.9</v>
      </c>
      <c r="OS48" s="19">
        <v>9.9830000000000005</v>
      </c>
      <c r="OT48" s="19">
        <v>9.9830000000000005</v>
      </c>
      <c r="OU48" s="19">
        <v>-8.3000000000000004E-2</v>
      </c>
      <c r="OV48" s="19">
        <v>5.3</v>
      </c>
      <c r="OW48" s="19">
        <v>5.67</v>
      </c>
      <c r="OX48" s="19">
        <v>5.67</v>
      </c>
      <c r="OY48" s="19">
        <v>-0.37</v>
      </c>
      <c r="OZ48" s="19">
        <v>3.6</v>
      </c>
      <c r="PA48" s="19">
        <v>3.6</v>
      </c>
      <c r="PB48" s="19">
        <v>3.6</v>
      </c>
      <c r="PC48" s="19">
        <v>0</v>
      </c>
      <c r="PD48" s="19">
        <v>4.5999999999999996</v>
      </c>
      <c r="PE48" s="19">
        <v>5</v>
      </c>
      <c r="PF48" s="19">
        <v>5</v>
      </c>
      <c r="PG48" s="19">
        <v>-0.4</v>
      </c>
      <c r="PH48" s="19">
        <v>20.5</v>
      </c>
      <c r="PI48" s="19">
        <v>19.5122</v>
      </c>
      <c r="PJ48" s="19">
        <v>19.51219</v>
      </c>
      <c r="PK48" s="19">
        <v>0.98780999999999997</v>
      </c>
      <c r="PL48" s="19">
        <v>20</v>
      </c>
      <c r="PM48" s="19">
        <v>19.5122</v>
      </c>
      <c r="PN48" s="19">
        <v>19.51219</v>
      </c>
      <c r="PO48" s="19">
        <v>0.48781000000000002</v>
      </c>
      <c r="PP48" s="19">
        <v>18.899999999999999</v>
      </c>
      <c r="PQ48" s="19">
        <v>17.560980000000001</v>
      </c>
      <c r="PR48" s="19">
        <v>17.560970000000001</v>
      </c>
      <c r="PS48" s="19">
        <v>1.3390299999999999</v>
      </c>
      <c r="PT48" s="19">
        <v>3.5</v>
      </c>
      <c r="PU48" s="19">
        <v>3.5</v>
      </c>
      <c r="PV48" s="19">
        <v>3.5</v>
      </c>
      <c r="PW48" s="19">
        <v>0</v>
      </c>
      <c r="PX48" s="19">
        <v>18.7</v>
      </c>
      <c r="PY48" s="19">
        <v>18.2439</v>
      </c>
      <c r="PZ48" s="19">
        <v>18.2439</v>
      </c>
      <c r="QA48" s="19">
        <v>0.45610000000000001</v>
      </c>
      <c r="QB48" s="19">
        <v>0</v>
      </c>
      <c r="QC48" s="19"/>
      <c r="QD48" s="19">
        <v>0</v>
      </c>
      <c r="QE48" s="19">
        <v>0</v>
      </c>
      <c r="QF48" s="19">
        <v>0</v>
      </c>
      <c r="QG48" s="19"/>
      <c r="QH48" s="19">
        <v>0</v>
      </c>
      <c r="QI48" s="19">
        <v>0</v>
      </c>
      <c r="QJ48" s="19">
        <v>19.7</v>
      </c>
      <c r="QK48" s="19">
        <v>24.31</v>
      </c>
      <c r="QL48" s="19">
        <v>24.31</v>
      </c>
      <c r="QM48" s="19">
        <v>-4.6100000000000003</v>
      </c>
      <c r="QN48" s="19">
        <v>64.599999999999994</v>
      </c>
      <c r="QO48" s="19">
        <v>61.455379999999998</v>
      </c>
      <c r="QP48" s="19">
        <v>66.843999999999994</v>
      </c>
      <c r="QQ48" s="19">
        <v>-2.2440000000000002</v>
      </c>
      <c r="QR48" s="19">
        <v>4.7</v>
      </c>
      <c r="QS48" s="19">
        <v>4.2</v>
      </c>
      <c r="QT48" s="19">
        <v>4.2</v>
      </c>
      <c r="QU48" s="19">
        <v>0.5</v>
      </c>
      <c r="QV48" s="19">
        <v>2.4</v>
      </c>
      <c r="QW48" s="19">
        <v>2.4</v>
      </c>
      <c r="QX48" s="19">
        <v>2.4</v>
      </c>
      <c r="QY48" s="19">
        <v>0</v>
      </c>
      <c r="QZ48" s="19">
        <v>2.4</v>
      </c>
      <c r="RA48" s="19">
        <v>2.4</v>
      </c>
      <c r="RB48" s="19">
        <v>2.4</v>
      </c>
      <c r="RC48" s="19">
        <v>0</v>
      </c>
      <c r="RD48" s="19">
        <v>2.9</v>
      </c>
      <c r="RE48" s="19">
        <v>2.8</v>
      </c>
      <c r="RF48" s="19">
        <v>2.8</v>
      </c>
      <c r="RG48" s="19">
        <v>0.1</v>
      </c>
      <c r="RH48" s="19">
        <v>0</v>
      </c>
      <c r="RI48" s="19"/>
      <c r="RJ48" s="19">
        <v>0</v>
      </c>
      <c r="RK48" s="19">
        <v>0</v>
      </c>
      <c r="RL48" s="19">
        <v>3.5</v>
      </c>
      <c r="RM48" s="19">
        <v>3.5009999999999999</v>
      </c>
      <c r="RN48" s="19">
        <v>3.5009999999999999</v>
      </c>
      <c r="RO48" s="19">
        <v>-1E-3</v>
      </c>
      <c r="RP48" s="19">
        <v>20.399999999999999</v>
      </c>
      <c r="RQ48" s="19">
        <v>19.869240000000001</v>
      </c>
      <c r="RR48" s="19">
        <v>19.869240000000001</v>
      </c>
      <c r="RS48" s="19">
        <v>0.53076000000000001</v>
      </c>
      <c r="RT48" s="19">
        <v>2</v>
      </c>
      <c r="RU48" s="19">
        <v>2</v>
      </c>
      <c r="RV48" s="19">
        <v>2</v>
      </c>
      <c r="RW48" s="19">
        <v>0</v>
      </c>
      <c r="RX48" s="19"/>
      <c r="RY48" s="19"/>
      <c r="RZ48" s="19"/>
      <c r="SA48" s="19">
        <v>0</v>
      </c>
      <c r="SB48" s="19">
        <v>12.2</v>
      </c>
      <c r="SC48" s="19">
        <v>14</v>
      </c>
      <c r="SD48" s="19">
        <v>17.951219999999999</v>
      </c>
      <c r="SE48" s="19">
        <v>-5.75122</v>
      </c>
      <c r="SF48" s="19">
        <v>12</v>
      </c>
      <c r="SG48" s="19">
        <v>11.707319999999999</v>
      </c>
      <c r="SH48" s="19">
        <v>11.707319999999999</v>
      </c>
      <c r="SI48" s="19">
        <v>0.29268</v>
      </c>
      <c r="SJ48" s="19">
        <v>20.2</v>
      </c>
      <c r="SK48" s="19">
        <v>19.5122</v>
      </c>
      <c r="SL48" s="19">
        <v>19.51219</v>
      </c>
      <c r="SM48" s="19">
        <v>0.68781000000000003</v>
      </c>
      <c r="SN48" s="19">
        <v>20.399999999999999</v>
      </c>
      <c r="SO48" s="19">
        <v>19.5122</v>
      </c>
      <c r="SP48" s="19">
        <v>19.51219</v>
      </c>
      <c r="SQ48" s="19">
        <v>0.88780999999999999</v>
      </c>
      <c r="SR48" s="19">
        <v>20</v>
      </c>
      <c r="SS48" s="19">
        <v>19.317070000000001</v>
      </c>
      <c r="ST48" s="19">
        <v>19.317070000000001</v>
      </c>
      <c r="SU48" s="19">
        <v>0.68293000000000004</v>
      </c>
      <c r="SV48" s="19">
        <v>13.3</v>
      </c>
      <c r="SW48" s="19">
        <v>11.3</v>
      </c>
      <c r="SX48" s="19">
        <v>9.6769999999999996</v>
      </c>
      <c r="SY48" s="19">
        <v>3.6230000000000002</v>
      </c>
      <c r="SZ48" s="19">
        <v>33</v>
      </c>
      <c r="TA48" s="19">
        <v>37.799999999999997</v>
      </c>
      <c r="TB48" s="19">
        <v>48.991999999999997</v>
      </c>
      <c r="TC48" s="19">
        <v>-15.992000000000001</v>
      </c>
      <c r="TD48" s="19">
        <v>0</v>
      </c>
      <c r="TE48" s="19"/>
      <c r="TF48" s="19">
        <v>0</v>
      </c>
      <c r="TG48" s="19">
        <v>0</v>
      </c>
      <c r="TH48" s="19">
        <v>88.6</v>
      </c>
      <c r="TI48" s="19">
        <v>75.599999999999994</v>
      </c>
      <c r="TJ48" s="19">
        <v>62.55</v>
      </c>
      <c r="TK48" s="19">
        <v>26.05</v>
      </c>
      <c r="TL48" s="19">
        <v>96.4</v>
      </c>
      <c r="TM48" s="19">
        <v>71.2</v>
      </c>
      <c r="TN48" s="19">
        <v>57.6</v>
      </c>
      <c r="TO48" s="19">
        <v>38.799999999999997</v>
      </c>
      <c r="TP48" s="19">
        <v>6.9</v>
      </c>
      <c r="TQ48" s="19">
        <v>3.9</v>
      </c>
      <c r="TR48" s="19">
        <v>4.6539999999999999</v>
      </c>
      <c r="TS48" s="19">
        <v>2.246</v>
      </c>
      <c r="TT48" s="19">
        <v>4.7</v>
      </c>
      <c r="TU48" s="19">
        <v>2.4</v>
      </c>
      <c r="TV48" s="19">
        <v>2.9870000000000001</v>
      </c>
      <c r="TW48" s="19">
        <v>1.7130000000000001</v>
      </c>
      <c r="TX48" s="19">
        <v>18.899999999999999</v>
      </c>
      <c r="TY48" s="19">
        <v>19.5122</v>
      </c>
      <c r="TZ48" s="19">
        <v>19.51219</v>
      </c>
      <c r="UA48" s="19">
        <v>-0.61219000000000001</v>
      </c>
      <c r="UB48" s="19">
        <v>5.4</v>
      </c>
      <c r="UC48" s="19">
        <v>6</v>
      </c>
      <c r="UD48" s="19">
        <v>8.4</v>
      </c>
      <c r="UE48" s="19">
        <v>-3</v>
      </c>
      <c r="UF48" s="19">
        <v>6.1</v>
      </c>
      <c r="UG48" s="19">
        <v>6.7</v>
      </c>
      <c r="UH48" s="19">
        <v>6.7</v>
      </c>
      <c r="UI48" s="19">
        <v>-0.6</v>
      </c>
      <c r="UJ48" s="19">
        <v>20.399999999999999</v>
      </c>
      <c r="UK48" s="19">
        <v>19.5122</v>
      </c>
      <c r="UL48" s="19">
        <v>19.51219</v>
      </c>
      <c r="UM48" s="19">
        <v>0.88780999999999999</v>
      </c>
      <c r="UN48" s="19">
        <v>20.399999999999999</v>
      </c>
      <c r="UO48" s="19">
        <v>19.5122</v>
      </c>
      <c r="UP48" s="19">
        <v>19.51219</v>
      </c>
      <c r="UQ48" s="19">
        <v>0.88780999999999999</v>
      </c>
      <c r="UR48" s="19">
        <v>10.199999999999999</v>
      </c>
      <c r="US48" s="19">
        <v>10</v>
      </c>
      <c r="UT48" s="19">
        <v>10</v>
      </c>
      <c r="UU48" s="19">
        <v>0.2</v>
      </c>
      <c r="UV48" s="19">
        <v>9.4</v>
      </c>
      <c r="UW48" s="19">
        <v>5.5</v>
      </c>
      <c r="UX48" s="19">
        <v>6.8879999999999999</v>
      </c>
      <c r="UY48" s="19">
        <v>2.512</v>
      </c>
      <c r="UZ48" s="19">
        <v>0</v>
      </c>
      <c r="VA48" s="19"/>
      <c r="VB48" s="19">
        <v>0</v>
      </c>
      <c r="VC48" s="19">
        <v>0</v>
      </c>
      <c r="VD48" s="19">
        <v>0</v>
      </c>
      <c r="VE48" s="19"/>
      <c r="VF48" s="19">
        <v>0</v>
      </c>
      <c r="VG48" s="19">
        <v>0</v>
      </c>
      <c r="VH48" s="19">
        <v>0.6</v>
      </c>
      <c r="VI48" s="19">
        <v>0.6</v>
      </c>
      <c r="VJ48" s="19">
        <v>0.6</v>
      </c>
      <c r="VK48" s="19">
        <v>0</v>
      </c>
      <c r="VL48" s="19">
        <v>107.9</v>
      </c>
      <c r="VM48" s="19">
        <v>94.588530000000006</v>
      </c>
      <c r="VN48" s="19">
        <v>114.099</v>
      </c>
      <c r="VO48" s="19">
        <v>-6.1989999999999998</v>
      </c>
      <c r="VP48" s="19">
        <v>100.1</v>
      </c>
      <c r="VQ48" s="19">
        <v>93.512600000000006</v>
      </c>
      <c r="VR48" s="19">
        <v>132.959</v>
      </c>
      <c r="VS48" s="19">
        <v>-32.859000000000002</v>
      </c>
      <c r="VT48" s="19">
        <v>0</v>
      </c>
      <c r="VU48" s="19"/>
      <c r="VV48" s="19">
        <v>0</v>
      </c>
      <c r="VW48" s="19">
        <v>0</v>
      </c>
      <c r="VX48" s="19">
        <v>0</v>
      </c>
      <c r="VY48" s="19"/>
      <c r="VZ48" s="19">
        <v>0</v>
      </c>
      <c r="WA48" s="19">
        <v>0</v>
      </c>
      <c r="WB48" s="19">
        <v>4.8</v>
      </c>
      <c r="WC48" s="19">
        <v>4.5999999999999996</v>
      </c>
      <c r="WD48" s="19">
        <v>4.5999999999999996</v>
      </c>
      <c r="WE48" s="19">
        <v>0.2</v>
      </c>
      <c r="WF48" s="19">
        <v>20</v>
      </c>
      <c r="WG48" s="19">
        <v>19.317070000000001</v>
      </c>
      <c r="WH48" s="19">
        <v>19.317070000000001</v>
      </c>
      <c r="WI48" s="19">
        <v>0.68293000000000004</v>
      </c>
      <c r="WJ48" s="19">
        <v>10.4</v>
      </c>
      <c r="WK48" s="19">
        <v>10.8</v>
      </c>
      <c r="WL48" s="19">
        <v>10.8</v>
      </c>
      <c r="WM48" s="19">
        <v>-0.4</v>
      </c>
      <c r="WN48" s="19">
        <v>25.4</v>
      </c>
      <c r="WO48" s="19">
        <v>62</v>
      </c>
      <c r="WP48" s="19">
        <v>62</v>
      </c>
      <c r="WQ48" s="19">
        <v>-36.6</v>
      </c>
      <c r="WR48" s="19">
        <v>34.5</v>
      </c>
      <c r="WS48" s="19"/>
      <c r="WT48" s="19"/>
      <c r="WU48" s="19">
        <v>34.5</v>
      </c>
      <c r="WV48" s="19">
        <v>29.4</v>
      </c>
      <c r="WW48" s="19"/>
      <c r="WX48" s="19">
        <v>29.184000000000001</v>
      </c>
      <c r="WY48" s="19">
        <v>0.216</v>
      </c>
      <c r="WZ48" s="19">
        <v>3.3</v>
      </c>
      <c r="XA48" s="19">
        <v>2.8159999999999998</v>
      </c>
      <c r="XB48" s="19">
        <v>2.8159999999999998</v>
      </c>
      <c r="XC48" s="19">
        <v>0.48399999999999999</v>
      </c>
      <c r="XD48" s="19">
        <v>15</v>
      </c>
      <c r="XE48" s="19">
        <v>14</v>
      </c>
      <c r="XF48" s="19">
        <v>14</v>
      </c>
      <c r="XG48" s="19">
        <v>1</v>
      </c>
      <c r="XH48" s="19">
        <v>14.7</v>
      </c>
      <c r="XI48" s="19">
        <v>15</v>
      </c>
      <c r="XJ48" s="19">
        <v>15</v>
      </c>
      <c r="XK48" s="19">
        <v>-0.3</v>
      </c>
      <c r="XL48" s="19">
        <v>8.8000000000000007</v>
      </c>
      <c r="XM48" s="19">
        <v>6.67</v>
      </c>
      <c r="XN48" s="19">
        <v>6.67</v>
      </c>
      <c r="XO48" s="19">
        <v>2.13</v>
      </c>
    </row>
    <row r="49" spans="1:639" ht="24" customHeight="1" x14ac:dyDescent="0.3">
      <c r="A49" s="1"/>
      <c r="B49" s="13" t="s">
        <v>69</v>
      </c>
      <c r="C49" s="13" t="s">
        <v>696</v>
      </c>
      <c r="D49" s="14">
        <v>0</v>
      </c>
      <c r="E49" s="14">
        <v>0.92</v>
      </c>
      <c r="F49" s="14">
        <v>0.92</v>
      </c>
      <c r="G49" s="14">
        <v>-0.92</v>
      </c>
      <c r="H49" s="14">
        <v>0</v>
      </c>
      <c r="I49" s="14">
        <v>1.65</v>
      </c>
      <c r="J49" s="14">
        <v>1.65</v>
      </c>
      <c r="K49" s="14">
        <v>-1.65</v>
      </c>
      <c r="L49" s="14">
        <v>4.3</v>
      </c>
      <c r="M49" s="14">
        <v>3.5488499999999998</v>
      </c>
      <c r="N49" s="14">
        <v>3.5488499999999998</v>
      </c>
      <c r="O49" s="14">
        <v>0.75114999999999998</v>
      </c>
      <c r="P49" s="14">
        <v>650.9</v>
      </c>
      <c r="Q49" s="14">
        <v>646.79789000000005</v>
      </c>
      <c r="R49" s="14">
        <v>646.79789000000005</v>
      </c>
      <c r="S49" s="14">
        <v>4.1021099999999997</v>
      </c>
      <c r="T49" s="14">
        <v>220.3</v>
      </c>
      <c r="U49" s="14">
        <v>211.44126</v>
      </c>
      <c r="V49" s="14">
        <v>211.44126</v>
      </c>
      <c r="W49" s="14">
        <v>8.8587399999999992</v>
      </c>
      <c r="X49" s="14"/>
      <c r="Y49" s="14"/>
      <c r="Z49" s="14"/>
      <c r="AA49" s="14">
        <v>0</v>
      </c>
      <c r="AB49" s="14"/>
      <c r="AC49" s="14"/>
      <c r="AD49" s="14"/>
      <c r="AE49" s="14">
        <v>0</v>
      </c>
      <c r="AF49" s="14">
        <v>90.1</v>
      </c>
      <c r="AG49" s="14">
        <v>92.226339999999993</v>
      </c>
      <c r="AH49" s="14">
        <v>92.226339999999993</v>
      </c>
      <c r="AI49" s="14">
        <v>-2.1263399999999999</v>
      </c>
      <c r="AJ49" s="14">
        <v>239.4</v>
      </c>
      <c r="AK49" s="14">
        <v>245.04525000000001</v>
      </c>
      <c r="AL49" s="14">
        <v>245.04524000000001</v>
      </c>
      <c r="AM49" s="14">
        <v>-5.6452400000000003</v>
      </c>
      <c r="AN49" s="14">
        <v>0</v>
      </c>
      <c r="AO49" s="14"/>
      <c r="AP49" s="14"/>
      <c r="AQ49" s="14">
        <v>0</v>
      </c>
      <c r="AR49" s="14">
        <v>0</v>
      </c>
      <c r="AS49" s="14"/>
      <c r="AT49" s="14"/>
      <c r="AU49" s="14">
        <v>0</v>
      </c>
      <c r="AV49" s="14">
        <v>156.69999999999999</v>
      </c>
      <c r="AW49" s="14">
        <v>145.30260000000001</v>
      </c>
      <c r="AX49" s="14">
        <v>180.88883000000001</v>
      </c>
      <c r="AY49" s="14">
        <v>-24.188829999999999</v>
      </c>
      <c r="AZ49" s="14">
        <v>156.9</v>
      </c>
      <c r="BA49" s="14">
        <v>145.30260000000001</v>
      </c>
      <c r="BB49" s="14">
        <v>180.88883000000001</v>
      </c>
      <c r="BC49" s="14">
        <v>-23.98883</v>
      </c>
      <c r="BD49" s="14">
        <v>156.6</v>
      </c>
      <c r="BE49" s="14">
        <v>145.30260000000001</v>
      </c>
      <c r="BF49" s="14">
        <v>180.88883000000001</v>
      </c>
      <c r="BG49" s="14">
        <v>-24.288830000000001</v>
      </c>
      <c r="BH49" s="14">
        <v>253</v>
      </c>
      <c r="BI49" s="14">
        <v>217.9539</v>
      </c>
      <c r="BJ49" s="14">
        <v>271.33323999999999</v>
      </c>
      <c r="BK49" s="14">
        <v>-18.33324</v>
      </c>
      <c r="BL49" s="14">
        <v>206.3</v>
      </c>
      <c r="BM49" s="14">
        <v>212.66664</v>
      </c>
      <c r="BN49" s="14">
        <v>212.66663</v>
      </c>
      <c r="BO49" s="14">
        <v>-6.3666299999999998</v>
      </c>
      <c r="BP49" s="14">
        <v>106.4</v>
      </c>
      <c r="BQ49" s="14">
        <v>106.33332</v>
      </c>
      <c r="BR49" s="14">
        <v>106.33332</v>
      </c>
      <c r="BS49" s="14">
        <v>6.6680000000000003E-2</v>
      </c>
      <c r="BT49" s="14">
        <v>561.9</v>
      </c>
      <c r="BU49" s="14">
        <v>568.29854</v>
      </c>
      <c r="BV49" s="14">
        <v>568.29853000000003</v>
      </c>
      <c r="BW49" s="14">
        <v>-6.3985300000000001</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168.1</v>
      </c>
      <c r="CS49" s="14">
        <v>164.70732000000001</v>
      </c>
      <c r="CT49" s="14">
        <v>164.70732000000001</v>
      </c>
      <c r="CU49" s="14">
        <v>3.3926799999999999</v>
      </c>
      <c r="CV49" s="14">
        <v>8.1999999999999993</v>
      </c>
      <c r="CW49" s="14">
        <v>7.92502</v>
      </c>
      <c r="CX49" s="14">
        <v>7.92502</v>
      </c>
      <c r="CY49" s="14">
        <v>0.27498</v>
      </c>
      <c r="CZ49" s="14">
        <v>0</v>
      </c>
      <c r="DA49" s="14"/>
      <c r="DB49" s="14">
        <v>16.873660000000001</v>
      </c>
      <c r="DC49" s="14">
        <v>-16.873660000000001</v>
      </c>
      <c r="DD49" s="14">
        <v>6.4</v>
      </c>
      <c r="DE49" s="14">
        <v>6.8787000000000003</v>
      </c>
      <c r="DF49" s="14">
        <v>6.8787000000000003</v>
      </c>
      <c r="DG49" s="14">
        <v>-0.47870000000000001</v>
      </c>
      <c r="DH49" s="14">
        <v>9.5</v>
      </c>
      <c r="DI49" s="14">
        <v>9.9847999999999999</v>
      </c>
      <c r="DJ49" s="14">
        <v>9.9847999999999999</v>
      </c>
      <c r="DK49" s="14">
        <v>-0.48480000000000001</v>
      </c>
      <c r="DL49" s="14">
        <v>101.1</v>
      </c>
      <c r="DM49" s="14">
        <v>81.271559999999994</v>
      </c>
      <c r="DN49" s="14">
        <v>105.23305000000001</v>
      </c>
      <c r="DO49" s="14">
        <v>-4.1330499999999999</v>
      </c>
      <c r="DP49" s="14">
        <v>5.9</v>
      </c>
      <c r="DQ49" s="14">
        <v>8.9130000000000003</v>
      </c>
      <c r="DR49" s="14">
        <v>8.9130000000000003</v>
      </c>
      <c r="DS49" s="14">
        <v>-3.0129999999999999</v>
      </c>
      <c r="DT49" s="14"/>
      <c r="DU49" s="14"/>
      <c r="DV49" s="14"/>
      <c r="DW49" s="14">
        <v>0</v>
      </c>
      <c r="DX49" s="14"/>
      <c r="DY49" s="14"/>
      <c r="DZ49" s="14"/>
      <c r="EA49" s="14">
        <v>0</v>
      </c>
      <c r="EB49" s="14"/>
      <c r="EC49" s="14"/>
      <c r="ED49" s="14"/>
      <c r="EE49" s="14">
        <v>0</v>
      </c>
      <c r="EF49" s="14">
        <v>111.2</v>
      </c>
      <c r="EG49" s="14">
        <v>112.90537</v>
      </c>
      <c r="EH49" s="14">
        <v>112.90536</v>
      </c>
      <c r="EI49" s="14">
        <v>-1.70536</v>
      </c>
      <c r="EJ49" s="14">
        <v>222.9</v>
      </c>
      <c r="EK49" s="14">
        <v>221.55625000000001</v>
      </c>
      <c r="EL49" s="14">
        <v>221.55625000000001</v>
      </c>
      <c r="EM49" s="14">
        <v>1.34375</v>
      </c>
      <c r="EN49" s="14">
        <v>0</v>
      </c>
      <c r="EO49" s="14"/>
      <c r="EP49" s="14"/>
      <c r="EQ49" s="14">
        <v>0</v>
      </c>
      <c r="ER49" s="14"/>
      <c r="ES49" s="14"/>
      <c r="ET49" s="14"/>
      <c r="EU49" s="14">
        <v>0</v>
      </c>
      <c r="EV49" s="14"/>
      <c r="EW49" s="14"/>
      <c r="EX49" s="14"/>
      <c r="EY49" s="14">
        <v>0</v>
      </c>
      <c r="EZ49" s="14">
        <v>6.5</v>
      </c>
      <c r="FA49" s="14">
        <v>6.39</v>
      </c>
      <c r="FB49" s="14">
        <v>6.39</v>
      </c>
      <c r="FC49" s="14">
        <v>0.11</v>
      </c>
      <c r="FD49" s="14">
        <v>460.3</v>
      </c>
      <c r="FE49" s="14">
        <v>458.87804999999997</v>
      </c>
      <c r="FF49" s="14">
        <v>458.87804999999997</v>
      </c>
      <c r="FG49" s="14">
        <v>1.42195</v>
      </c>
      <c r="FH49" s="14">
        <v>48</v>
      </c>
      <c r="FI49" s="14">
        <v>48.773060000000001</v>
      </c>
      <c r="FJ49" s="14">
        <v>61.756270000000001</v>
      </c>
      <c r="FK49" s="14">
        <v>-13.756270000000001</v>
      </c>
      <c r="FL49" s="14">
        <v>148.69999999999999</v>
      </c>
      <c r="FM49" s="14">
        <v>148.62634</v>
      </c>
      <c r="FN49" s="14">
        <v>148.62634</v>
      </c>
      <c r="FO49" s="14">
        <v>7.3660000000000003E-2</v>
      </c>
      <c r="FP49" s="14">
        <v>33.4</v>
      </c>
      <c r="FQ49" s="14">
        <v>33.172289999999997</v>
      </c>
      <c r="FR49" s="14">
        <v>37.709339999999997</v>
      </c>
      <c r="FS49" s="14">
        <v>-4.3093399999999997</v>
      </c>
      <c r="FT49" s="14">
        <v>18.399999999999999</v>
      </c>
      <c r="FU49" s="14">
        <v>19.28585</v>
      </c>
      <c r="FV49" s="14">
        <v>19.28585</v>
      </c>
      <c r="FW49" s="14">
        <v>-0.88585000000000003</v>
      </c>
      <c r="FX49" s="14">
        <v>19.7</v>
      </c>
      <c r="FY49" s="14">
        <v>19.414629999999999</v>
      </c>
      <c r="FZ49" s="14">
        <v>19.414629999999999</v>
      </c>
      <c r="GA49" s="14">
        <v>0.28537000000000001</v>
      </c>
      <c r="GB49" s="14">
        <v>92.9</v>
      </c>
      <c r="GC49" s="14">
        <v>87.657560000000004</v>
      </c>
      <c r="GD49" s="14">
        <v>87.657560000000004</v>
      </c>
      <c r="GE49" s="14">
        <v>5.2424400000000002</v>
      </c>
      <c r="GF49" s="14">
        <v>180.6</v>
      </c>
      <c r="GG49" s="14"/>
      <c r="GH49" s="14">
        <v>0</v>
      </c>
      <c r="GI49" s="14">
        <v>180.6</v>
      </c>
      <c r="GJ49" s="14">
        <v>180.9</v>
      </c>
      <c r="GK49" s="14"/>
      <c r="GL49" s="14">
        <v>185.62135000000001</v>
      </c>
      <c r="GM49" s="14">
        <v>-4.7213500000000002</v>
      </c>
      <c r="GN49" s="14">
        <v>184.7</v>
      </c>
      <c r="GO49" s="14"/>
      <c r="GP49" s="14">
        <v>92.810680000000005</v>
      </c>
      <c r="GQ49" s="14">
        <v>91.889319999999998</v>
      </c>
      <c r="GR49" s="14">
        <v>109.4</v>
      </c>
      <c r="GS49" s="14">
        <v>110.91316999999999</v>
      </c>
      <c r="GT49" s="14">
        <v>110.91316999999999</v>
      </c>
      <c r="GU49" s="14">
        <v>-1.5131699999999999</v>
      </c>
      <c r="GV49" s="14">
        <v>7.6</v>
      </c>
      <c r="GW49" s="14">
        <v>8.1208399999999994</v>
      </c>
      <c r="GX49" s="14">
        <v>8.1208399999999994</v>
      </c>
      <c r="GY49" s="14">
        <v>-0.52083999999999997</v>
      </c>
      <c r="GZ49" s="14">
        <v>6.5</v>
      </c>
      <c r="HA49" s="14">
        <v>8.1271900000000006</v>
      </c>
      <c r="HB49" s="14">
        <v>8.1271900000000006</v>
      </c>
      <c r="HC49" s="14">
        <v>-1.6271899999999999</v>
      </c>
      <c r="HD49" s="14">
        <v>36</v>
      </c>
      <c r="HE49" s="14">
        <v>47.26634</v>
      </c>
      <c r="HF49" s="14">
        <v>47.26634</v>
      </c>
      <c r="HG49" s="14">
        <v>-11.26634</v>
      </c>
      <c r="HH49" s="14">
        <v>47.1</v>
      </c>
      <c r="HI49" s="14">
        <v>44.275120000000001</v>
      </c>
      <c r="HJ49" s="14">
        <v>44.275120000000001</v>
      </c>
      <c r="HK49" s="14">
        <v>2.8248799999999998</v>
      </c>
      <c r="HL49" s="14">
        <v>3</v>
      </c>
      <c r="HM49" s="14">
        <v>3.0754000000000001</v>
      </c>
      <c r="HN49" s="14">
        <v>3.0754000000000001</v>
      </c>
      <c r="HO49" s="14">
        <v>-7.5399999999999995E-2</v>
      </c>
      <c r="HP49" s="14">
        <v>31.2</v>
      </c>
      <c r="HQ49" s="14">
        <v>31.00404</v>
      </c>
      <c r="HR49" s="14">
        <v>31.00404</v>
      </c>
      <c r="HS49" s="14">
        <v>0.19596</v>
      </c>
      <c r="HT49" s="14">
        <v>153.9</v>
      </c>
      <c r="HU49" s="14">
        <v>160</v>
      </c>
      <c r="HV49" s="14">
        <v>171.54185000000001</v>
      </c>
      <c r="HW49" s="14">
        <v>-17.641850000000002</v>
      </c>
      <c r="HX49" s="14">
        <v>91.6</v>
      </c>
      <c r="HY49" s="14">
        <v>95.918049999999994</v>
      </c>
      <c r="HZ49" s="14">
        <v>95.918030000000002</v>
      </c>
      <c r="IA49" s="14">
        <v>-4.3180300000000003</v>
      </c>
      <c r="IB49" s="14"/>
      <c r="IC49" s="14"/>
      <c r="ID49" s="14"/>
      <c r="IE49" s="14">
        <v>0</v>
      </c>
      <c r="IF49" s="14"/>
      <c r="IG49" s="14"/>
      <c r="IH49" s="14"/>
      <c r="II49" s="14">
        <v>0</v>
      </c>
      <c r="IJ49" s="14">
        <v>47.4</v>
      </c>
      <c r="IK49" s="14">
        <v>48.41648</v>
      </c>
      <c r="IL49" s="14">
        <v>48.41648</v>
      </c>
      <c r="IM49" s="14">
        <v>-1.0164800000000001</v>
      </c>
      <c r="IN49" s="14"/>
      <c r="IO49" s="14"/>
      <c r="IP49" s="14"/>
      <c r="IQ49" s="14">
        <v>0</v>
      </c>
      <c r="IR49" s="14"/>
      <c r="IS49" s="14"/>
      <c r="IT49" s="14"/>
      <c r="IU49" s="14">
        <v>0</v>
      </c>
      <c r="IV49" s="14"/>
      <c r="IW49" s="14"/>
      <c r="IX49" s="14"/>
      <c r="IY49" s="14">
        <v>0</v>
      </c>
      <c r="IZ49" s="14">
        <v>130.69999999999999</v>
      </c>
      <c r="JA49" s="14">
        <v>133.35676000000001</v>
      </c>
      <c r="JB49" s="14">
        <v>133.35676000000001</v>
      </c>
      <c r="JC49" s="14">
        <v>-2.6567599999999998</v>
      </c>
      <c r="JD49" s="14"/>
      <c r="JE49" s="14"/>
      <c r="JF49" s="14"/>
      <c r="JG49" s="14">
        <v>0</v>
      </c>
      <c r="JH49" s="14">
        <v>0</v>
      </c>
      <c r="JI49" s="14"/>
      <c r="JJ49" s="14"/>
      <c r="JK49" s="14">
        <v>0</v>
      </c>
      <c r="JL49" s="14"/>
      <c r="JM49" s="14"/>
      <c r="JN49" s="14"/>
      <c r="JO49" s="14">
        <v>0</v>
      </c>
      <c r="JP49" s="14"/>
      <c r="JQ49" s="14"/>
      <c r="JR49" s="14"/>
      <c r="JS49" s="14">
        <v>0</v>
      </c>
      <c r="JT49" s="14"/>
      <c r="JU49" s="14"/>
      <c r="JV49" s="14">
        <v>0</v>
      </c>
      <c r="JW49" s="14">
        <v>0</v>
      </c>
      <c r="JX49" s="14"/>
      <c r="JY49" s="14"/>
      <c r="JZ49" s="14"/>
      <c r="KA49" s="14">
        <v>0</v>
      </c>
      <c r="KB49" s="14"/>
      <c r="KC49" s="14"/>
      <c r="KD49" s="14"/>
      <c r="KE49" s="14">
        <v>0</v>
      </c>
      <c r="KF49" s="14"/>
      <c r="KG49" s="14"/>
      <c r="KH49" s="14"/>
      <c r="KI49" s="14">
        <v>0</v>
      </c>
      <c r="KJ49" s="14"/>
      <c r="KK49" s="14"/>
      <c r="KL49" s="14"/>
      <c r="KM49" s="14">
        <v>0</v>
      </c>
      <c r="KN49" s="14">
        <v>113.1</v>
      </c>
      <c r="KO49" s="14">
        <v>114.90732</v>
      </c>
      <c r="KP49" s="14">
        <v>114.90732</v>
      </c>
      <c r="KQ49" s="14">
        <v>-1.80732</v>
      </c>
      <c r="KR49" s="14"/>
      <c r="KS49" s="14"/>
      <c r="KT49" s="14"/>
      <c r="KU49" s="14">
        <v>0</v>
      </c>
      <c r="KV49" s="14"/>
      <c r="KW49" s="14"/>
      <c r="KX49" s="14"/>
      <c r="KY49" s="14">
        <v>0</v>
      </c>
      <c r="KZ49" s="14">
        <v>199.5</v>
      </c>
      <c r="LA49" s="14">
        <v>204.11386999999999</v>
      </c>
      <c r="LB49" s="14">
        <v>197.09683999999999</v>
      </c>
      <c r="LC49" s="14">
        <v>2.4031600000000002</v>
      </c>
      <c r="LD49" s="14">
        <v>132</v>
      </c>
      <c r="LE49" s="14">
        <v>133.67995999999999</v>
      </c>
      <c r="LF49" s="14">
        <v>133.67995999999999</v>
      </c>
      <c r="LG49" s="14">
        <v>-1.6799599999999999</v>
      </c>
      <c r="LH49" s="14">
        <v>63.6</v>
      </c>
      <c r="LI49" s="14">
        <v>67.461460000000002</v>
      </c>
      <c r="LJ49" s="14">
        <v>67.461460000000002</v>
      </c>
      <c r="LK49" s="14">
        <v>-3.8614600000000001</v>
      </c>
      <c r="LL49" s="14">
        <v>75.3</v>
      </c>
      <c r="LM49" s="14">
        <v>78.567999999999998</v>
      </c>
      <c r="LN49" s="14">
        <v>78.567999999999998</v>
      </c>
      <c r="LO49" s="14">
        <v>-3.2679999999999998</v>
      </c>
      <c r="LP49" s="14">
        <v>30.2</v>
      </c>
      <c r="LQ49" s="14">
        <v>30.097560000000001</v>
      </c>
      <c r="LR49" s="14">
        <v>30.097560000000001</v>
      </c>
      <c r="LS49" s="14">
        <v>0.10244</v>
      </c>
      <c r="LT49" s="14"/>
      <c r="LU49" s="14"/>
      <c r="LV49" s="14"/>
      <c r="LW49" s="14">
        <v>0</v>
      </c>
      <c r="LX49" s="14"/>
      <c r="LY49" s="14"/>
      <c r="LZ49" s="14"/>
      <c r="MA49" s="14">
        <v>0</v>
      </c>
      <c r="MB49" s="14"/>
      <c r="MC49" s="14"/>
      <c r="MD49" s="14"/>
      <c r="ME49" s="14">
        <v>0</v>
      </c>
      <c r="MF49" s="14">
        <v>145.1</v>
      </c>
      <c r="MG49" s="14">
        <v>115.33333</v>
      </c>
      <c r="MH49" s="14">
        <v>142.70520999999999</v>
      </c>
      <c r="MI49" s="14">
        <v>2.39479</v>
      </c>
      <c r="MJ49" s="14"/>
      <c r="MK49" s="14"/>
      <c r="ML49" s="14">
        <v>0</v>
      </c>
      <c r="MM49" s="14">
        <v>0</v>
      </c>
      <c r="MN49" s="14">
        <v>66.7</v>
      </c>
      <c r="MO49" s="14">
        <v>57.666670000000003</v>
      </c>
      <c r="MP49" s="14">
        <v>71.352609999999999</v>
      </c>
      <c r="MQ49" s="14">
        <v>-4.6526100000000001</v>
      </c>
      <c r="MR49" s="14"/>
      <c r="MS49" s="14"/>
      <c r="MT49" s="14"/>
      <c r="MU49" s="14">
        <v>0</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85.3</v>
      </c>
      <c r="NY49" s="14">
        <v>94.2</v>
      </c>
      <c r="NZ49" s="14">
        <v>91.394000000000005</v>
      </c>
      <c r="OA49" s="14">
        <v>-6.0940000000000003</v>
      </c>
      <c r="OB49" s="14">
        <v>0</v>
      </c>
      <c r="OC49" s="14"/>
      <c r="OD49" s="14">
        <v>0</v>
      </c>
      <c r="OE49" s="14">
        <v>0</v>
      </c>
      <c r="OF49" s="14">
        <v>10.199999999999999</v>
      </c>
      <c r="OG49" s="14">
        <v>6.2</v>
      </c>
      <c r="OH49" s="14">
        <v>6.5789999999999997</v>
      </c>
      <c r="OI49" s="14">
        <v>3.621</v>
      </c>
      <c r="OJ49" s="14">
        <v>0</v>
      </c>
      <c r="OK49" s="14"/>
      <c r="OL49" s="14">
        <v>0</v>
      </c>
      <c r="OM49" s="14">
        <v>0</v>
      </c>
      <c r="ON49" s="14">
        <v>20</v>
      </c>
      <c r="OO49" s="14">
        <v>20</v>
      </c>
      <c r="OP49" s="14">
        <v>17.560970000000001</v>
      </c>
      <c r="OQ49" s="14">
        <v>2.4390299999999998</v>
      </c>
      <c r="OR49" s="14">
        <v>9.9</v>
      </c>
      <c r="OS49" s="14">
        <v>9.9830000000000005</v>
      </c>
      <c r="OT49" s="14">
        <v>9.9830000000000005</v>
      </c>
      <c r="OU49" s="14">
        <v>-8.3000000000000004E-2</v>
      </c>
      <c r="OV49" s="14">
        <v>5.5</v>
      </c>
      <c r="OW49" s="14">
        <v>5.67</v>
      </c>
      <c r="OX49" s="14">
        <v>5.67</v>
      </c>
      <c r="OY49" s="14">
        <v>-0.17</v>
      </c>
      <c r="OZ49" s="14">
        <v>3.6</v>
      </c>
      <c r="PA49" s="14">
        <v>3.6</v>
      </c>
      <c r="PB49" s="14">
        <v>3.6</v>
      </c>
      <c r="PC49" s="14">
        <v>0</v>
      </c>
      <c r="PD49" s="14">
        <v>4.5</v>
      </c>
      <c r="PE49" s="14">
        <v>5</v>
      </c>
      <c r="PF49" s="14">
        <v>5</v>
      </c>
      <c r="PG49" s="14">
        <v>-0.5</v>
      </c>
      <c r="PH49" s="14">
        <v>20.399999999999999</v>
      </c>
      <c r="PI49" s="14">
        <v>19.5122</v>
      </c>
      <c r="PJ49" s="14">
        <v>19.51219</v>
      </c>
      <c r="PK49" s="14">
        <v>0.88780999999999999</v>
      </c>
      <c r="PL49" s="14">
        <v>20</v>
      </c>
      <c r="PM49" s="14">
        <v>19.5122</v>
      </c>
      <c r="PN49" s="14">
        <v>19.51219</v>
      </c>
      <c r="PO49" s="14">
        <v>0.48781000000000002</v>
      </c>
      <c r="PP49" s="14">
        <v>18.899999999999999</v>
      </c>
      <c r="PQ49" s="14">
        <v>17.560980000000001</v>
      </c>
      <c r="PR49" s="14">
        <v>17.560970000000001</v>
      </c>
      <c r="PS49" s="14">
        <v>1.3390299999999999</v>
      </c>
      <c r="PT49" s="14">
        <v>3.5</v>
      </c>
      <c r="PU49" s="14">
        <v>3.5</v>
      </c>
      <c r="PV49" s="14">
        <v>3.5</v>
      </c>
      <c r="PW49" s="14">
        <v>0</v>
      </c>
      <c r="PX49" s="14">
        <v>18.7</v>
      </c>
      <c r="PY49" s="14">
        <v>18.2439</v>
      </c>
      <c r="PZ49" s="14">
        <v>18.2439</v>
      </c>
      <c r="QA49" s="14">
        <v>0.45610000000000001</v>
      </c>
      <c r="QB49" s="14">
        <v>0</v>
      </c>
      <c r="QC49" s="14"/>
      <c r="QD49" s="14">
        <v>0</v>
      </c>
      <c r="QE49" s="14">
        <v>0</v>
      </c>
      <c r="QF49" s="14">
        <v>0</v>
      </c>
      <c r="QG49" s="14"/>
      <c r="QH49" s="14">
        <v>0</v>
      </c>
      <c r="QI49" s="14">
        <v>0</v>
      </c>
      <c r="QJ49" s="14">
        <v>18.399999999999999</v>
      </c>
      <c r="QK49" s="14">
        <v>23.273</v>
      </c>
      <c r="QL49" s="14">
        <v>23.273</v>
      </c>
      <c r="QM49" s="14">
        <v>-4.8730000000000002</v>
      </c>
      <c r="QN49" s="14">
        <v>59.7</v>
      </c>
      <c r="QO49" s="14">
        <v>58.748330000000003</v>
      </c>
      <c r="QP49" s="14">
        <v>63.878</v>
      </c>
      <c r="QQ49" s="14">
        <v>-4.1779999999999999</v>
      </c>
      <c r="QR49" s="14">
        <v>4.7</v>
      </c>
      <c r="QS49" s="14">
        <v>4.2</v>
      </c>
      <c r="QT49" s="14">
        <v>4.2</v>
      </c>
      <c r="QU49" s="14">
        <v>0.5</v>
      </c>
      <c r="QV49" s="14">
        <v>2.4</v>
      </c>
      <c r="QW49" s="14">
        <v>2.4</v>
      </c>
      <c r="QX49" s="14">
        <v>2.4</v>
      </c>
      <c r="QY49" s="14">
        <v>0</v>
      </c>
      <c r="QZ49" s="14">
        <v>2.4</v>
      </c>
      <c r="RA49" s="14">
        <v>2.4</v>
      </c>
      <c r="RB49" s="14">
        <v>2.4</v>
      </c>
      <c r="RC49" s="14">
        <v>0</v>
      </c>
      <c r="RD49" s="14">
        <v>2.9</v>
      </c>
      <c r="RE49" s="14">
        <v>2.8</v>
      </c>
      <c r="RF49" s="14">
        <v>2.8</v>
      </c>
      <c r="RG49" s="14">
        <v>0.1</v>
      </c>
      <c r="RH49" s="14">
        <v>0</v>
      </c>
      <c r="RI49" s="14"/>
      <c r="RJ49" s="14">
        <v>0</v>
      </c>
      <c r="RK49" s="14">
        <v>0</v>
      </c>
      <c r="RL49" s="14">
        <v>3.5</v>
      </c>
      <c r="RM49" s="14">
        <v>3.5009999999999999</v>
      </c>
      <c r="RN49" s="14">
        <v>3.5009999999999999</v>
      </c>
      <c r="RO49" s="14">
        <v>-1E-3</v>
      </c>
      <c r="RP49" s="14">
        <v>20.399999999999999</v>
      </c>
      <c r="RQ49" s="14">
        <v>19.869240000000001</v>
      </c>
      <c r="RR49" s="14">
        <v>19.869240000000001</v>
      </c>
      <c r="RS49" s="14">
        <v>0.53076000000000001</v>
      </c>
      <c r="RT49" s="14">
        <v>2</v>
      </c>
      <c r="RU49" s="14">
        <v>2</v>
      </c>
      <c r="RV49" s="14">
        <v>2</v>
      </c>
      <c r="RW49" s="14">
        <v>0</v>
      </c>
      <c r="RX49" s="14"/>
      <c r="RY49" s="14"/>
      <c r="RZ49" s="14"/>
      <c r="SA49" s="14">
        <v>0</v>
      </c>
      <c r="SB49" s="14">
        <v>12.2</v>
      </c>
      <c r="SC49" s="14">
        <v>14</v>
      </c>
      <c r="SD49" s="14">
        <v>17.951219999999999</v>
      </c>
      <c r="SE49" s="14">
        <v>-5.75122</v>
      </c>
      <c r="SF49" s="14">
        <v>12</v>
      </c>
      <c r="SG49" s="14">
        <v>11.707319999999999</v>
      </c>
      <c r="SH49" s="14">
        <v>11.707319999999999</v>
      </c>
      <c r="SI49" s="14">
        <v>0.29268</v>
      </c>
      <c r="SJ49" s="14">
        <v>20.2</v>
      </c>
      <c r="SK49" s="14">
        <v>19.5122</v>
      </c>
      <c r="SL49" s="14">
        <v>19.51219</v>
      </c>
      <c r="SM49" s="14">
        <v>0.68781000000000003</v>
      </c>
      <c r="SN49" s="14">
        <v>20.399999999999999</v>
      </c>
      <c r="SO49" s="14">
        <v>19.5122</v>
      </c>
      <c r="SP49" s="14">
        <v>19.51219</v>
      </c>
      <c r="SQ49" s="14">
        <v>0.88780999999999999</v>
      </c>
      <c r="SR49" s="14">
        <v>20</v>
      </c>
      <c r="SS49" s="14">
        <v>19.317070000000001</v>
      </c>
      <c r="ST49" s="14">
        <v>19.317070000000001</v>
      </c>
      <c r="SU49" s="14">
        <v>0.68293000000000004</v>
      </c>
      <c r="SV49" s="14">
        <v>7.9</v>
      </c>
      <c r="SW49" s="14">
        <v>11.4</v>
      </c>
      <c r="SX49" s="14">
        <v>9.7040000000000006</v>
      </c>
      <c r="SY49" s="14">
        <v>-1.804</v>
      </c>
      <c r="SZ49" s="14">
        <v>30.1</v>
      </c>
      <c r="TA49" s="14">
        <v>34.5</v>
      </c>
      <c r="TB49" s="14">
        <v>43.713000000000001</v>
      </c>
      <c r="TC49" s="14">
        <v>-13.613</v>
      </c>
      <c r="TD49" s="14">
        <v>0</v>
      </c>
      <c r="TE49" s="14"/>
      <c r="TF49" s="14">
        <v>0</v>
      </c>
      <c r="TG49" s="14">
        <v>0</v>
      </c>
      <c r="TH49" s="14">
        <v>74.3</v>
      </c>
      <c r="TI49" s="14">
        <v>69.2</v>
      </c>
      <c r="TJ49" s="14">
        <v>62.55</v>
      </c>
      <c r="TK49" s="14">
        <v>11.75</v>
      </c>
      <c r="TL49" s="14">
        <v>93.7</v>
      </c>
      <c r="TM49" s="14">
        <v>63.9</v>
      </c>
      <c r="TN49" s="14">
        <v>57.6</v>
      </c>
      <c r="TO49" s="14">
        <v>36.1</v>
      </c>
      <c r="TP49" s="14">
        <v>10.5</v>
      </c>
      <c r="TQ49" s="14">
        <v>3.7</v>
      </c>
      <c r="TR49" s="14">
        <v>4.5490000000000004</v>
      </c>
      <c r="TS49" s="14">
        <v>5.9509999999999996</v>
      </c>
      <c r="TT49" s="14">
        <v>6.9</v>
      </c>
      <c r="TU49" s="14">
        <v>2.1</v>
      </c>
      <c r="TV49" s="14">
        <v>2.6150000000000002</v>
      </c>
      <c r="TW49" s="14">
        <v>4.2850000000000001</v>
      </c>
      <c r="TX49" s="14">
        <v>18.899999999999999</v>
      </c>
      <c r="TY49" s="14">
        <v>19.5122</v>
      </c>
      <c r="TZ49" s="14">
        <v>19.51219</v>
      </c>
      <c r="UA49" s="14">
        <v>-0.61219000000000001</v>
      </c>
      <c r="UB49" s="14">
        <v>5.4</v>
      </c>
      <c r="UC49" s="14">
        <v>6</v>
      </c>
      <c r="UD49" s="14">
        <v>8.4</v>
      </c>
      <c r="UE49" s="14">
        <v>-3</v>
      </c>
      <c r="UF49" s="14">
        <v>6.1</v>
      </c>
      <c r="UG49" s="14">
        <v>6.7</v>
      </c>
      <c r="UH49" s="14">
        <v>6.7</v>
      </c>
      <c r="UI49" s="14">
        <v>-0.6</v>
      </c>
      <c r="UJ49" s="14">
        <v>20.399999999999999</v>
      </c>
      <c r="UK49" s="14">
        <v>19.5122</v>
      </c>
      <c r="UL49" s="14">
        <v>19.51219</v>
      </c>
      <c r="UM49" s="14">
        <v>0.88780999999999999</v>
      </c>
      <c r="UN49" s="14">
        <v>20.399999999999999</v>
      </c>
      <c r="UO49" s="14">
        <v>19.5122</v>
      </c>
      <c r="UP49" s="14">
        <v>19.51219</v>
      </c>
      <c r="UQ49" s="14">
        <v>0.88780999999999999</v>
      </c>
      <c r="UR49" s="14">
        <v>10.199999999999999</v>
      </c>
      <c r="US49" s="14">
        <v>10</v>
      </c>
      <c r="UT49" s="14">
        <v>10</v>
      </c>
      <c r="UU49" s="14">
        <v>0.2</v>
      </c>
      <c r="UV49" s="14">
        <v>7.3</v>
      </c>
      <c r="UW49" s="14">
        <v>5.0999999999999996</v>
      </c>
      <c r="UX49" s="14">
        <v>6.19</v>
      </c>
      <c r="UY49" s="14">
        <v>1.1100000000000001</v>
      </c>
      <c r="UZ49" s="14">
        <v>0</v>
      </c>
      <c r="VA49" s="14"/>
      <c r="VB49" s="14">
        <v>0</v>
      </c>
      <c r="VC49" s="14">
        <v>0</v>
      </c>
      <c r="VD49" s="14">
        <v>0</v>
      </c>
      <c r="VE49" s="14"/>
      <c r="VF49" s="14">
        <v>0</v>
      </c>
      <c r="VG49" s="14">
        <v>0</v>
      </c>
      <c r="VH49" s="14">
        <v>0.6</v>
      </c>
      <c r="VI49" s="14">
        <v>0.6</v>
      </c>
      <c r="VJ49" s="14">
        <v>0.6</v>
      </c>
      <c r="VK49" s="14">
        <v>0</v>
      </c>
      <c r="VL49" s="14">
        <v>96.2</v>
      </c>
      <c r="VM49" s="14">
        <v>81.446430000000007</v>
      </c>
      <c r="VN49" s="14">
        <v>103.759</v>
      </c>
      <c r="VO49" s="14">
        <v>-7.5590000000000002</v>
      </c>
      <c r="VP49" s="14">
        <v>60.9</v>
      </c>
      <c r="VQ49" s="14">
        <v>77.40446</v>
      </c>
      <c r="VR49" s="14">
        <v>116.608</v>
      </c>
      <c r="VS49" s="14">
        <v>-55.707999999999998</v>
      </c>
      <c r="VT49" s="14">
        <v>0</v>
      </c>
      <c r="VU49" s="14"/>
      <c r="VV49" s="14">
        <v>0</v>
      </c>
      <c r="VW49" s="14">
        <v>0</v>
      </c>
      <c r="VX49" s="14">
        <v>0</v>
      </c>
      <c r="VY49" s="14"/>
      <c r="VZ49" s="14">
        <v>0</v>
      </c>
      <c r="WA49" s="14">
        <v>0</v>
      </c>
      <c r="WB49" s="14">
        <v>4.8</v>
      </c>
      <c r="WC49" s="14">
        <v>4.5999999999999996</v>
      </c>
      <c r="WD49" s="14">
        <v>4.5999999999999996</v>
      </c>
      <c r="WE49" s="14">
        <v>0.2</v>
      </c>
      <c r="WF49" s="14">
        <v>20</v>
      </c>
      <c r="WG49" s="14">
        <v>19.317070000000001</v>
      </c>
      <c r="WH49" s="14">
        <v>19.317070000000001</v>
      </c>
      <c r="WI49" s="14">
        <v>0.68293000000000004</v>
      </c>
      <c r="WJ49" s="14">
        <v>10.6</v>
      </c>
      <c r="WK49" s="14">
        <v>10.8</v>
      </c>
      <c r="WL49" s="14">
        <v>10.8</v>
      </c>
      <c r="WM49" s="14">
        <v>-0.2</v>
      </c>
      <c r="WN49" s="14">
        <v>25.5</v>
      </c>
      <c r="WO49" s="14">
        <v>62</v>
      </c>
      <c r="WP49" s="14">
        <v>62</v>
      </c>
      <c r="WQ49" s="14">
        <v>-36.5</v>
      </c>
      <c r="WR49" s="14">
        <v>34.6</v>
      </c>
      <c r="WS49" s="14"/>
      <c r="WT49" s="14"/>
      <c r="WU49" s="14">
        <v>34.6</v>
      </c>
      <c r="WV49" s="14">
        <v>29.4</v>
      </c>
      <c r="WW49" s="14"/>
      <c r="WX49" s="14">
        <v>29.184000000000001</v>
      </c>
      <c r="WY49" s="14">
        <v>0.216</v>
      </c>
      <c r="WZ49" s="14">
        <v>3.3</v>
      </c>
      <c r="XA49" s="14">
        <v>2.8159999999999998</v>
      </c>
      <c r="XB49" s="14">
        <v>2.8159999999999998</v>
      </c>
      <c r="XC49" s="14">
        <v>0.48399999999999999</v>
      </c>
      <c r="XD49" s="14">
        <v>15</v>
      </c>
      <c r="XE49" s="14">
        <v>14</v>
      </c>
      <c r="XF49" s="14">
        <v>14</v>
      </c>
      <c r="XG49" s="14">
        <v>1</v>
      </c>
      <c r="XH49" s="14">
        <v>15</v>
      </c>
      <c r="XI49" s="14">
        <v>15</v>
      </c>
      <c r="XJ49" s="14">
        <v>15</v>
      </c>
      <c r="XK49" s="14">
        <v>0</v>
      </c>
      <c r="XL49" s="14">
        <v>7.7</v>
      </c>
      <c r="XM49" s="14">
        <v>6.67</v>
      </c>
      <c r="XN49" s="14">
        <v>6.67</v>
      </c>
      <c r="XO49" s="14">
        <v>1.03</v>
      </c>
    </row>
    <row r="50" spans="1:639" ht="24" customHeight="1" x14ac:dyDescent="0.3">
      <c r="A50" s="1"/>
      <c r="B50" s="16" t="s">
        <v>69</v>
      </c>
      <c r="C50" s="16" t="s">
        <v>697</v>
      </c>
      <c r="D50" s="17">
        <v>0</v>
      </c>
      <c r="E50" s="17">
        <v>0.92</v>
      </c>
      <c r="F50" s="17">
        <v>0.92</v>
      </c>
      <c r="G50" s="17">
        <v>-0.92</v>
      </c>
      <c r="H50" s="17">
        <v>0</v>
      </c>
      <c r="I50" s="17">
        <v>1.65</v>
      </c>
      <c r="J50" s="17">
        <v>1.65</v>
      </c>
      <c r="K50" s="17">
        <v>-1.65</v>
      </c>
      <c r="L50" s="17">
        <v>4.3</v>
      </c>
      <c r="M50" s="17">
        <v>3.5488499999999998</v>
      </c>
      <c r="N50" s="17">
        <v>3.5488499999999998</v>
      </c>
      <c r="O50" s="17">
        <v>0.75114999999999998</v>
      </c>
      <c r="P50" s="17">
        <v>646.79999999999995</v>
      </c>
      <c r="Q50" s="17">
        <v>646.79789000000005</v>
      </c>
      <c r="R50" s="17">
        <v>646.79789000000005</v>
      </c>
      <c r="S50" s="17">
        <v>2.1099999999999999E-3</v>
      </c>
      <c r="T50" s="17">
        <v>219</v>
      </c>
      <c r="U50" s="17">
        <v>211.44126</v>
      </c>
      <c r="V50" s="17">
        <v>211.44126</v>
      </c>
      <c r="W50" s="17">
        <v>7.5587400000000002</v>
      </c>
      <c r="X50" s="17"/>
      <c r="Y50" s="17"/>
      <c r="Z50" s="17"/>
      <c r="AA50" s="17">
        <v>0</v>
      </c>
      <c r="AB50" s="17"/>
      <c r="AC50" s="17"/>
      <c r="AD50" s="17"/>
      <c r="AE50" s="17">
        <v>0</v>
      </c>
      <c r="AF50" s="17">
        <v>90</v>
      </c>
      <c r="AG50" s="17">
        <v>92.226339999999993</v>
      </c>
      <c r="AH50" s="17">
        <v>92.226339999999993</v>
      </c>
      <c r="AI50" s="17">
        <v>-2.22634</v>
      </c>
      <c r="AJ50" s="17">
        <v>238.1</v>
      </c>
      <c r="AK50" s="17">
        <v>245.04525000000001</v>
      </c>
      <c r="AL50" s="17">
        <v>245.04524000000001</v>
      </c>
      <c r="AM50" s="17">
        <v>-6.9452400000000001</v>
      </c>
      <c r="AN50" s="17">
        <v>0</v>
      </c>
      <c r="AO50" s="17"/>
      <c r="AP50" s="17"/>
      <c r="AQ50" s="17">
        <v>0</v>
      </c>
      <c r="AR50" s="17">
        <v>0</v>
      </c>
      <c r="AS50" s="17"/>
      <c r="AT50" s="17"/>
      <c r="AU50" s="17">
        <v>0</v>
      </c>
      <c r="AV50" s="17">
        <v>158</v>
      </c>
      <c r="AW50" s="17">
        <v>124.20997</v>
      </c>
      <c r="AX50" s="17">
        <v>180.88881000000001</v>
      </c>
      <c r="AY50" s="17">
        <v>-22.888809999999999</v>
      </c>
      <c r="AZ50" s="17">
        <v>157.69999999999999</v>
      </c>
      <c r="BA50" s="17">
        <v>124.20997</v>
      </c>
      <c r="BB50" s="17">
        <v>180.88881000000001</v>
      </c>
      <c r="BC50" s="17">
        <v>-23.18881</v>
      </c>
      <c r="BD50" s="17">
        <v>157.5</v>
      </c>
      <c r="BE50" s="17">
        <v>124.20997</v>
      </c>
      <c r="BF50" s="17">
        <v>180.88881000000001</v>
      </c>
      <c r="BG50" s="17">
        <v>-23.388809999999999</v>
      </c>
      <c r="BH50" s="17">
        <v>254.6</v>
      </c>
      <c r="BI50" s="17">
        <v>186.31495000000001</v>
      </c>
      <c r="BJ50" s="17">
        <v>271.33321999999998</v>
      </c>
      <c r="BK50" s="17">
        <v>-16.733219999999999</v>
      </c>
      <c r="BL50" s="17">
        <v>204.1</v>
      </c>
      <c r="BM50" s="17">
        <v>212.66664</v>
      </c>
      <c r="BN50" s="17">
        <v>212.66663</v>
      </c>
      <c r="BO50" s="17">
        <v>-8.56663</v>
      </c>
      <c r="BP50" s="17">
        <v>109.6</v>
      </c>
      <c r="BQ50" s="17">
        <v>106.33332</v>
      </c>
      <c r="BR50" s="17">
        <v>106.33332</v>
      </c>
      <c r="BS50" s="17">
        <v>3.26668</v>
      </c>
      <c r="BT50" s="17">
        <v>558.20000000000005</v>
      </c>
      <c r="BU50" s="17">
        <v>568.29854</v>
      </c>
      <c r="BV50" s="17">
        <v>568.29853000000003</v>
      </c>
      <c r="BW50" s="17">
        <v>-10.09853</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163.30000000000001</v>
      </c>
      <c r="CS50" s="17">
        <v>164.70732000000001</v>
      </c>
      <c r="CT50" s="17">
        <v>164.70732000000001</v>
      </c>
      <c r="CU50" s="17">
        <v>-1.4073199999999999</v>
      </c>
      <c r="CV50" s="17">
        <v>7.6</v>
      </c>
      <c r="CW50" s="17">
        <v>7.92502</v>
      </c>
      <c r="CX50" s="17">
        <v>7.92502</v>
      </c>
      <c r="CY50" s="17">
        <v>-0.32501999999999998</v>
      </c>
      <c r="CZ50" s="17">
        <v>0</v>
      </c>
      <c r="DA50" s="17"/>
      <c r="DB50" s="17">
        <v>16.873650000000001</v>
      </c>
      <c r="DC50" s="17">
        <v>-16.873650000000001</v>
      </c>
      <c r="DD50" s="17">
        <v>6.4</v>
      </c>
      <c r="DE50" s="17">
        <v>6.8787000000000003</v>
      </c>
      <c r="DF50" s="17">
        <v>6.8787000000000003</v>
      </c>
      <c r="DG50" s="17">
        <v>-0.47870000000000001</v>
      </c>
      <c r="DH50" s="17">
        <v>9.6999999999999993</v>
      </c>
      <c r="DI50" s="17">
        <v>9.9847999999999999</v>
      </c>
      <c r="DJ50" s="17">
        <v>9.9847999999999999</v>
      </c>
      <c r="DK50" s="17">
        <v>-0.2848</v>
      </c>
      <c r="DL50" s="17">
        <v>100.4</v>
      </c>
      <c r="DM50" s="17">
        <v>98.733400000000003</v>
      </c>
      <c r="DN50" s="17">
        <v>60.207509999999999</v>
      </c>
      <c r="DO50" s="17">
        <v>40.192489999999999</v>
      </c>
      <c r="DP50" s="17">
        <v>5.8</v>
      </c>
      <c r="DQ50" s="17">
        <v>8.9130000000000003</v>
      </c>
      <c r="DR50" s="17">
        <v>8.9130000000000003</v>
      </c>
      <c r="DS50" s="17">
        <v>-3.113</v>
      </c>
      <c r="DT50" s="17"/>
      <c r="DU50" s="17"/>
      <c r="DV50" s="17"/>
      <c r="DW50" s="17">
        <v>0</v>
      </c>
      <c r="DX50" s="17"/>
      <c r="DY50" s="17"/>
      <c r="DZ50" s="17"/>
      <c r="EA50" s="17">
        <v>0</v>
      </c>
      <c r="EB50" s="17"/>
      <c r="EC50" s="17"/>
      <c r="ED50" s="17"/>
      <c r="EE50" s="17">
        <v>0</v>
      </c>
      <c r="EF50" s="17">
        <v>111.1</v>
      </c>
      <c r="EG50" s="17">
        <v>112.90537</v>
      </c>
      <c r="EH50" s="17">
        <v>112.90536</v>
      </c>
      <c r="EI50" s="17">
        <v>-1.8053600000000001</v>
      </c>
      <c r="EJ50" s="17">
        <v>222.7</v>
      </c>
      <c r="EK50" s="17">
        <v>221.55625000000001</v>
      </c>
      <c r="EL50" s="17">
        <v>221.55625000000001</v>
      </c>
      <c r="EM50" s="17">
        <v>1.14375</v>
      </c>
      <c r="EN50" s="17">
        <v>0</v>
      </c>
      <c r="EO50" s="17"/>
      <c r="EP50" s="17"/>
      <c r="EQ50" s="17">
        <v>0</v>
      </c>
      <c r="ER50" s="17"/>
      <c r="ES50" s="17"/>
      <c r="ET50" s="17"/>
      <c r="EU50" s="17">
        <v>0</v>
      </c>
      <c r="EV50" s="17"/>
      <c r="EW50" s="17"/>
      <c r="EX50" s="17"/>
      <c r="EY50" s="17">
        <v>0</v>
      </c>
      <c r="EZ50" s="17">
        <v>6.5</v>
      </c>
      <c r="FA50" s="17">
        <v>6.39</v>
      </c>
      <c r="FB50" s="17">
        <v>6.39</v>
      </c>
      <c r="FC50" s="17">
        <v>0.11</v>
      </c>
      <c r="FD50" s="17">
        <v>460.3</v>
      </c>
      <c r="FE50" s="17">
        <v>458.87804999999997</v>
      </c>
      <c r="FF50" s="17">
        <v>458.87804999999997</v>
      </c>
      <c r="FG50" s="17">
        <v>1.42195</v>
      </c>
      <c r="FH50" s="17">
        <v>47.5</v>
      </c>
      <c r="FI50" s="17">
        <v>48.773060000000001</v>
      </c>
      <c r="FJ50" s="17">
        <v>61.756270000000001</v>
      </c>
      <c r="FK50" s="17">
        <v>-14.256270000000001</v>
      </c>
      <c r="FL50" s="17">
        <v>141.9</v>
      </c>
      <c r="FM50" s="17">
        <v>148.62634</v>
      </c>
      <c r="FN50" s="17">
        <v>148.62634</v>
      </c>
      <c r="FO50" s="17">
        <v>-6.7263400000000004</v>
      </c>
      <c r="FP50" s="17">
        <v>33</v>
      </c>
      <c r="FQ50" s="17">
        <v>33.172289999999997</v>
      </c>
      <c r="FR50" s="17">
        <v>37.709339999999997</v>
      </c>
      <c r="FS50" s="17">
        <v>-4.7093400000000001</v>
      </c>
      <c r="FT50" s="17">
        <v>18.399999999999999</v>
      </c>
      <c r="FU50" s="17">
        <v>19.28585</v>
      </c>
      <c r="FV50" s="17">
        <v>19.28585</v>
      </c>
      <c r="FW50" s="17">
        <v>-0.88585000000000003</v>
      </c>
      <c r="FX50" s="17">
        <v>19.7</v>
      </c>
      <c r="FY50" s="17">
        <v>19.414629999999999</v>
      </c>
      <c r="FZ50" s="17">
        <v>19.414629999999999</v>
      </c>
      <c r="GA50" s="17">
        <v>0.28537000000000001</v>
      </c>
      <c r="GB50" s="17">
        <v>92</v>
      </c>
      <c r="GC50" s="17">
        <v>87.657560000000004</v>
      </c>
      <c r="GD50" s="17">
        <v>87.657560000000004</v>
      </c>
      <c r="GE50" s="17">
        <v>4.3424399999999999</v>
      </c>
      <c r="GF50" s="17">
        <v>179.7</v>
      </c>
      <c r="GG50" s="17"/>
      <c r="GH50" s="17">
        <v>0</v>
      </c>
      <c r="GI50" s="17">
        <v>179.7</v>
      </c>
      <c r="GJ50" s="17">
        <v>180.4</v>
      </c>
      <c r="GK50" s="17"/>
      <c r="GL50" s="17">
        <v>185.62135000000001</v>
      </c>
      <c r="GM50" s="17">
        <v>-5.2213500000000002</v>
      </c>
      <c r="GN50" s="17">
        <v>184.2</v>
      </c>
      <c r="GO50" s="17"/>
      <c r="GP50" s="17">
        <v>92.810680000000005</v>
      </c>
      <c r="GQ50" s="17">
        <v>91.389319999999998</v>
      </c>
      <c r="GR50" s="17">
        <v>108.5</v>
      </c>
      <c r="GS50" s="17">
        <v>110.91316999999999</v>
      </c>
      <c r="GT50" s="17">
        <v>110.91316999999999</v>
      </c>
      <c r="GU50" s="17">
        <v>-2.41317</v>
      </c>
      <c r="GV50" s="17">
        <v>7.6</v>
      </c>
      <c r="GW50" s="17">
        <v>8.1208399999999994</v>
      </c>
      <c r="GX50" s="17">
        <v>8.1208399999999994</v>
      </c>
      <c r="GY50" s="17">
        <v>-0.52083999999999997</v>
      </c>
      <c r="GZ50" s="17">
        <v>6.5</v>
      </c>
      <c r="HA50" s="17">
        <v>8.1271900000000006</v>
      </c>
      <c r="HB50" s="17">
        <v>8.1271900000000006</v>
      </c>
      <c r="HC50" s="17">
        <v>-1.6271899999999999</v>
      </c>
      <c r="HD50" s="17">
        <v>35.6</v>
      </c>
      <c r="HE50" s="17">
        <v>47.26634</v>
      </c>
      <c r="HF50" s="17">
        <v>47.26634</v>
      </c>
      <c r="HG50" s="17">
        <v>-11.66634</v>
      </c>
      <c r="HH50" s="17">
        <v>47.1</v>
      </c>
      <c r="HI50" s="17">
        <v>44.275120000000001</v>
      </c>
      <c r="HJ50" s="17">
        <v>44.275120000000001</v>
      </c>
      <c r="HK50" s="17">
        <v>2.8248799999999998</v>
      </c>
      <c r="HL50" s="17">
        <v>3</v>
      </c>
      <c r="HM50" s="17">
        <v>3.0754000000000001</v>
      </c>
      <c r="HN50" s="17">
        <v>3.0754000000000001</v>
      </c>
      <c r="HO50" s="17">
        <v>-7.5399999999999995E-2</v>
      </c>
      <c r="HP50" s="17">
        <v>31.8</v>
      </c>
      <c r="HQ50" s="17">
        <v>31.00404</v>
      </c>
      <c r="HR50" s="17">
        <v>31.00404</v>
      </c>
      <c r="HS50" s="17">
        <v>0.79596</v>
      </c>
      <c r="HT50" s="17">
        <v>154.1</v>
      </c>
      <c r="HU50" s="17">
        <v>160</v>
      </c>
      <c r="HV50" s="17">
        <v>171.54185000000001</v>
      </c>
      <c r="HW50" s="17">
        <v>-17.441849999999999</v>
      </c>
      <c r="HX50" s="17">
        <v>91.3</v>
      </c>
      <c r="HY50" s="17">
        <v>95.918049999999994</v>
      </c>
      <c r="HZ50" s="17">
        <v>95.918030000000002</v>
      </c>
      <c r="IA50" s="17">
        <v>-4.6180300000000001</v>
      </c>
      <c r="IB50" s="17"/>
      <c r="IC50" s="17"/>
      <c r="ID50" s="17"/>
      <c r="IE50" s="17">
        <v>0</v>
      </c>
      <c r="IF50" s="17"/>
      <c r="IG50" s="17"/>
      <c r="IH50" s="17"/>
      <c r="II50" s="17">
        <v>0</v>
      </c>
      <c r="IJ50" s="17">
        <v>47.5</v>
      </c>
      <c r="IK50" s="17">
        <v>48.41648</v>
      </c>
      <c r="IL50" s="17">
        <v>48.41648</v>
      </c>
      <c r="IM50" s="17">
        <v>-0.91647999999999996</v>
      </c>
      <c r="IN50" s="17"/>
      <c r="IO50" s="17"/>
      <c r="IP50" s="17"/>
      <c r="IQ50" s="17">
        <v>0</v>
      </c>
      <c r="IR50" s="17"/>
      <c r="IS50" s="17"/>
      <c r="IT50" s="17"/>
      <c r="IU50" s="17">
        <v>0</v>
      </c>
      <c r="IV50" s="17"/>
      <c r="IW50" s="17"/>
      <c r="IX50" s="17"/>
      <c r="IY50" s="17">
        <v>0</v>
      </c>
      <c r="IZ50" s="17">
        <v>130.4</v>
      </c>
      <c r="JA50" s="17">
        <v>133.35676000000001</v>
      </c>
      <c r="JB50" s="17">
        <v>133.35676000000001</v>
      </c>
      <c r="JC50" s="17">
        <v>-2.9567600000000001</v>
      </c>
      <c r="JD50" s="17"/>
      <c r="JE50" s="17"/>
      <c r="JF50" s="17"/>
      <c r="JG50" s="17">
        <v>0</v>
      </c>
      <c r="JH50" s="17">
        <v>0</v>
      </c>
      <c r="JI50" s="17"/>
      <c r="JJ50" s="17"/>
      <c r="JK50" s="17">
        <v>0</v>
      </c>
      <c r="JL50" s="17"/>
      <c r="JM50" s="17"/>
      <c r="JN50" s="17"/>
      <c r="JO50" s="17">
        <v>0</v>
      </c>
      <c r="JP50" s="17"/>
      <c r="JQ50" s="17"/>
      <c r="JR50" s="17"/>
      <c r="JS50" s="17">
        <v>0</v>
      </c>
      <c r="JT50" s="17"/>
      <c r="JU50" s="17"/>
      <c r="JV50" s="17">
        <v>68.432509999999994</v>
      </c>
      <c r="JW50" s="17">
        <v>-68.432509999999994</v>
      </c>
      <c r="JX50" s="17"/>
      <c r="JY50" s="17"/>
      <c r="JZ50" s="17"/>
      <c r="KA50" s="17">
        <v>0</v>
      </c>
      <c r="KB50" s="17"/>
      <c r="KC50" s="17"/>
      <c r="KD50" s="17"/>
      <c r="KE50" s="17">
        <v>0</v>
      </c>
      <c r="KF50" s="17"/>
      <c r="KG50" s="17"/>
      <c r="KH50" s="17"/>
      <c r="KI50" s="17">
        <v>0</v>
      </c>
      <c r="KJ50" s="17"/>
      <c r="KK50" s="17"/>
      <c r="KL50" s="17"/>
      <c r="KM50" s="17">
        <v>0</v>
      </c>
      <c r="KN50" s="17">
        <v>112.5</v>
      </c>
      <c r="KO50" s="17">
        <v>114.90732</v>
      </c>
      <c r="KP50" s="17">
        <v>114.90732</v>
      </c>
      <c r="KQ50" s="17">
        <v>-2.4073199999999999</v>
      </c>
      <c r="KR50" s="17"/>
      <c r="KS50" s="17"/>
      <c r="KT50" s="17"/>
      <c r="KU50" s="17">
        <v>0</v>
      </c>
      <c r="KV50" s="17"/>
      <c r="KW50" s="17"/>
      <c r="KX50" s="17"/>
      <c r="KY50" s="17">
        <v>0</v>
      </c>
      <c r="KZ50" s="17">
        <v>229.2</v>
      </c>
      <c r="LA50" s="17">
        <v>262.23840000000001</v>
      </c>
      <c r="LB50" s="17">
        <v>197.09689</v>
      </c>
      <c r="LC50" s="17">
        <v>32.103110000000001</v>
      </c>
      <c r="LD50" s="17">
        <v>129.5</v>
      </c>
      <c r="LE50" s="17">
        <v>133.67995999999999</v>
      </c>
      <c r="LF50" s="17">
        <v>133.67995999999999</v>
      </c>
      <c r="LG50" s="17">
        <v>-4.1799600000000003</v>
      </c>
      <c r="LH50" s="17">
        <v>63.5</v>
      </c>
      <c r="LI50" s="17">
        <v>67.461460000000002</v>
      </c>
      <c r="LJ50" s="17">
        <v>67.461460000000002</v>
      </c>
      <c r="LK50" s="17">
        <v>-3.9614600000000002</v>
      </c>
      <c r="LL50" s="17">
        <v>75.2</v>
      </c>
      <c r="LM50" s="17">
        <v>78.567999999999998</v>
      </c>
      <c r="LN50" s="17">
        <v>78.567999999999998</v>
      </c>
      <c r="LO50" s="17">
        <v>-3.3679999999999999</v>
      </c>
      <c r="LP50" s="17">
        <v>30.1</v>
      </c>
      <c r="LQ50" s="17">
        <v>30.097560000000001</v>
      </c>
      <c r="LR50" s="17">
        <v>30.097560000000001</v>
      </c>
      <c r="LS50" s="17">
        <v>2.4399999999999999E-3</v>
      </c>
      <c r="LT50" s="17"/>
      <c r="LU50" s="17"/>
      <c r="LV50" s="17"/>
      <c r="LW50" s="17">
        <v>0</v>
      </c>
      <c r="LX50" s="17"/>
      <c r="LY50" s="17"/>
      <c r="LZ50" s="17"/>
      <c r="MA50" s="17">
        <v>0</v>
      </c>
      <c r="MB50" s="17"/>
      <c r="MC50" s="17"/>
      <c r="MD50" s="17"/>
      <c r="ME50" s="17">
        <v>0</v>
      </c>
      <c r="MF50" s="17">
        <v>144.4</v>
      </c>
      <c r="MG50" s="17">
        <v>115.33333</v>
      </c>
      <c r="MH50" s="17">
        <v>142.70520999999999</v>
      </c>
      <c r="MI50" s="17">
        <v>1.69479</v>
      </c>
      <c r="MJ50" s="17"/>
      <c r="MK50" s="17"/>
      <c r="ML50" s="17">
        <v>0</v>
      </c>
      <c r="MM50" s="17">
        <v>0</v>
      </c>
      <c r="MN50" s="17">
        <v>65.900000000000006</v>
      </c>
      <c r="MO50" s="17">
        <v>57.666670000000003</v>
      </c>
      <c r="MP50" s="17">
        <v>71.352609999999999</v>
      </c>
      <c r="MQ50" s="17">
        <v>-5.45261</v>
      </c>
      <c r="MR50" s="17"/>
      <c r="MS50" s="17"/>
      <c r="MT50" s="17"/>
      <c r="MU50" s="17">
        <v>0</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78.400000000000006</v>
      </c>
      <c r="NY50" s="17">
        <v>87.8</v>
      </c>
      <c r="NZ50" s="17">
        <v>86.459000000000003</v>
      </c>
      <c r="OA50" s="17">
        <v>-8.0589999999999993</v>
      </c>
      <c r="OB50" s="17">
        <v>0</v>
      </c>
      <c r="OC50" s="17"/>
      <c r="OD50" s="17">
        <v>0</v>
      </c>
      <c r="OE50" s="17">
        <v>0</v>
      </c>
      <c r="OF50" s="17">
        <v>5.3</v>
      </c>
      <c r="OG50" s="17">
        <v>5.5</v>
      </c>
      <c r="OH50" s="17">
        <v>6.024</v>
      </c>
      <c r="OI50" s="17">
        <v>-0.72399999999999998</v>
      </c>
      <c r="OJ50" s="17">
        <v>0</v>
      </c>
      <c r="OK50" s="17"/>
      <c r="OL50" s="17">
        <v>0</v>
      </c>
      <c r="OM50" s="17">
        <v>0</v>
      </c>
      <c r="ON50" s="17">
        <v>20</v>
      </c>
      <c r="OO50" s="17">
        <v>20</v>
      </c>
      <c r="OP50" s="17">
        <v>17.560970000000001</v>
      </c>
      <c r="OQ50" s="17">
        <v>2.4390299999999998</v>
      </c>
      <c r="OR50" s="17">
        <v>9.9</v>
      </c>
      <c r="OS50" s="17">
        <v>9.9830000000000005</v>
      </c>
      <c r="OT50" s="17">
        <v>9.9830000000000005</v>
      </c>
      <c r="OU50" s="17">
        <v>-8.3000000000000004E-2</v>
      </c>
      <c r="OV50" s="17">
        <v>5.5</v>
      </c>
      <c r="OW50" s="17">
        <v>5.67</v>
      </c>
      <c r="OX50" s="17">
        <v>5.67</v>
      </c>
      <c r="OY50" s="17">
        <v>-0.17</v>
      </c>
      <c r="OZ50" s="17">
        <v>3.5</v>
      </c>
      <c r="PA50" s="17">
        <v>3.6</v>
      </c>
      <c r="PB50" s="17">
        <v>3.6</v>
      </c>
      <c r="PC50" s="17">
        <v>-0.1</v>
      </c>
      <c r="PD50" s="17">
        <v>4.5</v>
      </c>
      <c r="PE50" s="17">
        <v>5</v>
      </c>
      <c r="PF50" s="17">
        <v>5</v>
      </c>
      <c r="PG50" s="17">
        <v>-0.5</v>
      </c>
      <c r="PH50" s="17">
        <v>20.399999999999999</v>
      </c>
      <c r="PI50" s="17">
        <v>19.5122</v>
      </c>
      <c r="PJ50" s="17">
        <v>19.51219</v>
      </c>
      <c r="PK50" s="17">
        <v>0.88780999999999999</v>
      </c>
      <c r="PL50" s="17">
        <v>20</v>
      </c>
      <c r="PM50" s="17">
        <v>19.5122</v>
      </c>
      <c r="PN50" s="17">
        <v>19.51219</v>
      </c>
      <c r="PO50" s="17">
        <v>0.48781000000000002</v>
      </c>
      <c r="PP50" s="17">
        <v>18.899999999999999</v>
      </c>
      <c r="PQ50" s="17">
        <v>17.560980000000001</v>
      </c>
      <c r="PR50" s="17">
        <v>17.560970000000001</v>
      </c>
      <c r="PS50" s="17">
        <v>1.3390299999999999</v>
      </c>
      <c r="PT50" s="17">
        <v>3.6</v>
      </c>
      <c r="PU50" s="17">
        <v>3.5</v>
      </c>
      <c r="PV50" s="17">
        <v>3.5</v>
      </c>
      <c r="PW50" s="17">
        <v>0.1</v>
      </c>
      <c r="PX50" s="17">
        <v>18.7</v>
      </c>
      <c r="PY50" s="17">
        <v>18.2439</v>
      </c>
      <c r="PZ50" s="17">
        <v>18.2439</v>
      </c>
      <c r="QA50" s="17">
        <v>0.45610000000000001</v>
      </c>
      <c r="QB50" s="17">
        <v>0</v>
      </c>
      <c r="QC50" s="17"/>
      <c r="QD50" s="17">
        <v>0</v>
      </c>
      <c r="QE50" s="17">
        <v>0</v>
      </c>
      <c r="QF50" s="17">
        <v>0</v>
      </c>
      <c r="QG50" s="17"/>
      <c r="QH50" s="17">
        <v>0</v>
      </c>
      <c r="QI50" s="17">
        <v>0</v>
      </c>
      <c r="QJ50" s="17">
        <v>14.8</v>
      </c>
      <c r="QK50" s="17">
        <v>21.837</v>
      </c>
      <c r="QL50" s="17">
        <v>21.837</v>
      </c>
      <c r="QM50" s="17">
        <v>-7.0369999999999999</v>
      </c>
      <c r="QN50" s="17">
        <v>58.1</v>
      </c>
      <c r="QO50" s="17">
        <v>55.897199999999998</v>
      </c>
      <c r="QP50" s="17">
        <v>59.965000000000003</v>
      </c>
      <c r="QQ50" s="17">
        <v>-1.865</v>
      </c>
      <c r="QR50" s="17">
        <v>4.8</v>
      </c>
      <c r="QS50" s="17">
        <v>4.2</v>
      </c>
      <c r="QT50" s="17">
        <v>4.2</v>
      </c>
      <c r="QU50" s="17">
        <v>0.6</v>
      </c>
      <c r="QV50" s="17">
        <v>2.4</v>
      </c>
      <c r="QW50" s="17">
        <v>2.4</v>
      </c>
      <c r="QX50" s="17">
        <v>2.4</v>
      </c>
      <c r="QY50" s="17">
        <v>0</v>
      </c>
      <c r="QZ50" s="17">
        <v>2.4</v>
      </c>
      <c r="RA50" s="17">
        <v>2.4</v>
      </c>
      <c r="RB50" s="17">
        <v>2.4</v>
      </c>
      <c r="RC50" s="17">
        <v>0</v>
      </c>
      <c r="RD50" s="17">
        <v>2.9</v>
      </c>
      <c r="RE50" s="17">
        <v>2.8</v>
      </c>
      <c r="RF50" s="17">
        <v>2.8</v>
      </c>
      <c r="RG50" s="17">
        <v>0.1</v>
      </c>
      <c r="RH50" s="17">
        <v>0</v>
      </c>
      <c r="RI50" s="17"/>
      <c r="RJ50" s="17">
        <v>0</v>
      </c>
      <c r="RK50" s="17">
        <v>0</v>
      </c>
      <c r="RL50" s="17">
        <v>3.5</v>
      </c>
      <c r="RM50" s="17">
        <v>3.5009999999999999</v>
      </c>
      <c r="RN50" s="17">
        <v>3.5009999999999999</v>
      </c>
      <c r="RO50" s="17">
        <v>-1E-3</v>
      </c>
      <c r="RP50" s="17">
        <v>20.399999999999999</v>
      </c>
      <c r="RQ50" s="17">
        <v>19.869240000000001</v>
      </c>
      <c r="RR50" s="17">
        <v>19.869240000000001</v>
      </c>
      <c r="RS50" s="17">
        <v>0.53076000000000001</v>
      </c>
      <c r="RT50" s="17">
        <v>2</v>
      </c>
      <c r="RU50" s="17">
        <v>2</v>
      </c>
      <c r="RV50" s="17">
        <v>2</v>
      </c>
      <c r="RW50" s="17">
        <v>0</v>
      </c>
      <c r="RX50" s="17"/>
      <c r="RY50" s="17"/>
      <c r="RZ50" s="17"/>
      <c r="SA50" s="17">
        <v>0</v>
      </c>
      <c r="SB50" s="17">
        <v>12.2</v>
      </c>
      <c r="SC50" s="17">
        <v>14</v>
      </c>
      <c r="SD50" s="17">
        <v>17.951219999999999</v>
      </c>
      <c r="SE50" s="17">
        <v>-5.75122</v>
      </c>
      <c r="SF50" s="17">
        <v>11.8</v>
      </c>
      <c r="SG50" s="17">
        <v>11.707319999999999</v>
      </c>
      <c r="SH50" s="17">
        <v>11.707319999999999</v>
      </c>
      <c r="SI50" s="17">
        <v>9.2679999999999998E-2</v>
      </c>
      <c r="SJ50" s="17">
        <v>20.2</v>
      </c>
      <c r="SK50" s="17">
        <v>19.5122</v>
      </c>
      <c r="SL50" s="17">
        <v>19.51219</v>
      </c>
      <c r="SM50" s="17">
        <v>0.68781000000000003</v>
      </c>
      <c r="SN50" s="17">
        <v>20.399999999999999</v>
      </c>
      <c r="SO50" s="17">
        <v>19.5122</v>
      </c>
      <c r="SP50" s="17">
        <v>19.51219</v>
      </c>
      <c r="SQ50" s="17">
        <v>0.88780999999999999</v>
      </c>
      <c r="SR50" s="17">
        <v>20</v>
      </c>
      <c r="SS50" s="17">
        <v>19.317070000000001</v>
      </c>
      <c r="ST50" s="17">
        <v>19.317070000000001</v>
      </c>
      <c r="SU50" s="17">
        <v>0.68293000000000004</v>
      </c>
      <c r="SV50" s="17">
        <v>5.9</v>
      </c>
      <c r="SW50" s="17">
        <v>11.7</v>
      </c>
      <c r="SX50" s="17">
        <v>9.4220000000000006</v>
      </c>
      <c r="SY50" s="17">
        <v>-3.5219999999999998</v>
      </c>
      <c r="SZ50" s="17">
        <v>34.1</v>
      </c>
      <c r="TA50" s="17">
        <v>31.4</v>
      </c>
      <c r="TB50" s="17">
        <v>38.932000000000002</v>
      </c>
      <c r="TC50" s="17">
        <v>-4.8319999999999999</v>
      </c>
      <c r="TD50" s="17">
        <v>0</v>
      </c>
      <c r="TE50" s="17"/>
      <c r="TF50" s="17">
        <v>0</v>
      </c>
      <c r="TG50" s="17">
        <v>0</v>
      </c>
      <c r="TH50" s="17">
        <v>76.400000000000006</v>
      </c>
      <c r="TI50" s="17">
        <v>62.3</v>
      </c>
      <c r="TJ50" s="17">
        <v>62.55</v>
      </c>
      <c r="TK50" s="17">
        <v>13.85</v>
      </c>
      <c r="TL50" s="17">
        <v>99</v>
      </c>
      <c r="TM50" s="17">
        <v>56.4</v>
      </c>
      <c r="TN50" s="17">
        <v>57.6</v>
      </c>
      <c r="TO50" s="17">
        <v>41.4</v>
      </c>
      <c r="TP50" s="17">
        <v>5.5</v>
      </c>
      <c r="TQ50" s="17">
        <v>3.4</v>
      </c>
      <c r="TR50" s="17">
        <v>4.3390000000000004</v>
      </c>
      <c r="TS50" s="17">
        <v>1.161</v>
      </c>
      <c r="TT50" s="17">
        <v>2.1</v>
      </c>
      <c r="TU50" s="17">
        <v>1.8</v>
      </c>
      <c r="TV50" s="17">
        <v>2.4220000000000002</v>
      </c>
      <c r="TW50" s="17">
        <v>-0.32200000000000001</v>
      </c>
      <c r="TX50" s="17">
        <v>18.899999999999999</v>
      </c>
      <c r="TY50" s="17">
        <v>19.5122</v>
      </c>
      <c r="TZ50" s="17">
        <v>19.51219</v>
      </c>
      <c r="UA50" s="17">
        <v>-0.61219000000000001</v>
      </c>
      <c r="UB50" s="17">
        <v>5.4</v>
      </c>
      <c r="UC50" s="17">
        <v>6</v>
      </c>
      <c r="UD50" s="17">
        <v>8.4</v>
      </c>
      <c r="UE50" s="17">
        <v>-3</v>
      </c>
      <c r="UF50" s="17">
        <v>6.1</v>
      </c>
      <c r="UG50" s="17">
        <v>6.7</v>
      </c>
      <c r="UH50" s="17">
        <v>6.7</v>
      </c>
      <c r="UI50" s="17">
        <v>-0.6</v>
      </c>
      <c r="UJ50" s="17">
        <v>20.399999999999999</v>
      </c>
      <c r="UK50" s="17">
        <v>19.5122</v>
      </c>
      <c r="UL50" s="17">
        <v>19.51219</v>
      </c>
      <c r="UM50" s="17">
        <v>0.88780999999999999</v>
      </c>
      <c r="UN50" s="17">
        <v>20.399999999999999</v>
      </c>
      <c r="UO50" s="17">
        <v>19.5122</v>
      </c>
      <c r="UP50" s="17">
        <v>19.51219</v>
      </c>
      <c r="UQ50" s="17">
        <v>0.88780999999999999</v>
      </c>
      <c r="UR50" s="17">
        <v>10.199999999999999</v>
      </c>
      <c r="US50" s="17">
        <v>10</v>
      </c>
      <c r="UT50" s="17">
        <v>10</v>
      </c>
      <c r="UU50" s="17">
        <v>0.2</v>
      </c>
      <c r="UV50" s="17">
        <v>5.6</v>
      </c>
      <c r="UW50" s="17">
        <v>4.5999999999999996</v>
      </c>
      <c r="UX50" s="17">
        <v>5.5359999999999996</v>
      </c>
      <c r="UY50" s="17">
        <v>6.4000000000000001E-2</v>
      </c>
      <c r="UZ50" s="17">
        <v>0</v>
      </c>
      <c r="VA50" s="17"/>
      <c r="VB50" s="17">
        <v>0</v>
      </c>
      <c r="VC50" s="17">
        <v>0</v>
      </c>
      <c r="VD50" s="17">
        <v>0</v>
      </c>
      <c r="VE50" s="17"/>
      <c r="VF50" s="17">
        <v>0</v>
      </c>
      <c r="VG50" s="17">
        <v>0</v>
      </c>
      <c r="VH50" s="17">
        <v>0.6</v>
      </c>
      <c r="VI50" s="17">
        <v>0.6</v>
      </c>
      <c r="VJ50" s="17">
        <v>0.6</v>
      </c>
      <c r="VK50" s="17">
        <v>0</v>
      </c>
      <c r="VL50" s="17">
        <v>74.5</v>
      </c>
      <c r="VM50" s="17">
        <v>67.490219999999994</v>
      </c>
      <c r="VN50" s="17">
        <v>89.697999999999993</v>
      </c>
      <c r="VO50" s="17">
        <v>-15.198</v>
      </c>
      <c r="VP50" s="17">
        <v>57.9</v>
      </c>
      <c r="VQ50" s="17">
        <v>61.952869999999997</v>
      </c>
      <c r="VR50" s="17">
        <v>91.954999999999998</v>
      </c>
      <c r="VS50" s="17">
        <v>-34.055</v>
      </c>
      <c r="VT50" s="17">
        <v>0</v>
      </c>
      <c r="VU50" s="17"/>
      <c r="VV50" s="17">
        <v>0</v>
      </c>
      <c r="VW50" s="17">
        <v>0</v>
      </c>
      <c r="VX50" s="17">
        <v>0</v>
      </c>
      <c r="VY50" s="17"/>
      <c r="VZ50" s="17">
        <v>0</v>
      </c>
      <c r="WA50" s="17">
        <v>0</v>
      </c>
      <c r="WB50" s="17">
        <v>4.8</v>
      </c>
      <c r="WC50" s="17">
        <v>4.5999999999999996</v>
      </c>
      <c r="WD50" s="17">
        <v>4.5999999999999996</v>
      </c>
      <c r="WE50" s="17">
        <v>0.2</v>
      </c>
      <c r="WF50" s="17">
        <v>20</v>
      </c>
      <c r="WG50" s="17">
        <v>19.317070000000001</v>
      </c>
      <c r="WH50" s="17">
        <v>19.317070000000001</v>
      </c>
      <c r="WI50" s="17">
        <v>0.68293000000000004</v>
      </c>
      <c r="WJ50" s="17">
        <v>10.4</v>
      </c>
      <c r="WK50" s="17">
        <v>10.8</v>
      </c>
      <c r="WL50" s="17">
        <v>10.8</v>
      </c>
      <c r="WM50" s="17">
        <v>-0.4</v>
      </c>
      <c r="WN50" s="17">
        <v>25.3</v>
      </c>
      <c r="WO50" s="17">
        <v>62</v>
      </c>
      <c r="WP50" s="17">
        <v>62</v>
      </c>
      <c r="WQ50" s="17">
        <v>-36.700000000000003</v>
      </c>
      <c r="WR50" s="17">
        <v>34.299999999999997</v>
      </c>
      <c r="WS50" s="17"/>
      <c r="WT50" s="17"/>
      <c r="WU50" s="17">
        <v>34.299999999999997</v>
      </c>
      <c r="WV50" s="17">
        <v>29.4</v>
      </c>
      <c r="WW50" s="17"/>
      <c r="WX50" s="17">
        <v>29.184000000000001</v>
      </c>
      <c r="WY50" s="17">
        <v>0.216</v>
      </c>
      <c r="WZ50" s="17">
        <v>3.3</v>
      </c>
      <c r="XA50" s="17">
        <v>2.8159999999999998</v>
      </c>
      <c r="XB50" s="17">
        <v>2.8159999999999998</v>
      </c>
      <c r="XC50" s="17">
        <v>0.48399999999999999</v>
      </c>
      <c r="XD50" s="17">
        <v>15</v>
      </c>
      <c r="XE50" s="17">
        <v>14</v>
      </c>
      <c r="XF50" s="17">
        <v>14</v>
      </c>
      <c r="XG50" s="17">
        <v>1</v>
      </c>
      <c r="XH50" s="17">
        <v>15.3</v>
      </c>
      <c r="XI50" s="17">
        <v>15</v>
      </c>
      <c r="XJ50" s="17">
        <v>15</v>
      </c>
      <c r="XK50" s="17">
        <v>0.3</v>
      </c>
      <c r="XL50" s="17">
        <v>7.7</v>
      </c>
      <c r="XM50" s="17">
        <v>6.67</v>
      </c>
      <c r="XN50" s="17">
        <v>6.67</v>
      </c>
      <c r="XO50" s="17">
        <v>1.03</v>
      </c>
    </row>
    <row r="51" spans="1:639" ht="24" customHeight="1" x14ac:dyDescent="0.3">
      <c r="A51" s="1"/>
      <c r="B51" s="16" t="s">
        <v>69</v>
      </c>
      <c r="C51" s="16" t="s">
        <v>698</v>
      </c>
      <c r="D51" s="17">
        <v>0</v>
      </c>
      <c r="E51" s="17">
        <v>0.92</v>
      </c>
      <c r="F51" s="17">
        <v>0.92</v>
      </c>
      <c r="G51" s="17">
        <v>-0.92</v>
      </c>
      <c r="H51" s="17">
        <v>0</v>
      </c>
      <c r="I51" s="17">
        <v>1.65</v>
      </c>
      <c r="J51" s="17">
        <v>1.65</v>
      </c>
      <c r="K51" s="17">
        <v>-1.65</v>
      </c>
      <c r="L51" s="17">
        <v>4.2</v>
      </c>
      <c r="M51" s="17">
        <v>3.5488499999999998</v>
      </c>
      <c r="N51" s="17">
        <v>3.5488499999999998</v>
      </c>
      <c r="O51" s="17">
        <v>0.65115000000000001</v>
      </c>
      <c r="P51" s="17">
        <v>646.6</v>
      </c>
      <c r="Q51" s="17">
        <v>646.79789000000005</v>
      </c>
      <c r="R51" s="17">
        <v>646.79789000000005</v>
      </c>
      <c r="S51" s="17">
        <v>-0.19789000000000001</v>
      </c>
      <c r="T51" s="17">
        <v>218.5</v>
      </c>
      <c r="U51" s="17">
        <v>211.44126</v>
      </c>
      <c r="V51" s="17">
        <v>211.44126</v>
      </c>
      <c r="W51" s="17">
        <v>7.0587400000000002</v>
      </c>
      <c r="X51" s="17"/>
      <c r="Y51" s="17"/>
      <c r="Z51" s="17"/>
      <c r="AA51" s="17">
        <v>0</v>
      </c>
      <c r="AB51" s="17"/>
      <c r="AC51" s="17"/>
      <c r="AD51" s="17"/>
      <c r="AE51" s="17">
        <v>0</v>
      </c>
      <c r="AF51" s="17">
        <v>92.3</v>
      </c>
      <c r="AG51" s="17">
        <v>92.226339999999993</v>
      </c>
      <c r="AH51" s="17">
        <v>92.226339999999993</v>
      </c>
      <c r="AI51" s="17">
        <v>7.3660000000000003E-2</v>
      </c>
      <c r="AJ51" s="17">
        <v>239.6</v>
      </c>
      <c r="AK51" s="17">
        <v>245.04525000000001</v>
      </c>
      <c r="AL51" s="17">
        <v>245.04524000000001</v>
      </c>
      <c r="AM51" s="17">
        <v>-5.4452400000000001</v>
      </c>
      <c r="AN51" s="17">
        <v>0</v>
      </c>
      <c r="AO51" s="17"/>
      <c r="AP51" s="17"/>
      <c r="AQ51" s="17">
        <v>0</v>
      </c>
      <c r="AR51" s="17">
        <v>0</v>
      </c>
      <c r="AS51" s="17"/>
      <c r="AT51" s="17"/>
      <c r="AU51" s="17">
        <v>0</v>
      </c>
      <c r="AV51" s="17">
        <v>160.30000000000001</v>
      </c>
      <c r="AW51" s="17">
        <v>124.20998</v>
      </c>
      <c r="AX51" s="17">
        <v>180.88881000000001</v>
      </c>
      <c r="AY51" s="17">
        <v>-20.588809999999999</v>
      </c>
      <c r="AZ51" s="17">
        <v>159.5</v>
      </c>
      <c r="BA51" s="17">
        <v>124.20998</v>
      </c>
      <c r="BB51" s="17">
        <v>180.88881000000001</v>
      </c>
      <c r="BC51" s="17">
        <v>-21.388809999999999</v>
      </c>
      <c r="BD51" s="17">
        <v>160.1</v>
      </c>
      <c r="BE51" s="17">
        <v>124.20998</v>
      </c>
      <c r="BF51" s="17">
        <v>180.88881000000001</v>
      </c>
      <c r="BG51" s="17">
        <v>-20.788810000000002</v>
      </c>
      <c r="BH51" s="17">
        <v>257.89999999999998</v>
      </c>
      <c r="BI51" s="17">
        <v>186.31496999999999</v>
      </c>
      <c r="BJ51" s="17">
        <v>271.33321999999998</v>
      </c>
      <c r="BK51" s="17">
        <v>-13.43322</v>
      </c>
      <c r="BL51" s="17">
        <v>207.3</v>
      </c>
      <c r="BM51" s="17">
        <v>212.66664</v>
      </c>
      <c r="BN51" s="17">
        <v>212.66663</v>
      </c>
      <c r="BO51" s="17">
        <v>-5.3666299999999998</v>
      </c>
      <c r="BP51" s="17">
        <v>109.9</v>
      </c>
      <c r="BQ51" s="17">
        <v>106.33332</v>
      </c>
      <c r="BR51" s="17">
        <v>106.33332</v>
      </c>
      <c r="BS51" s="17">
        <v>3.5666799999999999</v>
      </c>
      <c r="BT51" s="17">
        <v>559.79999999999995</v>
      </c>
      <c r="BU51" s="17">
        <v>568.29854</v>
      </c>
      <c r="BV51" s="17">
        <v>568.29853000000003</v>
      </c>
      <c r="BW51" s="17">
        <v>-8.4985300000000006</v>
      </c>
      <c r="BX51" s="17">
        <v>10.8</v>
      </c>
      <c r="BY51" s="17">
        <v>10.17268</v>
      </c>
      <c r="BZ51" s="17">
        <v>10.17268</v>
      </c>
      <c r="CA51" s="17">
        <v>0.62731999999999999</v>
      </c>
      <c r="CB51" s="17"/>
      <c r="CC51" s="17"/>
      <c r="CD51" s="17"/>
      <c r="CE51" s="17">
        <v>0</v>
      </c>
      <c r="CF51" s="17"/>
      <c r="CG51" s="17"/>
      <c r="CH51" s="17"/>
      <c r="CI51" s="17">
        <v>0</v>
      </c>
      <c r="CJ51" s="17"/>
      <c r="CK51" s="17"/>
      <c r="CL51" s="17"/>
      <c r="CM51" s="17">
        <v>0</v>
      </c>
      <c r="CN51" s="17"/>
      <c r="CO51" s="17"/>
      <c r="CP51" s="17"/>
      <c r="CQ51" s="17">
        <v>0</v>
      </c>
      <c r="CR51" s="17">
        <v>167.9</v>
      </c>
      <c r="CS51" s="17">
        <v>164.70732000000001</v>
      </c>
      <c r="CT51" s="17">
        <v>164.70732000000001</v>
      </c>
      <c r="CU51" s="17">
        <v>3.1926800000000002</v>
      </c>
      <c r="CV51" s="17">
        <v>8</v>
      </c>
      <c r="CW51" s="17">
        <v>7.92502</v>
      </c>
      <c r="CX51" s="17">
        <v>7.92502</v>
      </c>
      <c r="CY51" s="17">
        <v>7.4980000000000005E-2</v>
      </c>
      <c r="CZ51" s="17">
        <v>0</v>
      </c>
      <c r="DA51" s="17"/>
      <c r="DB51" s="17">
        <v>16.873660000000001</v>
      </c>
      <c r="DC51" s="17">
        <v>-16.873660000000001</v>
      </c>
      <c r="DD51" s="17">
        <v>6.4</v>
      </c>
      <c r="DE51" s="17">
        <v>6.8787000000000003</v>
      </c>
      <c r="DF51" s="17">
        <v>6.8787000000000003</v>
      </c>
      <c r="DG51" s="17">
        <v>-0.47870000000000001</v>
      </c>
      <c r="DH51" s="17">
        <v>9.6</v>
      </c>
      <c r="DI51" s="17">
        <v>9.9847999999999999</v>
      </c>
      <c r="DJ51" s="17">
        <v>9.9847999999999999</v>
      </c>
      <c r="DK51" s="17">
        <v>-0.38479999999999998</v>
      </c>
      <c r="DL51" s="17">
        <v>100.9</v>
      </c>
      <c r="DM51" s="17">
        <v>129.15537</v>
      </c>
      <c r="DN51" s="17">
        <v>95.584620000000001</v>
      </c>
      <c r="DO51" s="17">
        <v>5.3153800000000002</v>
      </c>
      <c r="DP51" s="17">
        <v>5.9</v>
      </c>
      <c r="DQ51" s="17">
        <v>8.9130000000000003</v>
      </c>
      <c r="DR51" s="17">
        <v>8.9130000000000003</v>
      </c>
      <c r="DS51" s="17">
        <v>-3.0129999999999999</v>
      </c>
      <c r="DT51" s="17"/>
      <c r="DU51" s="17"/>
      <c r="DV51" s="17"/>
      <c r="DW51" s="17">
        <v>0</v>
      </c>
      <c r="DX51" s="17"/>
      <c r="DY51" s="17"/>
      <c r="DZ51" s="17"/>
      <c r="EA51" s="17">
        <v>0</v>
      </c>
      <c r="EB51" s="17"/>
      <c r="EC51" s="17"/>
      <c r="ED51" s="17"/>
      <c r="EE51" s="17">
        <v>0</v>
      </c>
      <c r="EF51" s="17">
        <v>111.1</v>
      </c>
      <c r="EG51" s="17">
        <v>112.90537</v>
      </c>
      <c r="EH51" s="17">
        <v>112.90536</v>
      </c>
      <c r="EI51" s="17">
        <v>-1.8053600000000001</v>
      </c>
      <c r="EJ51" s="17">
        <v>222.6</v>
      </c>
      <c r="EK51" s="17">
        <v>221.55625000000001</v>
      </c>
      <c r="EL51" s="17">
        <v>221.55625000000001</v>
      </c>
      <c r="EM51" s="17">
        <v>1.04375</v>
      </c>
      <c r="EN51" s="17">
        <v>0</v>
      </c>
      <c r="EO51" s="17"/>
      <c r="EP51" s="17"/>
      <c r="EQ51" s="17">
        <v>0</v>
      </c>
      <c r="ER51" s="17"/>
      <c r="ES51" s="17"/>
      <c r="ET51" s="17"/>
      <c r="EU51" s="17">
        <v>0</v>
      </c>
      <c r="EV51" s="17"/>
      <c r="EW51" s="17"/>
      <c r="EX51" s="17"/>
      <c r="EY51" s="17">
        <v>0</v>
      </c>
      <c r="EZ51" s="17">
        <v>6.5</v>
      </c>
      <c r="FA51" s="17">
        <v>6.39</v>
      </c>
      <c r="FB51" s="17">
        <v>6.39</v>
      </c>
      <c r="FC51" s="17">
        <v>0.11</v>
      </c>
      <c r="FD51" s="17">
        <v>457</v>
      </c>
      <c r="FE51" s="17">
        <v>458.87804999999997</v>
      </c>
      <c r="FF51" s="17">
        <v>458.87804999999997</v>
      </c>
      <c r="FG51" s="17">
        <v>-1.87805</v>
      </c>
      <c r="FH51" s="17">
        <v>46</v>
      </c>
      <c r="FI51" s="17">
        <v>48.773060000000001</v>
      </c>
      <c r="FJ51" s="17">
        <v>61.756270000000001</v>
      </c>
      <c r="FK51" s="17">
        <v>-15.756270000000001</v>
      </c>
      <c r="FL51" s="17">
        <v>149.9</v>
      </c>
      <c r="FM51" s="17">
        <v>148.62634</v>
      </c>
      <c r="FN51" s="17">
        <v>148.62634</v>
      </c>
      <c r="FO51" s="17">
        <v>1.27366</v>
      </c>
      <c r="FP51" s="17">
        <v>32.6</v>
      </c>
      <c r="FQ51" s="17">
        <v>33.172289999999997</v>
      </c>
      <c r="FR51" s="17">
        <v>37.709339999999997</v>
      </c>
      <c r="FS51" s="17">
        <v>-5.1093400000000004</v>
      </c>
      <c r="FT51" s="17">
        <v>18.399999999999999</v>
      </c>
      <c r="FU51" s="17">
        <v>19.28585</v>
      </c>
      <c r="FV51" s="17">
        <v>19.28585</v>
      </c>
      <c r="FW51" s="17">
        <v>-0.88585000000000003</v>
      </c>
      <c r="FX51" s="17">
        <v>19.7</v>
      </c>
      <c r="FY51" s="17">
        <v>19.414629999999999</v>
      </c>
      <c r="FZ51" s="17">
        <v>19.414629999999999</v>
      </c>
      <c r="GA51" s="17">
        <v>0.28537000000000001</v>
      </c>
      <c r="GB51" s="17">
        <v>89.5</v>
      </c>
      <c r="GC51" s="17">
        <v>87.657560000000004</v>
      </c>
      <c r="GD51" s="17">
        <v>87.657560000000004</v>
      </c>
      <c r="GE51" s="17">
        <v>1.8424400000000001</v>
      </c>
      <c r="GF51" s="17">
        <v>180.4</v>
      </c>
      <c r="GG51" s="17"/>
      <c r="GH51" s="17">
        <v>0</v>
      </c>
      <c r="GI51" s="17">
        <v>180.4</v>
      </c>
      <c r="GJ51" s="17">
        <v>180.8</v>
      </c>
      <c r="GK51" s="17"/>
      <c r="GL51" s="17">
        <v>185.62135000000001</v>
      </c>
      <c r="GM51" s="17">
        <v>-4.8213499999999998</v>
      </c>
      <c r="GN51" s="17">
        <v>183.6</v>
      </c>
      <c r="GO51" s="17"/>
      <c r="GP51" s="17">
        <v>92.810680000000005</v>
      </c>
      <c r="GQ51" s="17">
        <v>90.789320000000004</v>
      </c>
      <c r="GR51" s="17">
        <v>108.7</v>
      </c>
      <c r="GS51" s="17">
        <v>110.91316999999999</v>
      </c>
      <c r="GT51" s="17">
        <v>110.91316999999999</v>
      </c>
      <c r="GU51" s="17">
        <v>-2.2131699999999999</v>
      </c>
      <c r="GV51" s="17">
        <v>7.6</v>
      </c>
      <c r="GW51" s="17">
        <v>8.1208399999999994</v>
      </c>
      <c r="GX51" s="17">
        <v>8.1208399999999994</v>
      </c>
      <c r="GY51" s="17">
        <v>-0.52083999999999997</v>
      </c>
      <c r="GZ51" s="17">
        <v>6.5</v>
      </c>
      <c r="HA51" s="17">
        <v>8.1271900000000006</v>
      </c>
      <c r="HB51" s="17">
        <v>8.1271900000000006</v>
      </c>
      <c r="HC51" s="17">
        <v>-1.6271899999999999</v>
      </c>
      <c r="HD51" s="17">
        <v>35.9</v>
      </c>
      <c r="HE51" s="17">
        <v>47.26634</v>
      </c>
      <c r="HF51" s="17">
        <v>47.26634</v>
      </c>
      <c r="HG51" s="17">
        <v>-11.366339999999999</v>
      </c>
      <c r="HH51" s="17">
        <v>47.2</v>
      </c>
      <c r="HI51" s="17">
        <v>44.275120000000001</v>
      </c>
      <c r="HJ51" s="17">
        <v>44.275120000000001</v>
      </c>
      <c r="HK51" s="17">
        <v>2.9248799999999999</v>
      </c>
      <c r="HL51" s="17">
        <v>3</v>
      </c>
      <c r="HM51" s="17">
        <v>3.0754000000000001</v>
      </c>
      <c r="HN51" s="17">
        <v>3.0754000000000001</v>
      </c>
      <c r="HO51" s="17">
        <v>-7.5399999999999995E-2</v>
      </c>
      <c r="HP51" s="17">
        <v>32.1</v>
      </c>
      <c r="HQ51" s="17">
        <v>31.00404</v>
      </c>
      <c r="HR51" s="17">
        <v>31.00404</v>
      </c>
      <c r="HS51" s="17">
        <v>1.09596</v>
      </c>
      <c r="HT51" s="17">
        <v>153.69999999999999</v>
      </c>
      <c r="HU51" s="17">
        <v>160</v>
      </c>
      <c r="HV51" s="17">
        <v>171.54185000000001</v>
      </c>
      <c r="HW51" s="17">
        <v>-17.841850000000001</v>
      </c>
      <c r="HX51" s="17">
        <v>91.5</v>
      </c>
      <c r="HY51" s="17">
        <v>95.918049999999994</v>
      </c>
      <c r="HZ51" s="17">
        <v>95.918030000000002</v>
      </c>
      <c r="IA51" s="17">
        <v>-4.4180299999999999</v>
      </c>
      <c r="IB51" s="17"/>
      <c r="IC51" s="17"/>
      <c r="ID51" s="17"/>
      <c r="IE51" s="17">
        <v>0</v>
      </c>
      <c r="IF51" s="17"/>
      <c r="IG51" s="17"/>
      <c r="IH51" s="17"/>
      <c r="II51" s="17">
        <v>0</v>
      </c>
      <c r="IJ51" s="17">
        <v>47.5</v>
      </c>
      <c r="IK51" s="17">
        <v>48.41648</v>
      </c>
      <c r="IL51" s="17">
        <v>48.41648</v>
      </c>
      <c r="IM51" s="17">
        <v>-0.91647999999999996</v>
      </c>
      <c r="IN51" s="17"/>
      <c r="IO51" s="17"/>
      <c r="IP51" s="17"/>
      <c r="IQ51" s="17">
        <v>0</v>
      </c>
      <c r="IR51" s="17"/>
      <c r="IS51" s="17"/>
      <c r="IT51" s="17"/>
      <c r="IU51" s="17">
        <v>0</v>
      </c>
      <c r="IV51" s="17"/>
      <c r="IW51" s="17"/>
      <c r="IX51" s="17"/>
      <c r="IY51" s="17">
        <v>0</v>
      </c>
      <c r="IZ51" s="17">
        <v>131.69999999999999</v>
      </c>
      <c r="JA51" s="17">
        <v>133.35676000000001</v>
      </c>
      <c r="JB51" s="17">
        <v>133.35676000000001</v>
      </c>
      <c r="JC51" s="17">
        <v>-1.65676</v>
      </c>
      <c r="JD51" s="17"/>
      <c r="JE51" s="17"/>
      <c r="JF51" s="17"/>
      <c r="JG51" s="17">
        <v>0</v>
      </c>
      <c r="JH51" s="17">
        <v>0</v>
      </c>
      <c r="JI51" s="17"/>
      <c r="JJ51" s="17"/>
      <c r="JK51" s="17">
        <v>0</v>
      </c>
      <c r="JL51" s="17"/>
      <c r="JM51" s="17"/>
      <c r="JN51" s="17"/>
      <c r="JO51" s="17">
        <v>0</v>
      </c>
      <c r="JP51" s="17"/>
      <c r="JQ51" s="17"/>
      <c r="JR51" s="17"/>
      <c r="JS51" s="17">
        <v>0</v>
      </c>
      <c r="JT51" s="17"/>
      <c r="JU51" s="17"/>
      <c r="JV51" s="17">
        <v>74.215440000000001</v>
      </c>
      <c r="JW51" s="17">
        <v>-74.215440000000001</v>
      </c>
      <c r="JX51" s="17"/>
      <c r="JY51" s="17"/>
      <c r="JZ51" s="17"/>
      <c r="KA51" s="17">
        <v>0</v>
      </c>
      <c r="KB51" s="17"/>
      <c r="KC51" s="17"/>
      <c r="KD51" s="17"/>
      <c r="KE51" s="17">
        <v>0</v>
      </c>
      <c r="KF51" s="17"/>
      <c r="KG51" s="17"/>
      <c r="KH51" s="17"/>
      <c r="KI51" s="17">
        <v>0</v>
      </c>
      <c r="KJ51" s="17"/>
      <c r="KK51" s="17"/>
      <c r="KL51" s="17"/>
      <c r="KM51" s="17">
        <v>0</v>
      </c>
      <c r="KN51" s="17">
        <v>111.7</v>
      </c>
      <c r="KO51" s="17">
        <v>114.90732</v>
      </c>
      <c r="KP51" s="17">
        <v>114.90732</v>
      </c>
      <c r="KQ51" s="17">
        <v>-3.2073200000000002</v>
      </c>
      <c r="KR51" s="17"/>
      <c r="KS51" s="17"/>
      <c r="KT51" s="17"/>
      <c r="KU51" s="17">
        <v>0</v>
      </c>
      <c r="KV51" s="17"/>
      <c r="KW51" s="17"/>
      <c r="KX51" s="17"/>
      <c r="KY51" s="17">
        <v>0</v>
      </c>
      <c r="KZ51" s="17">
        <v>269.5</v>
      </c>
      <c r="LA51" s="17">
        <v>271.12195000000003</v>
      </c>
      <c r="LB51" s="17">
        <v>197.09690000000001</v>
      </c>
      <c r="LC51" s="17">
        <v>72.403099999999995</v>
      </c>
      <c r="LD51" s="17">
        <v>134.30000000000001</v>
      </c>
      <c r="LE51" s="17">
        <v>133.67995999999999</v>
      </c>
      <c r="LF51" s="17">
        <v>133.67995999999999</v>
      </c>
      <c r="LG51" s="17">
        <v>0.62004000000000004</v>
      </c>
      <c r="LH51" s="17">
        <v>64</v>
      </c>
      <c r="LI51" s="17">
        <v>67.461460000000002</v>
      </c>
      <c r="LJ51" s="17">
        <v>67.461460000000002</v>
      </c>
      <c r="LK51" s="17">
        <v>-3.4614600000000002</v>
      </c>
      <c r="LL51" s="17">
        <v>78.7</v>
      </c>
      <c r="LM51" s="17">
        <v>78.567999999999998</v>
      </c>
      <c r="LN51" s="17">
        <v>78.567999999999998</v>
      </c>
      <c r="LO51" s="17">
        <v>0.13200000000000001</v>
      </c>
      <c r="LP51" s="17">
        <v>30.2</v>
      </c>
      <c r="LQ51" s="17">
        <v>30.097560000000001</v>
      </c>
      <c r="LR51" s="17">
        <v>30.097560000000001</v>
      </c>
      <c r="LS51" s="17">
        <v>0.10244</v>
      </c>
      <c r="LT51" s="17"/>
      <c r="LU51" s="17"/>
      <c r="LV51" s="17"/>
      <c r="LW51" s="17">
        <v>0</v>
      </c>
      <c r="LX51" s="17"/>
      <c r="LY51" s="17"/>
      <c r="LZ51" s="17"/>
      <c r="MA51" s="17">
        <v>0</v>
      </c>
      <c r="MB51" s="17"/>
      <c r="MC51" s="17"/>
      <c r="MD51" s="17"/>
      <c r="ME51" s="17">
        <v>0</v>
      </c>
      <c r="MF51" s="17">
        <v>113.6</v>
      </c>
      <c r="MG51" s="17">
        <v>142.70520999999999</v>
      </c>
      <c r="MH51" s="17">
        <v>142.70520999999999</v>
      </c>
      <c r="MI51" s="17">
        <v>-29.10521</v>
      </c>
      <c r="MJ51" s="17"/>
      <c r="MK51" s="17"/>
      <c r="ML51" s="17">
        <v>0</v>
      </c>
      <c r="MM51" s="17">
        <v>0</v>
      </c>
      <c r="MN51" s="17">
        <v>53</v>
      </c>
      <c r="MO51" s="17">
        <v>71.352609999999999</v>
      </c>
      <c r="MP51" s="17">
        <v>71.352609999999999</v>
      </c>
      <c r="MQ51" s="17">
        <v>-18.352609999999999</v>
      </c>
      <c r="MR51" s="17"/>
      <c r="MS51" s="17"/>
      <c r="MT51" s="17"/>
      <c r="MU51" s="17">
        <v>0</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79</v>
      </c>
      <c r="NY51" s="17">
        <v>81.5</v>
      </c>
      <c r="NZ51" s="17">
        <v>81.251999999999995</v>
      </c>
      <c r="OA51" s="17">
        <v>-2.2519999999999998</v>
      </c>
      <c r="OB51" s="17">
        <v>0</v>
      </c>
      <c r="OC51" s="17"/>
      <c r="OD51" s="17">
        <v>0</v>
      </c>
      <c r="OE51" s="17">
        <v>0</v>
      </c>
      <c r="OF51" s="17">
        <v>4.9000000000000004</v>
      </c>
      <c r="OG51" s="17">
        <v>4.8</v>
      </c>
      <c r="OH51" s="17">
        <v>5.367</v>
      </c>
      <c r="OI51" s="17">
        <v>-0.46700000000000003</v>
      </c>
      <c r="OJ51" s="17">
        <v>0</v>
      </c>
      <c r="OK51" s="17"/>
      <c r="OL51" s="17">
        <v>0</v>
      </c>
      <c r="OM51" s="17">
        <v>0</v>
      </c>
      <c r="ON51" s="17">
        <v>20</v>
      </c>
      <c r="OO51" s="17">
        <v>20</v>
      </c>
      <c r="OP51" s="17">
        <v>17.560970000000001</v>
      </c>
      <c r="OQ51" s="17">
        <v>2.4390299999999998</v>
      </c>
      <c r="OR51" s="17">
        <v>9.9</v>
      </c>
      <c r="OS51" s="17">
        <v>9.9830000000000005</v>
      </c>
      <c r="OT51" s="17">
        <v>9.9830000000000005</v>
      </c>
      <c r="OU51" s="17">
        <v>-8.3000000000000004E-2</v>
      </c>
      <c r="OV51" s="17">
        <v>5.4</v>
      </c>
      <c r="OW51" s="17">
        <v>5.67</v>
      </c>
      <c r="OX51" s="17">
        <v>5.67</v>
      </c>
      <c r="OY51" s="17">
        <v>-0.27</v>
      </c>
      <c r="OZ51" s="17">
        <v>3.5</v>
      </c>
      <c r="PA51" s="17">
        <v>3.6</v>
      </c>
      <c r="PB51" s="17">
        <v>3.6</v>
      </c>
      <c r="PC51" s="17">
        <v>-0.1</v>
      </c>
      <c r="PD51" s="17">
        <v>4.5</v>
      </c>
      <c r="PE51" s="17">
        <v>5</v>
      </c>
      <c r="PF51" s="17">
        <v>5</v>
      </c>
      <c r="PG51" s="17">
        <v>-0.5</v>
      </c>
      <c r="PH51" s="17">
        <v>20</v>
      </c>
      <c r="PI51" s="17">
        <v>19.5122</v>
      </c>
      <c r="PJ51" s="17">
        <v>19.51219</v>
      </c>
      <c r="PK51" s="17">
        <v>0.48781000000000002</v>
      </c>
      <c r="PL51" s="17">
        <v>20</v>
      </c>
      <c r="PM51" s="17">
        <v>19.5122</v>
      </c>
      <c r="PN51" s="17">
        <v>19.51219</v>
      </c>
      <c r="PO51" s="17">
        <v>0.48781000000000002</v>
      </c>
      <c r="PP51" s="17">
        <v>18.899999999999999</v>
      </c>
      <c r="PQ51" s="17">
        <v>17.560980000000001</v>
      </c>
      <c r="PR51" s="17">
        <v>17.560970000000001</v>
      </c>
      <c r="PS51" s="17">
        <v>1.3390299999999999</v>
      </c>
      <c r="PT51" s="17">
        <v>3.6</v>
      </c>
      <c r="PU51" s="17">
        <v>3.5</v>
      </c>
      <c r="PV51" s="17">
        <v>3.5</v>
      </c>
      <c r="PW51" s="17">
        <v>0.1</v>
      </c>
      <c r="PX51" s="17">
        <v>18.7</v>
      </c>
      <c r="PY51" s="17">
        <v>18.2439</v>
      </c>
      <c r="PZ51" s="17">
        <v>18.2439</v>
      </c>
      <c r="QA51" s="17">
        <v>0.45610000000000001</v>
      </c>
      <c r="QB51" s="17">
        <v>0</v>
      </c>
      <c r="QC51" s="17"/>
      <c r="QD51" s="17">
        <v>0</v>
      </c>
      <c r="QE51" s="17">
        <v>0</v>
      </c>
      <c r="QF51" s="17">
        <v>0</v>
      </c>
      <c r="QG51" s="17"/>
      <c r="QH51" s="17">
        <v>0</v>
      </c>
      <c r="QI51" s="17">
        <v>0</v>
      </c>
      <c r="QJ51" s="17">
        <v>16.100000000000001</v>
      </c>
      <c r="QK51" s="17">
        <v>20.309000000000001</v>
      </c>
      <c r="QL51" s="17">
        <v>20.309000000000001</v>
      </c>
      <c r="QM51" s="17">
        <v>-4.2089999999999996</v>
      </c>
      <c r="QN51" s="17">
        <v>52</v>
      </c>
      <c r="QO51" s="17">
        <v>52.998060000000002</v>
      </c>
      <c r="QP51" s="17">
        <v>56.203000000000003</v>
      </c>
      <c r="QQ51" s="17">
        <v>-4.2030000000000003</v>
      </c>
      <c r="QR51" s="17">
        <v>4.8</v>
      </c>
      <c r="QS51" s="17">
        <v>4.2</v>
      </c>
      <c r="QT51" s="17">
        <v>4.2</v>
      </c>
      <c r="QU51" s="17">
        <v>0.6</v>
      </c>
      <c r="QV51" s="17">
        <v>2.4</v>
      </c>
      <c r="QW51" s="17">
        <v>2.4</v>
      </c>
      <c r="QX51" s="17">
        <v>2.4</v>
      </c>
      <c r="QY51" s="17">
        <v>0</v>
      </c>
      <c r="QZ51" s="17">
        <v>2.4</v>
      </c>
      <c r="RA51" s="17">
        <v>2.4</v>
      </c>
      <c r="RB51" s="17">
        <v>2.4</v>
      </c>
      <c r="RC51" s="17">
        <v>0</v>
      </c>
      <c r="RD51" s="17">
        <v>2.9</v>
      </c>
      <c r="RE51" s="17">
        <v>2.8</v>
      </c>
      <c r="RF51" s="17">
        <v>2.8</v>
      </c>
      <c r="RG51" s="17">
        <v>0.1</v>
      </c>
      <c r="RH51" s="17">
        <v>0</v>
      </c>
      <c r="RI51" s="17"/>
      <c r="RJ51" s="17">
        <v>0</v>
      </c>
      <c r="RK51" s="17">
        <v>0</v>
      </c>
      <c r="RL51" s="17">
        <v>3.5</v>
      </c>
      <c r="RM51" s="17">
        <v>3.5009999999999999</v>
      </c>
      <c r="RN51" s="17">
        <v>3.5009999999999999</v>
      </c>
      <c r="RO51" s="17">
        <v>-1E-3</v>
      </c>
      <c r="RP51" s="17">
        <v>20.399999999999999</v>
      </c>
      <c r="RQ51" s="17">
        <v>19.869240000000001</v>
      </c>
      <c r="RR51" s="17">
        <v>19.869240000000001</v>
      </c>
      <c r="RS51" s="17">
        <v>0.53076000000000001</v>
      </c>
      <c r="RT51" s="17">
        <v>2</v>
      </c>
      <c r="RU51" s="17">
        <v>2</v>
      </c>
      <c r="RV51" s="17">
        <v>2</v>
      </c>
      <c r="RW51" s="17">
        <v>0</v>
      </c>
      <c r="RX51" s="17"/>
      <c r="RY51" s="17"/>
      <c r="RZ51" s="17"/>
      <c r="SA51" s="17">
        <v>0</v>
      </c>
      <c r="SB51" s="17">
        <v>12.2</v>
      </c>
      <c r="SC51" s="17">
        <v>14</v>
      </c>
      <c r="SD51" s="17">
        <v>17.951219999999999</v>
      </c>
      <c r="SE51" s="17">
        <v>-5.75122</v>
      </c>
      <c r="SF51" s="17">
        <v>11.8</v>
      </c>
      <c r="SG51" s="17">
        <v>11.707319999999999</v>
      </c>
      <c r="SH51" s="17">
        <v>11.707319999999999</v>
      </c>
      <c r="SI51" s="17">
        <v>9.2679999999999998E-2</v>
      </c>
      <c r="SJ51" s="17">
        <v>20.2</v>
      </c>
      <c r="SK51" s="17">
        <v>19.5122</v>
      </c>
      <c r="SL51" s="17">
        <v>19.51219</v>
      </c>
      <c r="SM51" s="17">
        <v>0.68781000000000003</v>
      </c>
      <c r="SN51" s="17">
        <v>20.399999999999999</v>
      </c>
      <c r="SO51" s="17">
        <v>19.5122</v>
      </c>
      <c r="SP51" s="17">
        <v>19.51219</v>
      </c>
      <c r="SQ51" s="17">
        <v>0.88780999999999999</v>
      </c>
      <c r="SR51" s="17">
        <v>20</v>
      </c>
      <c r="SS51" s="17">
        <v>19.317070000000001</v>
      </c>
      <c r="ST51" s="17">
        <v>19.317070000000001</v>
      </c>
      <c r="SU51" s="17">
        <v>0.68293000000000004</v>
      </c>
      <c r="SV51" s="17">
        <v>6.9</v>
      </c>
      <c r="SW51" s="17">
        <v>12</v>
      </c>
      <c r="SX51" s="17">
        <v>9.2949999999999999</v>
      </c>
      <c r="SY51" s="17">
        <v>-2.395</v>
      </c>
      <c r="SZ51" s="17">
        <v>35</v>
      </c>
      <c r="TA51" s="17">
        <v>28.8</v>
      </c>
      <c r="TB51" s="17">
        <v>34.31</v>
      </c>
      <c r="TC51" s="17">
        <v>0.69</v>
      </c>
      <c r="TD51" s="17">
        <v>0</v>
      </c>
      <c r="TE51" s="17"/>
      <c r="TF51" s="17">
        <v>0</v>
      </c>
      <c r="TG51" s="17">
        <v>0</v>
      </c>
      <c r="TH51" s="17">
        <v>61.4</v>
      </c>
      <c r="TI51" s="17">
        <v>55.7</v>
      </c>
      <c r="TJ51" s="17">
        <v>55.28</v>
      </c>
      <c r="TK51" s="17">
        <v>6.12</v>
      </c>
      <c r="TL51" s="17">
        <v>95</v>
      </c>
      <c r="TM51" s="17">
        <v>49.3</v>
      </c>
      <c r="TN51" s="17">
        <v>50.03</v>
      </c>
      <c r="TO51" s="17">
        <v>44.97</v>
      </c>
      <c r="TP51" s="17">
        <v>4.0999999999999996</v>
      </c>
      <c r="TQ51" s="17">
        <v>3.3</v>
      </c>
      <c r="TR51" s="17">
        <v>4.0999999999999996</v>
      </c>
      <c r="TS51" s="17">
        <v>0</v>
      </c>
      <c r="TT51" s="17">
        <v>2.5</v>
      </c>
      <c r="TU51" s="17">
        <v>1.7</v>
      </c>
      <c r="TV51" s="17">
        <v>2.1930000000000001</v>
      </c>
      <c r="TW51" s="17">
        <v>0.307</v>
      </c>
      <c r="TX51" s="17">
        <v>18.899999999999999</v>
      </c>
      <c r="TY51" s="17">
        <v>19.5122</v>
      </c>
      <c r="TZ51" s="17">
        <v>19.51219</v>
      </c>
      <c r="UA51" s="17">
        <v>-0.61219000000000001</v>
      </c>
      <c r="UB51" s="17">
        <v>5.4</v>
      </c>
      <c r="UC51" s="17">
        <v>6</v>
      </c>
      <c r="UD51" s="17">
        <v>8.4</v>
      </c>
      <c r="UE51" s="17">
        <v>-3</v>
      </c>
      <c r="UF51" s="17">
        <v>6</v>
      </c>
      <c r="UG51" s="17">
        <v>6.7</v>
      </c>
      <c r="UH51" s="17">
        <v>6.7</v>
      </c>
      <c r="UI51" s="17">
        <v>-0.7</v>
      </c>
      <c r="UJ51" s="17">
        <v>20.399999999999999</v>
      </c>
      <c r="UK51" s="17">
        <v>19.5122</v>
      </c>
      <c r="UL51" s="17">
        <v>19.51219</v>
      </c>
      <c r="UM51" s="17">
        <v>0.88780999999999999</v>
      </c>
      <c r="UN51" s="17">
        <v>20.399999999999999</v>
      </c>
      <c r="UO51" s="17">
        <v>19.5122</v>
      </c>
      <c r="UP51" s="17">
        <v>19.51219</v>
      </c>
      <c r="UQ51" s="17">
        <v>0.88780999999999999</v>
      </c>
      <c r="UR51" s="17">
        <v>10.199999999999999</v>
      </c>
      <c r="US51" s="17">
        <v>10</v>
      </c>
      <c r="UT51" s="17">
        <v>10</v>
      </c>
      <c r="UU51" s="17">
        <v>0.2</v>
      </c>
      <c r="UV51" s="17">
        <v>5.4</v>
      </c>
      <c r="UW51" s="17">
        <v>3.7</v>
      </c>
      <c r="UX51" s="17">
        <v>4.8449999999999998</v>
      </c>
      <c r="UY51" s="17">
        <v>0.55500000000000005</v>
      </c>
      <c r="UZ51" s="17">
        <v>0</v>
      </c>
      <c r="VA51" s="17"/>
      <c r="VB51" s="17">
        <v>0</v>
      </c>
      <c r="VC51" s="17">
        <v>0</v>
      </c>
      <c r="VD51" s="17">
        <v>0</v>
      </c>
      <c r="VE51" s="17"/>
      <c r="VF51" s="17">
        <v>0</v>
      </c>
      <c r="VG51" s="17">
        <v>0</v>
      </c>
      <c r="VH51" s="17">
        <v>0.6</v>
      </c>
      <c r="VI51" s="17">
        <v>0.6</v>
      </c>
      <c r="VJ51" s="17">
        <v>0.6</v>
      </c>
      <c r="VK51" s="17">
        <v>0</v>
      </c>
      <c r="VL51" s="17">
        <v>46.9</v>
      </c>
      <c r="VM51" s="17">
        <v>53.262630000000001</v>
      </c>
      <c r="VN51" s="17">
        <v>76.138000000000005</v>
      </c>
      <c r="VO51" s="17">
        <v>-29.238</v>
      </c>
      <c r="VP51" s="17">
        <v>42.3</v>
      </c>
      <c r="VQ51" s="17">
        <v>46.720140000000001</v>
      </c>
      <c r="VR51" s="17">
        <v>69.156999999999996</v>
      </c>
      <c r="VS51" s="17">
        <v>-26.856999999999999</v>
      </c>
      <c r="VT51" s="17">
        <v>0</v>
      </c>
      <c r="VU51" s="17"/>
      <c r="VV51" s="17">
        <v>0</v>
      </c>
      <c r="VW51" s="17">
        <v>0</v>
      </c>
      <c r="VX51" s="17">
        <v>0</v>
      </c>
      <c r="VY51" s="17"/>
      <c r="VZ51" s="17">
        <v>0</v>
      </c>
      <c r="WA51" s="17">
        <v>0</v>
      </c>
      <c r="WB51" s="17">
        <v>4.8</v>
      </c>
      <c r="WC51" s="17">
        <v>4.5999999999999996</v>
      </c>
      <c r="WD51" s="17">
        <v>4.5999999999999996</v>
      </c>
      <c r="WE51" s="17">
        <v>0.2</v>
      </c>
      <c r="WF51" s="17">
        <v>20</v>
      </c>
      <c r="WG51" s="17">
        <v>19.317070000000001</v>
      </c>
      <c r="WH51" s="17">
        <v>19.317070000000001</v>
      </c>
      <c r="WI51" s="17">
        <v>0.68293000000000004</v>
      </c>
      <c r="WJ51" s="17">
        <v>9.9</v>
      </c>
      <c r="WK51" s="17">
        <v>10.8</v>
      </c>
      <c r="WL51" s="17">
        <v>10.8</v>
      </c>
      <c r="WM51" s="17">
        <v>-0.9</v>
      </c>
      <c r="WN51" s="17">
        <v>25.2</v>
      </c>
      <c r="WO51" s="17">
        <v>62</v>
      </c>
      <c r="WP51" s="17">
        <v>62</v>
      </c>
      <c r="WQ51" s="17">
        <v>-36.799999999999997</v>
      </c>
      <c r="WR51" s="17">
        <v>33.5</v>
      </c>
      <c r="WS51" s="17"/>
      <c r="WT51" s="17"/>
      <c r="WU51" s="17">
        <v>33.5</v>
      </c>
      <c r="WV51" s="17">
        <v>29.4</v>
      </c>
      <c r="WW51" s="17"/>
      <c r="WX51" s="17">
        <v>29.184000000000001</v>
      </c>
      <c r="WY51" s="17">
        <v>0.216</v>
      </c>
      <c r="WZ51" s="17">
        <v>3.4</v>
      </c>
      <c r="XA51" s="17">
        <v>2.8159999999999998</v>
      </c>
      <c r="XB51" s="17">
        <v>2.8159999999999998</v>
      </c>
      <c r="XC51" s="17">
        <v>0.58399999999999996</v>
      </c>
      <c r="XD51" s="17">
        <v>15.5</v>
      </c>
      <c r="XE51" s="17">
        <v>14</v>
      </c>
      <c r="XF51" s="17">
        <v>14</v>
      </c>
      <c r="XG51" s="17">
        <v>1.5</v>
      </c>
      <c r="XH51" s="17">
        <v>15.8</v>
      </c>
      <c r="XI51" s="17">
        <v>15</v>
      </c>
      <c r="XJ51" s="17">
        <v>15</v>
      </c>
      <c r="XK51" s="17">
        <v>0.8</v>
      </c>
      <c r="XL51" s="17">
        <v>8.1999999999999993</v>
      </c>
      <c r="XM51" s="17">
        <v>6.67</v>
      </c>
      <c r="XN51" s="17">
        <v>6.67</v>
      </c>
      <c r="XO51" s="17">
        <v>1.53</v>
      </c>
    </row>
    <row r="52" spans="1:639" ht="24" customHeight="1" x14ac:dyDescent="0.3">
      <c r="A52" s="1"/>
      <c r="B52" s="16" t="s">
        <v>69</v>
      </c>
      <c r="C52" s="16" t="s">
        <v>699</v>
      </c>
      <c r="D52" s="17">
        <v>0</v>
      </c>
      <c r="E52" s="17">
        <v>0.92</v>
      </c>
      <c r="F52" s="17">
        <v>0.92</v>
      </c>
      <c r="G52" s="17">
        <v>-0.92</v>
      </c>
      <c r="H52" s="17">
        <v>0</v>
      </c>
      <c r="I52" s="17">
        <v>1.65</v>
      </c>
      <c r="J52" s="17">
        <v>1.65</v>
      </c>
      <c r="K52" s="17">
        <v>-1.65</v>
      </c>
      <c r="L52" s="17">
        <v>4.2</v>
      </c>
      <c r="M52" s="17">
        <v>3.5488499999999998</v>
      </c>
      <c r="N52" s="17">
        <v>3.5488499999999998</v>
      </c>
      <c r="O52" s="17">
        <v>0.65115000000000001</v>
      </c>
      <c r="P52" s="17">
        <v>647.9</v>
      </c>
      <c r="Q52" s="17">
        <v>646.79789000000005</v>
      </c>
      <c r="R52" s="17">
        <v>646.79789000000005</v>
      </c>
      <c r="S52" s="17">
        <v>1.1021099999999999</v>
      </c>
      <c r="T52" s="17">
        <v>219.7</v>
      </c>
      <c r="U52" s="17">
        <v>211.44126</v>
      </c>
      <c r="V52" s="17">
        <v>211.44126</v>
      </c>
      <c r="W52" s="17">
        <v>8.2587399999999995</v>
      </c>
      <c r="X52" s="17"/>
      <c r="Y52" s="17"/>
      <c r="Z52" s="17"/>
      <c r="AA52" s="17">
        <v>0</v>
      </c>
      <c r="AB52" s="17"/>
      <c r="AC52" s="17"/>
      <c r="AD52" s="17"/>
      <c r="AE52" s="17">
        <v>0</v>
      </c>
      <c r="AF52" s="17">
        <v>88.3</v>
      </c>
      <c r="AG52" s="17">
        <v>92.226339999999993</v>
      </c>
      <c r="AH52" s="17">
        <v>92.226339999999993</v>
      </c>
      <c r="AI52" s="17">
        <v>-3.9263400000000002</v>
      </c>
      <c r="AJ52" s="17">
        <v>237.4</v>
      </c>
      <c r="AK52" s="17">
        <v>245.04525000000001</v>
      </c>
      <c r="AL52" s="17">
        <v>245.04524000000001</v>
      </c>
      <c r="AM52" s="17">
        <v>-7.6452400000000003</v>
      </c>
      <c r="AN52" s="17">
        <v>28.4</v>
      </c>
      <c r="AO52" s="17"/>
      <c r="AP52" s="17"/>
      <c r="AQ52" s="17">
        <v>28.4</v>
      </c>
      <c r="AR52" s="17">
        <v>0</v>
      </c>
      <c r="AS52" s="17"/>
      <c r="AT52" s="17"/>
      <c r="AU52" s="17">
        <v>0</v>
      </c>
      <c r="AV52" s="17">
        <v>156.19999999999999</v>
      </c>
      <c r="AW52" s="17">
        <v>138.34889000000001</v>
      </c>
      <c r="AX52" s="17">
        <v>180.88882000000001</v>
      </c>
      <c r="AY52" s="17">
        <v>-24.68882</v>
      </c>
      <c r="AZ52" s="17">
        <v>156.6</v>
      </c>
      <c r="BA52" s="17">
        <v>138.34889000000001</v>
      </c>
      <c r="BB52" s="17">
        <v>180.88882000000001</v>
      </c>
      <c r="BC52" s="17">
        <v>-24.288820000000001</v>
      </c>
      <c r="BD52" s="17">
        <v>156.30000000000001</v>
      </c>
      <c r="BE52" s="17">
        <v>138.34889000000001</v>
      </c>
      <c r="BF52" s="17">
        <v>180.88882000000001</v>
      </c>
      <c r="BG52" s="17">
        <v>-24.588819999999998</v>
      </c>
      <c r="BH52" s="17">
        <v>251.5</v>
      </c>
      <c r="BI52" s="17">
        <v>207.52332999999999</v>
      </c>
      <c r="BJ52" s="17">
        <v>271.33323000000001</v>
      </c>
      <c r="BK52" s="17">
        <v>-19.83323</v>
      </c>
      <c r="BL52" s="17">
        <v>204.4</v>
      </c>
      <c r="BM52" s="17">
        <v>211.33340999999999</v>
      </c>
      <c r="BN52" s="17">
        <v>211.33340999999999</v>
      </c>
      <c r="BO52" s="17">
        <v>-6.9334100000000003</v>
      </c>
      <c r="BP52" s="17">
        <v>109.7</v>
      </c>
      <c r="BQ52" s="17">
        <v>105.66670000000001</v>
      </c>
      <c r="BR52" s="17">
        <v>105.66670000000001</v>
      </c>
      <c r="BS52" s="17">
        <v>4.0332999999999997</v>
      </c>
      <c r="BT52" s="17">
        <v>560.20000000000005</v>
      </c>
      <c r="BU52" s="17">
        <v>568.29854</v>
      </c>
      <c r="BV52" s="17">
        <v>568.29853000000003</v>
      </c>
      <c r="BW52" s="17">
        <v>-8.0985300000000002</v>
      </c>
      <c r="BX52" s="17">
        <v>10.4</v>
      </c>
      <c r="BY52" s="17">
        <v>10.17268</v>
      </c>
      <c r="BZ52" s="17">
        <v>10.17268</v>
      </c>
      <c r="CA52" s="17">
        <v>0.22731999999999999</v>
      </c>
      <c r="CB52" s="17"/>
      <c r="CC52" s="17"/>
      <c r="CD52" s="17"/>
      <c r="CE52" s="17">
        <v>0</v>
      </c>
      <c r="CF52" s="17"/>
      <c r="CG52" s="17"/>
      <c r="CH52" s="17"/>
      <c r="CI52" s="17">
        <v>0</v>
      </c>
      <c r="CJ52" s="17"/>
      <c r="CK52" s="17"/>
      <c r="CL52" s="17"/>
      <c r="CM52" s="17">
        <v>0</v>
      </c>
      <c r="CN52" s="17"/>
      <c r="CO52" s="17"/>
      <c r="CP52" s="17"/>
      <c r="CQ52" s="17">
        <v>0</v>
      </c>
      <c r="CR52" s="17">
        <v>163.6</v>
      </c>
      <c r="CS52" s="17">
        <v>164.70732000000001</v>
      </c>
      <c r="CT52" s="17">
        <v>164.70732000000001</v>
      </c>
      <c r="CU52" s="17">
        <v>-1.1073200000000001</v>
      </c>
      <c r="CV52" s="17">
        <v>7.8</v>
      </c>
      <c r="CW52" s="17">
        <v>7.92502</v>
      </c>
      <c r="CX52" s="17">
        <v>7.92502</v>
      </c>
      <c r="CY52" s="17">
        <v>-0.12501999999999999</v>
      </c>
      <c r="CZ52" s="17">
        <v>0</v>
      </c>
      <c r="DA52" s="17"/>
      <c r="DB52" s="17">
        <v>16.873660000000001</v>
      </c>
      <c r="DC52" s="17">
        <v>-16.873660000000001</v>
      </c>
      <c r="DD52" s="17">
        <v>6.4</v>
      </c>
      <c r="DE52" s="17">
        <v>6.8787000000000003</v>
      </c>
      <c r="DF52" s="17">
        <v>6.8787000000000003</v>
      </c>
      <c r="DG52" s="17">
        <v>-0.47870000000000001</v>
      </c>
      <c r="DH52" s="17">
        <v>9.6999999999999993</v>
      </c>
      <c r="DI52" s="17">
        <v>9.9847999999999999</v>
      </c>
      <c r="DJ52" s="17">
        <v>9.9847999999999999</v>
      </c>
      <c r="DK52" s="17">
        <v>-0.2848</v>
      </c>
      <c r="DL52" s="17">
        <v>70.099999999999994</v>
      </c>
      <c r="DM52" s="17">
        <v>138.35038</v>
      </c>
      <c r="DN52" s="17">
        <v>129.82739000000001</v>
      </c>
      <c r="DO52" s="17">
        <v>-59.72739</v>
      </c>
      <c r="DP52" s="17">
        <v>5.2</v>
      </c>
      <c r="DQ52" s="17">
        <v>8.9130000000000003</v>
      </c>
      <c r="DR52" s="17">
        <v>8.9130000000000003</v>
      </c>
      <c r="DS52" s="17">
        <v>-3.7130000000000001</v>
      </c>
      <c r="DT52" s="17"/>
      <c r="DU52" s="17"/>
      <c r="DV52" s="17"/>
      <c r="DW52" s="17">
        <v>0</v>
      </c>
      <c r="DX52" s="17"/>
      <c r="DY52" s="17"/>
      <c r="DZ52" s="17"/>
      <c r="EA52" s="17">
        <v>0</v>
      </c>
      <c r="EB52" s="17"/>
      <c r="EC52" s="17"/>
      <c r="ED52" s="17"/>
      <c r="EE52" s="17">
        <v>0</v>
      </c>
      <c r="EF52" s="17">
        <v>111.1</v>
      </c>
      <c r="EG52" s="17">
        <v>112.90537</v>
      </c>
      <c r="EH52" s="17">
        <v>112.90536</v>
      </c>
      <c r="EI52" s="17">
        <v>-1.8053600000000001</v>
      </c>
      <c r="EJ52" s="17">
        <v>222.7</v>
      </c>
      <c r="EK52" s="17">
        <v>221.55625000000001</v>
      </c>
      <c r="EL52" s="17">
        <v>221.55625000000001</v>
      </c>
      <c r="EM52" s="17">
        <v>1.14375</v>
      </c>
      <c r="EN52" s="17">
        <v>0</v>
      </c>
      <c r="EO52" s="17"/>
      <c r="EP52" s="17"/>
      <c r="EQ52" s="17">
        <v>0</v>
      </c>
      <c r="ER52" s="17"/>
      <c r="ES52" s="17"/>
      <c r="ET52" s="17"/>
      <c r="EU52" s="17">
        <v>0</v>
      </c>
      <c r="EV52" s="17"/>
      <c r="EW52" s="17"/>
      <c r="EX52" s="17"/>
      <c r="EY52" s="17">
        <v>0</v>
      </c>
      <c r="EZ52" s="17">
        <v>6.5</v>
      </c>
      <c r="FA52" s="17">
        <v>6.39</v>
      </c>
      <c r="FB52" s="17">
        <v>6.39</v>
      </c>
      <c r="FC52" s="17">
        <v>0.11</v>
      </c>
      <c r="FD52" s="17">
        <v>462.1</v>
      </c>
      <c r="FE52" s="17">
        <v>458.87804999999997</v>
      </c>
      <c r="FF52" s="17">
        <v>458.87804999999997</v>
      </c>
      <c r="FG52" s="17">
        <v>3.2219500000000001</v>
      </c>
      <c r="FH52" s="17">
        <v>47</v>
      </c>
      <c r="FI52" s="17">
        <v>48.773060000000001</v>
      </c>
      <c r="FJ52" s="17">
        <v>61.756270000000001</v>
      </c>
      <c r="FK52" s="17">
        <v>-14.756270000000001</v>
      </c>
      <c r="FL52" s="17">
        <v>144.69999999999999</v>
      </c>
      <c r="FM52" s="17">
        <v>148.62634</v>
      </c>
      <c r="FN52" s="17">
        <v>148.62634</v>
      </c>
      <c r="FO52" s="17">
        <v>-3.9263400000000002</v>
      </c>
      <c r="FP52" s="17">
        <v>33.200000000000003</v>
      </c>
      <c r="FQ52" s="17">
        <v>33.172289999999997</v>
      </c>
      <c r="FR52" s="17">
        <v>37.709339999999997</v>
      </c>
      <c r="FS52" s="17">
        <v>-4.5093399999999999</v>
      </c>
      <c r="FT52" s="17">
        <v>18.399999999999999</v>
      </c>
      <c r="FU52" s="17">
        <v>19.28585</v>
      </c>
      <c r="FV52" s="17">
        <v>19.28585</v>
      </c>
      <c r="FW52" s="17">
        <v>-0.88585000000000003</v>
      </c>
      <c r="FX52" s="17">
        <v>19.7</v>
      </c>
      <c r="FY52" s="17">
        <v>19.414629999999999</v>
      </c>
      <c r="FZ52" s="17">
        <v>19.414629999999999</v>
      </c>
      <c r="GA52" s="17">
        <v>0.28537000000000001</v>
      </c>
      <c r="GB52" s="17">
        <v>89.9</v>
      </c>
      <c r="GC52" s="17">
        <v>87.657560000000004</v>
      </c>
      <c r="GD52" s="17">
        <v>87.657560000000004</v>
      </c>
      <c r="GE52" s="17">
        <v>2.2424400000000002</v>
      </c>
      <c r="GF52" s="17">
        <v>177.6</v>
      </c>
      <c r="GG52" s="17"/>
      <c r="GH52" s="17">
        <v>0</v>
      </c>
      <c r="GI52" s="17">
        <v>177.6</v>
      </c>
      <c r="GJ52" s="17">
        <v>178.2</v>
      </c>
      <c r="GK52" s="17"/>
      <c r="GL52" s="17">
        <v>185.62135000000001</v>
      </c>
      <c r="GM52" s="17">
        <v>-7.4213500000000003</v>
      </c>
      <c r="GN52" s="17">
        <v>185</v>
      </c>
      <c r="GO52" s="17"/>
      <c r="GP52" s="17">
        <v>92.810680000000005</v>
      </c>
      <c r="GQ52" s="17">
        <v>92.189319999999995</v>
      </c>
      <c r="GR52" s="17">
        <v>109</v>
      </c>
      <c r="GS52" s="17">
        <v>110.91316999999999</v>
      </c>
      <c r="GT52" s="17">
        <v>110.91316999999999</v>
      </c>
      <c r="GU52" s="17">
        <v>-1.91317</v>
      </c>
      <c r="GV52" s="17">
        <v>7.8</v>
      </c>
      <c r="GW52" s="17">
        <v>8.1208399999999994</v>
      </c>
      <c r="GX52" s="17">
        <v>8.1208399999999994</v>
      </c>
      <c r="GY52" s="17">
        <v>-0.32084000000000001</v>
      </c>
      <c r="GZ52" s="17">
        <v>6.5</v>
      </c>
      <c r="HA52" s="17">
        <v>8.1271900000000006</v>
      </c>
      <c r="HB52" s="17">
        <v>8.1271900000000006</v>
      </c>
      <c r="HC52" s="17">
        <v>-1.6271899999999999</v>
      </c>
      <c r="HD52" s="17">
        <v>35</v>
      </c>
      <c r="HE52" s="17">
        <v>47.26634</v>
      </c>
      <c r="HF52" s="17">
        <v>47.26634</v>
      </c>
      <c r="HG52" s="17">
        <v>-12.26634</v>
      </c>
      <c r="HH52" s="17">
        <v>47.1</v>
      </c>
      <c r="HI52" s="17">
        <v>44.275120000000001</v>
      </c>
      <c r="HJ52" s="17">
        <v>44.275120000000001</v>
      </c>
      <c r="HK52" s="17">
        <v>2.8248799999999998</v>
      </c>
      <c r="HL52" s="17">
        <v>3</v>
      </c>
      <c r="HM52" s="17">
        <v>3.0754000000000001</v>
      </c>
      <c r="HN52" s="17">
        <v>3.0754000000000001</v>
      </c>
      <c r="HO52" s="17">
        <v>-7.5399999999999995E-2</v>
      </c>
      <c r="HP52" s="17">
        <v>32.4</v>
      </c>
      <c r="HQ52" s="17">
        <v>31.00404</v>
      </c>
      <c r="HR52" s="17">
        <v>31.00404</v>
      </c>
      <c r="HS52" s="17">
        <v>1.3959600000000001</v>
      </c>
      <c r="HT52" s="17">
        <v>153.1</v>
      </c>
      <c r="HU52" s="17">
        <v>160</v>
      </c>
      <c r="HV52" s="17">
        <v>171.54185000000001</v>
      </c>
      <c r="HW52" s="17">
        <v>-18.441849999999999</v>
      </c>
      <c r="HX52" s="17">
        <v>91.3</v>
      </c>
      <c r="HY52" s="17">
        <v>95.918049999999994</v>
      </c>
      <c r="HZ52" s="17">
        <v>95.918030000000002</v>
      </c>
      <c r="IA52" s="17">
        <v>-4.6180300000000001</v>
      </c>
      <c r="IB52" s="17"/>
      <c r="IC52" s="17"/>
      <c r="ID52" s="17"/>
      <c r="IE52" s="17">
        <v>0</v>
      </c>
      <c r="IF52" s="17"/>
      <c r="IG52" s="17"/>
      <c r="IH52" s="17"/>
      <c r="II52" s="17">
        <v>0</v>
      </c>
      <c r="IJ52" s="17">
        <v>47.3</v>
      </c>
      <c r="IK52" s="17">
        <v>48.41648</v>
      </c>
      <c r="IL52" s="17">
        <v>48.41648</v>
      </c>
      <c r="IM52" s="17">
        <v>-1.1164799999999999</v>
      </c>
      <c r="IN52" s="17"/>
      <c r="IO52" s="17"/>
      <c r="IP52" s="17"/>
      <c r="IQ52" s="17">
        <v>0</v>
      </c>
      <c r="IR52" s="17"/>
      <c r="IS52" s="17"/>
      <c r="IT52" s="17"/>
      <c r="IU52" s="17">
        <v>0</v>
      </c>
      <c r="IV52" s="17"/>
      <c r="IW52" s="17"/>
      <c r="IX52" s="17"/>
      <c r="IY52" s="17">
        <v>0</v>
      </c>
      <c r="IZ52" s="17">
        <v>130</v>
      </c>
      <c r="JA52" s="17">
        <v>133.35676000000001</v>
      </c>
      <c r="JB52" s="17">
        <v>133.35676000000001</v>
      </c>
      <c r="JC52" s="17">
        <v>-3.35676</v>
      </c>
      <c r="JD52" s="17"/>
      <c r="JE52" s="17"/>
      <c r="JF52" s="17"/>
      <c r="JG52" s="17">
        <v>0</v>
      </c>
      <c r="JH52" s="17">
        <v>0</v>
      </c>
      <c r="JI52" s="17"/>
      <c r="JJ52" s="17"/>
      <c r="JK52" s="17">
        <v>0</v>
      </c>
      <c r="JL52" s="17"/>
      <c r="JM52" s="17"/>
      <c r="JN52" s="17"/>
      <c r="JO52" s="17">
        <v>0</v>
      </c>
      <c r="JP52" s="17"/>
      <c r="JQ52" s="17"/>
      <c r="JR52" s="17"/>
      <c r="JS52" s="17">
        <v>0</v>
      </c>
      <c r="JT52" s="17"/>
      <c r="JU52" s="17"/>
      <c r="JV52" s="17">
        <v>74.215469999999996</v>
      </c>
      <c r="JW52" s="17">
        <v>-74.215469999999996</v>
      </c>
      <c r="JX52" s="17"/>
      <c r="JY52" s="17"/>
      <c r="JZ52" s="17"/>
      <c r="KA52" s="17">
        <v>0</v>
      </c>
      <c r="KB52" s="17"/>
      <c r="KC52" s="17"/>
      <c r="KD52" s="17"/>
      <c r="KE52" s="17">
        <v>0</v>
      </c>
      <c r="KF52" s="17"/>
      <c r="KG52" s="17"/>
      <c r="KH52" s="17"/>
      <c r="KI52" s="17">
        <v>0</v>
      </c>
      <c r="KJ52" s="17"/>
      <c r="KK52" s="17"/>
      <c r="KL52" s="17"/>
      <c r="KM52" s="17">
        <v>0</v>
      </c>
      <c r="KN52" s="17">
        <v>112.4</v>
      </c>
      <c r="KO52" s="17">
        <v>114.90732</v>
      </c>
      <c r="KP52" s="17">
        <v>114.90732</v>
      </c>
      <c r="KQ52" s="17">
        <v>-2.50732</v>
      </c>
      <c r="KR52" s="17"/>
      <c r="KS52" s="17"/>
      <c r="KT52" s="17"/>
      <c r="KU52" s="17">
        <v>0</v>
      </c>
      <c r="KV52" s="17"/>
      <c r="KW52" s="17"/>
      <c r="KX52" s="17"/>
      <c r="KY52" s="17">
        <v>0</v>
      </c>
      <c r="KZ52" s="17">
        <v>254.7</v>
      </c>
      <c r="LA52" s="17">
        <v>271.12195000000003</v>
      </c>
      <c r="LB52" s="17">
        <v>197.09685999999999</v>
      </c>
      <c r="LC52" s="17">
        <v>57.603140000000003</v>
      </c>
      <c r="LD52" s="17">
        <v>130.6</v>
      </c>
      <c r="LE52" s="17">
        <v>133.67995999999999</v>
      </c>
      <c r="LF52" s="17">
        <v>133.67995999999999</v>
      </c>
      <c r="LG52" s="17">
        <v>-3.0799599999999998</v>
      </c>
      <c r="LH52" s="17">
        <v>63.4</v>
      </c>
      <c r="LI52" s="17">
        <v>67.461460000000002</v>
      </c>
      <c r="LJ52" s="17">
        <v>67.461460000000002</v>
      </c>
      <c r="LK52" s="17">
        <v>-4.0614600000000003</v>
      </c>
      <c r="LL52" s="17">
        <v>79.099999999999994</v>
      </c>
      <c r="LM52" s="17">
        <v>78.567999999999998</v>
      </c>
      <c r="LN52" s="17">
        <v>78.567999999999998</v>
      </c>
      <c r="LO52" s="17">
        <v>0.53200000000000003</v>
      </c>
      <c r="LP52" s="17">
        <v>30</v>
      </c>
      <c r="LQ52" s="17">
        <v>30.097560000000001</v>
      </c>
      <c r="LR52" s="17">
        <v>30.097560000000001</v>
      </c>
      <c r="LS52" s="17">
        <v>-9.7559999999999994E-2</v>
      </c>
      <c r="LT52" s="17"/>
      <c r="LU52" s="17"/>
      <c r="LV52" s="17"/>
      <c r="LW52" s="17">
        <v>0</v>
      </c>
      <c r="LX52" s="17"/>
      <c r="LY52" s="17"/>
      <c r="LZ52" s="17"/>
      <c r="MA52" s="17">
        <v>0</v>
      </c>
      <c r="MB52" s="17"/>
      <c r="MC52" s="17"/>
      <c r="MD52" s="17"/>
      <c r="ME52" s="17">
        <v>0</v>
      </c>
      <c r="MF52" s="17">
        <v>115.6</v>
      </c>
      <c r="MG52" s="17">
        <v>142.70520999999999</v>
      </c>
      <c r="MH52" s="17">
        <v>142.70520999999999</v>
      </c>
      <c r="MI52" s="17">
        <v>-27.10521</v>
      </c>
      <c r="MJ52" s="17"/>
      <c r="MK52" s="17"/>
      <c r="ML52" s="17">
        <v>0</v>
      </c>
      <c r="MM52" s="17">
        <v>0</v>
      </c>
      <c r="MN52" s="17">
        <v>54.7</v>
      </c>
      <c r="MO52" s="17">
        <v>71.352609999999999</v>
      </c>
      <c r="MP52" s="17">
        <v>71.352609999999999</v>
      </c>
      <c r="MQ52" s="17">
        <v>-16.652609999999999</v>
      </c>
      <c r="MR52" s="17"/>
      <c r="MS52" s="17"/>
      <c r="MT52" s="17"/>
      <c r="MU52" s="17">
        <v>0</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74.2</v>
      </c>
      <c r="NY52" s="17">
        <v>74.7</v>
      </c>
      <c r="NZ52" s="17">
        <v>75.233999999999995</v>
      </c>
      <c r="OA52" s="17">
        <v>-1.034</v>
      </c>
      <c r="OB52" s="17">
        <v>0</v>
      </c>
      <c r="OC52" s="17"/>
      <c r="OD52" s="17">
        <v>0</v>
      </c>
      <c r="OE52" s="17">
        <v>0</v>
      </c>
      <c r="OF52" s="17">
        <v>5.3</v>
      </c>
      <c r="OG52" s="17">
        <v>4.0999999999999996</v>
      </c>
      <c r="OH52" s="17">
        <v>4.4059999999999997</v>
      </c>
      <c r="OI52" s="17">
        <v>0.89400000000000002</v>
      </c>
      <c r="OJ52" s="17">
        <v>0</v>
      </c>
      <c r="OK52" s="17"/>
      <c r="OL52" s="17">
        <v>0</v>
      </c>
      <c r="OM52" s="17">
        <v>0</v>
      </c>
      <c r="ON52" s="17">
        <v>20</v>
      </c>
      <c r="OO52" s="17">
        <v>20</v>
      </c>
      <c r="OP52" s="17">
        <v>17.560970000000001</v>
      </c>
      <c r="OQ52" s="17">
        <v>2.4390299999999998</v>
      </c>
      <c r="OR52" s="17">
        <v>9.9</v>
      </c>
      <c r="OS52" s="17">
        <v>9.9830000000000005</v>
      </c>
      <c r="OT52" s="17">
        <v>9.9830000000000005</v>
      </c>
      <c r="OU52" s="17">
        <v>-8.3000000000000004E-2</v>
      </c>
      <c r="OV52" s="17">
        <v>5.5</v>
      </c>
      <c r="OW52" s="17">
        <v>5.67</v>
      </c>
      <c r="OX52" s="17">
        <v>5.67</v>
      </c>
      <c r="OY52" s="17">
        <v>-0.17</v>
      </c>
      <c r="OZ52" s="17">
        <v>3.6</v>
      </c>
      <c r="PA52" s="17">
        <v>3.6</v>
      </c>
      <c r="PB52" s="17">
        <v>3.6</v>
      </c>
      <c r="PC52" s="17">
        <v>0</v>
      </c>
      <c r="PD52" s="17">
        <v>4.7</v>
      </c>
      <c r="PE52" s="17">
        <v>5</v>
      </c>
      <c r="PF52" s="17">
        <v>5</v>
      </c>
      <c r="PG52" s="17">
        <v>-0.3</v>
      </c>
      <c r="PH52" s="17">
        <v>20.3</v>
      </c>
      <c r="PI52" s="17">
        <v>19.5122</v>
      </c>
      <c r="PJ52" s="17">
        <v>19.51219</v>
      </c>
      <c r="PK52" s="17">
        <v>0.78781000000000001</v>
      </c>
      <c r="PL52" s="17">
        <v>20</v>
      </c>
      <c r="PM52" s="17">
        <v>19.5122</v>
      </c>
      <c r="PN52" s="17">
        <v>19.51219</v>
      </c>
      <c r="PO52" s="17">
        <v>0.48781000000000002</v>
      </c>
      <c r="PP52" s="17">
        <v>18.899999999999999</v>
      </c>
      <c r="PQ52" s="17">
        <v>17.560980000000001</v>
      </c>
      <c r="PR52" s="17">
        <v>17.560970000000001</v>
      </c>
      <c r="PS52" s="17">
        <v>1.3390299999999999</v>
      </c>
      <c r="PT52" s="17">
        <v>3.5</v>
      </c>
      <c r="PU52" s="17">
        <v>3.5</v>
      </c>
      <c r="PV52" s="17">
        <v>3.5</v>
      </c>
      <c r="PW52" s="17">
        <v>0</v>
      </c>
      <c r="PX52" s="17">
        <v>18.7</v>
      </c>
      <c r="PY52" s="17">
        <v>18.2439</v>
      </c>
      <c r="PZ52" s="17">
        <v>18.2439</v>
      </c>
      <c r="QA52" s="17">
        <v>0.45610000000000001</v>
      </c>
      <c r="QB52" s="17">
        <v>0</v>
      </c>
      <c r="QC52" s="17"/>
      <c r="QD52" s="17">
        <v>0</v>
      </c>
      <c r="QE52" s="17">
        <v>0</v>
      </c>
      <c r="QF52" s="17">
        <v>0</v>
      </c>
      <c r="QG52" s="17"/>
      <c r="QH52" s="17">
        <v>0</v>
      </c>
      <c r="QI52" s="17">
        <v>0</v>
      </c>
      <c r="QJ52" s="17">
        <v>15.2</v>
      </c>
      <c r="QK52" s="17">
        <v>18.510000000000002</v>
      </c>
      <c r="QL52" s="17">
        <v>18.510000000000002</v>
      </c>
      <c r="QM52" s="17">
        <v>-3.31</v>
      </c>
      <c r="QN52" s="17">
        <v>47.3</v>
      </c>
      <c r="QO52" s="17">
        <v>50.54034</v>
      </c>
      <c r="QP52" s="17">
        <v>52.889000000000003</v>
      </c>
      <c r="QQ52" s="17">
        <v>-5.5890000000000004</v>
      </c>
      <c r="QR52" s="17">
        <v>4.8</v>
      </c>
      <c r="QS52" s="17">
        <v>4.2</v>
      </c>
      <c r="QT52" s="17">
        <v>4.2</v>
      </c>
      <c r="QU52" s="17">
        <v>0.6</v>
      </c>
      <c r="QV52" s="17">
        <v>2.4</v>
      </c>
      <c r="QW52" s="17">
        <v>2.4</v>
      </c>
      <c r="QX52" s="17">
        <v>2.4</v>
      </c>
      <c r="QY52" s="17">
        <v>0</v>
      </c>
      <c r="QZ52" s="17">
        <v>2.4</v>
      </c>
      <c r="RA52" s="17">
        <v>2.4</v>
      </c>
      <c r="RB52" s="17">
        <v>2.4</v>
      </c>
      <c r="RC52" s="17">
        <v>0</v>
      </c>
      <c r="RD52" s="17">
        <v>2.9</v>
      </c>
      <c r="RE52" s="17">
        <v>2.8</v>
      </c>
      <c r="RF52" s="17">
        <v>2.8</v>
      </c>
      <c r="RG52" s="17">
        <v>0.1</v>
      </c>
      <c r="RH52" s="17">
        <v>0</v>
      </c>
      <c r="RI52" s="17"/>
      <c r="RJ52" s="17">
        <v>0</v>
      </c>
      <c r="RK52" s="17">
        <v>0</v>
      </c>
      <c r="RL52" s="17">
        <v>3.5</v>
      </c>
      <c r="RM52" s="17">
        <v>3.5009999999999999</v>
      </c>
      <c r="RN52" s="17">
        <v>3.5009999999999999</v>
      </c>
      <c r="RO52" s="17">
        <v>-1E-3</v>
      </c>
      <c r="RP52" s="17">
        <v>20.3</v>
      </c>
      <c r="RQ52" s="17">
        <v>19.869240000000001</v>
      </c>
      <c r="RR52" s="17">
        <v>19.869240000000001</v>
      </c>
      <c r="RS52" s="17">
        <v>0.43075999999999998</v>
      </c>
      <c r="RT52" s="17">
        <v>2</v>
      </c>
      <c r="RU52" s="17">
        <v>2</v>
      </c>
      <c r="RV52" s="17">
        <v>2</v>
      </c>
      <c r="RW52" s="17">
        <v>0</v>
      </c>
      <c r="RX52" s="17"/>
      <c r="RY52" s="17"/>
      <c r="RZ52" s="17"/>
      <c r="SA52" s="17">
        <v>0</v>
      </c>
      <c r="SB52" s="17">
        <v>12.3</v>
      </c>
      <c r="SC52" s="17">
        <v>14</v>
      </c>
      <c r="SD52" s="17">
        <v>17.951219999999999</v>
      </c>
      <c r="SE52" s="17">
        <v>-5.6512200000000004</v>
      </c>
      <c r="SF52" s="17">
        <v>11.8</v>
      </c>
      <c r="SG52" s="17">
        <v>11.707319999999999</v>
      </c>
      <c r="SH52" s="17">
        <v>11.707319999999999</v>
      </c>
      <c r="SI52" s="17">
        <v>9.2679999999999998E-2</v>
      </c>
      <c r="SJ52" s="17">
        <v>20.2</v>
      </c>
      <c r="SK52" s="17">
        <v>19.5122</v>
      </c>
      <c r="SL52" s="17">
        <v>19.51219</v>
      </c>
      <c r="SM52" s="17">
        <v>0.68781000000000003</v>
      </c>
      <c r="SN52" s="17">
        <v>20.399999999999999</v>
      </c>
      <c r="SO52" s="17">
        <v>19.5122</v>
      </c>
      <c r="SP52" s="17">
        <v>19.51219</v>
      </c>
      <c r="SQ52" s="17">
        <v>0.88780999999999999</v>
      </c>
      <c r="SR52" s="17">
        <v>20</v>
      </c>
      <c r="SS52" s="17">
        <v>19.317070000000001</v>
      </c>
      <c r="ST52" s="17">
        <v>19.317070000000001</v>
      </c>
      <c r="SU52" s="17">
        <v>0.68293000000000004</v>
      </c>
      <c r="SV52" s="17">
        <v>7.2</v>
      </c>
      <c r="SW52" s="17">
        <v>12.8</v>
      </c>
      <c r="SX52" s="17">
        <v>9.6319999999999997</v>
      </c>
      <c r="SY52" s="17">
        <v>-2.4319999999999999</v>
      </c>
      <c r="SZ52" s="17">
        <v>25.9</v>
      </c>
      <c r="TA52" s="17">
        <v>26.5</v>
      </c>
      <c r="TB52" s="17">
        <v>30.161000000000001</v>
      </c>
      <c r="TC52" s="17">
        <v>-4.2610000000000001</v>
      </c>
      <c r="TD52" s="17">
        <v>0</v>
      </c>
      <c r="TE52" s="17"/>
      <c r="TF52" s="17">
        <v>0</v>
      </c>
      <c r="TG52" s="17">
        <v>0</v>
      </c>
      <c r="TH52" s="17">
        <v>43.5</v>
      </c>
      <c r="TI52" s="17">
        <v>50.8</v>
      </c>
      <c r="TJ52" s="17">
        <v>55.28</v>
      </c>
      <c r="TK52" s="17">
        <v>-11.78</v>
      </c>
      <c r="TL52" s="17">
        <v>84.3</v>
      </c>
      <c r="TM52" s="17">
        <v>44.3</v>
      </c>
      <c r="TN52" s="17">
        <v>50.03</v>
      </c>
      <c r="TO52" s="17">
        <v>34.270000000000003</v>
      </c>
      <c r="TP52" s="17">
        <v>2.2999999999999998</v>
      </c>
      <c r="TQ52" s="17">
        <v>3.2</v>
      </c>
      <c r="TR52" s="17">
        <v>3.7749999999999999</v>
      </c>
      <c r="TS52" s="17">
        <v>-1.4750000000000001</v>
      </c>
      <c r="TT52" s="17">
        <v>1.7</v>
      </c>
      <c r="TU52" s="17">
        <v>1.5</v>
      </c>
      <c r="TV52" s="17">
        <v>1.86</v>
      </c>
      <c r="TW52" s="17">
        <v>-0.16</v>
      </c>
      <c r="TX52" s="17">
        <v>18.899999999999999</v>
      </c>
      <c r="TY52" s="17">
        <v>19.5122</v>
      </c>
      <c r="TZ52" s="17">
        <v>19.51219</v>
      </c>
      <c r="UA52" s="17">
        <v>-0.61219000000000001</v>
      </c>
      <c r="UB52" s="17">
        <v>5.4</v>
      </c>
      <c r="UC52" s="17">
        <v>6</v>
      </c>
      <c r="UD52" s="17">
        <v>8.4</v>
      </c>
      <c r="UE52" s="17">
        <v>-3</v>
      </c>
      <c r="UF52" s="17">
        <v>5.4</v>
      </c>
      <c r="UG52" s="17">
        <v>6.7</v>
      </c>
      <c r="UH52" s="17">
        <v>6.7</v>
      </c>
      <c r="UI52" s="17">
        <v>-1.3</v>
      </c>
      <c r="UJ52" s="17">
        <v>20.399999999999999</v>
      </c>
      <c r="UK52" s="17">
        <v>19.5122</v>
      </c>
      <c r="UL52" s="17">
        <v>19.51219</v>
      </c>
      <c r="UM52" s="17">
        <v>0.88780999999999999</v>
      </c>
      <c r="UN52" s="17">
        <v>20.399999999999999</v>
      </c>
      <c r="UO52" s="17">
        <v>19.5122</v>
      </c>
      <c r="UP52" s="17">
        <v>19.51219</v>
      </c>
      <c r="UQ52" s="17">
        <v>0.88780999999999999</v>
      </c>
      <c r="UR52" s="17">
        <v>10.199999999999999</v>
      </c>
      <c r="US52" s="17">
        <v>10</v>
      </c>
      <c r="UT52" s="17">
        <v>10</v>
      </c>
      <c r="UU52" s="17">
        <v>0.2</v>
      </c>
      <c r="UV52" s="17">
        <v>6</v>
      </c>
      <c r="UW52" s="17">
        <v>3.1</v>
      </c>
      <c r="UX52" s="17">
        <v>4.0460000000000003</v>
      </c>
      <c r="UY52" s="17">
        <v>1.954</v>
      </c>
      <c r="UZ52" s="17">
        <v>0</v>
      </c>
      <c r="VA52" s="17"/>
      <c r="VB52" s="17">
        <v>0</v>
      </c>
      <c r="VC52" s="17">
        <v>0</v>
      </c>
      <c r="VD52" s="17">
        <v>0</v>
      </c>
      <c r="VE52" s="17"/>
      <c r="VF52" s="17">
        <v>0</v>
      </c>
      <c r="VG52" s="17">
        <v>0</v>
      </c>
      <c r="VH52" s="17">
        <v>0.6</v>
      </c>
      <c r="VI52" s="17">
        <v>0.6</v>
      </c>
      <c r="VJ52" s="17">
        <v>0.6</v>
      </c>
      <c r="VK52" s="17">
        <v>0</v>
      </c>
      <c r="VL52" s="17">
        <v>26.9</v>
      </c>
      <c r="VM52" s="17">
        <v>44.335349999999998</v>
      </c>
      <c r="VN52" s="17">
        <v>64.084999999999994</v>
      </c>
      <c r="VO52" s="17">
        <v>-37.185000000000002</v>
      </c>
      <c r="VP52" s="17">
        <v>20.7</v>
      </c>
      <c r="VQ52" s="17">
        <v>36.937089999999998</v>
      </c>
      <c r="VR52" s="17">
        <v>51.923999999999999</v>
      </c>
      <c r="VS52" s="17">
        <v>-31.224</v>
      </c>
      <c r="VT52" s="17">
        <v>0</v>
      </c>
      <c r="VU52" s="17"/>
      <c r="VV52" s="17">
        <v>0</v>
      </c>
      <c r="VW52" s="17">
        <v>0</v>
      </c>
      <c r="VX52" s="17">
        <v>0</v>
      </c>
      <c r="VY52" s="17"/>
      <c r="VZ52" s="17">
        <v>0</v>
      </c>
      <c r="WA52" s="17">
        <v>0</v>
      </c>
      <c r="WB52" s="17">
        <v>4.8</v>
      </c>
      <c r="WC52" s="17">
        <v>4.5999999999999996</v>
      </c>
      <c r="WD52" s="17">
        <v>4.5999999999999996</v>
      </c>
      <c r="WE52" s="17">
        <v>0.2</v>
      </c>
      <c r="WF52" s="17">
        <v>20</v>
      </c>
      <c r="WG52" s="17">
        <v>19.317070000000001</v>
      </c>
      <c r="WH52" s="17">
        <v>19.317070000000001</v>
      </c>
      <c r="WI52" s="17">
        <v>0.68293000000000004</v>
      </c>
      <c r="WJ52" s="17">
        <v>10.4</v>
      </c>
      <c r="WK52" s="17">
        <v>10.8</v>
      </c>
      <c r="WL52" s="17">
        <v>10.8</v>
      </c>
      <c r="WM52" s="17">
        <v>-0.4</v>
      </c>
      <c r="WN52" s="17">
        <v>25.6</v>
      </c>
      <c r="WO52" s="17">
        <v>62</v>
      </c>
      <c r="WP52" s="17">
        <v>62</v>
      </c>
      <c r="WQ52" s="17">
        <v>-36.4</v>
      </c>
      <c r="WR52" s="17">
        <v>34.200000000000003</v>
      </c>
      <c r="WS52" s="17"/>
      <c r="WT52" s="17"/>
      <c r="WU52" s="17">
        <v>34.200000000000003</v>
      </c>
      <c r="WV52" s="17">
        <v>29.4</v>
      </c>
      <c r="WW52" s="17"/>
      <c r="WX52" s="17">
        <v>29.184000000000001</v>
      </c>
      <c r="WY52" s="17">
        <v>0.216</v>
      </c>
      <c r="WZ52" s="17">
        <v>3.4</v>
      </c>
      <c r="XA52" s="17">
        <v>2.8159999999999998</v>
      </c>
      <c r="XB52" s="17">
        <v>2.8159999999999998</v>
      </c>
      <c r="XC52" s="17">
        <v>0.58399999999999996</v>
      </c>
      <c r="XD52" s="17">
        <v>15.5</v>
      </c>
      <c r="XE52" s="17">
        <v>14</v>
      </c>
      <c r="XF52" s="17">
        <v>14</v>
      </c>
      <c r="XG52" s="17">
        <v>1.5</v>
      </c>
      <c r="XH52" s="17">
        <v>15.9</v>
      </c>
      <c r="XI52" s="17">
        <v>15</v>
      </c>
      <c r="XJ52" s="17">
        <v>15</v>
      </c>
      <c r="XK52" s="17">
        <v>0.9</v>
      </c>
      <c r="XL52" s="17">
        <v>7.3</v>
      </c>
      <c r="XM52" s="17">
        <v>6.67</v>
      </c>
      <c r="XN52" s="17">
        <v>6.67</v>
      </c>
      <c r="XO52" s="17">
        <v>0.63</v>
      </c>
    </row>
    <row r="53" spans="1:639" ht="24" customHeight="1" x14ac:dyDescent="0.3">
      <c r="A53" s="1"/>
      <c r="B53" s="16" t="s">
        <v>69</v>
      </c>
      <c r="C53" s="16" t="s">
        <v>700</v>
      </c>
      <c r="D53" s="17">
        <v>0</v>
      </c>
      <c r="E53" s="17">
        <v>0.92</v>
      </c>
      <c r="F53" s="17">
        <v>0.92</v>
      </c>
      <c r="G53" s="17">
        <v>-0.92</v>
      </c>
      <c r="H53" s="17">
        <v>0</v>
      </c>
      <c r="I53" s="17">
        <v>1.65</v>
      </c>
      <c r="J53" s="17">
        <v>1.65</v>
      </c>
      <c r="K53" s="17">
        <v>-1.65</v>
      </c>
      <c r="L53" s="17">
        <v>4.2</v>
      </c>
      <c r="M53" s="17">
        <v>3.5488499999999998</v>
      </c>
      <c r="N53" s="17">
        <v>3.5488499999999998</v>
      </c>
      <c r="O53" s="17">
        <v>0.65115000000000001</v>
      </c>
      <c r="P53" s="17">
        <v>646.5</v>
      </c>
      <c r="Q53" s="17">
        <v>646.79789000000005</v>
      </c>
      <c r="R53" s="17">
        <v>646.79789000000005</v>
      </c>
      <c r="S53" s="17">
        <v>-0.29788999999999999</v>
      </c>
      <c r="T53" s="17">
        <v>219</v>
      </c>
      <c r="U53" s="17">
        <v>211.44126</v>
      </c>
      <c r="V53" s="17">
        <v>211.44126</v>
      </c>
      <c r="W53" s="17">
        <v>7.5587400000000002</v>
      </c>
      <c r="X53" s="17"/>
      <c r="Y53" s="17"/>
      <c r="Z53" s="17"/>
      <c r="AA53" s="17">
        <v>0</v>
      </c>
      <c r="AB53" s="17"/>
      <c r="AC53" s="17"/>
      <c r="AD53" s="17"/>
      <c r="AE53" s="17">
        <v>0</v>
      </c>
      <c r="AF53" s="17">
        <v>90.1</v>
      </c>
      <c r="AG53" s="17">
        <v>92.226339999999993</v>
      </c>
      <c r="AH53" s="17">
        <v>92.226339999999993</v>
      </c>
      <c r="AI53" s="17">
        <v>-2.1263399999999999</v>
      </c>
      <c r="AJ53" s="17">
        <v>238.2</v>
      </c>
      <c r="AK53" s="17">
        <v>245.04525000000001</v>
      </c>
      <c r="AL53" s="17">
        <v>245.04524000000001</v>
      </c>
      <c r="AM53" s="17">
        <v>-6.8452400000000004</v>
      </c>
      <c r="AN53" s="17">
        <v>27.7</v>
      </c>
      <c r="AO53" s="17">
        <v>58.461539999999999</v>
      </c>
      <c r="AP53" s="17"/>
      <c r="AQ53" s="17">
        <v>27.7</v>
      </c>
      <c r="AR53" s="17">
        <v>27.7</v>
      </c>
      <c r="AS53" s="17">
        <v>61.538460000000001</v>
      </c>
      <c r="AT53" s="17"/>
      <c r="AU53" s="17">
        <v>27.7</v>
      </c>
      <c r="AV53" s="17">
        <v>123.2</v>
      </c>
      <c r="AW53" s="17">
        <v>132.68172999999999</v>
      </c>
      <c r="AX53" s="17">
        <v>175.55549999999999</v>
      </c>
      <c r="AY53" s="17">
        <v>-52.355499999999999</v>
      </c>
      <c r="AZ53" s="17">
        <v>122.7</v>
      </c>
      <c r="BA53" s="17">
        <v>132.68172999999999</v>
      </c>
      <c r="BB53" s="17">
        <v>175.55549999999999</v>
      </c>
      <c r="BC53" s="17">
        <v>-52.855499999999999</v>
      </c>
      <c r="BD53" s="17">
        <v>122.4</v>
      </c>
      <c r="BE53" s="17">
        <v>132.68172999999999</v>
      </c>
      <c r="BF53" s="17">
        <v>175.55549999999999</v>
      </c>
      <c r="BG53" s="17">
        <v>-53.155500000000004</v>
      </c>
      <c r="BH53" s="17">
        <v>233</v>
      </c>
      <c r="BI53" s="17">
        <v>199.02260000000001</v>
      </c>
      <c r="BJ53" s="17">
        <v>263.33323999999999</v>
      </c>
      <c r="BK53" s="17">
        <v>-30.33324</v>
      </c>
      <c r="BL53" s="17">
        <v>208.5</v>
      </c>
      <c r="BM53" s="17">
        <v>212.66664</v>
      </c>
      <c r="BN53" s="17">
        <v>212.66663</v>
      </c>
      <c r="BO53" s="17">
        <v>-4.1666299999999996</v>
      </c>
      <c r="BP53" s="17">
        <v>109.9</v>
      </c>
      <c r="BQ53" s="17">
        <v>106.33332</v>
      </c>
      <c r="BR53" s="17">
        <v>106.33332</v>
      </c>
      <c r="BS53" s="17">
        <v>3.5666799999999999</v>
      </c>
      <c r="BT53" s="17">
        <v>558</v>
      </c>
      <c r="BU53" s="17">
        <v>568.29854</v>
      </c>
      <c r="BV53" s="17">
        <v>568.29853000000003</v>
      </c>
      <c r="BW53" s="17">
        <v>-10.29853</v>
      </c>
      <c r="BX53" s="17">
        <v>10.6</v>
      </c>
      <c r="BY53" s="17">
        <v>10.17268</v>
      </c>
      <c r="BZ53" s="17">
        <v>10.17268</v>
      </c>
      <c r="CA53" s="17">
        <v>0.42731999999999998</v>
      </c>
      <c r="CB53" s="17"/>
      <c r="CC53" s="17"/>
      <c r="CD53" s="17"/>
      <c r="CE53" s="17">
        <v>0</v>
      </c>
      <c r="CF53" s="17"/>
      <c r="CG53" s="17"/>
      <c r="CH53" s="17"/>
      <c r="CI53" s="17">
        <v>0</v>
      </c>
      <c r="CJ53" s="17"/>
      <c r="CK53" s="17"/>
      <c r="CL53" s="17"/>
      <c r="CM53" s="17">
        <v>0</v>
      </c>
      <c r="CN53" s="17"/>
      <c r="CO53" s="17">
        <v>1.0609999999999999</v>
      </c>
      <c r="CP53" s="17"/>
      <c r="CQ53" s="17">
        <v>0</v>
      </c>
      <c r="CR53" s="17">
        <v>169.4</v>
      </c>
      <c r="CS53" s="17">
        <v>164.70732000000001</v>
      </c>
      <c r="CT53" s="17">
        <v>164.70732000000001</v>
      </c>
      <c r="CU53" s="17">
        <v>4.6926800000000002</v>
      </c>
      <c r="CV53" s="17">
        <v>8</v>
      </c>
      <c r="CW53" s="17">
        <v>7.92502</v>
      </c>
      <c r="CX53" s="17">
        <v>7.92502</v>
      </c>
      <c r="CY53" s="17">
        <v>7.4980000000000005E-2</v>
      </c>
      <c r="CZ53" s="17">
        <v>0</v>
      </c>
      <c r="DA53" s="17"/>
      <c r="DB53" s="17">
        <v>16.873660000000001</v>
      </c>
      <c r="DC53" s="17">
        <v>-16.873660000000001</v>
      </c>
      <c r="DD53" s="17">
        <v>6.4</v>
      </c>
      <c r="DE53" s="17">
        <v>6.8787000000000003</v>
      </c>
      <c r="DF53" s="17">
        <v>6.8787000000000003</v>
      </c>
      <c r="DG53" s="17">
        <v>-0.47870000000000001</v>
      </c>
      <c r="DH53" s="17">
        <v>9.8000000000000007</v>
      </c>
      <c r="DI53" s="17">
        <v>9.9847999999999999</v>
      </c>
      <c r="DJ53" s="17">
        <v>9.9847999999999999</v>
      </c>
      <c r="DK53" s="17">
        <v>-0.18479999999999999</v>
      </c>
      <c r="DL53" s="17">
        <v>70.2</v>
      </c>
      <c r="DM53" s="17">
        <v>125.23362</v>
      </c>
      <c r="DN53" s="17">
        <v>135.96691999999999</v>
      </c>
      <c r="DO53" s="17">
        <v>-65.766919999999999</v>
      </c>
      <c r="DP53" s="17">
        <v>6</v>
      </c>
      <c r="DQ53" s="17">
        <v>8.9130000000000003</v>
      </c>
      <c r="DR53" s="17">
        <v>8.9130000000000003</v>
      </c>
      <c r="DS53" s="17">
        <v>-2.9129999999999998</v>
      </c>
      <c r="DT53" s="17"/>
      <c r="DU53" s="17"/>
      <c r="DV53" s="17"/>
      <c r="DW53" s="17">
        <v>0</v>
      </c>
      <c r="DX53" s="17"/>
      <c r="DY53" s="17">
        <v>23.865069999999999</v>
      </c>
      <c r="DZ53" s="17"/>
      <c r="EA53" s="17">
        <v>0</v>
      </c>
      <c r="EB53" s="17"/>
      <c r="EC53" s="17">
        <v>10.026260000000001</v>
      </c>
      <c r="ED53" s="17"/>
      <c r="EE53" s="17">
        <v>0</v>
      </c>
      <c r="EF53" s="17">
        <v>110.9</v>
      </c>
      <c r="EG53" s="17">
        <v>112.90537</v>
      </c>
      <c r="EH53" s="17">
        <v>112.90536</v>
      </c>
      <c r="EI53" s="17">
        <v>-2.00536</v>
      </c>
      <c r="EJ53" s="17">
        <v>222</v>
      </c>
      <c r="EK53" s="17">
        <v>221.55625000000001</v>
      </c>
      <c r="EL53" s="17">
        <v>221.55625000000001</v>
      </c>
      <c r="EM53" s="17">
        <v>0.44374999999999998</v>
      </c>
      <c r="EN53" s="17">
        <v>0</v>
      </c>
      <c r="EO53" s="17">
        <v>174.99825999999999</v>
      </c>
      <c r="EP53" s="17"/>
      <c r="EQ53" s="17">
        <v>0</v>
      </c>
      <c r="ER53" s="17"/>
      <c r="ES53" s="17"/>
      <c r="ET53" s="17"/>
      <c r="EU53" s="17">
        <v>0</v>
      </c>
      <c r="EV53" s="17"/>
      <c r="EW53" s="17"/>
      <c r="EX53" s="17"/>
      <c r="EY53" s="17">
        <v>0</v>
      </c>
      <c r="EZ53" s="17">
        <v>6.5</v>
      </c>
      <c r="FA53" s="17">
        <v>6.39</v>
      </c>
      <c r="FB53" s="17">
        <v>6.39</v>
      </c>
      <c r="FC53" s="17">
        <v>0.11</v>
      </c>
      <c r="FD53" s="17">
        <v>462.2</v>
      </c>
      <c r="FE53" s="17">
        <v>458.87804999999997</v>
      </c>
      <c r="FF53" s="17">
        <v>458.87804999999997</v>
      </c>
      <c r="FG53" s="17">
        <v>3.3219500000000002</v>
      </c>
      <c r="FH53" s="17">
        <v>47.2</v>
      </c>
      <c r="FI53" s="17">
        <v>48.773060000000001</v>
      </c>
      <c r="FJ53" s="17">
        <v>61.756270000000001</v>
      </c>
      <c r="FK53" s="17">
        <v>-14.55627</v>
      </c>
      <c r="FL53" s="17">
        <v>148.69999999999999</v>
      </c>
      <c r="FM53" s="17">
        <v>148.62634</v>
      </c>
      <c r="FN53" s="17">
        <v>148.62634</v>
      </c>
      <c r="FO53" s="17">
        <v>7.3660000000000003E-2</v>
      </c>
      <c r="FP53" s="17">
        <v>33.299999999999997</v>
      </c>
      <c r="FQ53" s="17">
        <v>33.172289999999997</v>
      </c>
      <c r="FR53" s="17">
        <v>37.709339999999997</v>
      </c>
      <c r="FS53" s="17">
        <v>-4.4093400000000003</v>
      </c>
      <c r="FT53" s="17">
        <v>18.3</v>
      </c>
      <c r="FU53" s="17">
        <v>19.28585</v>
      </c>
      <c r="FV53" s="17">
        <v>19.28585</v>
      </c>
      <c r="FW53" s="17">
        <v>-0.98585</v>
      </c>
      <c r="FX53" s="17">
        <v>19.7</v>
      </c>
      <c r="FY53" s="17">
        <v>19.414629999999999</v>
      </c>
      <c r="FZ53" s="17">
        <v>19.414629999999999</v>
      </c>
      <c r="GA53" s="17">
        <v>0.28537000000000001</v>
      </c>
      <c r="GB53" s="17">
        <v>92.7</v>
      </c>
      <c r="GC53" s="17">
        <v>87.657560000000004</v>
      </c>
      <c r="GD53" s="17">
        <v>87.657560000000004</v>
      </c>
      <c r="GE53" s="17">
        <v>5.04244</v>
      </c>
      <c r="GF53" s="17">
        <v>179.5</v>
      </c>
      <c r="GG53" s="17"/>
      <c r="GH53" s="17">
        <v>0</v>
      </c>
      <c r="GI53" s="17">
        <v>179.5</v>
      </c>
      <c r="GJ53" s="17">
        <v>180.2</v>
      </c>
      <c r="GK53" s="17"/>
      <c r="GL53" s="17">
        <v>185.62135000000001</v>
      </c>
      <c r="GM53" s="17">
        <v>-5.4213500000000003</v>
      </c>
      <c r="GN53" s="17">
        <v>184</v>
      </c>
      <c r="GO53" s="17"/>
      <c r="GP53" s="17">
        <v>92.810680000000005</v>
      </c>
      <c r="GQ53" s="17">
        <v>91.189319999999995</v>
      </c>
      <c r="GR53" s="17">
        <v>108.7</v>
      </c>
      <c r="GS53" s="17">
        <v>110.91316999999999</v>
      </c>
      <c r="GT53" s="17">
        <v>110.91316999999999</v>
      </c>
      <c r="GU53" s="17">
        <v>-2.2131699999999999</v>
      </c>
      <c r="GV53" s="17">
        <v>7.7</v>
      </c>
      <c r="GW53" s="17">
        <v>8.1208399999999994</v>
      </c>
      <c r="GX53" s="17">
        <v>8.1208399999999994</v>
      </c>
      <c r="GY53" s="17">
        <v>-0.42083999999999999</v>
      </c>
      <c r="GZ53" s="17">
        <v>6.4</v>
      </c>
      <c r="HA53" s="17">
        <v>8.1271900000000006</v>
      </c>
      <c r="HB53" s="17">
        <v>8.1271900000000006</v>
      </c>
      <c r="HC53" s="17">
        <v>-1.72719</v>
      </c>
      <c r="HD53" s="17">
        <v>31.8</v>
      </c>
      <c r="HE53" s="17">
        <v>47.26634</v>
      </c>
      <c r="HF53" s="17">
        <v>47.26634</v>
      </c>
      <c r="HG53" s="17">
        <v>-15.466340000000001</v>
      </c>
      <c r="HH53" s="17">
        <v>47.1</v>
      </c>
      <c r="HI53" s="17">
        <v>44.275120000000001</v>
      </c>
      <c r="HJ53" s="17">
        <v>44.275120000000001</v>
      </c>
      <c r="HK53" s="17">
        <v>2.8248799999999998</v>
      </c>
      <c r="HL53" s="17">
        <v>3</v>
      </c>
      <c r="HM53" s="17">
        <v>3.0754000000000001</v>
      </c>
      <c r="HN53" s="17">
        <v>3.0754000000000001</v>
      </c>
      <c r="HO53" s="17">
        <v>-7.5399999999999995E-2</v>
      </c>
      <c r="HP53" s="17">
        <v>31.1</v>
      </c>
      <c r="HQ53" s="17">
        <v>31.00404</v>
      </c>
      <c r="HR53" s="17">
        <v>31.00404</v>
      </c>
      <c r="HS53" s="17">
        <v>9.5960000000000004E-2</v>
      </c>
      <c r="HT53" s="17">
        <v>149.69999999999999</v>
      </c>
      <c r="HU53" s="17">
        <v>160</v>
      </c>
      <c r="HV53" s="17">
        <v>171.54185000000001</v>
      </c>
      <c r="HW53" s="17">
        <v>-21.841850000000001</v>
      </c>
      <c r="HX53" s="17">
        <v>91.3</v>
      </c>
      <c r="HY53" s="17">
        <v>95.918049999999994</v>
      </c>
      <c r="HZ53" s="17">
        <v>95.918030000000002</v>
      </c>
      <c r="IA53" s="17">
        <v>-4.6180300000000001</v>
      </c>
      <c r="IB53" s="17"/>
      <c r="IC53" s="17"/>
      <c r="ID53" s="17"/>
      <c r="IE53" s="17">
        <v>0</v>
      </c>
      <c r="IF53" s="17"/>
      <c r="IG53" s="17"/>
      <c r="IH53" s="17"/>
      <c r="II53" s="17">
        <v>0</v>
      </c>
      <c r="IJ53" s="17">
        <v>47.9</v>
      </c>
      <c r="IK53" s="17">
        <v>48.41648</v>
      </c>
      <c r="IL53" s="17">
        <v>48.41648</v>
      </c>
      <c r="IM53" s="17">
        <v>-0.51648000000000005</v>
      </c>
      <c r="IN53" s="17"/>
      <c r="IO53" s="17"/>
      <c r="IP53" s="17"/>
      <c r="IQ53" s="17">
        <v>0</v>
      </c>
      <c r="IR53" s="17"/>
      <c r="IS53" s="17"/>
      <c r="IT53" s="17"/>
      <c r="IU53" s="17">
        <v>0</v>
      </c>
      <c r="IV53" s="17"/>
      <c r="IW53" s="17"/>
      <c r="IX53" s="17"/>
      <c r="IY53" s="17">
        <v>0</v>
      </c>
      <c r="IZ53" s="17">
        <v>130.6</v>
      </c>
      <c r="JA53" s="17">
        <v>133.35676000000001</v>
      </c>
      <c r="JB53" s="17">
        <v>133.35676000000001</v>
      </c>
      <c r="JC53" s="17">
        <v>-2.7567599999999999</v>
      </c>
      <c r="JD53" s="17"/>
      <c r="JE53" s="17"/>
      <c r="JF53" s="17"/>
      <c r="JG53" s="17">
        <v>0</v>
      </c>
      <c r="JH53" s="17">
        <v>0</v>
      </c>
      <c r="JI53" s="17"/>
      <c r="JJ53" s="17"/>
      <c r="JK53" s="17">
        <v>0</v>
      </c>
      <c r="JL53" s="17"/>
      <c r="JM53" s="17"/>
      <c r="JN53" s="17"/>
      <c r="JO53" s="17">
        <v>0</v>
      </c>
      <c r="JP53" s="17"/>
      <c r="JQ53" s="17"/>
      <c r="JR53" s="17"/>
      <c r="JS53" s="17">
        <v>0</v>
      </c>
      <c r="JT53" s="17"/>
      <c r="JU53" s="17"/>
      <c r="JV53" s="17">
        <v>74.215479999999999</v>
      </c>
      <c r="JW53" s="17">
        <v>-74.215479999999999</v>
      </c>
      <c r="JX53" s="17"/>
      <c r="JY53" s="17"/>
      <c r="JZ53" s="17"/>
      <c r="KA53" s="17">
        <v>0</v>
      </c>
      <c r="KB53" s="17"/>
      <c r="KC53" s="17"/>
      <c r="KD53" s="17"/>
      <c r="KE53" s="17">
        <v>0</v>
      </c>
      <c r="KF53" s="17"/>
      <c r="KG53" s="17"/>
      <c r="KH53" s="17"/>
      <c r="KI53" s="17">
        <v>0</v>
      </c>
      <c r="KJ53" s="17"/>
      <c r="KK53" s="17"/>
      <c r="KL53" s="17"/>
      <c r="KM53" s="17">
        <v>0</v>
      </c>
      <c r="KN53" s="17">
        <v>112.1</v>
      </c>
      <c r="KO53" s="17">
        <v>114.90732</v>
      </c>
      <c r="KP53" s="17">
        <v>114.90732</v>
      </c>
      <c r="KQ53" s="17">
        <v>-2.8073199999999998</v>
      </c>
      <c r="KR53" s="17"/>
      <c r="KS53" s="17"/>
      <c r="KT53" s="17"/>
      <c r="KU53" s="17">
        <v>0</v>
      </c>
      <c r="KV53" s="17"/>
      <c r="KW53" s="17"/>
      <c r="KX53" s="17"/>
      <c r="KY53" s="17">
        <v>0</v>
      </c>
      <c r="KZ53" s="17">
        <v>267.5</v>
      </c>
      <c r="LA53" s="17">
        <v>271.12195000000003</v>
      </c>
      <c r="LB53" s="17">
        <v>197.09683000000001</v>
      </c>
      <c r="LC53" s="17">
        <v>70.403170000000003</v>
      </c>
      <c r="LD53" s="17">
        <v>133.4</v>
      </c>
      <c r="LE53" s="17">
        <v>133.67995999999999</v>
      </c>
      <c r="LF53" s="17">
        <v>133.67995999999999</v>
      </c>
      <c r="LG53" s="17">
        <v>-0.27995999999999999</v>
      </c>
      <c r="LH53" s="17">
        <v>63.6</v>
      </c>
      <c r="LI53" s="17">
        <v>67.461460000000002</v>
      </c>
      <c r="LJ53" s="17">
        <v>67.461460000000002</v>
      </c>
      <c r="LK53" s="17">
        <v>-3.8614600000000001</v>
      </c>
      <c r="LL53" s="17">
        <v>81</v>
      </c>
      <c r="LM53" s="17">
        <v>78.567999999999998</v>
      </c>
      <c r="LN53" s="17">
        <v>78.567999999999998</v>
      </c>
      <c r="LO53" s="17">
        <v>2.4319999999999999</v>
      </c>
      <c r="LP53" s="17">
        <v>30.1</v>
      </c>
      <c r="LQ53" s="17">
        <v>30.097560000000001</v>
      </c>
      <c r="LR53" s="17">
        <v>30.097560000000001</v>
      </c>
      <c r="LS53" s="17">
        <v>2.4399999999999999E-3</v>
      </c>
      <c r="LT53" s="17"/>
      <c r="LU53" s="17"/>
      <c r="LV53" s="17"/>
      <c r="LW53" s="17">
        <v>0</v>
      </c>
      <c r="LX53" s="17"/>
      <c r="LY53" s="17"/>
      <c r="LZ53" s="17"/>
      <c r="MA53" s="17">
        <v>0</v>
      </c>
      <c r="MB53" s="17"/>
      <c r="MC53" s="17"/>
      <c r="MD53" s="17"/>
      <c r="ME53" s="17">
        <v>0</v>
      </c>
      <c r="MF53" s="17">
        <v>114.8</v>
      </c>
      <c r="MG53" s="17">
        <v>142.70520999999999</v>
      </c>
      <c r="MH53" s="17">
        <v>142.70520999999999</v>
      </c>
      <c r="MI53" s="17">
        <v>-27.90521</v>
      </c>
      <c r="MJ53" s="17"/>
      <c r="MK53" s="17"/>
      <c r="ML53" s="17">
        <v>0</v>
      </c>
      <c r="MM53" s="17">
        <v>0</v>
      </c>
      <c r="MN53" s="17">
        <v>54.4</v>
      </c>
      <c r="MO53" s="17">
        <v>71.352599999999995</v>
      </c>
      <c r="MP53" s="17">
        <v>71.352609999999999</v>
      </c>
      <c r="MQ53" s="17">
        <v>-16.95261</v>
      </c>
      <c r="MR53" s="17"/>
      <c r="MS53" s="17"/>
      <c r="MT53" s="17"/>
      <c r="MU53" s="17">
        <v>0</v>
      </c>
      <c r="MV53" s="17">
        <v>0</v>
      </c>
      <c r="MW53" s="17">
        <v>0</v>
      </c>
      <c r="MX53" s="17"/>
      <c r="MY53" s="17">
        <v>0</v>
      </c>
      <c r="MZ53" s="17"/>
      <c r="NA53" s="17"/>
      <c r="NB53" s="17"/>
      <c r="NC53" s="17">
        <v>0</v>
      </c>
      <c r="ND53" s="17"/>
      <c r="NE53" s="17">
        <v>176.91078999999999</v>
      </c>
      <c r="NF53" s="17"/>
      <c r="NG53" s="17">
        <v>0</v>
      </c>
      <c r="NH53" s="17"/>
      <c r="NI53" s="17"/>
      <c r="NJ53" s="17"/>
      <c r="NK53" s="17">
        <v>0</v>
      </c>
      <c r="NL53" s="17"/>
      <c r="NM53" s="17"/>
      <c r="NN53" s="17"/>
      <c r="NO53" s="17">
        <v>0</v>
      </c>
      <c r="NP53" s="17"/>
      <c r="NQ53" s="17"/>
      <c r="NR53" s="17"/>
      <c r="NS53" s="17">
        <v>0</v>
      </c>
      <c r="NT53" s="17">
        <v>0</v>
      </c>
      <c r="NU53" s="17"/>
      <c r="NV53" s="17">
        <v>0</v>
      </c>
      <c r="NW53" s="17">
        <v>0</v>
      </c>
      <c r="NX53" s="17">
        <v>74.2</v>
      </c>
      <c r="NY53" s="17">
        <v>67.8</v>
      </c>
      <c r="NZ53" s="17">
        <v>69.509</v>
      </c>
      <c r="OA53" s="17">
        <v>4.6909999999999998</v>
      </c>
      <c r="OB53" s="17">
        <v>0</v>
      </c>
      <c r="OC53" s="17"/>
      <c r="OD53" s="17">
        <v>0</v>
      </c>
      <c r="OE53" s="17">
        <v>0</v>
      </c>
      <c r="OF53" s="17">
        <v>4.8</v>
      </c>
      <c r="OG53" s="17">
        <v>3.4</v>
      </c>
      <c r="OH53" s="17">
        <v>3.702</v>
      </c>
      <c r="OI53" s="17">
        <v>1.0980000000000001</v>
      </c>
      <c r="OJ53" s="17">
        <v>0</v>
      </c>
      <c r="OK53" s="17"/>
      <c r="OL53" s="17">
        <v>0</v>
      </c>
      <c r="OM53" s="17">
        <v>0</v>
      </c>
      <c r="ON53" s="17">
        <v>20</v>
      </c>
      <c r="OO53" s="17">
        <v>20</v>
      </c>
      <c r="OP53" s="17">
        <v>17.560970000000001</v>
      </c>
      <c r="OQ53" s="17">
        <v>2.4390299999999998</v>
      </c>
      <c r="OR53" s="17">
        <v>9.8000000000000007</v>
      </c>
      <c r="OS53" s="17">
        <v>9.9830000000000005</v>
      </c>
      <c r="OT53" s="17">
        <v>9.9830000000000005</v>
      </c>
      <c r="OU53" s="17">
        <v>-0.183</v>
      </c>
      <c r="OV53" s="17">
        <v>5.4</v>
      </c>
      <c r="OW53" s="17">
        <v>5.67</v>
      </c>
      <c r="OX53" s="17">
        <v>5.67</v>
      </c>
      <c r="OY53" s="17">
        <v>-0.27</v>
      </c>
      <c r="OZ53" s="17">
        <v>3.5</v>
      </c>
      <c r="PA53" s="17">
        <v>3.6</v>
      </c>
      <c r="PB53" s="17">
        <v>3.6</v>
      </c>
      <c r="PC53" s="17">
        <v>-0.1</v>
      </c>
      <c r="PD53" s="17">
        <v>4.7</v>
      </c>
      <c r="PE53" s="17">
        <v>5</v>
      </c>
      <c r="PF53" s="17">
        <v>5</v>
      </c>
      <c r="PG53" s="17">
        <v>-0.3</v>
      </c>
      <c r="PH53" s="17">
        <v>20.2</v>
      </c>
      <c r="PI53" s="17">
        <v>19.5122</v>
      </c>
      <c r="PJ53" s="17">
        <v>19.51219</v>
      </c>
      <c r="PK53" s="17">
        <v>0.68781000000000003</v>
      </c>
      <c r="PL53" s="17">
        <v>19.399999999999999</v>
      </c>
      <c r="PM53" s="17">
        <v>19.5122</v>
      </c>
      <c r="PN53" s="17">
        <v>19.51219</v>
      </c>
      <c r="PO53" s="17">
        <v>-0.11219</v>
      </c>
      <c r="PP53" s="17">
        <v>18.899999999999999</v>
      </c>
      <c r="PQ53" s="17">
        <v>17.560980000000001</v>
      </c>
      <c r="PR53" s="17">
        <v>17.560970000000001</v>
      </c>
      <c r="PS53" s="17">
        <v>1.3390299999999999</v>
      </c>
      <c r="PT53" s="17">
        <v>3.5</v>
      </c>
      <c r="PU53" s="17">
        <v>3.5</v>
      </c>
      <c r="PV53" s="17">
        <v>3.5</v>
      </c>
      <c r="PW53" s="17">
        <v>0</v>
      </c>
      <c r="PX53" s="17">
        <v>18.7</v>
      </c>
      <c r="PY53" s="17">
        <v>18.2439</v>
      </c>
      <c r="PZ53" s="17">
        <v>18.2439</v>
      </c>
      <c r="QA53" s="17">
        <v>0.45610000000000001</v>
      </c>
      <c r="QB53" s="17">
        <v>0</v>
      </c>
      <c r="QC53" s="17"/>
      <c r="QD53" s="17">
        <v>0</v>
      </c>
      <c r="QE53" s="17">
        <v>0</v>
      </c>
      <c r="QF53" s="17">
        <v>0</v>
      </c>
      <c r="QG53" s="17"/>
      <c r="QH53" s="17">
        <v>0</v>
      </c>
      <c r="QI53" s="17">
        <v>0</v>
      </c>
      <c r="QJ53" s="17">
        <v>15.9</v>
      </c>
      <c r="QK53" s="17">
        <v>16.952999999999999</v>
      </c>
      <c r="QL53" s="17">
        <v>16.952999999999999</v>
      </c>
      <c r="QM53" s="17">
        <v>-1.0529999999999999</v>
      </c>
      <c r="QN53" s="17">
        <v>43.1</v>
      </c>
      <c r="QO53" s="17">
        <v>48.229759999999999</v>
      </c>
      <c r="QP53" s="17">
        <v>49.933999999999997</v>
      </c>
      <c r="QQ53" s="17">
        <v>-6.8339999999999996</v>
      </c>
      <c r="QR53" s="17">
        <v>4.8</v>
      </c>
      <c r="QS53" s="17">
        <v>4.2</v>
      </c>
      <c r="QT53" s="17">
        <v>4.2</v>
      </c>
      <c r="QU53" s="17">
        <v>0.6</v>
      </c>
      <c r="QV53" s="17">
        <v>2.4</v>
      </c>
      <c r="QW53" s="17">
        <v>2.4</v>
      </c>
      <c r="QX53" s="17">
        <v>2.4</v>
      </c>
      <c r="QY53" s="17">
        <v>0</v>
      </c>
      <c r="QZ53" s="17">
        <v>2.4</v>
      </c>
      <c r="RA53" s="17">
        <v>2.4</v>
      </c>
      <c r="RB53" s="17">
        <v>2.4</v>
      </c>
      <c r="RC53" s="17">
        <v>0</v>
      </c>
      <c r="RD53" s="17">
        <v>2.9</v>
      </c>
      <c r="RE53" s="17">
        <v>2.8</v>
      </c>
      <c r="RF53" s="17">
        <v>2.8</v>
      </c>
      <c r="RG53" s="17">
        <v>0.1</v>
      </c>
      <c r="RH53" s="17">
        <v>0</v>
      </c>
      <c r="RI53" s="17"/>
      <c r="RJ53" s="17">
        <v>0</v>
      </c>
      <c r="RK53" s="17">
        <v>0</v>
      </c>
      <c r="RL53" s="17">
        <v>3.5</v>
      </c>
      <c r="RM53" s="17">
        <v>3.5009999999999999</v>
      </c>
      <c r="RN53" s="17">
        <v>3.5009999999999999</v>
      </c>
      <c r="RO53" s="17">
        <v>-1E-3</v>
      </c>
      <c r="RP53" s="17">
        <v>20.2</v>
      </c>
      <c r="RQ53" s="17">
        <v>19.869240000000001</v>
      </c>
      <c r="RR53" s="17">
        <v>19.869240000000001</v>
      </c>
      <c r="RS53" s="17">
        <v>0.33076</v>
      </c>
      <c r="RT53" s="17">
        <v>2</v>
      </c>
      <c r="RU53" s="17">
        <v>2</v>
      </c>
      <c r="RV53" s="17">
        <v>2</v>
      </c>
      <c r="RW53" s="17">
        <v>0</v>
      </c>
      <c r="RX53" s="17"/>
      <c r="RY53" s="17"/>
      <c r="RZ53" s="17"/>
      <c r="SA53" s="17">
        <v>0</v>
      </c>
      <c r="SB53" s="17">
        <v>12.2</v>
      </c>
      <c r="SC53" s="17">
        <v>14</v>
      </c>
      <c r="SD53" s="17">
        <v>17.951219999999999</v>
      </c>
      <c r="SE53" s="17">
        <v>-5.75122</v>
      </c>
      <c r="SF53" s="17">
        <v>11.8</v>
      </c>
      <c r="SG53" s="17">
        <v>11.707319999999999</v>
      </c>
      <c r="SH53" s="17">
        <v>11.707319999999999</v>
      </c>
      <c r="SI53" s="17">
        <v>9.2679999999999998E-2</v>
      </c>
      <c r="SJ53" s="17">
        <v>20.2</v>
      </c>
      <c r="SK53" s="17">
        <v>19.5122</v>
      </c>
      <c r="SL53" s="17">
        <v>19.51219</v>
      </c>
      <c r="SM53" s="17">
        <v>0.68781000000000003</v>
      </c>
      <c r="SN53" s="17">
        <v>20.399999999999999</v>
      </c>
      <c r="SO53" s="17">
        <v>19.5122</v>
      </c>
      <c r="SP53" s="17">
        <v>19.51219</v>
      </c>
      <c r="SQ53" s="17">
        <v>0.88780999999999999</v>
      </c>
      <c r="SR53" s="17">
        <v>20</v>
      </c>
      <c r="SS53" s="17">
        <v>19.317070000000001</v>
      </c>
      <c r="ST53" s="17">
        <v>19.317070000000001</v>
      </c>
      <c r="SU53" s="17">
        <v>0.68293000000000004</v>
      </c>
      <c r="SV53" s="17">
        <v>5.7</v>
      </c>
      <c r="SW53" s="17">
        <v>13.8</v>
      </c>
      <c r="SX53" s="17">
        <v>9.8469999999999995</v>
      </c>
      <c r="SY53" s="17">
        <v>-4.1470000000000002</v>
      </c>
      <c r="SZ53" s="17">
        <v>18.100000000000001</v>
      </c>
      <c r="TA53" s="17">
        <v>25.2</v>
      </c>
      <c r="TB53" s="17">
        <v>26.611999999999998</v>
      </c>
      <c r="TC53" s="17">
        <v>-8.5120000000000005</v>
      </c>
      <c r="TD53" s="17">
        <v>0</v>
      </c>
      <c r="TE53" s="17"/>
      <c r="TF53" s="17">
        <v>0</v>
      </c>
      <c r="TG53" s="17">
        <v>0</v>
      </c>
      <c r="TH53" s="17">
        <v>53.9</v>
      </c>
      <c r="TI53" s="17">
        <v>46.6</v>
      </c>
      <c r="TJ53" s="17">
        <v>36.18</v>
      </c>
      <c r="TK53" s="17">
        <v>17.72</v>
      </c>
      <c r="TL53" s="17">
        <v>89.1</v>
      </c>
      <c r="TM53" s="17">
        <v>40.1</v>
      </c>
      <c r="TN53" s="17">
        <v>41.86</v>
      </c>
      <c r="TO53" s="17">
        <v>47.24</v>
      </c>
      <c r="TP53" s="17">
        <v>2.6</v>
      </c>
      <c r="TQ53" s="17">
        <v>2.9</v>
      </c>
      <c r="TR53" s="17">
        <v>3.4420000000000002</v>
      </c>
      <c r="TS53" s="17">
        <v>-0.84199999999999997</v>
      </c>
      <c r="TT53" s="17">
        <v>2.1</v>
      </c>
      <c r="TU53" s="17">
        <v>1.4</v>
      </c>
      <c r="TV53" s="17">
        <v>1.57</v>
      </c>
      <c r="TW53" s="17">
        <v>0.53</v>
      </c>
      <c r="TX53" s="17">
        <v>19.100000000000001</v>
      </c>
      <c r="TY53" s="17">
        <v>19.5122</v>
      </c>
      <c r="TZ53" s="17">
        <v>19.51219</v>
      </c>
      <c r="UA53" s="17">
        <v>-0.41219</v>
      </c>
      <c r="UB53" s="17">
        <v>5.4</v>
      </c>
      <c r="UC53" s="17">
        <v>6</v>
      </c>
      <c r="UD53" s="17">
        <v>8.4</v>
      </c>
      <c r="UE53" s="17">
        <v>-3</v>
      </c>
      <c r="UF53" s="17">
        <v>5.5</v>
      </c>
      <c r="UG53" s="17">
        <v>6.7</v>
      </c>
      <c r="UH53" s="17">
        <v>6.7</v>
      </c>
      <c r="UI53" s="17">
        <v>-1.2</v>
      </c>
      <c r="UJ53" s="17">
        <v>20.399999999999999</v>
      </c>
      <c r="UK53" s="17">
        <v>19.5122</v>
      </c>
      <c r="UL53" s="17">
        <v>19.51219</v>
      </c>
      <c r="UM53" s="17">
        <v>0.88780999999999999</v>
      </c>
      <c r="UN53" s="17">
        <v>20.399999999999999</v>
      </c>
      <c r="UO53" s="17">
        <v>19.5122</v>
      </c>
      <c r="UP53" s="17">
        <v>19.51219</v>
      </c>
      <c r="UQ53" s="17">
        <v>0.88780999999999999</v>
      </c>
      <c r="UR53" s="17">
        <v>10.199999999999999</v>
      </c>
      <c r="US53" s="17">
        <v>10</v>
      </c>
      <c r="UT53" s="17">
        <v>10</v>
      </c>
      <c r="UU53" s="17">
        <v>0.2</v>
      </c>
      <c r="UV53" s="17">
        <v>5.6</v>
      </c>
      <c r="UW53" s="17">
        <v>2.8</v>
      </c>
      <c r="UX53" s="17">
        <v>3.43</v>
      </c>
      <c r="UY53" s="17">
        <v>2.17</v>
      </c>
      <c r="UZ53" s="17">
        <v>0</v>
      </c>
      <c r="VA53" s="17"/>
      <c r="VB53" s="17">
        <v>0</v>
      </c>
      <c r="VC53" s="17">
        <v>0</v>
      </c>
      <c r="VD53" s="17">
        <v>0</v>
      </c>
      <c r="VE53" s="17"/>
      <c r="VF53" s="17">
        <v>0</v>
      </c>
      <c r="VG53" s="17">
        <v>0</v>
      </c>
      <c r="VH53" s="17">
        <v>0.6</v>
      </c>
      <c r="VI53" s="17">
        <v>0.6</v>
      </c>
      <c r="VJ53" s="17">
        <v>0.6</v>
      </c>
      <c r="VK53" s="17">
        <v>0</v>
      </c>
      <c r="VL53" s="17">
        <v>15</v>
      </c>
      <c r="VM53" s="17">
        <v>37.174819999999997</v>
      </c>
      <c r="VN53" s="17">
        <v>53.122999999999998</v>
      </c>
      <c r="VO53" s="17">
        <v>-38.122999999999998</v>
      </c>
      <c r="VP53" s="17">
        <v>8.5</v>
      </c>
      <c r="VQ53" s="17">
        <v>28.970590000000001</v>
      </c>
      <c r="VR53" s="17">
        <v>37.582999999999998</v>
      </c>
      <c r="VS53" s="17">
        <v>-29.082999999999998</v>
      </c>
      <c r="VT53" s="17">
        <v>0</v>
      </c>
      <c r="VU53" s="17"/>
      <c r="VV53" s="17">
        <v>0</v>
      </c>
      <c r="VW53" s="17">
        <v>0</v>
      </c>
      <c r="VX53" s="17">
        <v>0</v>
      </c>
      <c r="VY53" s="17"/>
      <c r="VZ53" s="17">
        <v>0</v>
      </c>
      <c r="WA53" s="17">
        <v>0</v>
      </c>
      <c r="WB53" s="17">
        <v>4.8</v>
      </c>
      <c r="WC53" s="17">
        <v>4.5999999999999996</v>
      </c>
      <c r="WD53" s="17">
        <v>4.5999999999999996</v>
      </c>
      <c r="WE53" s="17">
        <v>0.2</v>
      </c>
      <c r="WF53" s="17">
        <v>19.899999999999999</v>
      </c>
      <c r="WG53" s="17">
        <v>19.317070000000001</v>
      </c>
      <c r="WH53" s="17">
        <v>19.317070000000001</v>
      </c>
      <c r="WI53" s="17">
        <v>0.58292999999999995</v>
      </c>
      <c r="WJ53" s="17">
        <v>10.3</v>
      </c>
      <c r="WK53" s="17">
        <v>10.8</v>
      </c>
      <c r="WL53" s="17">
        <v>10.8</v>
      </c>
      <c r="WM53" s="17">
        <v>-0.5</v>
      </c>
      <c r="WN53" s="17">
        <v>25.3</v>
      </c>
      <c r="WO53" s="17">
        <v>62</v>
      </c>
      <c r="WP53" s="17">
        <v>62</v>
      </c>
      <c r="WQ53" s="17">
        <v>-36.700000000000003</v>
      </c>
      <c r="WR53" s="17">
        <v>33.9</v>
      </c>
      <c r="WS53" s="17"/>
      <c r="WT53" s="17"/>
      <c r="WU53" s="17">
        <v>33.9</v>
      </c>
      <c r="WV53" s="17">
        <v>29.4</v>
      </c>
      <c r="WW53" s="17"/>
      <c r="WX53" s="17">
        <v>29.184000000000001</v>
      </c>
      <c r="WY53" s="17">
        <v>0.216</v>
      </c>
      <c r="WZ53" s="17">
        <v>3.4</v>
      </c>
      <c r="XA53" s="17">
        <v>2.8159999999999998</v>
      </c>
      <c r="XB53" s="17">
        <v>2.8159999999999998</v>
      </c>
      <c r="XC53" s="17">
        <v>0.58399999999999996</v>
      </c>
      <c r="XD53" s="17">
        <v>15</v>
      </c>
      <c r="XE53" s="17">
        <v>14</v>
      </c>
      <c r="XF53" s="17">
        <v>14</v>
      </c>
      <c r="XG53" s="17">
        <v>1</v>
      </c>
      <c r="XH53" s="17">
        <v>15.9</v>
      </c>
      <c r="XI53" s="17">
        <v>15</v>
      </c>
      <c r="XJ53" s="17">
        <v>15</v>
      </c>
      <c r="XK53" s="17">
        <v>0.9</v>
      </c>
      <c r="XL53" s="17">
        <v>6.7</v>
      </c>
      <c r="XM53" s="17">
        <v>6.67</v>
      </c>
      <c r="XN53" s="17">
        <v>6.67</v>
      </c>
      <c r="XO53" s="17">
        <v>0.03</v>
      </c>
    </row>
    <row r="54" spans="1:639" ht="24" customHeight="1" x14ac:dyDescent="0.3">
      <c r="A54" s="1"/>
      <c r="B54" s="16" t="s">
        <v>69</v>
      </c>
      <c r="C54" s="16" t="s">
        <v>701</v>
      </c>
      <c r="D54" s="17">
        <v>0</v>
      </c>
      <c r="E54" s="17">
        <v>0.92</v>
      </c>
      <c r="F54" s="17">
        <v>0.92</v>
      </c>
      <c r="G54" s="17">
        <v>-0.92</v>
      </c>
      <c r="H54" s="17">
        <v>0</v>
      </c>
      <c r="I54" s="17">
        <v>1.65</v>
      </c>
      <c r="J54" s="17">
        <v>1.65</v>
      </c>
      <c r="K54" s="17">
        <v>-1.65</v>
      </c>
      <c r="L54" s="17">
        <v>4.2</v>
      </c>
      <c r="M54" s="17">
        <v>3.5488499999999998</v>
      </c>
      <c r="N54" s="17">
        <v>3.5488499999999998</v>
      </c>
      <c r="O54" s="17">
        <v>0.65115000000000001</v>
      </c>
      <c r="P54" s="17">
        <v>646.79999999999995</v>
      </c>
      <c r="Q54" s="17">
        <v>646.79789000000005</v>
      </c>
      <c r="R54" s="17">
        <v>646.79789000000005</v>
      </c>
      <c r="S54" s="17">
        <v>2.1099999999999999E-3</v>
      </c>
      <c r="T54" s="17">
        <v>219.3</v>
      </c>
      <c r="U54" s="17">
        <v>211.44126</v>
      </c>
      <c r="V54" s="17">
        <v>211.44126</v>
      </c>
      <c r="W54" s="17">
        <v>7.8587400000000001</v>
      </c>
      <c r="X54" s="17"/>
      <c r="Y54" s="17"/>
      <c r="Z54" s="17"/>
      <c r="AA54" s="17">
        <v>0</v>
      </c>
      <c r="AB54" s="17"/>
      <c r="AC54" s="17"/>
      <c r="AD54" s="17"/>
      <c r="AE54" s="17">
        <v>0</v>
      </c>
      <c r="AF54" s="17">
        <v>90.4</v>
      </c>
      <c r="AG54" s="17">
        <v>92.226339999999993</v>
      </c>
      <c r="AH54" s="17">
        <v>92.226339999999993</v>
      </c>
      <c r="AI54" s="17">
        <v>-1.8263400000000001</v>
      </c>
      <c r="AJ54" s="17">
        <v>238.4</v>
      </c>
      <c r="AK54" s="17">
        <v>245.04525000000001</v>
      </c>
      <c r="AL54" s="17">
        <v>245.04524000000001</v>
      </c>
      <c r="AM54" s="17">
        <v>-6.6452400000000003</v>
      </c>
      <c r="AN54" s="17">
        <v>28</v>
      </c>
      <c r="AO54" s="17">
        <v>58.461539999999999</v>
      </c>
      <c r="AP54" s="17"/>
      <c r="AQ54" s="17">
        <v>28</v>
      </c>
      <c r="AR54" s="17">
        <v>63.3</v>
      </c>
      <c r="AS54" s="17">
        <v>61.538460000000001</v>
      </c>
      <c r="AT54" s="17"/>
      <c r="AU54" s="17">
        <v>63.3</v>
      </c>
      <c r="AV54" s="17">
        <v>108.7</v>
      </c>
      <c r="AW54" s="17">
        <v>127.5433</v>
      </c>
      <c r="AX54" s="17">
        <v>175.55549999999999</v>
      </c>
      <c r="AY54" s="17">
        <v>-66.855500000000006</v>
      </c>
      <c r="AZ54" s="17">
        <v>108.4</v>
      </c>
      <c r="BA54" s="17">
        <v>127.5433</v>
      </c>
      <c r="BB54" s="17">
        <v>175.55549999999999</v>
      </c>
      <c r="BC54" s="17">
        <v>-67.155500000000004</v>
      </c>
      <c r="BD54" s="17">
        <v>108.6</v>
      </c>
      <c r="BE54" s="17">
        <v>127.5433</v>
      </c>
      <c r="BF54" s="17">
        <v>175.55549999999999</v>
      </c>
      <c r="BG54" s="17">
        <v>-66.955500000000001</v>
      </c>
      <c r="BH54" s="17">
        <v>214.2</v>
      </c>
      <c r="BI54" s="17">
        <v>191.31495000000001</v>
      </c>
      <c r="BJ54" s="17">
        <v>263.33325000000002</v>
      </c>
      <c r="BK54" s="17">
        <v>-49.133249999999997</v>
      </c>
      <c r="BL54" s="17">
        <v>206.7</v>
      </c>
      <c r="BM54" s="17">
        <v>212.66664</v>
      </c>
      <c r="BN54" s="17">
        <v>212.66663</v>
      </c>
      <c r="BO54" s="17">
        <v>-5.9666300000000003</v>
      </c>
      <c r="BP54" s="17">
        <v>110.2</v>
      </c>
      <c r="BQ54" s="17">
        <v>106.33332</v>
      </c>
      <c r="BR54" s="17">
        <v>106.33332</v>
      </c>
      <c r="BS54" s="17">
        <v>3.8666800000000001</v>
      </c>
      <c r="BT54" s="17">
        <v>556</v>
      </c>
      <c r="BU54" s="17">
        <v>568.29854</v>
      </c>
      <c r="BV54" s="17">
        <v>568.29853000000003</v>
      </c>
      <c r="BW54" s="17">
        <v>-12.29853</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v>1.0609999999999999</v>
      </c>
      <c r="CP54" s="17"/>
      <c r="CQ54" s="17">
        <v>0</v>
      </c>
      <c r="CR54" s="17">
        <v>167.9</v>
      </c>
      <c r="CS54" s="17">
        <v>164.70732000000001</v>
      </c>
      <c r="CT54" s="17">
        <v>164.70732000000001</v>
      </c>
      <c r="CU54" s="17">
        <v>3.1926800000000002</v>
      </c>
      <c r="CV54" s="17">
        <v>7.6</v>
      </c>
      <c r="CW54" s="17">
        <v>7.92502</v>
      </c>
      <c r="CX54" s="17">
        <v>7.92502</v>
      </c>
      <c r="CY54" s="17">
        <v>-0.32501999999999998</v>
      </c>
      <c r="CZ54" s="17">
        <v>0</v>
      </c>
      <c r="DA54" s="17"/>
      <c r="DB54" s="17">
        <v>16.873660000000001</v>
      </c>
      <c r="DC54" s="17">
        <v>-16.873660000000001</v>
      </c>
      <c r="DD54" s="17">
        <v>6.4</v>
      </c>
      <c r="DE54" s="17">
        <v>6.8787000000000003</v>
      </c>
      <c r="DF54" s="17">
        <v>6.8787000000000003</v>
      </c>
      <c r="DG54" s="17">
        <v>-0.47870000000000001</v>
      </c>
      <c r="DH54" s="17">
        <v>9.6999999999999993</v>
      </c>
      <c r="DI54" s="17">
        <v>9.9847999999999999</v>
      </c>
      <c r="DJ54" s="17">
        <v>9.9847999999999999</v>
      </c>
      <c r="DK54" s="17">
        <v>-0.2848</v>
      </c>
      <c r="DL54" s="17">
        <v>70.5</v>
      </c>
      <c r="DM54" s="17">
        <v>89.338669999999993</v>
      </c>
      <c r="DN54" s="17">
        <v>45.249090000000002</v>
      </c>
      <c r="DO54" s="17">
        <v>25.250910000000001</v>
      </c>
      <c r="DP54" s="17">
        <v>6</v>
      </c>
      <c r="DQ54" s="17">
        <v>8.9130000000000003</v>
      </c>
      <c r="DR54" s="17">
        <v>8.9130000000000003</v>
      </c>
      <c r="DS54" s="17">
        <v>-2.9129999999999998</v>
      </c>
      <c r="DT54" s="17"/>
      <c r="DU54" s="17"/>
      <c r="DV54" s="17"/>
      <c r="DW54" s="17">
        <v>0</v>
      </c>
      <c r="DX54" s="17"/>
      <c r="DY54" s="17">
        <v>23.865069999999999</v>
      </c>
      <c r="DZ54" s="17"/>
      <c r="EA54" s="17">
        <v>0</v>
      </c>
      <c r="EB54" s="17"/>
      <c r="EC54" s="17">
        <v>10.026260000000001</v>
      </c>
      <c r="ED54" s="17"/>
      <c r="EE54" s="17">
        <v>0</v>
      </c>
      <c r="EF54" s="17">
        <v>110.8</v>
      </c>
      <c r="EG54" s="17">
        <v>112.90537</v>
      </c>
      <c r="EH54" s="17">
        <v>112.90536</v>
      </c>
      <c r="EI54" s="17">
        <v>-2.1053600000000001</v>
      </c>
      <c r="EJ54" s="17">
        <v>221.8</v>
      </c>
      <c r="EK54" s="17">
        <v>221.55625000000001</v>
      </c>
      <c r="EL54" s="17">
        <v>221.55625000000001</v>
      </c>
      <c r="EM54" s="17">
        <v>0.24374999999999999</v>
      </c>
      <c r="EN54" s="17">
        <v>0</v>
      </c>
      <c r="EO54" s="17">
        <v>174.99825999999999</v>
      </c>
      <c r="EP54" s="17"/>
      <c r="EQ54" s="17">
        <v>0</v>
      </c>
      <c r="ER54" s="17"/>
      <c r="ES54" s="17"/>
      <c r="ET54" s="17"/>
      <c r="EU54" s="17">
        <v>0</v>
      </c>
      <c r="EV54" s="17"/>
      <c r="EW54" s="17"/>
      <c r="EX54" s="17"/>
      <c r="EY54" s="17">
        <v>0</v>
      </c>
      <c r="EZ54" s="17">
        <v>6.5</v>
      </c>
      <c r="FA54" s="17">
        <v>6.39</v>
      </c>
      <c r="FB54" s="17">
        <v>6.39</v>
      </c>
      <c r="FC54" s="17">
        <v>0.11</v>
      </c>
      <c r="FD54" s="17">
        <v>457.7</v>
      </c>
      <c r="FE54" s="17">
        <v>458.87804999999997</v>
      </c>
      <c r="FF54" s="17">
        <v>458.87804999999997</v>
      </c>
      <c r="FG54" s="17">
        <v>-1.17805</v>
      </c>
      <c r="FH54" s="17">
        <v>48</v>
      </c>
      <c r="FI54" s="17">
        <v>48.773060000000001</v>
      </c>
      <c r="FJ54" s="17">
        <v>61.756270000000001</v>
      </c>
      <c r="FK54" s="17">
        <v>-13.756270000000001</v>
      </c>
      <c r="FL54" s="17">
        <v>130.4</v>
      </c>
      <c r="FM54" s="17">
        <v>148.62634</v>
      </c>
      <c r="FN54" s="17">
        <v>148.62634</v>
      </c>
      <c r="FO54" s="17">
        <v>-18.22634</v>
      </c>
      <c r="FP54" s="17">
        <v>32.9</v>
      </c>
      <c r="FQ54" s="17">
        <v>33.172289999999997</v>
      </c>
      <c r="FR54" s="17">
        <v>37.709339999999997</v>
      </c>
      <c r="FS54" s="17">
        <v>-4.8093399999999997</v>
      </c>
      <c r="FT54" s="17">
        <v>18.3</v>
      </c>
      <c r="FU54" s="17">
        <v>19.28585</v>
      </c>
      <c r="FV54" s="17">
        <v>19.28585</v>
      </c>
      <c r="FW54" s="17">
        <v>-0.98585</v>
      </c>
      <c r="FX54" s="17">
        <v>19.7</v>
      </c>
      <c r="FY54" s="17">
        <v>19.414629999999999</v>
      </c>
      <c r="FZ54" s="17">
        <v>19.414629999999999</v>
      </c>
      <c r="GA54" s="17">
        <v>0.28537000000000001</v>
      </c>
      <c r="GB54" s="17">
        <v>89.2</v>
      </c>
      <c r="GC54" s="17">
        <v>87.657560000000004</v>
      </c>
      <c r="GD54" s="17">
        <v>87.657560000000004</v>
      </c>
      <c r="GE54" s="17">
        <v>1.54244</v>
      </c>
      <c r="GF54" s="17">
        <v>179.2</v>
      </c>
      <c r="GG54" s="17"/>
      <c r="GH54" s="17">
        <v>0</v>
      </c>
      <c r="GI54" s="17">
        <v>179.2</v>
      </c>
      <c r="GJ54" s="17">
        <v>179.7</v>
      </c>
      <c r="GK54" s="17"/>
      <c r="GL54" s="17">
        <v>185.62135000000001</v>
      </c>
      <c r="GM54" s="17">
        <v>-5.9213500000000003</v>
      </c>
      <c r="GN54" s="17">
        <v>184.1</v>
      </c>
      <c r="GO54" s="17"/>
      <c r="GP54" s="17">
        <v>92.810680000000005</v>
      </c>
      <c r="GQ54" s="17">
        <v>91.289320000000004</v>
      </c>
      <c r="GR54" s="17">
        <v>108.4</v>
      </c>
      <c r="GS54" s="17">
        <v>110.91316999999999</v>
      </c>
      <c r="GT54" s="17">
        <v>110.91316999999999</v>
      </c>
      <c r="GU54" s="17">
        <v>-2.5131700000000001</v>
      </c>
      <c r="GV54" s="17">
        <v>7.7</v>
      </c>
      <c r="GW54" s="17">
        <v>8.1208399999999994</v>
      </c>
      <c r="GX54" s="17">
        <v>8.1208399999999994</v>
      </c>
      <c r="GY54" s="17">
        <v>-0.42083999999999999</v>
      </c>
      <c r="GZ54" s="17">
        <v>6.4</v>
      </c>
      <c r="HA54" s="17">
        <v>8.1271900000000006</v>
      </c>
      <c r="HB54" s="17">
        <v>8.1271900000000006</v>
      </c>
      <c r="HC54" s="17">
        <v>-1.72719</v>
      </c>
      <c r="HD54" s="17">
        <v>43.9</v>
      </c>
      <c r="HE54" s="17">
        <v>47.26634</v>
      </c>
      <c r="HF54" s="17">
        <v>47.26634</v>
      </c>
      <c r="HG54" s="17">
        <v>-3.3663400000000001</v>
      </c>
      <c r="HH54" s="17">
        <v>46.9</v>
      </c>
      <c r="HI54" s="17">
        <v>44.275120000000001</v>
      </c>
      <c r="HJ54" s="17">
        <v>44.275120000000001</v>
      </c>
      <c r="HK54" s="17">
        <v>2.6248800000000001</v>
      </c>
      <c r="HL54" s="17">
        <v>3</v>
      </c>
      <c r="HM54" s="17">
        <v>3.0754000000000001</v>
      </c>
      <c r="HN54" s="17">
        <v>3.0754000000000001</v>
      </c>
      <c r="HO54" s="17">
        <v>-7.5399999999999995E-2</v>
      </c>
      <c r="HP54" s="17">
        <v>32.1</v>
      </c>
      <c r="HQ54" s="17">
        <v>31.00404</v>
      </c>
      <c r="HR54" s="17">
        <v>31.00404</v>
      </c>
      <c r="HS54" s="17">
        <v>1.09596</v>
      </c>
      <c r="HT54" s="17">
        <v>149.19999999999999</v>
      </c>
      <c r="HU54" s="17">
        <v>160</v>
      </c>
      <c r="HV54" s="17">
        <v>171.54185000000001</v>
      </c>
      <c r="HW54" s="17">
        <v>-22.341850000000001</v>
      </c>
      <c r="HX54" s="17">
        <v>91.1</v>
      </c>
      <c r="HY54" s="17">
        <v>95.918049999999994</v>
      </c>
      <c r="HZ54" s="17">
        <v>95.918019999999999</v>
      </c>
      <c r="IA54" s="17">
        <v>-4.8180199999999997</v>
      </c>
      <c r="IB54" s="17"/>
      <c r="IC54" s="17"/>
      <c r="ID54" s="17"/>
      <c r="IE54" s="17">
        <v>0</v>
      </c>
      <c r="IF54" s="17"/>
      <c r="IG54" s="17"/>
      <c r="IH54" s="17"/>
      <c r="II54" s="17">
        <v>0</v>
      </c>
      <c r="IJ54" s="17">
        <v>47.8</v>
      </c>
      <c r="IK54" s="17">
        <v>48.41648</v>
      </c>
      <c r="IL54" s="17">
        <v>48.41648</v>
      </c>
      <c r="IM54" s="17">
        <v>-0.61648000000000003</v>
      </c>
      <c r="IN54" s="17"/>
      <c r="IO54" s="17"/>
      <c r="IP54" s="17"/>
      <c r="IQ54" s="17">
        <v>0</v>
      </c>
      <c r="IR54" s="17"/>
      <c r="IS54" s="17"/>
      <c r="IT54" s="17"/>
      <c r="IU54" s="17">
        <v>0</v>
      </c>
      <c r="IV54" s="17"/>
      <c r="IW54" s="17"/>
      <c r="IX54" s="17"/>
      <c r="IY54" s="17">
        <v>0</v>
      </c>
      <c r="IZ54" s="17">
        <v>130.5</v>
      </c>
      <c r="JA54" s="17">
        <v>133.35676000000001</v>
      </c>
      <c r="JB54" s="17">
        <v>133.35676000000001</v>
      </c>
      <c r="JC54" s="17">
        <v>-2.85676</v>
      </c>
      <c r="JD54" s="17"/>
      <c r="JE54" s="17"/>
      <c r="JF54" s="17"/>
      <c r="JG54" s="17">
        <v>0</v>
      </c>
      <c r="JH54" s="17">
        <v>0</v>
      </c>
      <c r="JI54" s="17"/>
      <c r="JJ54" s="17"/>
      <c r="JK54" s="17">
        <v>0</v>
      </c>
      <c r="JL54" s="17"/>
      <c r="JM54" s="17"/>
      <c r="JN54" s="17"/>
      <c r="JO54" s="17">
        <v>0</v>
      </c>
      <c r="JP54" s="17"/>
      <c r="JQ54" s="17"/>
      <c r="JR54" s="17"/>
      <c r="JS54" s="17">
        <v>0</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111.7</v>
      </c>
      <c r="KO54" s="17">
        <v>114.90732</v>
      </c>
      <c r="KP54" s="17">
        <v>114.90732</v>
      </c>
      <c r="KQ54" s="17">
        <v>-3.2073200000000002</v>
      </c>
      <c r="KR54" s="17"/>
      <c r="KS54" s="17"/>
      <c r="KT54" s="17"/>
      <c r="KU54" s="17">
        <v>0</v>
      </c>
      <c r="KV54" s="17"/>
      <c r="KW54" s="17"/>
      <c r="KX54" s="17"/>
      <c r="KY54" s="17">
        <v>0</v>
      </c>
      <c r="KZ54" s="17">
        <v>131.5</v>
      </c>
      <c r="LA54" s="17">
        <v>213.24872999999999</v>
      </c>
      <c r="LB54" s="17">
        <v>197.09681</v>
      </c>
      <c r="LC54" s="17">
        <v>-65.596810000000005</v>
      </c>
      <c r="LD54" s="17">
        <v>122.7</v>
      </c>
      <c r="LE54" s="17">
        <v>133.67995999999999</v>
      </c>
      <c r="LF54" s="17">
        <v>133.67995999999999</v>
      </c>
      <c r="LG54" s="17">
        <v>-10.97996</v>
      </c>
      <c r="LH54" s="17">
        <v>63.3</v>
      </c>
      <c r="LI54" s="17">
        <v>67.461460000000002</v>
      </c>
      <c r="LJ54" s="17">
        <v>67.461460000000002</v>
      </c>
      <c r="LK54" s="17">
        <v>-4.1614599999999999</v>
      </c>
      <c r="LL54" s="17">
        <v>80.8</v>
      </c>
      <c r="LM54" s="17">
        <v>78.567999999999998</v>
      </c>
      <c r="LN54" s="17">
        <v>78.567999999999998</v>
      </c>
      <c r="LO54" s="17">
        <v>2.2320000000000002</v>
      </c>
      <c r="LP54" s="17">
        <v>30.1</v>
      </c>
      <c r="LQ54" s="17">
        <v>30.097560000000001</v>
      </c>
      <c r="LR54" s="17">
        <v>30.097560000000001</v>
      </c>
      <c r="LS54" s="17">
        <v>2.4399999999999999E-3</v>
      </c>
      <c r="LT54" s="17"/>
      <c r="LU54" s="17"/>
      <c r="LV54" s="17"/>
      <c r="LW54" s="17">
        <v>0</v>
      </c>
      <c r="LX54" s="17"/>
      <c r="LY54" s="17"/>
      <c r="LZ54" s="17"/>
      <c r="MA54" s="17">
        <v>0</v>
      </c>
      <c r="MB54" s="17"/>
      <c r="MC54" s="17"/>
      <c r="MD54" s="17"/>
      <c r="ME54" s="17">
        <v>0</v>
      </c>
      <c r="MF54" s="17">
        <v>115.3</v>
      </c>
      <c r="MG54" s="17">
        <v>115.33333</v>
      </c>
      <c r="MH54" s="17">
        <v>142.70520999999999</v>
      </c>
      <c r="MI54" s="17">
        <v>-27.40521</v>
      </c>
      <c r="MJ54" s="17"/>
      <c r="MK54" s="17"/>
      <c r="ML54" s="17">
        <v>0</v>
      </c>
      <c r="MM54" s="17">
        <v>0</v>
      </c>
      <c r="MN54" s="17">
        <v>54.4</v>
      </c>
      <c r="MO54" s="17">
        <v>57.666670000000003</v>
      </c>
      <c r="MP54" s="17">
        <v>71.352609999999999</v>
      </c>
      <c r="MQ54" s="17">
        <v>-16.95261</v>
      </c>
      <c r="MR54" s="17"/>
      <c r="MS54" s="17"/>
      <c r="MT54" s="17"/>
      <c r="MU54" s="17">
        <v>0</v>
      </c>
      <c r="MV54" s="17">
        <v>0</v>
      </c>
      <c r="MW54" s="17">
        <v>176.14974000000001</v>
      </c>
      <c r="MX54" s="17"/>
      <c r="MY54" s="17">
        <v>0</v>
      </c>
      <c r="MZ54" s="17"/>
      <c r="NA54" s="17"/>
      <c r="NB54" s="17"/>
      <c r="NC54" s="17">
        <v>0</v>
      </c>
      <c r="ND54" s="17"/>
      <c r="NE54" s="17">
        <v>176.91078999999999</v>
      </c>
      <c r="NF54" s="17"/>
      <c r="NG54" s="17">
        <v>0</v>
      </c>
      <c r="NH54" s="17"/>
      <c r="NI54" s="17"/>
      <c r="NJ54" s="17"/>
      <c r="NK54" s="17">
        <v>0</v>
      </c>
      <c r="NL54" s="17"/>
      <c r="NM54" s="17"/>
      <c r="NN54" s="17"/>
      <c r="NO54" s="17">
        <v>0</v>
      </c>
      <c r="NP54" s="17"/>
      <c r="NQ54" s="17"/>
      <c r="NR54" s="17"/>
      <c r="NS54" s="17">
        <v>0</v>
      </c>
      <c r="NT54" s="17">
        <v>0</v>
      </c>
      <c r="NU54" s="17"/>
      <c r="NV54" s="17">
        <v>0</v>
      </c>
      <c r="NW54" s="17">
        <v>0</v>
      </c>
      <c r="NX54" s="17">
        <v>63.8</v>
      </c>
      <c r="NY54" s="17">
        <v>61.3</v>
      </c>
      <c r="NZ54" s="17">
        <v>64.664000000000001</v>
      </c>
      <c r="OA54" s="17">
        <v>-0.86399999999999999</v>
      </c>
      <c r="OB54" s="17">
        <v>0</v>
      </c>
      <c r="OC54" s="17"/>
      <c r="OD54" s="17">
        <v>0</v>
      </c>
      <c r="OE54" s="17">
        <v>0</v>
      </c>
      <c r="OF54" s="17">
        <v>5</v>
      </c>
      <c r="OG54" s="17">
        <v>2.9</v>
      </c>
      <c r="OH54" s="17">
        <v>3.77</v>
      </c>
      <c r="OI54" s="17">
        <v>1.23</v>
      </c>
      <c r="OJ54" s="17">
        <v>0</v>
      </c>
      <c r="OK54" s="17"/>
      <c r="OL54" s="17">
        <v>0</v>
      </c>
      <c r="OM54" s="17">
        <v>0</v>
      </c>
      <c r="ON54" s="17">
        <v>20</v>
      </c>
      <c r="OO54" s="17">
        <v>20</v>
      </c>
      <c r="OP54" s="17">
        <v>17.560970000000001</v>
      </c>
      <c r="OQ54" s="17">
        <v>2.4390299999999998</v>
      </c>
      <c r="OR54" s="17">
        <v>10</v>
      </c>
      <c r="OS54" s="17">
        <v>9.9830000000000005</v>
      </c>
      <c r="OT54" s="17">
        <v>9.9830000000000005</v>
      </c>
      <c r="OU54" s="17">
        <v>1.7000000000000001E-2</v>
      </c>
      <c r="OV54" s="17">
        <v>5.2</v>
      </c>
      <c r="OW54" s="17">
        <v>5.67</v>
      </c>
      <c r="OX54" s="17">
        <v>5.67</v>
      </c>
      <c r="OY54" s="17">
        <v>-0.47</v>
      </c>
      <c r="OZ54" s="17">
        <v>3.5</v>
      </c>
      <c r="PA54" s="17">
        <v>3.6</v>
      </c>
      <c r="PB54" s="17">
        <v>3.6</v>
      </c>
      <c r="PC54" s="17">
        <v>-0.1</v>
      </c>
      <c r="PD54" s="17">
        <v>4.7</v>
      </c>
      <c r="PE54" s="17">
        <v>5</v>
      </c>
      <c r="PF54" s="17">
        <v>5</v>
      </c>
      <c r="PG54" s="17">
        <v>-0.3</v>
      </c>
      <c r="PH54" s="17">
        <v>20.100000000000001</v>
      </c>
      <c r="PI54" s="17">
        <v>19.5122</v>
      </c>
      <c r="PJ54" s="17">
        <v>19.51219</v>
      </c>
      <c r="PK54" s="17">
        <v>0.58781000000000005</v>
      </c>
      <c r="PL54" s="17">
        <v>19.899999999999999</v>
      </c>
      <c r="PM54" s="17">
        <v>19.5122</v>
      </c>
      <c r="PN54" s="17">
        <v>19.51219</v>
      </c>
      <c r="PO54" s="17">
        <v>0.38780999999999999</v>
      </c>
      <c r="PP54" s="17">
        <v>18.899999999999999</v>
      </c>
      <c r="PQ54" s="17">
        <v>17.560980000000001</v>
      </c>
      <c r="PR54" s="17">
        <v>17.560970000000001</v>
      </c>
      <c r="PS54" s="17">
        <v>1.3390299999999999</v>
      </c>
      <c r="PT54" s="17">
        <v>3.5</v>
      </c>
      <c r="PU54" s="17">
        <v>3.5</v>
      </c>
      <c r="PV54" s="17">
        <v>3.5</v>
      </c>
      <c r="PW54" s="17">
        <v>0</v>
      </c>
      <c r="PX54" s="17">
        <v>18.7</v>
      </c>
      <c r="PY54" s="17">
        <v>18.2439</v>
      </c>
      <c r="PZ54" s="17">
        <v>18.2439</v>
      </c>
      <c r="QA54" s="17">
        <v>0.45610000000000001</v>
      </c>
      <c r="QB54" s="17">
        <v>0</v>
      </c>
      <c r="QC54" s="17"/>
      <c r="QD54" s="17">
        <v>0</v>
      </c>
      <c r="QE54" s="17">
        <v>0</v>
      </c>
      <c r="QF54" s="17">
        <v>0</v>
      </c>
      <c r="QG54" s="17"/>
      <c r="QH54" s="17">
        <v>0</v>
      </c>
      <c r="QI54" s="17">
        <v>0</v>
      </c>
      <c r="QJ54" s="17">
        <v>19</v>
      </c>
      <c r="QK54" s="17">
        <v>16.123999999999999</v>
      </c>
      <c r="QL54" s="17">
        <v>16.123999999999999</v>
      </c>
      <c r="QM54" s="17">
        <v>2.8759999999999999</v>
      </c>
      <c r="QN54" s="17">
        <v>43.1</v>
      </c>
      <c r="QO54" s="17">
        <v>45.611240000000002</v>
      </c>
      <c r="QP54" s="17">
        <v>48.058</v>
      </c>
      <c r="QQ54" s="17">
        <v>-4.9580000000000002</v>
      </c>
      <c r="QR54" s="17">
        <v>4.8</v>
      </c>
      <c r="QS54" s="17">
        <v>4.2</v>
      </c>
      <c r="QT54" s="17">
        <v>4.2</v>
      </c>
      <c r="QU54" s="17">
        <v>0.6</v>
      </c>
      <c r="QV54" s="17">
        <v>2.4</v>
      </c>
      <c r="QW54" s="17">
        <v>2.4</v>
      </c>
      <c r="QX54" s="17">
        <v>2.4</v>
      </c>
      <c r="QY54" s="17">
        <v>0</v>
      </c>
      <c r="QZ54" s="17">
        <v>2.4</v>
      </c>
      <c r="RA54" s="17">
        <v>2.4</v>
      </c>
      <c r="RB54" s="17">
        <v>2.4</v>
      </c>
      <c r="RC54" s="17">
        <v>0</v>
      </c>
      <c r="RD54" s="17">
        <v>2.9</v>
      </c>
      <c r="RE54" s="17">
        <v>2.8</v>
      </c>
      <c r="RF54" s="17">
        <v>2.8</v>
      </c>
      <c r="RG54" s="17">
        <v>0.1</v>
      </c>
      <c r="RH54" s="17">
        <v>0</v>
      </c>
      <c r="RI54" s="17"/>
      <c r="RJ54" s="17">
        <v>0</v>
      </c>
      <c r="RK54" s="17">
        <v>0</v>
      </c>
      <c r="RL54" s="17">
        <v>3.5</v>
      </c>
      <c r="RM54" s="17">
        <v>3.5009999999999999</v>
      </c>
      <c r="RN54" s="17">
        <v>3.5009999999999999</v>
      </c>
      <c r="RO54" s="17">
        <v>-1E-3</v>
      </c>
      <c r="RP54" s="17">
        <v>20.2</v>
      </c>
      <c r="RQ54" s="17">
        <v>19.869240000000001</v>
      </c>
      <c r="RR54" s="17">
        <v>19.869240000000001</v>
      </c>
      <c r="RS54" s="17">
        <v>0.33076</v>
      </c>
      <c r="RT54" s="17">
        <v>2</v>
      </c>
      <c r="RU54" s="17">
        <v>2</v>
      </c>
      <c r="RV54" s="17">
        <v>2</v>
      </c>
      <c r="RW54" s="17">
        <v>0</v>
      </c>
      <c r="RX54" s="17"/>
      <c r="RY54" s="17"/>
      <c r="RZ54" s="17"/>
      <c r="SA54" s="17">
        <v>0</v>
      </c>
      <c r="SB54" s="17">
        <v>12.2</v>
      </c>
      <c r="SC54" s="17">
        <v>14</v>
      </c>
      <c r="SD54" s="17">
        <v>17.951219999999999</v>
      </c>
      <c r="SE54" s="17">
        <v>-5.75122</v>
      </c>
      <c r="SF54" s="17">
        <v>12</v>
      </c>
      <c r="SG54" s="17">
        <v>11.707319999999999</v>
      </c>
      <c r="SH54" s="17">
        <v>11.707319999999999</v>
      </c>
      <c r="SI54" s="17">
        <v>0.29268</v>
      </c>
      <c r="SJ54" s="17">
        <v>20.100000000000001</v>
      </c>
      <c r="SK54" s="17">
        <v>19.5122</v>
      </c>
      <c r="SL54" s="17">
        <v>19.51219</v>
      </c>
      <c r="SM54" s="17">
        <v>0.58781000000000005</v>
      </c>
      <c r="SN54" s="17">
        <v>20.399999999999999</v>
      </c>
      <c r="SO54" s="17">
        <v>19.5122</v>
      </c>
      <c r="SP54" s="17">
        <v>19.51219</v>
      </c>
      <c r="SQ54" s="17">
        <v>0.88780999999999999</v>
      </c>
      <c r="SR54" s="17">
        <v>19.8</v>
      </c>
      <c r="SS54" s="17">
        <v>19.317070000000001</v>
      </c>
      <c r="ST54" s="17">
        <v>19.317070000000001</v>
      </c>
      <c r="SU54" s="17">
        <v>0.48293000000000003</v>
      </c>
      <c r="SV54" s="17">
        <v>7.3</v>
      </c>
      <c r="SW54" s="17">
        <v>13.2</v>
      </c>
      <c r="SX54" s="17">
        <v>9.6980000000000004</v>
      </c>
      <c r="SY54" s="17">
        <v>-2.3980000000000001</v>
      </c>
      <c r="SZ54" s="17">
        <v>15.5</v>
      </c>
      <c r="TA54" s="17">
        <v>23.9</v>
      </c>
      <c r="TB54" s="17">
        <v>24.859000000000002</v>
      </c>
      <c r="TC54" s="17">
        <v>-9.359</v>
      </c>
      <c r="TD54" s="17">
        <v>0</v>
      </c>
      <c r="TE54" s="17"/>
      <c r="TF54" s="17">
        <v>0</v>
      </c>
      <c r="TG54" s="17">
        <v>0</v>
      </c>
      <c r="TH54" s="17">
        <v>35.4</v>
      </c>
      <c r="TI54" s="17">
        <v>42.8</v>
      </c>
      <c r="TJ54" s="17">
        <v>36.18</v>
      </c>
      <c r="TK54" s="17">
        <v>-0.78</v>
      </c>
      <c r="TL54" s="17">
        <v>86.1</v>
      </c>
      <c r="TM54" s="17">
        <v>36</v>
      </c>
      <c r="TN54" s="17">
        <v>41.86</v>
      </c>
      <c r="TO54" s="17">
        <v>44.24</v>
      </c>
      <c r="TP54" s="17">
        <v>1.1000000000000001</v>
      </c>
      <c r="TQ54" s="17">
        <v>2.6</v>
      </c>
      <c r="TR54" s="17">
        <v>3.0880000000000001</v>
      </c>
      <c r="TS54" s="17">
        <v>-1.988</v>
      </c>
      <c r="TT54" s="17">
        <v>2.1</v>
      </c>
      <c r="TU54" s="17">
        <v>1.3</v>
      </c>
      <c r="TV54" s="17">
        <v>1.407</v>
      </c>
      <c r="TW54" s="17">
        <v>0.69299999999999995</v>
      </c>
      <c r="TX54" s="17">
        <v>19</v>
      </c>
      <c r="TY54" s="17">
        <v>19.5122</v>
      </c>
      <c r="TZ54" s="17">
        <v>19.51219</v>
      </c>
      <c r="UA54" s="17">
        <v>-0.51219000000000003</v>
      </c>
      <c r="UB54" s="17">
        <v>6.9</v>
      </c>
      <c r="UC54" s="17">
        <v>6</v>
      </c>
      <c r="UD54" s="17">
        <v>8.4</v>
      </c>
      <c r="UE54" s="17">
        <v>-1.5</v>
      </c>
      <c r="UF54" s="17">
        <v>5.5</v>
      </c>
      <c r="UG54" s="17">
        <v>6.7</v>
      </c>
      <c r="UH54" s="17">
        <v>6.7</v>
      </c>
      <c r="UI54" s="17">
        <v>-1.2</v>
      </c>
      <c r="UJ54" s="17">
        <v>20.399999999999999</v>
      </c>
      <c r="UK54" s="17">
        <v>19.5122</v>
      </c>
      <c r="UL54" s="17">
        <v>19.51219</v>
      </c>
      <c r="UM54" s="17">
        <v>0.88780999999999999</v>
      </c>
      <c r="UN54" s="17">
        <v>20.399999999999999</v>
      </c>
      <c r="UO54" s="17">
        <v>19.5122</v>
      </c>
      <c r="UP54" s="17">
        <v>19.51219</v>
      </c>
      <c r="UQ54" s="17">
        <v>0.88780999999999999</v>
      </c>
      <c r="UR54" s="17">
        <v>10.199999999999999</v>
      </c>
      <c r="US54" s="17">
        <v>10</v>
      </c>
      <c r="UT54" s="17">
        <v>10</v>
      </c>
      <c r="UU54" s="17">
        <v>0.2</v>
      </c>
      <c r="UV54" s="17">
        <v>4.3</v>
      </c>
      <c r="UW54" s="17">
        <v>2.6</v>
      </c>
      <c r="UX54" s="17">
        <v>3.3650000000000002</v>
      </c>
      <c r="UY54" s="17">
        <v>0.93500000000000005</v>
      </c>
      <c r="UZ54" s="17">
        <v>0</v>
      </c>
      <c r="VA54" s="17"/>
      <c r="VB54" s="17">
        <v>0</v>
      </c>
      <c r="VC54" s="17">
        <v>0</v>
      </c>
      <c r="VD54" s="17">
        <v>0</v>
      </c>
      <c r="VE54" s="17"/>
      <c r="VF54" s="17">
        <v>0</v>
      </c>
      <c r="VG54" s="17">
        <v>0</v>
      </c>
      <c r="VH54" s="17">
        <v>0.6</v>
      </c>
      <c r="VI54" s="17">
        <v>0.6</v>
      </c>
      <c r="VJ54" s="17">
        <v>0.6</v>
      </c>
      <c r="VK54" s="17">
        <v>0</v>
      </c>
      <c r="VL54" s="17">
        <v>10.7</v>
      </c>
      <c r="VM54" s="17">
        <v>30.62782</v>
      </c>
      <c r="VN54" s="17">
        <v>45.436</v>
      </c>
      <c r="VO54" s="17">
        <v>-34.735999999999997</v>
      </c>
      <c r="VP54" s="17">
        <v>7.8</v>
      </c>
      <c r="VQ54" s="17">
        <v>21.529630000000001</v>
      </c>
      <c r="VR54" s="17">
        <v>31.922999999999998</v>
      </c>
      <c r="VS54" s="17">
        <v>-24.123000000000001</v>
      </c>
      <c r="VT54" s="17">
        <v>0</v>
      </c>
      <c r="VU54" s="17"/>
      <c r="VV54" s="17">
        <v>0</v>
      </c>
      <c r="VW54" s="17">
        <v>0</v>
      </c>
      <c r="VX54" s="17">
        <v>0</v>
      </c>
      <c r="VY54" s="17"/>
      <c r="VZ54" s="17">
        <v>0</v>
      </c>
      <c r="WA54" s="17">
        <v>0</v>
      </c>
      <c r="WB54" s="17">
        <v>4.8</v>
      </c>
      <c r="WC54" s="17">
        <v>4.5999999999999996</v>
      </c>
      <c r="WD54" s="17">
        <v>4.5999999999999996</v>
      </c>
      <c r="WE54" s="17">
        <v>0.2</v>
      </c>
      <c r="WF54" s="17">
        <v>19.8</v>
      </c>
      <c r="WG54" s="17">
        <v>19.317070000000001</v>
      </c>
      <c r="WH54" s="17">
        <v>19.317070000000001</v>
      </c>
      <c r="WI54" s="17">
        <v>0.48293000000000003</v>
      </c>
      <c r="WJ54" s="17">
        <v>10.1</v>
      </c>
      <c r="WK54" s="17">
        <v>10.8</v>
      </c>
      <c r="WL54" s="17">
        <v>10.8</v>
      </c>
      <c r="WM54" s="17">
        <v>-0.7</v>
      </c>
      <c r="WN54" s="17">
        <v>25.3</v>
      </c>
      <c r="WO54" s="17">
        <v>62</v>
      </c>
      <c r="WP54" s="17">
        <v>62</v>
      </c>
      <c r="WQ54" s="17">
        <v>-36.700000000000003</v>
      </c>
      <c r="WR54" s="17">
        <v>33.6</v>
      </c>
      <c r="WS54" s="17"/>
      <c r="WT54" s="17"/>
      <c r="WU54" s="17">
        <v>33.6</v>
      </c>
      <c r="WV54" s="17">
        <v>29.3</v>
      </c>
      <c r="WW54" s="17"/>
      <c r="WX54" s="17">
        <v>29.184000000000001</v>
      </c>
      <c r="WY54" s="17">
        <v>0.11600000000000001</v>
      </c>
      <c r="WZ54" s="17">
        <v>3.4</v>
      </c>
      <c r="XA54" s="17">
        <v>2.8159999999999998</v>
      </c>
      <c r="XB54" s="17">
        <v>2.8159999999999998</v>
      </c>
      <c r="XC54" s="17">
        <v>0.58399999999999996</v>
      </c>
      <c r="XD54" s="17">
        <v>14.5</v>
      </c>
      <c r="XE54" s="17">
        <v>14</v>
      </c>
      <c r="XF54" s="17">
        <v>14</v>
      </c>
      <c r="XG54" s="17">
        <v>0.5</v>
      </c>
      <c r="XH54" s="17">
        <v>15.1</v>
      </c>
      <c r="XI54" s="17">
        <v>15</v>
      </c>
      <c r="XJ54" s="17">
        <v>15</v>
      </c>
      <c r="XK54" s="17">
        <v>0.1</v>
      </c>
      <c r="XL54" s="17">
        <v>7.9</v>
      </c>
      <c r="XM54" s="17">
        <v>6.67</v>
      </c>
      <c r="XN54" s="17">
        <v>6.67</v>
      </c>
      <c r="XO54" s="17">
        <v>1.23</v>
      </c>
    </row>
    <row r="55" spans="1:639" ht="24" customHeight="1" x14ac:dyDescent="0.3">
      <c r="A55" s="1"/>
      <c r="B55" s="16" t="s">
        <v>69</v>
      </c>
      <c r="C55" s="16" t="s">
        <v>702</v>
      </c>
      <c r="D55" s="17">
        <v>1</v>
      </c>
      <c r="E55" s="17">
        <v>0.92</v>
      </c>
      <c r="F55" s="17">
        <v>0.92</v>
      </c>
      <c r="G55" s="17">
        <v>0.08</v>
      </c>
      <c r="H55" s="17">
        <v>1.5</v>
      </c>
      <c r="I55" s="17">
        <v>1.65</v>
      </c>
      <c r="J55" s="17">
        <v>1.65</v>
      </c>
      <c r="K55" s="17">
        <v>-0.15</v>
      </c>
      <c r="L55" s="17">
        <v>4.2</v>
      </c>
      <c r="M55" s="17">
        <v>3.5488499999999998</v>
      </c>
      <c r="N55" s="17">
        <v>3.5488499999999998</v>
      </c>
      <c r="O55" s="17">
        <v>0.65115000000000001</v>
      </c>
      <c r="P55" s="17">
        <v>649.70000000000005</v>
      </c>
      <c r="Q55" s="17">
        <v>646.79789000000005</v>
      </c>
      <c r="R55" s="17">
        <v>646.79789000000005</v>
      </c>
      <c r="S55" s="17">
        <v>2.90211</v>
      </c>
      <c r="T55" s="17">
        <v>219.9</v>
      </c>
      <c r="U55" s="17">
        <v>211.44126</v>
      </c>
      <c r="V55" s="17">
        <v>211.44126</v>
      </c>
      <c r="W55" s="17">
        <v>8.4587400000000006</v>
      </c>
      <c r="X55" s="17"/>
      <c r="Y55" s="17"/>
      <c r="Z55" s="17"/>
      <c r="AA55" s="17">
        <v>0</v>
      </c>
      <c r="AB55" s="17"/>
      <c r="AC55" s="17"/>
      <c r="AD55" s="17"/>
      <c r="AE55" s="17">
        <v>0</v>
      </c>
      <c r="AF55" s="17">
        <v>90.2</v>
      </c>
      <c r="AG55" s="17">
        <v>92.226339999999993</v>
      </c>
      <c r="AH55" s="17">
        <v>92.226339999999993</v>
      </c>
      <c r="AI55" s="17">
        <v>-2.0263399999999998</v>
      </c>
      <c r="AJ55" s="17">
        <v>238.1</v>
      </c>
      <c r="AK55" s="17">
        <v>245.04525000000001</v>
      </c>
      <c r="AL55" s="17">
        <v>245.04524000000001</v>
      </c>
      <c r="AM55" s="17">
        <v>-6.9452400000000001</v>
      </c>
      <c r="AN55" s="17">
        <v>27.9</v>
      </c>
      <c r="AO55" s="17">
        <v>58.461539999999999</v>
      </c>
      <c r="AP55" s="17"/>
      <c r="AQ55" s="17">
        <v>27.9</v>
      </c>
      <c r="AR55" s="17">
        <v>63.9</v>
      </c>
      <c r="AS55" s="17">
        <v>61.538460000000001</v>
      </c>
      <c r="AT55" s="17"/>
      <c r="AU55" s="17">
        <v>63.9</v>
      </c>
      <c r="AV55" s="17">
        <v>121.4</v>
      </c>
      <c r="AW55" s="17">
        <v>116.66667</v>
      </c>
      <c r="AX55" s="17">
        <v>167.99227999999999</v>
      </c>
      <c r="AY55" s="17">
        <v>-46.592280000000002</v>
      </c>
      <c r="AZ55" s="17">
        <v>122.4</v>
      </c>
      <c r="BA55" s="17">
        <v>116.66667</v>
      </c>
      <c r="BB55" s="17">
        <v>167.99227999999999</v>
      </c>
      <c r="BC55" s="17">
        <v>-45.592280000000002</v>
      </c>
      <c r="BD55" s="17">
        <v>121.5</v>
      </c>
      <c r="BE55" s="17">
        <v>116.66667</v>
      </c>
      <c r="BF55" s="17">
        <v>167.99227999999999</v>
      </c>
      <c r="BG55" s="17">
        <v>-46.492280000000001</v>
      </c>
      <c r="BH55" s="17">
        <v>213.3</v>
      </c>
      <c r="BI55" s="17">
        <v>175</v>
      </c>
      <c r="BJ55" s="17">
        <v>251.98841999999999</v>
      </c>
      <c r="BK55" s="17">
        <v>-38.688420000000001</v>
      </c>
      <c r="BL55" s="17">
        <v>169.5</v>
      </c>
      <c r="BM55" s="17">
        <v>134.04338999999999</v>
      </c>
      <c r="BN55" s="17">
        <v>212.66663</v>
      </c>
      <c r="BO55" s="17">
        <v>-43.166629999999998</v>
      </c>
      <c r="BP55" s="17">
        <v>100.7</v>
      </c>
      <c r="BQ55" s="17">
        <v>67.021699999999996</v>
      </c>
      <c r="BR55" s="17">
        <v>106.33331</v>
      </c>
      <c r="BS55" s="17">
        <v>-5.6333099999999998</v>
      </c>
      <c r="BT55" s="17">
        <v>562</v>
      </c>
      <c r="BU55" s="17">
        <v>568.29854</v>
      </c>
      <c r="BV55" s="17">
        <v>568.29853000000003</v>
      </c>
      <c r="BW55" s="17">
        <v>-6.2985300000000004</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v>1.0609999999999999</v>
      </c>
      <c r="CP55" s="17"/>
      <c r="CQ55" s="17">
        <v>0</v>
      </c>
      <c r="CR55" s="17">
        <v>165.6</v>
      </c>
      <c r="CS55" s="17">
        <v>164.70732000000001</v>
      </c>
      <c r="CT55" s="17">
        <v>164.70732000000001</v>
      </c>
      <c r="CU55" s="17">
        <v>0.89268000000000003</v>
      </c>
      <c r="CV55" s="17">
        <v>8.3000000000000007</v>
      </c>
      <c r="CW55" s="17">
        <v>7.92502</v>
      </c>
      <c r="CX55" s="17">
        <v>7.92502</v>
      </c>
      <c r="CY55" s="17">
        <v>0.37497999999999998</v>
      </c>
      <c r="CZ55" s="17">
        <v>0</v>
      </c>
      <c r="DA55" s="17"/>
      <c r="DB55" s="17">
        <v>0</v>
      </c>
      <c r="DC55" s="17">
        <v>0</v>
      </c>
      <c r="DD55" s="17">
        <v>6.4</v>
      </c>
      <c r="DE55" s="17">
        <v>6.8787000000000003</v>
      </c>
      <c r="DF55" s="17">
        <v>6.8787000000000003</v>
      </c>
      <c r="DG55" s="17">
        <v>-0.47870000000000001</v>
      </c>
      <c r="DH55" s="17">
        <v>9.6999999999999993</v>
      </c>
      <c r="DI55" s="17">
        <v>9.9847999999999999</v>
      </c>
      <c r="DJ55" s="17">
        <v>9.9847999999999999</v>
      </c>
      <c r="DK55" s="17">
        <v>-0.2848</v>
      </c>
      <c r="DL55" s="17">
        <v>71.3</v>
      </c>
      <c r="DM55" s="17">
        <v>19.068829999999998</v>
      </c>
      <c r="DN55" s="17">
        <v>15.38462</v>
      </c>
      <c r="DO55" s="17">
        <v>55.915379999999999</v>
      </c>
      <c r="DP55" s="17">
        <v>5.5</v>
      </c>
      <c r="DQ55" s="17">
        <v>8.9130000000000003</v>
      </c>
      <c r="DR55" s="17">
        <v>8.0824200000000008</v>
      </c>
      <c r="DS55" s="17">
        <v>-2.5824199999999999</v>
      </c>
      <c r="DT55" s="17"/>
      <c r="DU55" s="17"/>
      <c r="DV55" s="17"/>
      <c r="DW55" s="17">
        <v>0</v>
      </c>
      <c r="DX55" s="17"/>
      <c r="DY55" s="17">
        <v>23.865069999999999</v>
      </c>
      <c r="DZ55" s="17"/>
      <c r="EA55" s="17">
        <v>0</v>
      </c>
      <c r="EB55" s="17"/>
      <c r="EC55" s="17">
        <v>7.8463799999999999</v>
      </c>
      <c r="ED55" s="17"/>
      <c r="EE55" s="17">
        <v>0</v>
      </c>
      <c r="EF55" s="17">
        <v>111.4</v>
      </c>
      <c r="EG55" s="17">
        <v>112.90537</v>
      </c>
      <c r="EH55" s="17">
        <v>112.90536</v>
      </c>
      <c r="EI55" s="17">
        <v>-1.50536</v>
      </c>
      <c r="EJ55" s="17">
        <v>214.9</v>
      </c>
      <c r="EK55" s="17">
        <v>221.30108000000001</v>
      </c>
      <c r="EL55" s="17">
        <v>221.55625000000001</v>
      </c>
      <c r="EM55" s="17">
        <v>-6.65625</v>
      </c>
      <c r="EN55" s="17">
        <v>0</v>
      </c>
      <c r="EO55" s="17">
        <v>174.99825999999999</v>
      </c>
      <c r="EP55" s="17"/>
      <c r="EQ55" s="17">
        <v>0</v>
      </c>
      <c r="ER55" s="17"/>
      <c r="ES55" s="17"/>
      <c r="ET55" s="17"/>
      <c r="EU55" s="17">
        <v>0</v>
      </c>
      <c r="EV55" s="17"/>
      <c r="EW55" s="17"/>
      <c r="EX55" s="17"/>
      <c r="EY55" s="17">
        <v>0</v>
      </c>
      <c r="EZ55" s="17">
        <v>6.5</v>
      </c>
      <c r="FA55" s="17">
        <v>6.39</v>
      </c>
      <c r="FB55" s="17">
        <v>6.39</v>
      </c>
      <c r="FC55" s="17">
        <v>0.11</v>
      </c>
      <c r="FD55" s="17">
        <v>459.7</v>
      </c>
      <c r="FE55" s="17">
        <v>458.87804999999997</v>
      </c>
      <c r="FF55" s="17">
        <v>458.87804999999997</v>
      </c>
      <c r="FG55" s="17">
        <v>0.82194999999999996</v>
      </c>
      <c r="FH55" s="17">
        <v>47.5</v>
      </c>
      <c r="FI55" s="17">
        <v>48.773060000000001</v>
      </c>
      <c r="FJ55" s="17">
        <v>61.756270000000001</v>
      </c>
      <c r="FK55" s="17">
        <v>-14.256270000000001</v>
      </c>
      <c r="FL55" s="17">
        <v>148.69999999999999</v>
      </c>
      <c r="FM55" s="17">
        <v>148.62634</v>
      </c>
      <c r="FN55" s="17">
        <v>148.62634</v>
      </c>
      <c r="FO55" s="17">
        <v>7.3660000000000003E-2</v>
      </c>
      <c r="FP55" s="17">
        <v>32.9</v>
      </c>
      <c r="FQ55" s="17">
        <v>33.172289999999997</v>
      </c>
      <c r="FR55" s="17">
        <v>37.709339999999997</v>
      </c>
      <c r="FS55" s="17">
        <v>-4.8093399999999997</v>
      </c>
      <c r="FT55" s="17">
        <v>18.399999999999999</v>
      </c>
      <c r="FU55" s="17">
        <v>19.28585</v>
      </c>
      <c r="FV55" s="17">
        <v>19.28585</v>
      </c>
      <c r="FW55" s="17">
        <v>-0.88585000000000003</v>
      </c>
      <c r="FX55" s="17">
        <v>19.7</v>
      </c>
      <c r="FY55" s="17">
        <v>19.414629999999999</v>
      </c>
      <c r="FZ55" s="17">
        <v>19.414629999999999</v>
      </c>
      <c r="GA55" s="17">
        <v>0.28537000000000001</v>
      </c>
      <c r="GB55" s="17">
        <v>93.8</v>
      </c>
      <c r="GC55" s="17">
        <v>87.657560000000004</v>
      </c>
      <c r="GD55" s="17">
        <v>87.657560000000004</v>
      </c>
      <c r="GE55" s="17">
        <v>6.1424399999999997</v>
      </c>
      <c r="GF55" s="17">
        <v>127.5</v>
      </c>
      <c r="GG55" s="17"/>
      <c r="GH55" s="17">
        <v>0</v>
      </c>
      <c r="GI55" s="17">
        <v>127.5</v>
      </c>
      <c r="GJ55" s="17">
        <v>127.8</v>
      </c>
      <c r="GK55" s="17"/>
      <c r="GL55" s="17">
        <v>185.62130999999999</v>
      </c>
      <c r="GM55" s="17">
        <v>-57.821309999999997</v>
      </c>
      <c r="GN55" s="17">
        <v>160.69999999999999</v>
      </c>
      <c r="GO55" s="17"/>
      <c r="GP55" s="17">
        <v>92.810659999999999</v>
      </c>
      <c r="GQ55" s="17">
        <v>67.889340000000004</v>
      </c>
      <c r="GR55" s="17">
        <v>108.9</v>
      </c>
      <c r="GS55" s="17">
        <v>23.1035</v>
      </c>
      <c r="GT55" s="17">
        <v>110.91316999999999</v>
      </c>
      <c r="GU55" s="17">
        <v>-2.0131700000000001</v>
      </c>
      <c r="GV55" s="17">
        <v>7.6</v>
      </c>
      <c r="GW55" s="17">
        <v>8.1208399999999994</v>
      </c>
      <c r="GX55" s="17">
        <v>8.1208399999999994</v>
      </c>
      <c r="GY55" s="17">
        <v>-0.52083999999999997</v>
      </c>
      <c r="GZ55" s="17">
        <v>6.3</v>
      </c>
      <c r="HA55" s="17">
        <v>8.1271900000000006</v>
      </c>
      <c r="HB55" s="17">
        <v>8.1271900000000006</v>
      </c>
      <c r="HC55" s="17">
        <v>-1.8271900000000001</v>
      </c>
      <c r="HD55" s="17">
        <v>43.9</v>
      </c>
      <c r="HE55" s="17">
        <v>47.26634</v>
      </c>
      <c r="HF55" s="17">
        <v>47.265309999999999</v>
      </c>
      <c r="HG55" s="17">
        <v>-3.36531</v>
      </c>
      <c r="HH55" s="17">
        <v>47.3</v>
      </c>
      <c r="HI55" s="17">
        <v>44.275120000000001</v>
      </c>
      <c r="HJ55" s="17">
        <v>44.275120000000001</v>
      </c>
      <c r="HK55" s="17">
        <v>3.02488</v>
      </c>
      <c r="HL55" s="17">
        <v>3</v>
      </c>
      <c r="HM55" s="17">
        <v>3.0754000000000001</v>
      </c>
      <c r="HN55" s="17">
        <v>3.0754000000000001</v>
      </c>
      <c r="HO55" s="17">
        <v>-7.5399999999999995E-2</v>
      </c>
      <c r="HP55" s="17">
        <v>31.9</v>
      </c>
      <c r="HQ55" s="17">
        <v>31.00404</v>
      </c>
      <c r="HR55" s="17">
        <v>31.00404</v>
      </c>
      <c r="HS55" s="17">
        <v>0.89595999999999998</v>
      </c>
      <c r="HT55" s="17">
        <v>150.30000000000001</v>
      </c>
      <c r="HU55" s="17">
        <v>160</v>
      </c>
      <c r="HV55" s="17">
        <v>171.54185000000001</v>
      </c>
      <c r="HW55" s="17">
        <v>-21.241849999999999</v>
      </c>
      <c r="HX55" s="17">
        <v>91.4</v>
      </c>
      <c r="HY55" s="17">
        <v>95.918049999999994</v>
      </c>
      <c r="HZ55" s="17">
        <v>85.480879999999999</v>
      </c>
      <c r="IA55" s="17">
        <v>5.9191200000000004</v>
      </c>
      <c r="IB55" s="17"/>
      <c r="IC55" s="17"/>
      <c r="ID55" s="17"/>
      <c r="IE55" s="17">
        <v>0</v>
      </c>
      <c r="IF55" s="17"/>
      <c r="IG55" s="17"/>
      <c r="IH55" s="17"/>
      <c r="II55" s="17">
        <v>0</v>
      </c>
      <c r="IJ55" s="17">
        <v>47.7</v>
      </c>
      <c r="IK55" s="17">
        <v>48.41648</v>
      </c>
      <c r="IL55" s="17">
        <v>48.416469999999997</v>
      </c>
      <c r="IM55" s="17">
        <v>-0.71647000000000005</v>
      </c>
      <c r="IN55" s="17"/>
      <c r="IO55" s="17"/>
      <c r="IP55" s="17"/>
      <c r="IQ55" s="17">
        <v>0</v>
      </c>
      <c r="IR55" s="17"/>
      <c r="IS55" s="17"/>
      <c r="IT55" s="17"/>
      <c r="IU55" s="17">
        <v>0</v>
      </c>
      <c r="IV55" s="17"/>
      <c r="IW55" s="17"/>
      <c r="IX55" s="17"/>
      <c r="IY55" s="17">
        <v>0</v>
      </c>
      <c r="IZ55" s="17">
        <v>130.6</v>
      </c>
      <c r="JA55" s="17">
        <v>133.35665</v>
      </c>
      <c r="JB55" s="17">
        <v>133.35676000000001</v>
      </c>
      <c r="JC55" s="17">
        <v>-2.7567599999999999</v>
      </c>
      <c r="JD55" s="17"/>
      <c r="JE55" s="17"/>
      <c r="JF55" s="17"/>
      <c r="JG55" s="17">
        <v>0</v>
      </c>
      <c r="JH55" s="17">
        <v>0</v>
      </c>
      <c r="JI55" s="17"/>
      <c r="JJ55" s="17"/>
      <c r="JK55" s="17">
        <v>0</v>
      </c>
      <c r="JL55" s="17"/>
      <c r="JM55" s="17"/>
      <c r="JN55" s="17"/>
      <c r="JO55" s="17">
        <v>0</v>
      </c>
      <c r="JP55" s="17"/>
      <c r="JQ55" s="17"/>
      <c r="JR55" s="17"/>
      <c r="JS55" s="17">
        <v>0</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112.9</v>
      </c>
      <c r="KO55" s="17">
        <v>114.90732</v>
      </c>
      <c r="KP55" s="17">
        <v>114.90732</v>
      </c>
      <c r="KQ55" s="17">
        <v>-2.00732</v>
      </c>
      <c r="KR55" s="17"/>
      <c r="KS55" s="17"/>
      <c r="KT55" s="17"/>
      <c r="KU55" s="17">
        <v>0</v>
      </c>
      <c r="KV55" s="17"/>
      <c r="KW55" s="17"/>
      <c r="KX55" s="17"/>
      <c r="KY55" s="17">
        <v>0</v>
      </c>
      <c r="KZ55" s="17">
        <v>181.1</v>
      </c>
      <c r="LA55" s="17">
        <v>271.12195000000003</v>
      </c>
      <c r="LB55" s="17">
        <v>132.81537</v>
      </c>
      <c r="LC55" s="17">
        <v>48.28463</v>
      </c>
      <c r="LD55" s="17">
        <v>132.6</v>
      </c>
      <c r="LE55" s="17">
        <v>133.67995999999999</v>
      </c>
      <c r="LF55" s="17">
        <v>133.67995999999999</v>
      </c>
      <c r="LG55" s="17">
        <v>-1.07996</v>
      </c>
      <c r="LH55" s="17">
        <v>64.7</v>
      </c>
      <c r="LI55" s="17">
        <v>67.461460000000002</v>
      </c>
      <c r="LJ55" s="17">
        <v>67.461460000000002</v>
      </c>
      <c r="LK55" s="17">
        <v>-2.76146</v>
      </c>
      <c r="LL55" s="17">
        <v>80.8</v>
      </c>
      <c r="LM55" s="17">
        <v>78.567999999999998</v>
      </c>
      <c r="LN55" s="17">
        <v>78.567989999999995</v>
      </c>
      <c r="LO55" s="17">
        <v>2.2320099999999998</v>
      </c>
      <c r="LP55" s="17">
        <v>30.1</v>
      </c>
      <c r="LQ55" s="17">
        <v>30.097560000000001</v>
      </c>
      <c r="LR55" s="17">
        <v>30.097560000000001</v>
      </c>
      <c r="LS55" s="17">
        <v>2.4399999999999999E-3</v>
      </c>
      <c r="LT55" s="17"/>
      <c r="LU55" s="17"/>
      <c r="LV55" s="17"/>
      <c r="LW55" s="17">
        <v>0</v>
      </c>
      <c r="LX55" s="17"/>
      <c r="LY55" s="17"/>
      <c r="LZ55" s="17"/>
      <c r="MA55" s="17">
        <v>0</v>
      </c>
      <c r="MB55" s="17"/>
      <c r="MC55" s="17"/>
      <c r="MD55" s="17"/>
      <c r="ME55" s="17">
        <v>0</v>
      </c>
      <c r="MF55" s="17">
        <v>115.1</v>
      </c>
      <c r="MG55" s="17">
        <v>115.33333</v>
      </c>
      <c r="MH55" s="17">
        <v>142.70505</v>
      </c>
      <c r="MI55" s="17">
        <v>-27.605049999999999</v>
      </c>
      <c r="MJ55" s="17"/>
      <c r="MK55" s="17"/>
      <c r="ML55" s="17">
        <v>0</v>
      </c>
      <c r="MM55" s="17">
        <v>0</v>
      </c>
      <c r="MN55" s="17">
        <v>54.7</v>
      </c>
      <c r="MO55" s="17">
        <v>57.666670000000003</v>
      </c>
      <c r="MP55" s="17">
        <v>71.352530000000002</v>
      </c>
      <c r="MQ55" s="17">
        <v>-16.652529999999999</v>
      </c>
      <c r="MR55" s="17"/>
      <c r="MS55" s="17"/>
      <c r="MT55" s="17"/>
      <c r="MU55" s="17">
        <v>0</v>
      </c>
      <c r="MV55" s="17">
        <v>0</v>
      </c>
      <c r="MW55" s="17">
        <v>176.14974000000001</v>
      </c>
      <c r="MX55" s="17"/>
      <c r="MY55" s="17">
        <v>0</v>
      </c>
      <c r="MZ55" s="17"/>
      <c r="NA55" s="17"/>
      <c r="NB55" s="17"/>
      <c r="NC55" s="17">
        <v>0</v>
      </c>
      <c r="ND55" s="17"/>
      <c r="NE55" s="17">
        <v>176.91078999999999</v>
      </c>
      <c r="NF55" s="17"/>
      <c r="NG55" s="17">
        <v>0</v>
      </c>
      <c r="NH55" s="17"/>
      <c r="NI55" s="17"/>
      <c r="NJ55" s="17"/>
      <c r="NK55" s="17">
        <v>0</v>
      </c>
      <c r="NL55" s="17"/>
      <c r="NM55" s="17"/>
      <c r="NN55" s="17"/>
      <c r="NO55" s="17">
        <v>0</v>
      </c>
      <c r="NP55" s="17"/>
      <c r="NQ55" s="17"/>
      <c r="NR55" s="17"/>
      <c r="NS55" s="17">
        <v>0</v>
      </c>
      <c r="NT55" s="17">
        <v>0</v>
      </c>
      <c r="NU55" s="17"/>
      <c r="NV55" s="17">
        <v>0</v>
      </c>
      <c r="NW55" s="17">
        <v>0</v>
      </c>
      <c r="NX55" s="17">
        <v>63.8</v>
      </c>
      <c r="NY55" s="17">
        <v>55.2</v>
      </c>
      <c r="NZ55" s="17">
        <v>60.113999999999997</v>
      </c>
      <c r="OA55" s="17">
        <v>3.6859999999999999</v>
      </c>
      <c r="OB55" s="17">
        <v>0</v>
      </c>
      <c r="OC55" s="17"/>
      <c r="OD55" s="17">
        <v>0</v>
      </c>
      <c r="OE55" s="17">
        <v>0</v>
      </c>
      <c r="OF55" s="17">
        <v>4.5999999999999996</v>
      </c>
      <c r="OG55" s="17">
        <v>2.5</v>
      </c>
      <c r="OH55" s="17">
        <v>3.6829999999999998</v>
      </c>
      <c r="OI55" s="17">
        <v>0.91700000000000004</v>
      </c>
      <c r="OJ55" s="17">
        <v>0</v>
      </c>
      <c r="OK55" s="17"/>
      <c r="OL55" s="17">
        <v>0</v>
      </c>
      <c r="OM55" s="17">
        <v>0</v>
      </c>
      <c r="ON55" s="17">
        <v>20</v>
      </c>
      <c r="OO55" s="17">
        <v>20</v>
      </c>
      <c r="OP55" s="17">
        <v>17.560970000000001</v>
      </c>
      <c r="OQ55" s="17">
        <v>2.4390299999999998</v>
      </c>
      <c r="OR55" s="17">
        <v>9.9</v>
      </c>
      <c r="OS55" s="17">
        <v>9.9830000000000005</v>
      </c>
      <c r="OT55" s="17">
        <v>9.9830000000000005</v>
      </c>
      <c r="OU55" s="17">
        <v>-8.3000000000000004E-2</v>
      </c>
      <c r="OV55" s="17">
        <v>5.5</v>
      </c>
      <c r="OW55" s="17">
        <v>5.67</v>
      </c>
      <c r="OX55" s="17">
        <v>5.67</v>
      </c>
      <c r="OY55" s="17">
        <v>-0.17</v>
      </c>
      <c r="OZ55" s="17">
        <v>3.5</v>
      </c>
      <c r="PA55" s="17">
        <v>3.6</v>
      </c>
      <c r="PB55" s="17">
        <v>3.6</v>
      </c>
      <c r="PC55" s="17">
        <v>-0.1</v>
      </c>
      <c r="PD55" s="17">
        <v>4.5999999999999996</v>
      </c>
      <c r="PE55" s="17">
        <v>5</v>
      </c>
      <c r="PF55" s="17">
        <v>5</v>
      </c>
      <c r="PG55" s="17">
        <v>-0.4</v>
      </c>
      <c r="PH55" s="17">
        <v>20.5</v>
      </c>
      <c r="PI55" s="17">
        <v>19.5122</v>
      </c>
      <c r="PJ55" s="17">
        <v>19.51219</v>
      </c>
      <c r="PK55" s="17">
        <v>0.98780999999999997</v>
      </c>
      <c r="PL55" s="17">
        <v>20</v>
      </c>
      <c r="PM55" s="17">
        <v>19.5122</v>
      </c>
      <c r="PN55" s="17">
        <v>19.51219</v>
      </c>
      <c r="PO55" s="17">
        <v>0.48781000000000002</v>
      </c>
      <c r="PP55" s="17">
        <v>18.899999999999999</v>
      </c>
      <c r="PQ55" s="17">
        <v>17.560980000000001</v>
      </c>
      <c r="PR55" s="17">
        <v>17.560970000000001</v>
      </c>
      <c r="PS55" s="17">
        <v>1.3390299999999999</v>
      </c>
      <c r="PT55" s="17">
        <v>3.6</v>
      </c>
      <c r="PU55" s="17">
        <v>3.5</v>
      </c>
      <c r="PV55" s="17">
        <v>3.5</v>
      </c>
      <c r="PW55" s="17">
        <v>0.1</v>
      </c>
      <c r="PX55" s="17">
        <v>18.7</v>
      </c>
      <c r="PY55" s="17">
        <v>18.2439</v>
      </c>
      <c r="PZ55" s="17">
        <v>18.2439</v>
      </c>
      <c r="QA55" s="17">
        <v>0.45610000000000001</v>
      </c>
      <c r="QB55" s="17">
        <v>0</v>
      </c>
      <c r="QC55" s="17"/>
      <c r="QD55" s="17">
        <v>0</v>
      </c>
      <c r="QE55" s="17">
        <v>0</v>
      </c>
      <c r="QF55" s="17">
        <v>0</v>
      </c>
      <c r="QG55" s="17"/>
      <c r="QH55" s="17">
        <v>0</v>
      </c>
      <c r="QI55" s="17">
        <v>0</v>
      </c>
      <c r="QJ55" s="17">
        <v>15.3</v>
      </c>
      <c r="QK55" s="17">
        <v>15.259</v>
      </c>
      <c r="QL55" s="17">
        <v>15.259</v>
      </c>
      <c r="QM55" s="17">
        <v>4.1000000000000002E-2</v>
      </c>
      <c r="QN55" s="17">
        <v>44.8</v>
      </c>
      <c r="QO55" s="17">
        <v>42.890079999999998</v>
      </c>
      <c r="QP55" s="17">
        <v>45.933</v>
      </c>
      <c r="QQ55" s="17">
        <v>-1.133</v>
      </c>
      <c r="QR55" s="17">
        <v>4.8</v>
      </c>
      <c r="QS55" s="17">
        <v>4.2</v>
      </c>
      <c r="QT55" s="17">
        <v>4.2</v>
      </c>
      <c r="QU55" s="17">
        <v>0.6</v>
      </c>
      <c r="QV55" s="17">
        <v>2.4</v>
      </c>
      <c r="QW55" s="17">
        <v>2.4</v>
      </c>
      <c r="QX55" s="17">
        <v>2.4</v>
      </c>
      <c r="QY55" s="17">
        <v>0</v>
      </c>
      <c r="QZ55" s="17">
        <v>2.4</v>
      </c>
      <c r="RA55" s="17">
        <v>2.4</v>
      </c>
      <c r="RB55" s="17">
        <v>2.4</v>
      </c>
      <c r="RC55" s="17">
        <v>0</v>
      </c>
      <c r="RD55" s="17">
        <v>2.9</v>
      </c>
      <c r="RE55" s="17">
        <v>2.8</v>
      </c>
      <c r="RF55" s="17">
        <v>2.8</v>
      </c>
      <c r="RG55" s="17">
        <v>0.1</v>
      </c>
      <c r="RH55" s="17">
        <v>0</v>
      </c>
      <c r="RI55" s="17"/>
      <c r="RJ55" s="17">
        <v>0</v>
      </c>
      <c r="RK55" s="17">
        <v>0</v>
      </c>
      <c r="RL55" s="17">
        <v>3.6</v>
      </c>
      <c r="RM55" s="17">
        <v>3.5009999999999999</v>
      </c>
      <c r="RN55" s="17">
        <v>3.5009999999999999</v>
      </c>
      <c r="RO55" s="17">
        <v>9.9000000000000005E-2</v>
      </c>
      <c r="RP55" s="17">
        <v>20.2</v>
      </c>
      <c r="RQ55" s="17">
        <v>19.869240000000001</v>
      </c>
      <c r="RR55" s="17">
        <v>19.868839999999999</v>
      </c>
      <c r="RS55" s="17">
        <v>0.33116000000000001</v>
      </c>
      <c r="RT55" s="17">
        <v>2</v>
      </c>
      <c r="RU55" s="17">
        <v>2</v>
      </c>
      <c r="RV55" s="17">
        <v>2</v>
      </c>
      <c r="RW55" s="17">
        <v>0</v>
      </c>
      <c r="RX55" s="17"/>
      <c r="RY55" s="17"/>
      <c r="RZ55" s="17"/>
      <c r="SA55" s="17">
        <v>0</v>
      </c>
      <c r="SB55" s="17">
        <v>12.2</v>
      </c>
      <c r="SC55" s="17">
        <v>14</v>
      </c>
      <c r="SD55" s="17">
        <v>17.951219999999999</v>
      </c>
      <c r="SE55" s="17">
        <v>-5.75122</v>
      </c>
      <c r="SF55" s="17">
        <v>12.2</v>
      </c>
      <c r="SG55" s="17">
        <v>11.707319999999999</v>
      </c>
      <c r="SH55" s="17">
        <v>11.707319999999999</v>
      </c>
      <c r="SI55" s="17">
        <v>0.49268000000000001</v>
      </c>
      <c r="SJ55" s="17">
        <v>20.2</v>
      </c>
      <c r="SK55" s="17">
        <v>19.5122</v>
      </c>
      <c r="SL55" s="17">
        <v>19.51219</v>
      </c>
      <c r="SM55" s="17">
        <v>0.68781000000000003</v>
      </c>
      <c r="SN55" s="17">
        <v>20.399999999999999</v>
      </c>
      <c r="SO55" s="17">
        <v>19.5122</v>
      </c>
      <c r="SP55" s="17">
        <v>19.51219</v>
      </c>
      <c r="SQ55" s="17">
        <v>0.88780999999999999</v>
      </c>
      <c r="SR55" s="17">
        <v>19.8</v>
      </c>
      <c r="SS55" s="17">
        <v>19.317070000000001</v>
      </c>
      <c r="ST55" s="17">
        <v>19.317070000000001</v>
      </c>
      <c r="SU55" s="17">
        <v>0.48293000000000003</v>
      </c>
      <c r="SV55" s="17">
        <v>9.6</v>
      </c>
      <c r="SW55" s="17">
        <v>12.1</v>
      </c>
      <c r="SX55" s="17">
        <v>9.4789999999999992</v>
      </c>
      <c r="SY55" s="17">
        <v>0.121</v>
      </c>
      <c r="SZ55" s="17">
        <v>16.100000000000001</v>
      </c>
      <c r="TA55" s="17">
        <v>22.3</v>
      </c>
      <c r="TB55" s="17">
        <v>23.263000000000002</v>
      </c>
      <c r="TC55" s="17">
        <v>-7.1630000000000003</v>
      </c>
      <c r="TD55" s="17">
        <v>0</v>
      </c>
      <c r="TE55" s="17"/>
      <c r="TF55" s="17">
        <v>0</v>
      </c>
      <c r="TG55" s="17">
        <v>0</v>
      </c>
      <c r="TH55" s="17">
        <v>37.9</v>
      </c>
      <c r="TI55" s="17">
        <v>39.299999999999997</v>
      </c>
      <c r="TJ55" s="17">
        <v>36.18</v>
      </c>
      <c r="TK55" s="17">
        <v>1.72</v>
      </c>
      <c r="TL55" s="17">
        <v>93</v>
      </c>
      <c r="TM55" s="17">
        <v>32</v>
      </c>
      <c r="TN55" s="17">
        <v>41.86</v>
      </c>
      <c r="TO55" s="17">
        <v>51.14</v>
      </c>
      <c r="TP55" s="17">
        <v>1</v>
      </c>
      <c r="TQ55" s="17">
        <v>2.4</v>
      </c>
      <c r="TR55" s="17">
        <v>2.766</v>
      </c>
      <c r="TS55" s="17">
        <v>-1.766</v>
      </c>
      <c r="TT55" s="17">
        <v>1.8</v>
      </c>
      <c r="TU55" s="17">
        <v>1.1000000000000001</v>
      </c>
      <c r="TV55" s="17">
        <v>1.2509999999999999</v>
      </c>
      <c r="TW55" s="17">
        <v>0.54900000000000004</v>
      </c>
      <c r="TX55" s="17">
        <v>19</v>
      </c>
      <c r="TY55" s="17">
        <v>19.5122</v>
      </c>
      <c r="TZ55" s="17">
        <v>19.51219</v>
      </c>
      <c r="UA55" s="17">
        <v>-0.51219000000000003</v>
      </c>
      <c r="UB55" s="17">
        <v>7.8</v>
      </c>
      <c r="UC55" s="17">
        <v>6</v>
      </c>
      <c r="UD55" s="17">
        <v>8.4</v>
      </c>
      <c r="UE55" s="17">
        <v>-0.6</v>
      </c>
      <c r="UF55" s="17">
        <v>5.5</v>
      </c>
      <c r="UG55" s="17">
        <v>6.7</v>
      </c>
      <c r="UH55" s="17">
        <v>6.7</v>
      </c>
      <c r="UI55" s="17">
        <v>-1.2</v>
      </c>
      <c r="UJ55" s="17">
        <v>20.399999999999999</v>
      </c>
      <c r="UK55" s="17">
        <v>19.5122</v>
      </c>
      <c r="UL55" s="17">
        <v>19.51219</v>
      </c>
      <c r="UM55" s="17">
        <v>0.88780999999999999</v>
      </c>
      <c r="UN55" s="17">
        <v>20.399999999999999</v>
      </c>
      <c r="UO55" s="17">
        <v>19.5122</v>
      </c>
      <c r="UP55" s="17">
        <v>19.51219</v>
      </c>
      <c r="UQ55" s="17">
        <v>0.88780999999999999</v>
      </c>
      <c r="UR55" s="17">
        <v>10.199999999999999</v>
      </c>
      <c r="US55" s="17">
        <v>10</v>
      </c>
      <c r="UT55" s="17">
        <v>10</v>
      </c>
      <c r="UU55" s="17">
        <v>0.2</v>
      </c>
      <c r="UV55" s="17">
        <v>6</v>
      </c>
      <c r="UW55" s="17">
        <v>2.5</v>
      </c>
      <c r="UX55" s="17">
        <v>3.262</v>
      </c>
      <c r="UY55" s="17">
        <v>2.738</v>
      </c>
      <c r="UZ55" s="17">
        <v>0</v>
      </c>
      <c r="VA55" s="17"/>
      <c r="VB55" s="17">
        <v>0</v>
      </c>
      <c r="VC55" s="17">
        <v>0</v>
      </c>
      <c r="VD55" s="17">
        <v>0</v>
      </c>
      <c r="VE55" s="17"/>
      <c r="VF55" s="17">
        <v>0</v>
      </c>
      <c r="VG55" s="17">
        <v>0</v>
      </c>
      <c r="VH55" s="17">
        <v>0.6</v>
      </c>
      <c r="VI55" s="17">
        <v>0.6</v>
      </c>
      <c r="VJ55" s="17">
        <v>0.6</v>
      </c>
      <c r="VK55" s="17">
        <v>0</v>
      </c>
      <c r="VL55" s="17">
        <v>27.3</v>
      </c>
      <c r="VM55" s="17">
        <v>24.285319999999999</v>
      </c>
      <c r="VN55" s="17">
        <v>37.898000000000003</v>
      </c>
      <c r="VO55" s="17">
        <v>-10.598000000000001</v>
      </c>
      <c r="VP55" s="17">
        <v>24.6</v>
      </c>
      <c r="VQ55" s="17">
        <v>14.26383</v>
      </c>
      <c r="VR55" s="17">
        <v>26.032</v>
      </c>
      <c r="VS55" s="17">
        <v>-1.4319999999999999</v>
      </c>
      <c r="VT55" s="17">
        <v>0</v>
      </c>
      <c r="VU55" s="17"/>
      <c r="VV55" s="17">
        <v>0</v>
      </c>
      <c r="VW55" s="17">
        <v>0</v>
      </c>
      <c r="VX55" s="17">
        <v>0</v>
      </c>
      <c r="VY55" s="17"/>
      <c r="VZ55" s="17">
        <v>0</v>
      </c>
      <c r="WA55" s="17">
        <v>0</v>
      </c>
      <c r="WB55" s="17">
        <v>4.8</v>
      </c>
      <c r="WC55" s="17">
        <v>4.5999999999999996</v>
      </c>
      <c r="WD55" s="17">
        <v>4.5999999999999996</v>
      </c>
      <c r="WE55" s="17">
        <v>0.2</v>
      </c>
      <c r="WF55" s="17">
        <v>19.8</v>
      </c>
      <c r="WG55" s="17">
        <v>19.317070000000001</v>
      </c>
      <c r="WH55" s="17">
        <v>19.317070000000001</v>
      </c>
      <c r="WI55" s="17">
        <v>0.48293000000000003</v>
      </c>
      <c r="WJ55" s="17">
        <v>9.6999999999999993</v>
      </c>
      <c r="WK55" s="17">
        <v>10.8</v>
      </c>
      <c r="WL55" s="17">
        <v>10.8</v>
      </c>
      <c r="WM55" s="17">
        <v>-1.1000000000000001</v>
      </c>
      <c r="WN55" s="17">
        <v>25.5</v>
      </c>
      <c r="WO55" s="17">
        <v>59</v>
      </c>
      <c r="WP55" s="17">
        <v>62</v>
      </c>
      <c r="WQ55" s="17">
        <v>-36.5</v>
      </c>
      <c r="WR55" s="17">
        <v>33.799999999999997</v>
      </c>
      <c r="WS55" s="17"/>
      <c r="WT55" s="17"/>
      <c r="WU55" s="17">
        <v>33.799999999999997</v>
      </c>
      <c r="WV55" s="17">
        <v>29.3</v>
      </c>
      <c r="WW55" s="17"/>
      <c r="WX55" s="17">
        <v>29.184000000000001</v>
      </c>
      <c r="WY55" s="17">
        <v>0.11600000000000001</v>
      </c>
      <c r="WZ55" s="17">
        <v>3.4</v>
      </c>
      <c r="XA55" s="17">
        <v>1.5</v>
      </c>
      <c r="XB55" s="17">
        <v>2.8159999999999998</v>
      </c>
      <c r="XC55" s="17">
        <v>0.58399999999999996</v>
      </c>
      <c r="XD55" s="17">
        <v>14.5</v>
      </c>
      <c r="XE55" s="17">
        <v>14</v>
      </c>
      <c r="XF55" s="17">
        <v>14</v>
      </c>
      <c r="XG55" s="17">
        <v>0.5</v>
      </c>
      <c r="XH55" s="17">
        <v>15.4</v>
      </c>
      <c r="XI55" s="17">
        <v>15</v>
      </c>
      <c r="XJ55" s="17">
        <v>15</v>
      </c>
      <c r="XK55" s="17">
        <v>0.4</v>
      </c>
      <c r="XL55" s="17">
        <v>8</v>
      </c>
      <c r="XM55" s="17">
        <v>6.67</v>
      </c>
      <c r="XN55" s="17">
        <v>6.67</v>
      </c>
      <c r="XO55" s="17">
        <v>1.33</v>
      </c>
    </row>
    <row r="56" spans="1:639" ht="24" customHeight="1" x14ac:dyDescent="0.3">
      <c r="A56" s="1"/>
      <c r="B56" s="18" t="s">
        <v>703</v>
      </c>
      <c r="C56" s="18" t="s">
        <v>70</v>
      </c>
      <c r="D56" s="19">
        <v>1</v>
      </c>
      <c r="E56" s="19">
        <v>0.92</v>
      </c>
      <c r="F56" s="19">
        <v>0.92</v>
      </c>
      <c r="G56" s="19">
        <v>0.08</v>
      </c>
      <c r="H56" s="19">
        <v>1.6</v>
      </c>
      <c r="I56" s="19">
        <v>1.65</v>
      </c>
      <c r="J56" s="19">
        <v>1.65</v>
      </c>
      <c r="K56" s="19">
        <v>-0.05</v>
      </c>
      <c r="L56" s="19">
        <v>4.2</v>
      </c>
      <c r="M56" s="19">
        <v>3.5488499999999998</v>
      </c>
      <c r="N56" s="19">
        <v>3.5488499999999998</v>
      </c>
      <c r="O56" s="19">
        <v>0.65115000000000001</v>
      </c>
      <c r="P56" s="19">
        <v>645</v>
      </c>
      <c r="Q56" s="19">
        <v>646.79789000000005</v>
      </c>
      <c r="R56" s="19">
        <v>646.79789000000005</v>
      </c>
      <c r="S56" s="19">
        <v>-1.79789</v>
      </c>
      <c r="T56" s="19">
        <v>218.7</v>
      </c>
      <c r="U56" s="19">
        <v>211.44126</v>
      </c>
      <c r="V56" s="19">
        <v>211.44126</v>
      </c>
      <c r="W56" s="19">
        <v>7.2587400000000004</v>
      </c>
      <c r="X56" s="19"/>
      <c r="Y56" s="19"/>
      <c r="Z56" s="19"/>
      <c r="AA56" s="19">
        <v>0</v>
      </c>
      <c r="AB56" s="19"/>
      <c r="AC56" s="19"/>
      <c r="AD56" s="19"/>
      <c r="AE56" s="19">
        <v>0</v>
      </c>
      <c r="AF56" s="19">
        <v>87.1</v>
      </c>
      <c r="AG56" s="19">
        <v>92.226339999999993</v>
      </c>
      <c r="AH56" s="19">
        <v>92.226339999999993</v>
      </c>
      <c r="AI56" s="19">
        <v>-5.1263399999999999</v>
      </c>
      <c r="AJ56" s="19">
        <v>237.5</v>
      </c>
      <c r="AK56" s="19">
        <v>245.04525000000001</v>
      </c>
      <c r="AL56" s="19">
        <v>245.04524000000001</v>
      </c>
      <c r="AM56" s="19">
        <v>-7.5452399999999997</v>
      </c>
      <c r="AN56" s="19">
        <v>27.2</v>
      </c>
      <c r="AO56" s="19">
        <v>58.461539999999999</v>
      </c>
      <c r="AP56" s="19"/>
      <c r="AQ56" s="19">
        <v>27.2</v>
      </c>
      <c r="AR56" s="19">
        <v>59.4</v>
      </c>
      <c r="AS56" s="19">
        <v>61.538460000000001</v>
      </c>
      <c r="AT56" s="19"/>
      <c r="AU56" s="19">
        <v>59.4</v>
      </c>
      <c r="AV56" s="19">
        <v>110.7</v>
      </c>
      <c r="AW56" s="19">
        <v>116.66667</v>
      </c>
      <c r="AX56" s="19">
        <v>145.34192999999999</v>
      </c>
      <c r="AY56" s="19">
        <v>-34.641930000000002</v>
      </c>
      <c r="AZ56" s="19">
        <v>110.1</v>
      </c>
      <c r="BA56" s="19">
        <v>116.66667</v>
      </c>
      <c r="BB56" s="19">
        <v>145.34192999999999</v>
      </c>
      <c r="BC56" s="19">
        <v>-35.241930000000004</v>
      </c>
      <c r="BD56" s="19">
        <v>110.1</v>
      </c>
      <c r="BE56" s="19">
        <v>116.66667</v>
      </c>
      <c r="BF56" s="19">
        <v>145.34192999999999</v>
      </c>
      <c r="BG56" s="19">
        <v>-35.241930000000004</v>
      </c>
      <c r="BH56" s="19">
        <v>213.7</v>
      </c>
      <c r="BI56" s="19">
        <v>175</v>
      </c>
      <c r="BJ56" s="19">
        <v>218.0129</v>
      </c>
      <c r="BK56" s="19">
        <v>-4.3129</v>
      </c>
      <c r="BL56" s="19">
        <v>110.8</v>
      </c>
      <c r="BM56" s="19">
        <v>119.65812</v>
      </c>
      <c r="BN56" s="19">
        <v>212.66663</v>
      </c>
      <c r="BO56" s="19">
        <v>-101.86663</v>
      </c>
      <c r="BP56" s="19">
        <v>70.099999999999994</v>
      </c>
      <c r="BQ56" s="19">
        <v>59.829059999999998</v>
      </c>
      <c r="BR56" s="19">
        <v>106.33331</v>
      </c>
      <c r="BS56" s="19">
        <v>-36.233310000000003</v>
      </c>
      <c r="BT56" s="19">
        <v>558.29999999999995</v>
      </c>
      <c r="BU56" s="19">
        <v>568.29854</v>
      </c>
      <c r="BV56" s="19">
        <v>568.29853000000003</v>
      </c>
      <c r="BW56" s="19">
        <v>-9.9985300000000006</v>
      </c>
      <c r="BX56" s="19">
        <v>10.3</v>
      </c>
      <c r="BY56" s="19">
        <v>10.17268</v>
      </c>
      <c r="BZ56" s="19">
        <v>10.17268</v>
      </c>
      <c r="CA56" s="19">
        <v>0.12731999999999999</v>
      </c>
      <c r="CB56" s="19"/>
      <c r="CC56" s="19"/>
      <c r="CD56" s="19"/>
      <c r="CE56" s="19">
        <v>0</v>
      </c>
      <c r="CF56" s="19"/>
      <c r="CG56" s="19"/>
      <c r="CH56" s="19"/>
      <c r="CI56" s="19">
        <v>0</v>
      </c>
      <c r="CJ56" s="19"/>
      <c r="CK56" s="19"/>
      <c r="CL56" s="19"/>
      <c r="CM56" s="19">
        <v>0</v>
      </c>
      <c r="CN56" s="19"/>
      <c r="CO56" s="19">
        <v>1.0609999999999999</v>
      </c>
      <c r="CP56" s="19"/>
      <c r="CQ56" s="19">
        <v>0</v>
      </c>
      <c r="CR56" s="19">
        <v>162.69999999999999</v>
      </c>
      <c r="CS56" s="19">
        <v>164.70732000000001</v>
      </c>
      <c r="CT56" s="19">
        <v>164.70732000000001</v>
      </c>
      <c r="CU56" s="19">
        <v>-2.00732</v>
      </c>
      <c r="CV56" s="19">
        <v>7.7</v>
      </c>
      <c r="CW56" s="19">
        <v>7.92502</v>
      </c>
      <c r="CX56" s="19">
        <v>7.92502</v>
      </c>
      <c r="CY56" s="19">
        <v>-0.22502</v>
      </c>
      <c r="CZ56" s="19">
        <v>0</v>
      </c>
      <c r="DA56" s="19"/>
      <c r="DB56" s="19">
        <v>0</v>
      </c>
      <c r="DC56" s="19">
        <v>0</v>
      </c>
      <c r="DD56" s="19">
        <v>6.5</v>
      </c>
      <c r="DE56" s="19">
        <v>6.8787000000000003</v>
      </c>
      <c r="DF56" s="19">
        <v>6.8787000000000003</v>
      </c>
      <c r="DG56" s="19">
        <v>-0.37869999999999998</v>
      </c>
      <c r="DH56" s="19">
        <v>9.6</v>
      </c>
      <c r="DI56" s="19">
        <v>9.9847999999999999</v>
      </c>
      <c r="DJ56" s="19">
        <v>9.9847999999999999</v>
      </c>
      <c r="DK56" s="19">
        <v>-0.38479999999999998</v>
      </c>
      <c r="DL56" s="19">
        <v>71.8</v>
      </c>
      <c r="DM56" s="19">
        <v>15.38462</v>
      </c>
      <c r="DN56" s="19">
        <v>15.38462</v>
      </c>
      <c r="DO56" s="19">
        <v>56.415379999999999</v>
      </c>
      <c r="DP56" s="19">
        <v>6</v>
      </c>
      <c r="DQ56" s="19">
        <v>8.9130000000000003</v>
      </c>
      <c r="DR56" s="19">
        <v>6.6688000000000001</v>
      </c>
      <c r="DS56" s="19">
        <v>-0.66879999999999995</v>
      </c>
      <c r="DT56" s="19"/>
      <c r="DU56" s="19"/>
      <c r="DV56" s="19"/>
      <c r="DW56" s="19">
        <v>0</v>
      </c>
      <c r="DX56" s="19"/>
      <c r="DY56" s="19">
        <v>0</v>
      </c>
      <c r="DZ56" s="19"/>
      <c r="EA56" s="19">
        <v>0</v>
      </c>
      <c r="EB56" s="19"/>
      <c r="EC56" s="19">
        <v>0</v>
      </c>
      <c r="ED56" s="19"/>
      <c r="EE56" s="19">
        <v>0</v>
      </c>
      <c r="EF56" s="19">
        <v>109.8</v>
      </c>
      <c r="EG56" s="19">
        <v>112.90537</v>
      </c>
      <c r="EH56" s="19">
        <v>112.90536</v>
      </c>
      <c r="EI56" s="19">
        <v>-3.1053600000000001</v>
      </c>
      <c r="EJ56" s="19">
        <v>204.9</v>
      </c>
      <c r="EK56" s="19">
        <v>221.30108000000001</v>
      </c>
      <c r="EL56" s="19">
        <v>221.55625000000001</v>
      </c>
      <c r="EM56" s="19">
        <v>-16.65625</v>
      </c>
      <c r="EN56" s="19">
        <v>58.8</v>
      </c>
      <c r="EO56" s="19">
        <v>174.99825999999999</v>
      </c>
      <c r="EP56" s="19"/>
      <c r="EQ56" s="19">
        <v>58.8</v>
      </c>
      <c r="ER56" s="19"/>
      <c r="ES56" s="19"/>
      <c r="ET56" s="19"/>
      <c r="EU56" s="19">
        <v>0</v>
      </c>
      <c r="EV56" s="19"/>
      <c r="EW56" s="19"/>
      <c r="EX56" s="19"/>
      <c r="EY56" s="19">
        <v>0</v>
      </c>
      <c r="EZ56" s="19">
        <v>6.5</v>
      </c>
      <c r="FA56" s="19">
        <v>6.39</v>
      </c>
      <c r="FB56" s="19">
        <v>6.39</v>
      </c>
      <c r="FC56" s="19">
        <v>0.11</v>
      </c>
      <c r="FD56" s="19">
        <v>457</v>
      </c>
      <c r="FE56" s="19">
        <v>458.87804999999997</v>
      </c>
      <c r="FF56" s="19">
        <v>458.87804999999997</v>
      </c>
      <c r="FG56" s="19">
        <v>-1.87805</v>
      </c>
      <c r="FH56" s="19">
        <v>47</v>
      </c>
      <c r="FI56" s="19">
        <v>48.773060000000001</v>
      </c>
      <c r="FJ56" s="19">
        <v>61.756270000000001</v>
      </c>
      <c r="FK56" s="19">
        <v>-14.756270000000001</v>
      </c>
      <c r="FL56" s="19">
        <v>146.19999999999999</v>
      </c>
      <c r="FM56" s="19">
        <v>148.62634</v>
      </c>
      <c r="FN56" s="19">
        <v>148.62634</v>
      </c>
      <c r="FO56" s="19">
        <v>-2.4263400000000002</v>
      </c>
      <c r="FP56" s="19">
        <v>32.1</v>
      </c>
      <c r="FQ56" s="19">
        <v>33.172289999999997</v>
      </c>
      <c r="FR56" s="19">
        <v>37.709339999999997</v>
      </c>
      <c r="FS56" s="19">
        <v>-5.6093400000000004</v>
      </c>
      <c r="FT56" s="19">
        <v>18.399999999999999</v>
      </c>
      <c r="FU56" s="19">
        <v>19.28585</v>
      </c>
      <c r="FV56" s="19">
        <v>19.28585</v>
      </c>
      <c r="FW56" s="19">
        <v>-0.88585000000000003</v>
      </c>
      <c r="FX56" s="19">
        <v>19.7</v>
      </c>
      <c r="FY56" s="19">
        <v>19.414629999999999</v>
      </c>
      <c r="FZ56" s="19">
        <v>19.414629999999999</v>
      </c>
      <c r="GA56" s="19">
        <v>0.28537000000000001</v>
      </c>
      <c r="GB56" s="19">
        <v>91.2</v>
      </c>
      <c r="GC56" s="19">
        <v>87.657560000000004</v>
      </c>
      <c r="GD56" s="19">
        <v>87.657560000000004</v>
      </c>
      <c r="GE56" s="19">
        <v>3.54244</v>
      </c>
      <c r="GF56" s="19">
        <v>15</v>
      </c>
      <c r="GG56" s="19"/>
      <c r="GH56" s="19">
        <v>0</v>
      </c>
      <c r="GI56" s="19">
        <v>15</v>
      </c>
      <c r="GJ56" s="19">
        <v>120.6</v>
      </c>
      <c r="GK56" s="19"/>
      <c r="GL56" s="19">
        <v>185.62130999999999</v>
      </c>
      <c r="GM56" s="19">
        <v>-65.02131</v>
      </c>
      <c r="GN56" s="19">
        <v>94.1</v>
      </c>
      <c r="GO56" s="19"/>
      <c r="GP56" s="19">
        <v>92.810659999999999</v>
      </c>
      <c r="GQ56" s="19">
        <v>1.2893399999999999</v>
      </c>
      <c r="GR56" s="19">
        <v>108.4</v>
      </c>
      <c r="GS56" s="19">
        <v>10.256869999999999</v>
      </c>
      <c r="GT56" s="19">
        <v>110.91316999999999</v>
      </c>
      <c r="GU56" s="19">
        <v>-2.5131700000000001</v>
      </c>
      <c r="GV56" s="19">
        <v>7.6</v>
      </c>
      <c r="GW56" s="19">
        <v>8.1208399999999994</v>
      </c>
      <c r="GX56" s="19">
        <v>8.1208399999999994</v>
      </c>
      <c r="GY56" s="19">
        <v>-0.52083999999999997</v>
      </c>
      <c r="GZ56" s="19">
        <v>6.5</v>
      </c>
      <c r="HA56" s="19">
        <v>8.1271900000000006</v>
      </c>
      <c r="HB56" s="19">
        <v>8.1271900000000006</v>
      </c>
      <c r="HC56" s="19">
        <v>-1.6271899999999999</v>
      </c>
      <c r="HD56" s="19">
        <v>43</v>
      </c>
      <c r="HE56" s="19">
        <v>47.26634</v>
      </c>
      <c r="HF56" s="19">
        <v>42.534869999999998</v>
      </c>
      <c r="HG56" s="19">
        <v>0.46512999999999999</v>
      </c>
      <c r="HH56" s="19">
        <v>46.5</v>
      </c>
      <c r="HI56" s="19">
        <v>44.275120000000001</v>
      </c>
      <c r="HJ56" s="19">
        <v>44.275120000000001</v>
      </c>
      <c r="HK56" s="19">
        <v>2.2248800000000002</v>
      </c>
      <c r="HL56" s="19">
        <v>3</v>
      </c>
      <c r="HM56" s="19">
        <v>3.0754000000000001</v>
      </c>
      <c r="HN56" s="19">
        <v>3.0754000000000001</v>
      </c>
      <c r="HO56" s="19">
        <v>-7.5399999999999995E-2</v>
      </c>
      <c r="HP56" s="19">
        <v>31.2</v>
      </c>
      <c r="HQ56" s="19">
        <v>31.00404</v>
      </c>
      <c r="HR56" s="19">
        <v>31.00404</v>
      </c>
      <c r="HS56" s="19">
        <v>0.19596</v>
      </c>
      <c r="HT56" s="19">
        <v>148</v>
      </c>
      <c r="HU56" s="19">
        <v>160</v>
      </c>
      <c r="HV56" s="19">
        <v>171.54185000000001</v>
      </c>
      <c r="HW56" s="19">
        <v>-23.54185</v>
      </c>
      <c r="HX56" s="19">
        <v>90.5</v>
      </c>
      <c r="HY56" s="19">
        <v>95.918049999999994</v>
      </c>
      <c r="HZ56" s="19">
        <v>70.759039999999999</v>
      </c>
      <c r="IA56" s="19">
        <v>19.740960000000001</v>
      </c>
      <c r="IB56" s="19"/>
      <c r="IC56" s="19"/>
      <c r="ID56" s="19"/>
      <c r="IE56" s="19">
        <v>0</v>
      </c>
      <c r="IF56" s="19"/>
      <c r="IG56" s="19"/>
      <c r="IH56" s="19"/>
      <c r="II56" s="19">
        <v>0</v>
      </c>
      <c r="IJ56" s="19">
        <v>47.7</v>
      </c>
      <c r="IK56" s="19">
        <v>48.41648</v>
      </c>
      <c r="IL56" s="19">
        <v>48.416469999999997</v>
      </c>
      <c r="IM56" s="19">
        <v>-0.71647000000000005</v>
      </c>
      <c r="IN56" s="19"/>
      <c r="IO56" s="19"/>
      <c r="IP56" s="19"/>
      <c r="IQ56" s="19">
        <v>0</v>
      </c>
      <c r="IR56" s="19"/>
      <c r="IS56" s="19"/>
      <c r="IT56" s="19"/>
      <c r="IU56" s="19">
        <v>0</v>
      </c>
      <c r="IV56" s="19"/>
      <c r="IW56" s="19"/>
      <c r="IX56" s="19"/>
      <c r="IY56" s="19">
        <v>0</v>
      </c>
      <c r="IZ56" s="19">
        <v>128.9</v>
      </c>
      <c r="JA56" s="19">
        <v>132.43253999999999</v>
      </c>
      <c r="JB56" s="19">
        <v>133.35676000000001</v>
      </c>
      <c r="JC56" s="19">
        <v>-4.4567600000000001</v>
      </c>
      <c r="JD56" s="19"/>
      <c r="JE56" s="19"/>
      <c r="JF56" s="19"/>
      <c r="JG56" s="19">
        <v>0</v>
      </c>
      <c r="JH56" s="19">
        <v>0</v>
      </c>
      <c r="JI56" s="19"/>
      <c r="JJ56" s="19"/>
      <c r="JK56" s="19">
        <v>0</v>
      </c>
      <c r="JL56" s="19"/>
      <c r="JM56" s="19"/>
      <c r="JN56" s="19"/>
      <c r="JO56" s="19">
        <v>0</v>
      </c>
      <c r="JP56" s="19"/>
      <c r="JQ56" s="19"/>
      <c r="JR56" s="19"/>
      <c r="JS56" s="19">
        <v>0</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111.1</v>
      </c>
      <c r="KO56" s="19">
        <v>114.90732</v>
      </c>
      <c r="KP56" s="19">
        <v>114.90732</v>
      </c>
      <c r="KQ56" s="19">
        <v>-3.8073199999999998</v>
      </c>
      <c r="KR56" s="19"/>
      <c r="KS56" s="19"/>
      <c r="KT56" s="19"/>
      <c r="KU56" s="19">
        <v>0</v>
      </c>
      <c r="KV56" s="19"/>
      <c r="KW56" s="19"/>
      <c r="KX56" s="19"/>
      <c r="KY56" s="19">
        <v>0</v>
      </c>
      <c r="KZ56" s="19">
        <v>172.9</v>
      </c>
      <c r="LA56" s="19">
        <v>271.12195000000003</v>
      </c>
      <c r="LB56" s="19">
        <v>102.79810999999999</v>
      </c>
      <c r="LC56" s="19">
        <v>70.101889999999997</v>
      </c>
      <c r="LD56" s="19">
        <v>129.4</v>
      </c>
      <c r="LE56" s="19">
        <v>133.67995999999999</v>
      </c>
      <c r="LF56" s="19">
        <v>133.67995999999999</v>
      </c>
      <c r="LG56" s="19">
        <v>-4.27996</v>
      </c>
      <c r="LH56" s="19">
        <v>63.3</v>
      </c>
      <c r="LI56" s="19">
        <v>67.461460000000002</v>
      </c>
      <c r="LJ56" s="19">
        <v>67.461460000000002</v>
      </c>
      <c r="LK56" s="19">
        <v>-4.1614599999999999</v>
      </c>
      <c r="LL56" s="19">
        <v>80.3</v>
      </c>
      <c r="LM56" s="19">
        <v>78.567999999999998</v>
      </c>
      <c r="LN56" s="19">
        <v>78.567989999999995</v>
      </c>
      <c r="LO56" s="19">
        <v>1.73201</v>
      </c>
      <c r="LP56" s="19">
        <v>29.7</v>
      </c>
      <c r="LQ56" s="19">
        <v>30.097560000000001</v>
      </c>
      <c r="LR56" s="19">
        <v>30.097560000000001</v>
      </c>
      <c r="LS56" s="19">
        <v>-0.39756000000000002</v>
      </c>
      <c r="LT56" s="19"/>
      <c r="LU56" s="19"/>
      <c r="LV56" s="19"/>
      <c r="LW56" s="19">
        <v>0</v>
      </c>
      <c r="LX56" s="19"/>
      <c r="LY56" s="19"/>
      <c r="LZ56" s="19"/>
      <c r="MA56" s="19">
        <v>0</v>
      </c>
      <c r="MB56" s="19"/>
      <c r="MC56" s="19"/>
      <c r="MD56" s="19"/>
      <c r="ME56" s="19">
        <v>0</v>
      </c>
      <c r="MF56" s="19">
        <v>116.2</v>
      </c>
      <c r="MG56" s="19">
        <v>115.33333</v>
      </c>
      <c r="MH56" s="19">
        <v>142.70493999999999</v>
      </c>
      <c r="MI56" s="19">
        <v>-26.504940000000001</v>
      </c>
      <c r="MJ56" s="19"/>
      <c r="MK56" s="19"/>
      <c r="ML56" s="19">
        <v>0</v>
      </c>
      <c r="MM56" s="19">
        <v>0</v>
      </c>
      <c r="MN56" s="19">
        <v>55.8</v>
      </c>
      <c r="MO56" s="19">
        <v>57.666670000000003</v>
      </c>
      <c r="MP56" s="19">
        <v>71.352469999999997</v>
      </c>
      <c r="MQ56" s="19">
        <v>-15.55247</v>
      </c>
      <c r="MR56" s="19"/>
      <c r="MS56" s="19"/>
      <c r="MT56" s="19"/>
      <c r="MU56" s="19">
        <v>0</v>
      </c>
      <c r="MV56" s="19">
        <v>29.4</v>
      </c>
      <c r="MW56" s="19">
        <v>100.84533</v>
      </c>
      <c r="MX56" s="19"/>
      <c r="MY56" s="19">
        <v>29.4</v>
      </c>
      <c r="MZ56" s="19"/>
      <c r="NA56" s="19"/>
      <c r="NB56" s="19"/>
      <c r="NC56" s="19">
        <v>0</v>
      </c>
      <c r="ND56" s="19"/>
      <c r="NE56" s="19">
        <v>176.91078999999999</v>
      </c>
      <c r="NF56" s="19"/>
      <c r="NG56" s="19">
        <v>0</v>
      </c>
      <c r="NH56" s="19"/>
      <c r="NI56" s="19"/>
      <c r="NJ56" s="19"/>
      <c r="NK56" s="19">
        <v>0</v>
      </c>
      <c r="NL56" s="19"/>
      <c r="NM56" s="19"/>
      <c r="NN56" s="19"/>
      <c r="NO56" s="19">
        <v>0</v>
      </c>
      <c r="NP56" s="19"/>
      <c r="NQ56" s="19"/>
      <c r="NR56" s="19"/>
      <c r="NS56" s="19">
        <v>0</v>
      </c>
      <c r="NT56" s="19">
        <v>0</v>
      </c>
      <c r="NU56" s="19"/>
      <c r="NV56" s="19">
        <v>0</v>
      </c>
      <c r="NW56" s="19">
        <v>0</v>
      </c>
      <c r="NX56" s="19">
        <v>57.6</v>
      </c>
      <c r="NY56" s="19">
        <v>49.7</v>
      </c>
      <c r="NZ56" s="19">
        <v>56.448999999999998</v>
      </c>
      <c r="OA56" s="19">
        <v>1.151</v>
      </c>
      <c r="OB56" s="19">
        <v>0</v>
      </c>
      <c r="OC56" s="19"/>
      <c r="OD56" s="19">
        <v>0</v>
      </c>
      <c r="OE56" s="19">
        <v>0</v>
      </c>
      <c r="OF56" s="19">
        <v>5.2</v>
      </c>
      <c r="OG56" s="19">
        <v>2.4</v>
      </c>
      <c r="OH56" s="19">
        <v>3.1320000000000001</v>
      </c>
      <c r="OI56" s="19">
        <v>2.0680000000000001</v>
      </c>
      <c r="OJ56" s="19">
        <v>0</v>
      </c>
      <c r="OK56" s="19"/>
      <c r="OL56" s="19">
        <v>0</v>
      </c>
      <c r="OM56" s="19">
        <v>0</v>
      </c>
      <c r="ON56" s="19">
        <v>20</v>
      </c>
      <c r="OO56" s="19">
        <v>20</v>
      </c>
      <c r="OP56" s="19">
        <v>17.560970000000001</v>
      </c>
      <c r="OQ56" s="19">
        <v>2.4390299999999998</v>
      </c>
      <c r="OR56" s="19">
        <v>9.9</v>
      </c>
      <c r="OS56" s="19">
        <v>9.9830000000000005</v>
      </c>
      <c r="OT56" s="19">
        <v>9.9830000000000005</v>
      </c>
      <c r="OU56" s="19">
        <v>-8.3000000000000004E-2</v>
      </c>
      <c r="OV56" s="19">
        <v>5.4</v>
      </c>
      <c r="OW56" s="19">
        <v>5.67</v>
      </c>
      <c r="OX56" s="19">
        <v>5.67</v>
      </c>
      <c r="OY56" s="19">
        <v>-0.27</v>
      </c>
      <c r="OZ56" s="19">
        <v>3.5</v>
      </c>
      <c r="PA56" s="19">
        <v>3.6</v>
      </c>
      <c r="PB56" s="19">
        <v>3.6</v>
      </c>
      <c r="PC56" s="19">
        <v>-0.1</v>
      </c>
      <c r="PD56" s="19">
        <v>4.5999999999999996</v>
      </c>
      <c r="PE56" s="19">
        <v>5</v>
      </c>
      <c r="PF56" s="19">
        <v>5</v>
      </c>
      <c r="PG56" s="19">
        <v>-0.4</v>
      </c>
      <c r="PH56" s="19">
        <v>19.899999999999999</v>
      </c>
      <c r="PI56" s="19">
        <v>19.5122</v>
      </c>
      <c r="PJ56" s="19">
        <v>19.51219</v>
      </c>
      <c r="PK56" s="19">
        <v>0.38780999999999999</v>
      </c>
      <c r="PL56" s="19">
        <v>20</v>
      </c>
      <c r="PM56" s="19">
        <v>19.5122</v>
      </c>
      <c r="PN56" s="19">
        <v>19.51219</v>
      </c>
      <c r="PO56" s="19">
        <v>0.48781000000000002</v>
      </c>
      <c r="PP56" s="19">
        <v>18.899999999999999</v>
      </c>
      <c r="PQ56" s="19">
        <v>17.560980000000001</v>
      </c>
      <c r="PR56" s="19">
        <v>17.560970000000001</v>
      </c>
      <c r="PS56" s="19">
        <v>1.3390299999999999</v>
      </c>
      <c r="PT56" s="19">
        <v>3.6</v>
      </c>
      <c r="PU56" s="19">
        <v>3.5</v>
      </c>
      <c r="PV56" s="19">
        <v>3.5</v>
      </c>
      <c r="PW56" s="19">
        <v>0.1</v>
      </c>
      <c r="PX56" s="19">
        <v>18.7</v>
      </c>
      <c r="PY56" s="19">
        <v>18.2439</v>
      </c>
      <c r="PZ56" s="19">
        <v>18.2439</v>
      </c>
      <c r="QA56" s="19">
        <v>0.45610000000000001</v>
      </c>
      <c r="QB56" s="19">
        <v>0</v>
      </c>
      <c r="QC56" s="19"/>
      <c r="QD56" s="19">
        <v>0</v>
      </c>
      <c r="QE56" s="19">
        <v>0</v>
      </c>
      <c r="QF56" s="19">
        <v>0</v>
      </c>
      <c r="QG56" s="19"/>
      <c r="QH56" s="19">
        <v>0</v>
      </c>
      <c r="QI56" s="19">
        <v>0</v>
      </c>
      <c r="QJ56" s="19">
        <v>12.8</v>
      </c>
      <c r="QK56" s="19">
        <v>14.29</v>
      </c>
      <c r="QL56" s="19">
        <v>14.29</v>
      </c>
      <c r="QM56" s="19">
        <v>-1.49</v>
      </c>
      <c r="QN56" s="19">
        <v>46.9</v>
      </c>
      <c r="QO56" s="19">
        <v>40.535170000000001</v>
      </c>
      <c r="QP56" s="19">
        <v>43.061</v>
      </c>
      <c r="QQ56" s="19">
        <v>3.839</v>
      </c>
      <c r="QR56" s="19">
        <v>4.8</v>
      </c>
      <c r="QS56" s="19">
        <v>4.2</v>
      </c>
      <c r="QT56" s="19">
        <v>4.2</v>
      </c>
      <c r="QU56" s="19">
        <v>0.6</v>
      </c>
      <c r="QV56" s="19">
        <v>2.4</v>
      </c>
      <c r="QW56" s="19">
        <v>2.4</v>
      </c>
      <c r="QX56" s="19">
        <v>2.4</v>
      </c>
      <c r="QY56" s="19">
        <v>0</v>
      </c>
      <c r="QZ56" s="19">
        <v>2.4</v>
      </c>
      <c r="RA56" s="19">
        <v>2.4</v>
      </c>
      <c r="RB56" s="19">
        <v>2.4</v>
      </c>
      <c r="RC56" s="19">
        <v>0</v>
      </c>
      <c r="RD56" s="19">
        <v>2.9</v>
      </c>
      <c r="RE56" s="19">
        <v>2.8</v>
      </c>
      <c r="RF56" s="19">
        <v>2.8</v>
      </c>
      <c r="RG56" s="19">
        <v>0.1</v>
      </c>
      <c r="RH56" s="19">
        <v>0</v>
      </c>
      <c r="RI56" s="19"/>
      <c r="RJ56" s="19">
        <v>0</v>
      </c>
      <c r="RK56" s="19">
        <v>0</v>
      </c>
      <c r="RL56" s="19">
        <v>3.5</v>
      </c>
      <c r="RM56" s="19">
        <v>3.5009999999999999</v>
      </c>
      <c r="RN56" s="19">
        <v>3.5009999999999999</v>
      </c>
      <c r="RO56" s="19">
        <v>-1E-3</v>
      </c>
      <c r="RP56" s="19">
        <v>20.2</v>
      </c>
      <c r="RQ56" s="19">
        <v>19.869240000000001</v>
      </c>
      <c r="RR56" s="19">
        <v>16.446960000000001</v>
      </c>
      <c r="RS56" s="19">
        <v>3.7530399999999999</v>
      </c>
      <c r="RT56" s="19">
        <v>2</v>
      </c>
      <c r="RU56" s="19">
        <v>2</v>
      </c>
      <c r="RV56" s="19">
        <v>2</v>
      </c>
      <c r="RW56" s="19">
        <v>0</v>
      </c>
      <c r="RX56" s="19"/>
      <c r="RY56" s="19"/>
      <c r="RZ56" s="19"/>
      <c r="SA56" s="19">
        <v>0</v>
      </c>
      <c r="SB56" s="19">
        <v>12.3</v>
      </c>
      <c r="SC56" s="19">
        <v>14</v>
      </c>
      <c r="SD56" s="19">
        <v>17.951219999999999</v>
      </c>
      <c r="SE56" s="19">
        <v>-5.6512200000000004</v>
      </c>
      <c r="SF56" s="19">
        <v>12.2</v>
      </c>
      <c r="SG56" s="19">
        <v>11.707319999999999</v>
      </c>
      <c r="SH56" s="19">
        <v>11.707319999999999</v>
      </c>
      <c r="SI56" s="19">
        <v>0.49268000000000001</v>
      </c>
      <c r="SJ56" s="19">
        <v>20.2</v>
      </c>
      <c r="SK56" s="19">
        <v>19.5122</v>
      </c>
      <c r="SL56" s="19">
        <v>19.51219</v>
      </c>
      <c r="SM56" s="19">
        <v>0.68781000000000003</v>
      </c>
      <c r="SN56" s="19">
        <v>20.399999999999999</v>
      </c>
      <c r="SO56" s="19">
        <v>19.5122</v>
      </c>
      <c r="SP56" s="19">
        <v>19.51219</v>
      </c>
      <c r="SQ56" s="19">
        <v>0.88780999999999999</v>
      </c>
      <c r="SR56" s="19">
        <v>19.8</v>
      </c>
      <c r="SS56" s="19">
        <v>19.317070000000001</v>
      </c>
      <c r="ST56" s="19">
        <v>19.317070000000001</v>
      </c>
      <c r="SU56" s="19">
        <v>0.48293000000000003</v>
      </c>
      <c r="SV56" s="19">
        <v>6.3</v>
      </c>
      <c r="SW56" s="19">
        <v>11.3</v>
      </c>
      <c r="SX56" s="19">
        <v>9.0459999999999994</v>
      </c>
      <c r="SY56" s="19">
        <v>-2.746</v>
      </c>
      <c r="SZ56" s="19">
        <v>17.399999999999999</v>
      </c>
      <c r="TA56" s="19">
        <v>20.7</v>
      </c>
      <c r="TB56" s="19">
        <v>22.135000000000002</v>
      </c>
      <c r="TC56" s="19">
        <v>-4.7350000000000003</v>
      </c>
      <c r="TD56" s="19">
        <v>0</v>
      </c>
      <c r="TE56" s="19"/>
      <c r="TF56" s="19">
        <v>0</v>
      </c>
      <c r="TG56" s="19">
        <v>0</v>
      </c>
      <c r="TH56" s="19">
        <v>43.5</v>
      </c>
      <c r="TI56" s="19">
        <v>36.799999999999997</v>
      </c>
      <c r="TJ56" s="19">
        <v>36.18</v>
      </c>
      <c r="TK56" s="19">
        <v>7.32</v>
      </c>
      <c r="TL56" s="19">
        <v>74.3</v>
      </c>
      <c r="TM56" s="19">
        <v>29.2</v>
      </c>
      <c r="TN56" s="19">
        <v>41.86</v>
      </c>
      <c r="TO56" s="19">
        <v>32.44</v>
      </c>
      <c r="TP56" s="19">
        <v>0.9</v>
      </c>
      <c r="TQ56" s="19">
        <v>2.1</v>
      </c>
      <c r="TR56" s="19">
        <v>2.54</v>
      </c>
      <c r="TS56" s="19">
        <v>-1.64</v>
      </c>
      <c r="TT56" s="19">
        <v>1.8</v>
      </c>
      <c r="TU56" s="19">
        <v>1</v>
      </c>
      <c r="TV56" s="19">
        <v>1.115</v>
      </c>
      <c r="TW56" s="19">
        <v>0.68500000000000005</v>
      </c>
      <c r="TX56" s="19">
        <v>19.7</v>
      </c>
      <c r="TY56" s="19">
        <v>19.5122</v>
      </c>
      <c r="TZ56" s="19">
        <v>19.51219</v>
      </c>
      <c r="UA56" s="19">
        <v>0.18781</v>
      </c>
      <c r="UB56" s="19">
        <v>7.6</v>
      </c>
      <c r="UC56" s="19">
        <v>6</v>
      </c>
      <c r="UD56" s="19">
        <v>8.4</v>
      </c>
      <c r="UE56" s="19">
        <v>-0.8</v>
      </c>
      <c r="UF56" s="19">
        <v>5.8</v>
      </c>
      <c r="UG56" s="19">
        <v>6.7</v>
      </c>
      <c r="UH56" s="19">
        <v>6.7</v>
      </c>
      <c r="UI56" s="19">
        <v>-0.9</v>
      </c>
      <c r="UJ56" s="19">
        <v>20.399999999999999</v>
      </c>
      <c r="UK56" s="19">
        <v>19.5122</v>
      </c>
      <c r="UL56" s="19">
        <v>19.51219</v>
      </c>
      <c r="UM56" s="19">
        <v>0.88780999999999999</v>
      </c>
      <c r="UN56" s="19">
        <v>20.399999999999999</v>
      </c>
      <c r="UO56" s="19">
        <v>19.5122</v>
      </c>
      <c r="UP56" s="19">
        <v>19.51219</v>
      </c>
      <c r="UQ56" s="19">
        <v>0.88780999999999999</v>
      </c>
      <c r="UR56" s="19">
        <v>10.199999999999999</v>
      </c>
      <c r="US56" s="19">
        <v>10</v>
      </c>
      <c r="UT56" s="19">
        <v>10</v>
      </c>
      <c r="UU56" s="19">
        <v>0.2</v>
      </c>
      <c r="UV56" s="19">
        <v>6</v>
      </c>
      <c r="UW56" s="19">
        <v>2.4</v>
      </c>
      <c r="UX56" s="19">
        <v>3.0459999999999998</v>
      </c>
      <c r="UY56" s="19">
        <v>2.9540000000000002</v>
      </c>
      <c r="UZ56" s="19">
        <v>0</v>
      </c>
      <c r="VA56" s="19"/>
      <c r="VB56" s="19">
        <v>0</v>
      </c>
      <c r="VC56" s="19">
        <v>0</v>
      </c>
      <c r="VD56" s="19">
        <v>0</v>
      </c>
      <c r="VE56" s="19"/>
      <c r="VF56" s="19">
        <v>0</v>
      </c>
      <c r="VG56" s="19">
        <v>0</v>
      </c>
      <c r="VH56" s="19">
        <v>0.6</v>
      </c>
      <c r="VI56" s="19">
        <v>0.6</v>
      </c>
      <c r="VJ56" s="19">
        <v>0.6</v>
      </c>
      <c r="VK56" s="19">
        <v>0</v>
      </c>
      <c r="VL56" s="19">
        <v>46.7</v>
      </c>
      <c r="VM56" s="19">
        <v>19.800509999999999</v>
      </c>
      <c r="VN56" s="19">
        <v>30.81</v>
      </c>
      <c r="VO56" s="19">
        <v>15.89</v>
      </c>
      <c r="VP56" s="19">
        <v>48.3</v>
      </c>
      <c r="VQ56" s="19">
        <v>9.7595500000000008</v>
      </c>
      <c r="VR56" s="19">
        <v>19.449000000000002</v>
      </c>
      <c r="VS56" s="19">
        <v>28.850999999999999</v>
      </c>
      <c r="VT56" s="19">
        <v>0</v>
      </c>
      <c r="VU56" s="19"/>
      <c r="VV56" s="19">
        <v>0</v>
      </c>
      <c r="VW56" s="19">
        <v>0</v>
      </c>
      <c r="VX56" s="19">
        <v>0</v>
      </c>
      <c r="VY56" s="19"/>
      <c r="VZ56" s="19">
        <v>0</v>
      </c>
      <c r="WA56" s="19">
        <v>0</v>
      </c>
      <c r="WB56" s="19">
        <v>4.9000000000000004</v>
      </c>
      <c r="WC56" s="19">
        <v>4.5999999999999996</v>
      </c>
      <c r="WD56" s="19">
        <v>4.5999999999999996</v>
      </c>
      <c r="WE56" s="19">
        <v>0.3</v>
      </c>
      <c r="WF56" s="19">
        <v>19.899999999999999</v>
      </c>
      <c r="WG56" s="19">
        <v>19.317070000000001</v>
      </c>
      <c r="WH56" s="19">
        <v>19.317070000000001</v>
      </c>
      <c r="WI56" s="19">
        <v>0.58292999999999995</v>
      </c>
      <c r="WJ56" s="19">
        <v>9.8000000000000007</v>
      </c>
      <c r="WK56" s="19">
        <v>10.8</v>
      </c>
      <c r="WL56" s="19">
        <v>10.8</v>
      </c>
      <c r="WM56" s="19">
        <v>-1</v>
      </c>
      <c r="WN56" s="19">
        <v>25.6</v>
      </c>
      <c r="WO56" s="19">
        <v>59</v>
      </c>
      <c r="WP56" s="19">
        <v>62</v>
      </c>
      <c r="WQ56" s="19">
        <v>-36.4</v>
      </c>
      <c r="WR56" s="19">
        <v>34.200000000000003</v>
      </c>
      <c r="WS56" s="19"/>
      <c r="WT56" s="19"/>
      <c r="WU56" s="19">
        <v>34.200000000000003</v>
      </c>
      <c r="WV56" s="19">
        <v>29.3</v>
      </c>
      <c r="WW56" s="19"/>
      <c r="WX56" s="19">
        <v>29.184000000000001</v>
      </c>
      <c r="WY56" s="19">
        <v>0.11600000000000001</v>
      </c>
      <c r="WZ56" s="19">
        <v>3.3</v>
      </c>
      <c r="XA56" s="19">
        <v>1.5</v>
      </c>
      <c r="XB56" s="19">
        <v>2.8159999999999998</v>
      </c>
      <c r="XC56" s="19">
        <v>0.48399999999999999</v>
      </c>
      <c r="XD56" s="19">
        <v>14.9</v>
      </c>
      <c r="XE56" s="19">
        <v>14</v>
      </c>
      <c r="XF56" s="19">
        <v>14</v>
      </c>
      <c r="XG56" s="19">
        <v>0.9</v>
      </c>
      <c r="XH56" s="19">
        <v>15.5</v>
      </c>
      <c r="XI56" s="19">
        <v>15</v>
      </c>
      <c r="XJ56" s="19">
        <v>15</v>
      </c>
      <c r="XK56" s="19">
        <v>0.5</v>
      </c>
      <c r="XL56" s="19">
        <v>7.8</v>
      </c>
      <c r="XM56" s="19">
        <v>6.67</v>
      </c>
      <c r="XN56" s="19">
        <v>6.67</v>
      </c>
      <c r="XO56" s="19">
        <v>1.1299999999999999</v>
      </c>
    </row>
    <row r="57" spans="1:639" ht="25.05" customHeight="1" x14ac:dyDescent="0.3">
      <c r="A57" s="1"/>
      <c r="B57" s="198" t="s">
        <v>2637</v>
      </c>
      <c r="C57" s="199"/>
      <c r="D57" s="20">
        <v>14.65</v>
      </c>
      <c r="E57" s="20">
        <v>22.079879999999999</v>
      </c>
      <c r="F57" s="20">
        <v>22.08</v>
      </c>
      <c r="G57" s="20"/>
      <c r="H57" s="20">
        <v>22.3</v>
      </c>
      <c r="I57" s="20">
        <v>39.599879999999999</v>
      </c>
      <c r="J57" s="20">
        <v>39.6</v>
      </c>
      <c r="K57" s="20"/>
      <c r="L57" s="20">
        <v>101.2</v>
      </c>
      <c r="M57" s="20">
        <v>85.172200000000004</v>
      </c>
      <c r="N57" s="20">
        <v>85.172399999999996</v>
      </c>
      <c r="O57" s="20"/>
      <c r="P57" s="20">
        <v>15518.25</v>
      </c>
      <c r="Q57" s="20">
        <v>15523.149240000001</v>
      </c>
      <c r="R57" s="20">
        <v>15523.149359999999</v>
      </c>
      <c r="S57" s="20"/>
      <c r="T57" s="20">
        <v>5260.2</v>
      </c>
      <c r="U57" s="20">
        <v>5074.5901350000004</v>
      </c>
      <c r="V57" s="20">
        <v>5074.5902400000004</v>
      </c>
      <c r="W57" s="20"/>
      <c r="X57" s="20">
        <v>0</v>
      </c>
      <c r="Y57" s="20">
        <v>0</v>
      </c>
      <c r="Z57" s="20">
        <v>0</v>
      </c>
      <c r="AA57" s="20"/>
      <c r="AB57" s="20">
        <v>0</v>
      </c>
      <c r="AC57" s="20">
        <v>0</v>
      </c>
      <c r="AD57" s="20">
        <v>0</v>
      </c>
      <c r="AE57" s="20"/>
      <c r="AF57" s="20">
        <v>2159.3000000000002</v>
      </c>
      <c r="AG57" s="20">
        <v>2213.4319350000001</v>
      </c>
      <c r="AH57" s="20">
        <v>2213.4321599999998</v>
      </c>
      <c r="AI57" s="20"/>
      <c r="AJ57" s="20">
        <v>5714.1</v>
      </c>
      <c r="AK57" s="20">
        <v>5881.0858799999996</v>
      </c>
      <c r="AL57" s="20">
        <v>5881.0857599999999</v>
      </c>
      <c r="AM57" s="20"/>
      <c r="AN57" s="20">
        <v>69.599999999999994</v>
      </c>
      <c r="AO57" s="20">
        <v>116.92308</v>
      </c>
      <c r="AP57" s="20">
        <v>0</v>
      </c>
      <c r="AQ57" s="20"/>
      <c r="AR57" s="20">
        <v>107.15</v>
      </c>
      <c r="AS57" s="20">
        <v>123.07692</v>
      </c>
      <c r="AT57" s="20">
        <v>0</v>
      </c>
      <c r="AU57" s="20"/>
      <c r="AV57" s="20">
        <v>3131.8</v>
      </c>
      <c r="AW57" s="20">
        <v>3022.143795</v>
      </c>
      <c r="AX57" s="20">
        <v>3485.1173800000001</v>
      </c>
      <c r="AY57" s="20"/>
      <c r="AZ57" s="20">
        <v>3135.95</v>
      </c>
      <c r="BA57" s="20">
        <v>3022.143795</v>
      </c>
      <c r="BB57" s="20">
        <v>3485.1173800000001</v>
      </c>
      <c r="BC57" s="20"/>
      <c r="BD57" s="20">
        <v>3138</v>
      </c>
      <c r="BE57" s="20">
        <v>3022.143795</v>
      </c>
      <c r="BF57" s="20">
        <v>3485.1173800000001</v>
      </c>
      <c r="BG57" s="20"/>
      <c r="BH57" s="20">
        <v>5514.1</v>
      </c>
      <c r="BI57" s="20">
        <v>4533.2156949999999</v>
      </c>
      <c r="BJ57" s="20">
        <v>5227.6760199999999</v>
      </c>
      <c r="BK57" s="20"/>
      <c r="BL57" s="20">
        <v>4816.8500000000004</v>
      </c>
      <c r="BM57" s="20">
        <v>4595.4790949999997</v>
      </c>
      <c r="BN57" s="20">
        <v>4322.5981099999999</v>
      </c>
      <c r="BO57" s="20"/>
      <c r="BP57" s="20">
        <v>2567.6999999999998</v>
      </c>
      <c r="BQ57" s="20">
        <v>2297.73956</v>
      </c>
      <c r="BR57" s="20">
        <v>2161.2990599999998</v>
      </c>
      <c r="BS57" s="20"/>
      <c r="BT57" s="20">
        <v>13388.45</v>
      </c>
      <c r="BU57" s="20">
        <v>13639.164640000001</v>
      </c>
      <c r="BV57" s="20">
        <v>13639.164720000001</v>
      </c>
      <c r="BW57" s="20"/>
      <c r="BX57" s="20">
        <v>251.7</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2.1219999999999999</v>
      </c>
      <c r="CP57" s="20">
        <v>0</v>
      </c>
      <c r="CQ57" s="20"/>
      <c r="CR57" s="20">
        <v>3981.75</v>
      </c>
      <c r="CS57" s="20">
        <v>3952.9755599999999</v>
      </c>
      <c r="CT57" s="20">
        <v>3952.97568</v>
      </c>
      <c r="CU57" s="20"/>
      <c r="CV57" s="20">
        <v>187.3</v>
      </c>
      <c r="CW57" s="20">
        <v>190.20045999999999</v>
      </c>
      <c r="CX57" s="20">
        <v>190.20048</v>
      </c>
      <c r="CY57" s="20"/>
      <c r="CZ57" s="20">
        <v>123.85</v>
      </c>
      <c r="DA57" s="20">
        <v>0</v>
      </c>
      <c r="DB57" s="20">
        <v>181.42351500000001</v>
      </c>
      <c r="DC57" s="20"/>
      <c r="DD57" s="20">
        <v>154.44999999999999</v>
      </c>
      <c r="DE57" s="20">
        <v>165.088695</v>
      </c>
      <c r="DF57" s="20">
        <v>165.08879999999999</v>
      </c>
      <c r="DG57" s="20"/>
      <c r="DH57" s="20">
        <v>229.7</v>
      </c>
      <c r="DI57" s="20">
        <v>239.63518999999999</v>
      </c>
      <c r="DJ57" s="20">
        <v>239.6352</v>
      </c>
      <c r="DK57" s="20"/>
      <c r="DL57" s="20">
        <v>1515.85</v>
      </c>
      <c r="DM57" s="20">
        <v>1558.0287800000001</v>
      </c>
      <c r="DN57" s="20">
        <v>1522.879445</v>
      </c>
      <c r="DO57" s="20"/>
      <c r="DP57" s="20">
        <v>137.25</v>
      </c>
      <c r="DQ57" s="20">
        <v>180.90456</v>
      </c>
      <c r="DR57" s="20">
        <v>164.52489499999999</v>
      </c>
      <c r="DS57" s="20"/>
      <c r="DT57" s="20">
        <v>0</v>
      </c>
      <c r="DU57" s="20">
        <v>0</v>
      </c>
      <c r="DV57" s="20">
        <v>0</v>
      </c>
      <c r="DW57" s="20"/>
      <c r="DX57" s="20">
        <v>0</v>
      </c>
      <c r="DY57" s="20">
        <v>35.797604999999997</v>
      </c>
      <c r="DZ57" s="20">
        <v>0</v>
      </c>
      <c r="EA57" s="20"/>
      <c r="EB57" s="20">
        <v>0</v>
      </c>
      <c r="EC57" s="20">
        <v>13.949450000000001</v>
      </c>
      <c r="ED57" s="20">
        <v>0</v>
      </c>
      <c r="EE57" s="20"/>
      <c r="EF57" s="20">
        <v>2656.15</v>
      </c>
      <c r="EG57" s="20">
        <v>2709.72876</v>
      </c>
      <c r="EH57" s="20">
        <v>2709.7286399999998</v>
      </c>
      <c r="EI57" s="20"/>
      <c r="EJ57" s="20">
        <v>5167.6499999999996</v>
      </c>
      <c r="EK57" s="20">
        <v>5315.56369</v>
      </c>
      <c r="EL57" s="20">
        <v>5316.3293199999998</v>
      </c>
      <c r="EM57" s="20"/>
      <c r="EN57" s="20">
        <v>29.4</v>
      </c>
      <c r="EO57" s="20">
        <v>349.99651999999998</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10715.3</v>
      </c>
      <c r="FE57" s="20">
        <v>11013.07293</v>
      </c>
      <c r="FF57" s="20">
        <v>11013.07294</v>
      </c>
      <c r="FG57" s="20"/>
      <c r="FH57" s="20">
        <v>1235.7</v>
      </c>
      <c r="FI57" s="20">
        <v>1401.8527099999999</v>
      </c>
      <c r="FJ57" s="20">
        <v>1482.15048</v>
      </c>
      <c r="FK57" s="20"/>
      <c r="FL57" s="20">
        <v>3447</v>
      </c>
      <c r="FM57" s="20">
        <v>3567.0320400000001</v>
      </c>
      <c r="FN57" s="20">
        <v>3567.0321600000002</v>
      </c>
      <c r="FO57" s="20"/>
      <c r="FP57" s="20">
        <v>853.8</v>
      </c>
      <c r="FQ57" s="20">
        <v>880.07026499999995</v>
      </c>
      <c r="FR57" s="20">
        <v>905.02416000000005</v>
      </c>
      <c r="FS57" s="20"/>
      <c r="FT57" s="20">
        <v>439.25</v>
      </c>
      <c r="FU57" s="20">
        <v>462.86040000000003</v>
      </c>
      <c r="FV57" s="20">
        <v>462.86040000000003</v>
      </c>
      <c r="FW57" s="20"/>
      <c r="FX57" s="20">
        <v>472.8</v>
      </c>
      <c r="FY57" s="20">
        <v>465.951075</v>
      </c>
      <c r="FZ57" s="20">
        <v>465.95112</v>
      </c>
      <c r="GA57" s="20"/>
      <c r="GB57" s="20">
        <v>2069</v>
      </c>
      <c r="GC57" s="20">
        <v>2103.7813350000001</v>
      </c>
      <c r="GD57" s="20">
        <v>2103.7814400000002</v>
      </c>
      <c r="GE57" s="20"/>
      <c r="GF57" s="20">
        <v>3804.9</v>
      </c>
      <c r="GG57" s="20">
        <v>0</v>
      </c>
      <c r="GH57" s="20">
        <v>1872.6421700000001</v>
      </c>
      <c r="GI57" s="20"/>
      <c r="GJ57" s="20">
        <v>3866.3</v>
      </c>
      <c r="GK57" s="20">
        <v>0</v>
      </c>
      <c r="GL57" s="20">
        <v>4007.2874400000001</v>
      </c>
      <c r="GM57" s="20"/>
      <c r="GN57" s="20">
        <v>4122.1000000000004</v>
      </c>
      <c r="GO57" s="20">
        <v>0</v>
      </c>
      <c r="GP57" s="20">
        <v>2939.9648400000001</v>
      </c>
      <c r="GQ57" s="20"/>
      <c r="GR57" s="20">
        <v>2605.0500000000002</v>
      </c>
      <c r="GS57" s="20">
        <v>2555.2666899999999</v>
      </c>
      <c r="GT57" s="20">
        <v>2658.0259649999998</v>
      </c>
      <c r="GU57" s="20"/>
      <c r="GV57" s="20">
        <v>184.7</v>
      </c>
      <c r="GW57" s="20">
        <v>194.90003999999999</v>
      </c>
      <c r="GX57" s="20">
        <v>194.90016</v>
      </c>
      <c r="GY57" s="20"/>
      <c r="GZ57" s="20">
        <v>156.55000000000001</v>
      </c>
      <c r="HA57" s="20">
        <v>195.052335</v>
      </c>
      <c r="HB57" s="20">
        <v>195.05256</v>
      </c>
      <c r="HC57" s="20"/>
      <c r="HD57" s="20">
        <v>661.15</v>
      </c>
      <c r="HE57" s="20">
        <v>795.52642500000002</v>
      </c>
      <c r="HF57" s="20">
        <v>954.67682000000002</v>
      </c>
      <c r="HG57" s="20"/>
      <c r="HH57" s="20">
        <v>1118.4000000000001</v>
      </c>
      <c r="HI57" s="20">
        <v>1062.602795</v>
      </c>
      <c r="HJ57" s="20">
        <v>1062.6028799999999</v>
      </c>
      <c r="HK57" s="20"/>
      <c r="HL57" s="20">
        <v>73.599999999999994</v>
      </c>
      <c r="HM57" s="20">
        <v>73.809479999999994</v>
      </c>
      <c r="HN57" s="20">
        <v>73.809600000000003</v>
      </c>
      <c r="HO57" s="20"/>
      <c r="HP57" s="20">
        <v>740.25</v>
      </c>
      <c r="HQ57" s="20">
        <v>744.09695999999997</v>
      </c>
      <c r="HR57" s="20">
        <v>744.09695999999997</v>
      </c>
      <c r="HS57" s="20"/>
      <c r="HT57" s="20">
        <v>3746.85</v>
      </c>
      <c r="HU57" s="20">
        <v>4053.524105</v>
      </c>
      <c r="HV57" s="20">
        <v>4079.4780449999998</v>
      </c>
      <c r="HW57" s="20"/>
      <c r="HX57" s="20">
        <v>1343.3</v>
      </c>
      <c r="HY57" s="20">
        <v>1413.4019450000001</v>
      </c>
      <c r="HZ57" s="20">
        <v>1481.903955</v>
      </c>
      <c r="IA57" s="20"/>
      <c r="IB57" s="20">
        <v>0</v>
      </c>
      <c r="IC57" s="20">
        <v>0</v>
      </c>
      <c r="ID57" s="20">
        <v>0</v>
      </c>
      <c r="IE57" s="20"/>
      <c r="IF57" s="20">
        <v>0</v>
      </c>
      <c r="IG57" s="20">
        <v>0</v>
      </c>
      <c r="IH57" s="20">
        <v>0</v>
      </c>
      <c r="II57" s="20"/>
      <c r="IJ57" s="20">
        <v>816.45</v>
      </c>
      <c r="IK57" s="20">
        <v>823.08006499999999</v>
      </c>
      <c r="IL57" s="20">
        <v>798.87184500000001</v>
      </c>
      <c r="IM57" s="20"/>
      <c r="IN57" s="20">
        <v>0</v>
      </c>
      <c r="IO57" s="20">
        <v>0</v>
      </c>
      <c r="IP57" s="20">
        <v>0</v>
      </c>
      <c r="IQ57" s="20"/>
      <c r="IR57" s="20">
        <v>0</v>
      </c>
      <c r="IS57" s="20">
        <v>0</v>
      </c>
      <c r="IT57" s="20">
        <v>0</v>
      </c>
      <c r="IU57" s="20"/>
      <c r="IV57" s="20">
        <v>0</v>
      </c>
      <c r="IW57" s="20">
        <v>0</v>
      </c>
      <c r="IX57" s="20">
        <v>0</v>
      </c>
      <c r="IY57" s="20"/>
      <c r="IZ57" s="20">
        <v>2892.7</v>
      </c>
      <c r="JA57" s="20">
        <v>3050.4102600000001</v>
      </c>
      <c r="JB57" s="20">
        <v>3088.9271349999999</v>
      </c>
      <c r="JC57" s="20"/>
      <c r="JD57" s="20">
        <v>0</v>
      </c>
      <c r="JE57" s="20">
        <v>0</v>
      </c>
      <c r="JF57" s="20">
        <v>0</v>
      </c>
      <c r="JG57" s="20"/>
      <c r="JH57" s="20">
        <v>525.54999999999995</v>
      </c>
      <c r="JI57" s="20">
        <v>0</v>
      </c>
      <c r="JJ57" s="20">
        <v>0</v>
      </c>
      <c r="JK57" s="20"/>
      <c r="JL57" s="20">
        <v>0</v>
      </c>
      <c r="JM57" s="20">
        <v>0</v>
      </c>
      <c r="JN57" s="20">
        <v>0</v>
      </c>
      <c r="JO57" s="20"/>
      <c r="JP57" s="20">
        <v>0</v>
      </c>
      <c r="JQ57" s="20">
        <v>0</v>
      </c>
      <c r="JR57" s="20">
        <v>0</v>
      </c>
      <c r="JS57" s="20"/>
      <c r="JT57" s="20">
        <v>0</v>
      </c>
      <c r="JU57" s="20">
        <v>0</v>
      </c>
      <c r="JV57" s="20">
        <v>145.53944999999999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2690.35</v>
      </c>
      <c r="KO57" s="20">
        <v>2757.77556</v>
      </c>
      <c r="KP57" s="20">
        <v>2757.775615</v>
      </c>
      <c r="KQ57" s="20"/>
      <c r="KR57" s="20">
        <v>0</v>
      </c>
      <c r="KS57" s="20">
        <v>0</v>
      </c>
      <c r="KT57" s="20">
        <v>0</v>
      </c>
      <c r="KU57" s="20"/>
      <c r="KV57" s="20">
        <v>0</v>
      </c>
      <c r="KW57" s="20">
        <v>0</v>
      </c>
      <c r="KX57" s="20">
        <v>0</v>
      </c>
      <c r="KY57" s="20"/>
      <c r="KZ57" s="20">
        <v>3037</v>
      </c>
      <c r="LA57" s="20">
        <v>3223.998255</v>
      </c>
      <c r="LB57" s="20">
        <v>3480.05656</v>
      </c>
      <c r="LC57" s="20"/>
      <c r="LD57" s="20">
        <v>3095.55</v>
      </c>
      <c r="LE57" s="20">
        <v>3208.3189200000002</v>
      </c>
      <c r="LF57" s="20">
        <v>3208.3190399999999</v>
      </c>
      <c r="LG57" s="20"/>
      <c r="LH57" s="20">
        <v>1522.75</v>
      </c>
      <c r="LI57" s="20">
        <v>1619.0750399999999</v>
      </c>
      <c r="LJ57" s="20">
        <v>1619.0750399999999</v>
      </c>
      <c r="LK57" s="20"/>
      <c r="LL57" s="20">
        <v>1855.6</v>
      </c>
      <c r="LM57" s="20">
        <v>1885.631535</v>
      </c>
      <c r="LN57" s="20">
        <v>1871.8733999999999</v>
      </c>
      <c r="LO57" s="20"/>
      <c r="LP57" s="20">
        <v>721.35</v>
      </c>
      <c r="LQ57" s="20">
        <v>722.34133499999996</v>
      </c>
      <c r="LR57" s="20">
        <v>722.34144000000003</v>
      </c>
      <c r="LS57" s="20"/>
      <c r="LT57" s="20">
        <v>0</v>
      </c>
      <c r="LU57" s="20">
        <v>0</v>
      </c>
      <c r="LV57" s="20">
        <v>0</v>
      </c>
      <c r="LW57" s="20"/>
      <c r="LX57" s="20">
        <v>0</v>
      </c>
      <c r="LY57" s="20">
        <v>0</v>
      </c>
      <c r="LZ57" s="20">
        <v>0</v>
      </c>
      <c r="MA57" s="20"/>
      <c r="MB57" s="20">
        <v>0</v>
      </c>
      <c r="MC57" s="20">
        <v>0</v>
      </c>
      <c r="MD57" s="20">
        <v>0</v>
      </c>
      <c r="ME57" s="20"/>
      <c r="MF57" s="20">
        <v>2953</v>
      </c>
      <c r="MG57" s="20">
        <v>3055.1479749999999</v>
      </c>
      <c r="MH57" s="20">
        <v>3205.9486700000002</v>
      </c>
      <c r="MI57" s="20"/>
      <c r="MJ57" s="20">
        <v>0</v>
      </c>
      <c r="MK57" s="20">
        <v>0</v>
      </c>
      <c r="ML57" s="20">
        <v>207.5</v>
      </c>
      <c r="MM57" s="20"/>
      <c r="MN57" s="20">
        <v>1386.7</v>
      </c>
      <c r="MO57" s="20">
        <v>1527.5740149999999</v>
      </c>
      <c r="MP57" s="20">
        <v>1602.9743149999999</v>
      </c>
      <c r="MQ57" s="20"/>
      <c r="MR57" s="20">
        <v>0</v>
      </c>
      <c r="MS57" s="20">
        <v>0</v>
      </c>
      <c r="MT57" s="20">
        <v>0</v>
      </c>
      <c r="MU57" s="20"/>
      <c r="MV57" s="20">
        <v>14.7</v>
      </c>
      <c r="MW57" s="20">
        <v>226.572405</v>
      </c>
      <c r="MX57" s="20">
        <v>0</v>
      </c>
      <c r="MY57" s="20"/>
      <c r="MZ57" s="20">
        <v>0</v>
      </c>
      <c r="NA57" s="20">
        <v>0</v>
      </c>
      <c r="NB57" s="20">
        <v>0</v>
      </c>
      <c r="NC57" s="20"/>
      <c r="ND57" s="20">
        <v>0</v>
      </c>
      <c r="NE57" s="20">
        <v>353.82157999999998</v>
      </c>
      <c r="NF57" s="20">
        <v>0</v>
      </c>
      <c r="NG57" s="20"/>
      <c r="NH57" s="20">
        <v>0</v>
      </c>
      <c r="NI57" s="20">
        <v>0</v>
      </c>
      <c r="NJ57" s="20">
        <v>0</v>
      </c>
      <c r="NK57" s="20"/>
      <c r="NL57" s="20">
        <v>0</v>
      </c>
      <c r="NM57" s="20">
        <v>0</v>
      </c>
      <c r="NN57" s="20">
        <v>0</v>
      </c>
      <c r="NO57" s="20"/>
      <c r="NP57" s="20">
        <v>0</v>
      </c>
      <c r="NQ57" s="20">
        <v>0</v>
      </c>
      <c r="NR57" s="20">
        <v>0</v>
      </c>
      <c r="NS57" s="20"/>
      <c r="NT57" s="20">
        <v>8.85</v>
      </c>
      <c r="NU57" s="20">
        <v>0</v>
      </c>
      <c r="NV57" s="20">
        <v>6.1684999999999999</v>
      </c>
      <c r="NW57" s="20"/>
      <c r="NX57" s="20">
        <v>1889.8</v>
      </c>
      <c r="NY57" s="20">
        <v>1449.7394850000001</v>
      </c>
      <c r="NZ57" s="20">
        <v>1388.5150000000001</v>
      </c>
      <c r="OA57" s="20"/>
      <c r="OB57" s="20">
        <v>802.55</v>
      </c>
      <c r="OC57" s="20">
        <v>0</v>
      </c>
      <c r="OD57" s="20">
        <v>781.35649999999998</v>
      </c>
      <c r="OE57" s="20"/>
      <c r="OF57" s="20">
        <v>141.35</v>
      </c>
      <c r="OG57" s="20">
        <v>105.149895</v>
      </c>
      <c r="OH57" s="20">
        <v>113.0505</v>
      </c>
      <c r="OI57" s="20"/>
      <c r="OJ57" s="20">
        <v>2.4500000000000002</v>
      </c>
      <c r="OK57" s="20">
        <v>0</v>
      </c>
      <c r="OL57" s="20">
        <v>2.1</v>
      </c>
      <c r="OM57" s="20"/>
      <c r="ON57" s="20">
        <v>479.8</v>
      </c>
      <c r="OO57" s="20">
        <v>434.87801000000002</v>
      </c>
      <c r="OP57" s="20">
        <v>421.46328</v>
      </c>
      <c r="OQ57" s="20"/>
      <c r="OR57" s="20">
        <v>238.1</v>
      </c>
      <c r="OS57" s="20">
        <v>239.59189499999999</v>
      </c>
      <c r="OT57" s="20">
        <v>239.59200000000001</v>
      </c>
      <c r="OU57" s="20"/>
      <c r="OV57" s="20">
        <v>129.80000000000001</v>
      </c>
      <c r="OW57" s="20">
        <v>136.07989499999999</v>
      </c>
      <c r="OX57" s="20">
        <v>136.08000000000001</v>
      </c>
      <c r="OY57" s="20"/>
      <c r="OZ57" s="20">
        <v>86</v>
      </c>
      <c r="PA57" s="20">
        <v>86.399895000000001</v>
      </c>
      <c r="PB57" s="20">
        <v>86.4</v>
      </c>
      <c r="PC57" s="20"/>
      <c r="PD57" s="20">
        <v>114.7</v>
      </c>
      <c r="PE57" s="20">
        <v>119.99988</v>
      </c>
      <c r="PF57" s="20">
        <v>120</v>
      </c>
      <c r="PG57" s="20"/>
      <c r="PH57" s="20">
        <v>464.4</v>
      </c>
      <c r="PI57" s="20">
        <v>468.29268000000002</v>
      </c>
      <c r="PJ57" s="20">
        <v>468.29255999999998</v>
      </c>
      <c r="PK57" s="20"/>
      <c r="PL57" s="20">
        <v>477.65</v>
      </c>
      <c r="PM57" s="20">
        <v>468.29268000000002</v>
      </c>
      <c r="PN57" s="20">
        <v>468.29255999999998</v>
      </c>
      <c r="PO57" s="20"/>
      <c r="PP57" s="20">
        <v>453.3</v>
      </c>
      <c r="PQ57" s="20">
        <v>421.46339999999998</v>
      </c>
      <c r="PR57" s="20">
        <v>421.46328</v>
      </c>
      <c r="PS57" s="20"/>
      <c r="PT57" s="20">
        <v>85.3</v>
      </c>
      <c r="PU57" s="20">
        <v>83.999894999999995</v>
      </c>
      <c r="PV57" s="20">
        <v>84</v>
      </c>
      <c r="PW57" s="20"/>
      <c r="PX57" s="20">
        <v>448.8</v>
      </c>
      <c r="PY57" s="20">
        <v>437.85354999999998</v>
      </c>
      <c r="PZ57" s="20">
        <v>437.85359999999997</v>
      </c>
      <c r="QA57" s="20"/>
      <c r="QB57" s="20">
        <v>156.75</v>
      </c>
      <c r="QC57" s="20">
        <v>0</v>
      </c>
      <c r="QD57" s="20">
        <v>154.41900000000001</v>
      </c>
      <c r="QE57" s="20"/>
      <c r="QF57" s="20">
        <v>197.7</v>
      </c>
      <c r="QG57" s="20">
        <v>0</v>
      </c>
      <c r="QH57" s="20">
        <v>192.25899999999999</v>
      </c>
      <c r="QI57" s="20"/>
      <c r="QJ57" s="20">
        <v>422.25</v>
      </c>
      <c r="QK57" s="20">
        <v>383.602395</v>
      </c>
      <c r="QL57" s="20">
        <v>383.60250000000002</v>
      </c>
      <c r="QM57" s="20"/>
      <c r="QN57" s="20">
        <v>1146.0999999999999</v>
      </c>
      <c r="QO57" s="20">
        <v>1130.024985</v>
      </c>
      <c r="QP57" s="20">
        <v>1129.5574999999999</v>
      </c>
      <c r="QQ57" s="20"/>
      <c r="QR57" s="20">
        <v>113.3</v>
      </c>
      <c r="QS57" s="20">
        <v>100.79989500000001</v>
      </c>
      <c r="QT57" s="20">
        <v>100.8</v>
      </c>
      <c r="QU57" s="20"/>
      <c r="QV57" s="20">
        <v>56.2</v>
      </c>
      <c r="QW57" s="20">
        <v>57.599894999999997</v>
      </c>
      <c r="QX57" s="20">
        <v>57.6</v>
      </c>
      <c r="QY57" s="20"/>
      <c r="QZ57" s="20">
        <v>57.6</v>
      </c>
      <c r="RA57" s="20">
        <v>57.599894999999997</v>
      </c>
      <c r="RB57" s="20">
        <v>57.6</v>
      </c>
      <c r="RC57" s="20"/>
      <c r="RD57" s="20">
        <v>66.25</v>
      </c>
      <c r="RE57" s="20">
        <v>67.199894999999998</v>
      </c>
      <c r="RF57" s="20">
        <v>67.2</v>
      </c>
      <c r="RG57" s="20"/>
      <c r="RH57" s="20">
        <v>188.25</v>
      </c>
      <c r="RI57" s="20">
        <v>0</v>
      </c>
      <c r="RJ57" s="20">
        <v>200.1525</v>
      </c>
      <c r="RK57" s="20"/>
      <c r="RL57" s="20">
        <v>85.9</v>
      </c>
      <c r="RM57" s="20">
        <v>84.023894999999996</v>
      </c>
      <c r="RN57" s="20">
        <v>84.024000000000001</v>
      </c>
      <c r="RO57" s="20"/>
      <c r="RP57" s="20">
        <v>360.5</v>
      </c>
      <c r="RQ57" s="20">
        <v>310.39076</v>
      </c>
      <c r="RR57" s="20">
        <v>326.83875</v>
      </c>
      <c r="RS57" s="20"/>
      <c r="RT57" s="20">
        <v>48</v>
      </c>
      <c r="RU57" s="20">
        <v>47.999879999999997</v>
      </c>
      <c r="RV57" s="20">
        <v>48</v>
      </c>
      <c r="RW57" s="20"/>
      <c r="RX57" s="20">
        <v>0</v>
      </c>
      <c r="RY57" s="20">
        <v>0</v>
      </c>
      <c r="RZ57" s="20">
        <v>0</v>
      </c>
      <c r="SA57" s="20"/>
      <c r="SB57" s="20">
        <v>325.10000000000002</v>
      </c>
      <c r="SC57" s="20">
        <v>409.09744999999998</v>
      </c>
      <c r="SD57" s="20">
        <v>430.82927999999998</v>
      </c>
      <c r="SE57" s="20"/>
      <c r="SF57" s="20">
        <v>289.7</v>
      </c>
      <c r="SG57" s="20">
        <v>280.97555999999997</v>
      </c>
      <c r="SH57" s="20">
        <v>280.97568000000001</v>
      </c>
      <c r="SI57" s="20"/>
      <c r="SJ57" s="20">
        <v>478.8</v>
      </c>
      <c r="SK57" s="20">
        <v>468.29268000000002</v>
      </c>
      <c r="SL57" s="20">
        <v>468.29255999999998</v>
      </c>
      <c r="SM57" s="20"/>
      <c r="SN57" s="20">
        <v>489.05</v>
      </c>
      <c r="SO57" s="20">
        <v>468.29268000000002</v>
      </c>
      <c r="SP57" s="20">
        <v>468.29255999999998</v>
      </c>
      <c r="SQ57" s="20"/>
      <c r="SR57" s="20">
        <v>477.7</v>
      </c>
      <c r="SS57" s="20">
        <v>463.60968000000003</v>
      </c>
      <c r="ST57" s="20">
        <v>463.60968000000003</v>
      </c>
      <c r="SU57" s="20"/>
      <c r="SV57" s="20">
        <v>349.75</v>
      </c>
      <c r="SW57" s="20">
        <v>321.69989500000003</v>
      </c>
      <c r="SX57" s="20">
        <v>319.19200000000001</v>
      </c>
      <c r="SY57" s="20"/>
      <c r="SZ57" s="20">
        <v>845.9</v>
      </c>
      <c r="TA57" s="20">
        <v>781.39989500000001</v>
      </c>
      <c r="TB57" s="20">
        <v>869.82249999999999</v>
      </c>
      <c r="TC57" s="20"/>
      <c r="TD57" s="20">
        <v>363.05</v>
      </c>
      <c r="TE57" s="20">
        <v>0</v>
      </c>
      <c r="TF57" s="20">
        <v>369.79849999999999</v>
      </c>
      <c r="TG57" s="20"/>
      <c r="TH57" s="20">
        <v>1134.95</v>
      </c>
      <c r="TI57" s="20">
        <v>998.95874500000002</v>
      </c>
      <c r="TJ57" s="20">
        <v>989.59</v>
      </c>
      <c r="TK57" s="20"/>
      <c r="TL57" s="20">
        <v>1469.25</v>
      </c>
      <c r="TM57" s="20">
        <v>1053.8299649999999</v>
      </c>
      <c r="TN57" s="20">
        <v>921.29</v>
      </c>
      <c r="TO57" s="20"/>
      <c r="TP57" s="20">
        <v>110.1</v>
      </c>
      <c r="TQ57" s="20">
        <v>80.099895000000004</v>
      </c>
      <c r="TR57" s="20">
        <v>92.632000000000005</v>
      </c>
      <c r="TS57" s="20"/>
      <c r="TT57" s="20">
        <v>90.25</v>
      </c>
      <c r="TU57" s="20">
        <v>53.449894999999998</v>
      </c>
      <c r="TV57" s="20">
        <v>61.704000000000001</v>
      </c>
      <c r="TW57" s="20"/>
      <c r="TX57" s="20">
        <v>467.65</v>
      </c>
      <c r="TY57" s="20">
        <v>468.29263500000002</v>
      </c>
      <c r="TZ57" s="20">
        <v>468.29255999999998</v>
      </c>
      <c r="UA57" s="20"/>
      <c r="UB57" s="20">
        <v>136.05000000000001</v>
      </c>
      <c r="UC57" s="20">
        <v>188.39989499999999</v>
      </c>
      <c r="UD57" s="20">
        <v>201.6</v>
      </c>
      <c r="UE57" s="20"/>
      <c r="UF57" s="20">
        <v>140.44999999999999</v>
      </c>
      <c r="UG57" s="20">
        <v>160.79989499999999</v>
      </c>
      <c r="UH57" s="20">
        <v>160.80000000000001</v>
      </c>
      <c r="UI57" s="20"/>
      <c r="UJ57" s="20">
        <v>489.6</v>
      </c>
      <c r="UK57" s="20">
        <v>468.29268000000002</v>
      </c>
      <c r="UL57" s="20">
        <v>468.29255999999998</v>
      </c>
      <c r="UM57" s="20"/>
      <c r="UN57" s="20">
        <v>489.6</v>
      </c>
      <c r="UO57" s="20">
        <v>468.29268000000002</v>
      </c>
      <c r="UP57" s="20">
        <v>468.29255999999998</v>
      </c>
      <c r="UQ57" s="20"/>
      <c r="UR57" s="20">
        <v>122.4</v>
      </c>
      <c r="US57" s="20">
        <v>60</v>
      </c>
      <c r="UT57" s="20">
        <v>240</v>
      </c>
      <c r="UU57" s="20"/>
      <c r="UV57" s="20">
        <v>160.25</v>
      </c>
      <c r="UW57" s="20">
        <v>113.349895</v>
      </c>
      <c r="UX57" s="20">
        <v>121.6255</v>
      </c>
      <c r="UY57" s="20"/>
      <c r="UZ57" s="20">
        <v>38.85</v>
      </c>
      <c r="VA57" s="20">
        <v>0</v>
      </c>
      <c r="VB57" s="20">
        <v>135.5385</v>
      </c>
      <c r="VC57" s="20"/>
      <c r="VD57" s="20">
        <v>1121.55</v>
      </c>
      <c r="VE57" s="20">
        <v>0</v>
      </c>
      <c r="VF57" s="20">
        <v>1416.077</v>
      </c>
      <c r="VG57" s="20"/>
      <c r="VH57" s="20">
        <v>14.4</v>
      </c>
      <c r="VI57" s="20">
        <v>14.399895000000001</v>
      </c>
      <c r="VJ57" s="20">
        <v>14.4</v>
      </c>
      <c r="VK57" s="20"/>
      <c r="VL57" s="20">
        <v>1090.45</v>
      </c>
      <c r="VM57" s="20">
        <v>1136.01883</v>
      </c>
      <c r="VN57" s="20">
        <v>1333.6980000000001</v>
      </c>
      <c r="VO57" s="20"/>
      <c r="VP57" s="20">
        <v>1105.4000000000001</v>
      </c>
      <c r="VQ57" s="20">
        <v>1161.810995</v>
      </c>
      <c r="VR57" s="20">
        <v>1512.885</v>
      </c>
      <c r="VS57" s="20"/>
      <c r="VT57" s="20">
        <v>909.3</v>
      </c>
      <c r="VU57" s="20">
        <v>0</v>
      </c>
      <c r="VV57" s="20">
        <v>1129.163</v>
      </c>
      <c r="VW57" s="20"/>
      <c r="VX57" s="20">
        <v>133.25</v>
      </c>
      <c r="VY57" s="20">
        <v>0</v>
      </c>
      <c r="VZ57" s="20">
        <v>133.40049999999999</v>
      </c>
      <c r="WA57" s="20"/>
      <c r="WB57" s="20">
        <v>114.7</v>
      </c>
      <c r="WC57" s="20">
        <v>110.399895</v>
      </c>
      <c r="WD57" s="20">
        <v>110.4</v>
      </c>
      <c r="WE57" s="20"/>
      <c r="WF57" s="20">
        <v>478.2</v>
      </c>
      <c r="WG57" s="20">
        <v>463.60968000000003</v>
      </c>
      <c r="WH57" s="20">
        <v>463.60968000000003</v>
      </c>
      <c r="WI57" s="20"/>
      <c r="WJ57" s="20">
        <v>240.05</v>
      </c>
      <c r="WK57" s="20">
        <v>258.79989499999999</v>
      </c>
      <c r="WL57" s="20">
        <v>258.8</v>
      </c>
      <c r="WM57" s="20"/>
      <c r="WN57" s="20">
        <v>606.29999999999995</v>
      </c>
      <c r="WO57" s="20">
        <v>1485</v>
      </c>
      <c r="WP57" s="20">
        <v>1488</v>
      </c>
      <c r="WQ57" s="20"/>
      <c r="WR57" s="20">
        <v>830.8</v>
      </c>
      <c r="WS57" s="20">
        <v>0</v>
      </c>
      <c r="WT57" s="20">
        <v>0</v>
      </c>
      <c r="WU57" s="20"/>
      <c r="WV57" s="20">
        <v>696.1</v>
      </c>
      <c r="WW57" s="20">
        <v>0</v>
      </c>
      <c r="WX57" s="20">
        <v>700.41600000000005</v>
      </c>
      <c r="WY57" s="20"/>
      <c r="WZ57" s="20">
        <v>79.7</v>
      </c>
      <c r="XA57" s="20">
        <v>66.268000000000001</v>
      </c>
      <c r="XB57" s="20">
        <v>67.584000000000003</v>
      </c>
      <c r="XC57" s="20"/>
      <c r="XD57" s="20">
        <v>354.05</v>
      </c>
      <c r="XE57" s="20">
        <v>335.99989499999998</v>
      </c>
      <c r="XF57" s="20">
        <v>336</v>
      </c>
      <c r="XG57" s="20"/>
      <c r="XH57" s="20">
        <v>325.2</v>
      </c>
      <c r="XI57" s="20">
        <v>359.99989499999998</v>
      </c>
      <c r="XJ57" s="20">
        <v>360</v>
      </c>
      <c r="XK57" s="20"/>
      <c r="XL57" s="20">
        <v>187.3</v>
      </c>
      <c r="XM57" s="20">
        <v>160.07989499999999</v>
      </c>
      <c r="XN57" s="20">
        <v>160.08000000000001</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2638</v>
      </c>
      <c r="C6" s="1"/>
      <c r="D6" s="1"/>
      <c r="E6" s="1"/>
    </row>
    <row r="7" spans="1:7" ht="33" customHeight="1" x14ac:dyDescent="0.3">
      <c r="A7" s="1"/>
      <c r="B7" s="3" t="s">
        <v>2639</v>
      </c>
      <c r="C7" s="3" t="s">
        <v>2640</v>
      </c>
      <c r="D7" s="3" t="s">
        <v>2641</v>
      </c>
      <c r="E7" s="3" t="s">
        <v>861</v>
      </c>
    </row>
    <row r="8" spans="1:7" x14ac:dyDescent="0.3">
      <c r="A8" s="1"/>
      <c r="B8" s="146" t="s">
        <v>2642</v>
      </c>
      <c r="C8" s="53">
        <v>3504664.0415599998</v>
      </c>
      <c r="D8" s="53">
        <v>4223437.8598880004</v>
      </c>
      <c r="E8" s="174">
        <v>-0.17018690511692788</v>
      </c>
    </row>
    <row r="9" spans="1:7" x14ac:dyDescent="0.3">
      <c r="A9" s="1"/>
      <c r="B9" s="146" t="s">
        <v>2643</v>
      </c>
      <c r="C9" s="53">
        <v>3711936.0122099998</v>
      </c>
      <c r="D9" s="53">
        <v>4319853.3335619997</v>
      </c>
      <c r="E9" s="174">
        <v>-0.14072637990483178</v>
      </c>
    </row>
    <row r="10" spans="1:7" x14ac:dyDescent="0.3">
      <c r="A10" s="1"/>
      <c r="B10" s="146" t="s">
        <v>2644</v>
      </c>
      <c r="C10" s="53">
        <v>4089127.30583</v>
      </c>
      <c r="D10" s="53">
        <v>4367146.725513</v>
      </c>
      <c r="E10" s="174">
        <v>-6.3661570622027056E-2</v>
      </c>
    </row>
    <row r="11" spans="1:7" x14ac:dyDescent="0.3">
      <c r="A11" s="1"/>
      <c r="B11" s="146" t="s">
        <v>2645</v>
      </c>
      <c r="C11" s="53">
        <v>4045544.3510799999</v>
      </c>
      <c r="D11" s="53">
        <v>4481558.8095151996</v>
      </c>
      <c r="E11" s="174">
        <v>-9.7290803706393078E-2</v>
      </c>
    </row>
    <row r="12" spans="1:7" x14ac:dyDescent="0.3">
      <c r="A12" s="1"/>
      <c r="B12" s="146" t="s">
        <v>2646</v>
      </c>
      <c r="C12" s="53">
        <v>3423841.88882</v>
      </c>
      <c r="D12" s="53">
        <v>4028504.1071596001</v>
      </c>
      <c r="E12" s="174">
        <v>-0.1500959667051035</v>
      </c>
    </row>
    <row r="13" spans="1:7" x14ac:dyDescent="0.3">
      <c r="A13" s="1"/>
      <c r="B13" s="146" t="s">
        <v>2647</v>
      </c>
      <c r="C13" s="53">
        <v>4653643.3360400004</v>
      </c>
      <c r="D13" s="53">
        <v>5152133.2291652001</v>
      </c>
      <c r="E13" s="174">
        <v>-9.6754076603327729E-2</v>
      </c>
    </row>
    <row r="14" spans="1:7" x14ac:dyDescent="0.3">
      <c r="A14" s="1"/>
      <c r="B14" s="146" t="s">
        <v>2648</v>
      </c>
      <c r="C14" s="53">
        <v>4738975.7795700002</v>
      </c>
      <c r="D14" s="53">
        <v>5033233.5476368004</v>
      </c>
      <c r="E14" s="174">
        <v>-5.8462967251928871E-2</v>
      </c>
    </row>
    <row r="15" spans="1:7" x14ac:dyDescent="0.3">
      <c r="A15" s="1"/>
      <c r="B15" s="146" t="s">
        <v>2649</v>
      </c>
      <c r="C15" s="53">
        <v>4481776.9349999996</v>
      </c>
      <c r="D15" s="53">
        <v>4473009.00911</v>
      </c>
      <c r="E15" s="174">
        <v>1.9601851621900857E-3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2650</v>
      </c>
      <c r="C5" s="1"/>
      <c r="D5" s="1"/>
      <c r="E5" s="1"/>
      <c r="F5" s="1"/>
      <c r="G5" s="1"/>
      <c r="H5" s="1"/>
      <c r="I5" s="1"/>
      <c r="J5" s="1"/>
      <c r="K5" s="1"/>
      <c r="L5" s="1"/>
      <c r="M5" s="1"/>
      <c r="N5" s="1"/>
      <c r="O5" s="1"/>
      <c r="P5" s="1"/>
    </row>
    <row r="6" spans="1:16" ht="27.6" x14ac:dyDescent="0.3">
      <c r="A6" s="1"/>
      <c r="B6" s="3" t="s">
        <v>155</v>
      </c>
      <c r="C6" s="3" t="s">
        <v>1062</v>
      </c>
      <c r="D6" s="3" t="s">
        <v>1063</v>
      </c>
      <c r="E6" s="3" t="s">
        <v>1064</v>
      </c>
      <c r="F6" s="3" t="s">
        <v>158</v>
      </c>
      <c r="G6" s="3" t="s">
        <v>159</v>
      </c>
      <c r="H6" s="3" t="s">
        <v>1065</v>
      </c>
      <c r="I6" s="3" t="s">
        <v>1066</v>
      </c>
      <c r="J6" s="3" t="s">
        <v>1067</v>
      </c>
      <c r="K6" s="3" t="s">
        <v>1068</v>
      </c>
      <c r="L6" s="3" t="s">
        <v>1069</v>
      </c>
      <c r="M6" s="3" t="s">
        <v>1070</v>
      </c>
      <c r="N6" s="3" t="s">
        <v>1071</v>
      </c>
      <c r="O6" s="3" t="s">
        <v>1072</v>
      </c>
      <c r="P6" s="3" t="s">
        <v>1073</v>
      </c>
    </row>
    <row r="7" spans="1:16" x14ac:dyDescent="0.3">
      <c r="A7" s="1"/>
      <c r="B7" s="6" t="s">
        <v>487</v>
      </c>
      <c r="C7" s="6" t="s">
        <v>885</v>
      </c>
      <c r="D7" s="86" t="s">
        <v>75</v>
      </c>
      <c r="E7" s="6" t="s">
        <v>1074</v>
      </c>
      <c r="F7" s="86" t="s">
        <v>26</v>
      </c>
      <c r="G7" s="86" t="s">
        <v>27</v>
      </c>
      <c r="H7" s="86" t="s">
        <v>814</v>
      </c>
      <c r="I7" s="86" t="s">
        <v>814</v>
      </c>
      <c r="J7" s="175" t="s">
        <v>1075</v>
      </c>
      <c r="K7" s="86" t="s">
        <v>814</v>
      </c>
      <c r="L7" s="86" t="s">
        <v>814</v>
      </c>
      <c r="M7" s="86" t="s">
        <v>814</v>
      </c>
      <c r="N7" s="86" t="s">
        <v>814</v>
      </c>
      <c r="O7" s="6" t="s">
        <v>1076</v>
      </c>
      <c r="P7" s="6"/>
    </row>
    <row r="8" spans="1:16" x14ac:dyDescent="0.3">
      <c r="A8" s="1"/>
      <c r="B8" s="6" t="s">
        <v>488</v>
      </c>
      <c r="C8" s="6" t="s">
        <v>940</v>
      </c>
      <c r="D8" s="86" t="s">
        <v>75</v>
      </c>
      <c r="E8" s="6" t="s">
        <v>1077</v>
      </c>
      <c r="F8" s="86" t="s">
        <v>26</v>
      </c>
      <c r="G8" s="86" t="s">
        <v>27</v>
      </c>
      <c r="H8" s="86" t="s">
        <v>814</v>
      </c>
      <c r="I8" s="86" t="s">
        <v>814</v>
      </c>
      <c r="J8" s="175" t="s">
        <v>1075</v>
      </c>
      <c r="K8" s="86" t="s">
        <v>814</v>
      </c>
      <c r="L8" s="86" t="s">
        <v>814</v>
      </c>
      <c r="M8" s="86" t="s">
        <v>814</v>
      </c>
      <c r="N8" s="86" t="s">
        <v>814</v>
      </c>
      <c r="O8" s="6" t="s">
        <v>1076</v>
      </c>
      <c r="P8" s="6"/>
    </row>
    <row r="9" spans="1:16" x14ac:dyDescent="0.3">
      <c r="A9" s="1"/>
      <c r="B9" s="6" t="s">
        <v>489</v>
      </c>
      <c r="C9" s="6" t="s">
        <v>941</v>
      </c>
      <c r="D9" s="86" t="s">
        <v>75</v>
      </c>
      <c r="E9" s="6" t="s">
        <v>1078</v>
      </c>
      <c r="F9" s="86" t="s">
        <v>26</v>
      </c>
      <c r="G9" s="86" t="s">
        <v>27</v>
      </c>
      <c r="H9" s="86" t="s">
        <v>814</v>
      </c>
      <c r="I9" s="86" t="s">
        <v>814</v>
      </c>
      <c r="J9" s="175" t="s">
        <v>1075</v>
      </c>
      <c r="K9" s="86" t="s">
        <v>814</v>
      </c>
      <c r="L9" s="86" t="s">
        <v>814</v>
      </c>
      <c r="M9" s="86" t="s">
        <v>814</v>
      </c>
      <c r="N9" s="86" t="s">
        <v>814</v>
      </c>
      <c r="O9" s="6" t="s">
        <v>1076</v>
      </c>
      <c r="P9" s="6"/>
    </row>
    <row r="10" spans="1:16" x14ac:dyDescent="0.3">
      <c r="A10" s="1"/>
      <c r="B10" s="6" t="s">
        <v>484</v>
      </c>
      <c r="C10" s="6" t="s">
        <v>889</v>
      </c>
      <c r="D10" s="86" t="s">
        <v>75</v>
      </c>
      <c r="E10" s="6" t="s">
        <v>1079</v>
      </c>
      <c r="F10" s="86" t="s">
        <v>26</v>
      </c>
      <c r="G10" s="86" t="s">
        <v>27</v>
      </c>
      <c r="H10" s="86" t="s">
        <v>814</v>
      </c>
      <c r="I10" s="86" t="s">
        <v>814</v>
      </c>
      <c r="J10" s="175" t="s">
        <v>1075</v>
      </c>
      <c r="K10" s="86" t="s">
        <v>814</v>
      </c>
      <c r="L10" s="86" t="s">
        <v>814</v>
      </c>
      <c r="M10" s="86" t="s">
        <v>814</v>
      </c>
      <c r="N10" s="86" t="s">
        <v>814</v>
      </c>
      <c r="O10" s="6" t="s">
        <v>1076</v>
      </c>
      <c r="P10" s="6"/>
    </row>
    <row r="11" spans="1:16" x14ac:dyDescent="0.3">
      <c r="A11" s="1"/>
      <c r="B11" s="6" t="s">
        <v>223</v>
      </c>
      <c r="C11" s="6" t="s">
        <v>947</v>
      </c>
      <c r="D11" s="86" t="s">
        <v>75</v>
      </c>
      <c r="E11" s="6" t="s">
        <v>1080</v>
      </c>
      <c r="F11" s="86" t="s">
        <v>1081</v>
      </c>
      <c r="G11" s="86" t="s">
        <v>1082</v>
      </c>
      <c r="H11" s="86" t="s">
        <v>1083</v>
      </c>
      <c r="I11" s="86" t="s">
        <v>814</v>
      </c>
      <c r="J11" s="176" t="s">
        <v>1084</v>
      </c>
      <c r="K11" s="86" t="s">
        <v>814</v>
      </c>
      <c r="L11" s="86" t="s">
        <v>814</v>
      </c>
      <c r="M11" s="86" t="s">
        <v>814</v>
      </c>
      <c r="N11" s="86" t="s">
        <v>1085</v>
      </c>
      <c r="O11" s="6" t="s">
        <v>1076</v>
      </c>
      <c r="P11" s="6"/>
    </row>
    <row r="12" spans="1:16" x14ac:dyDescent="0.3">
      <c r="A12" s="1"/>
      <c r="B12" s="6" t="s">
        <v>223</v>
      </c>
      <c r="C12" s="6" t="s">
        <v>947</v>
      </c>
      <c r="D12" s="86" t="s">
        <v>75</v>
      </c>
      <c r="E12" s="6" t="s">
        <v>1080</v>
      </c>
      <c r="F12" s="86" t="s">
        <v>1082</v>
      </c>
      <c r="G12" s="86" t="s">
        <v>1086</v>
      </c>
      <c r="H12" s="86" t="s">
        <v>814</v>
      </c>
      <c r="I12" s="86" t="s">
        <v>814</v>
      </c>
      <c r="J12" s="176" t="s">
        <v>1084</v>
      </c>
      <c r="K12" s="86" t="s">
        <v>814</v>
      </c>
      <c r="L12" s="86" t="s">
        <v>814</v>
      </c>
      <c r="M12" s="86" t="s">
        <v>814</v>
      </c>
      <c r="N12" s="86" t="s">
        <v>814</v>
      </c>
      <c r="O12" s="6" t="s">
        <v>1076</v>
      </c>
      <c r="P12" s="6"/>
    </row>
    <row r="13" spans="1:16" x14ac:dyDescent="0.3">
      <c r="A13" s="1"/>
      <c r="B13" s="6" t="s">
        <v>223</v>
      </c>
      <c r="C13" s="6" t="s">
        <v>947</v>
      </c>
      <c r="D13" s="86" t="s">
        <v>75</v>
      </c>
      <c r="E13" s="6" t="s">
        <v>1080</v>
      </c>
      <c r="F13" s="86" t="s">
        <v>1086</v>
      </c>
      <c r="G13" s="86" t="s">
        <v>1087</v>
      </c>
      <c r="H13" s="86" t="s">
        <v>814</v>
      </c>
      <c r="I13" s="86" t="s">
        <v>1088</v>
      </c>
      <c r="J13" s="176" t="s">
        <v>1084</v>
      </c>
      <c r="K13" s="86" t="s">
        <v>814</v>
      </c>
      <c r="L13" s="86" t="s">
        <v>814</v>
      </c>
      <c r="M13" s="86" t="s">
        <v>814</v>
      </c>
      <c r="N13" s="86" t="s">
        <v>1085</v>
      </c>
      <c r="O13" s="6" t="s">
        <v>1076</v>
      </c>
      <c r="P13" s="6"/>
    </row>
    <row r="14" spans="1:16" x14ac:dyDescent="0.3">
      <c r="A14" s="1"/>
      <c r="B14" s="6" t="s">
        <v>223</v>
      </c>
      <c r="C14" s="6" t="s">
        <v>947</v>
      </c>
      <c r="D14" s="86" t="s">
        <v>1089</v>
      </c>
      <c r="E14" s="6" t="s">
        <v>1080</v>
      </c>
      <c r="F14" s="86" t="s">
        <v>1090</v>
      </c>
      <c r="G14" s="86" t="s">
        <v>1091</v>
      </c>
      <c r="H14" s="86" t="s">
        <v>814</v>
      </c>
      <c r="I14" s="86" t="s">
        <v>814</v>
      </c>
      <c r="J14" s="177" t="s">
        <v>1092</v>
      </c>
      <c r="K14" s="86" t="s">
        <v>814</v>
      </c>
      <c r="L14" s="86" t="s">
        <v>814</v>
      </c>
      <c r="M14" s="86" t="s">
        <v>814</v>
      </c>
      <c r="N14" s="86" t="s">
        <v>814</v>
      </c>
      <c r="O14" s="6" t="s">
        <v>1076</v>
      </c>
      <c r="P14" s="6"/>
    </row>
    <row r="15" spans="1:16" x14ac:dyDescent="0.3">
      <c r="A15" s="1"/>
      <c r="B15" s="6" t="s">
        <v>87</v>
      </c>
      <c r="C15" s="6" t="s">
        <v>952</v>
      </c>
      <c r="D15" s="86" t="s">
        <v>75</v>
      </c>
      <c r="E15" s="6" t="s">
        <v>1093</v>
      </c>
      <c r="F15" s="86" t="s">
        <v>26</v>
      </c>
      <c r="G15" s="86" t="s">
        <v>1094</v>
      </c>
      <c r="H15" s="86" t="s">
        <v>814</v>
      </c>
      <c r="I15" s="86" t="s">
        <v>1095</v>
      </c>
      <c r="J15" s="176" t="s">
        <v>1084</v>
      </c>
      <c r="K15" s="86" t="s">
        <v>814</v>
      </c>
      <c r="L15" s="86" t="s">
        <v>814</v>
      </c>
      <c r="M15" s="86" t="s">
        <v>814</v>
      </c>
      <c r="N15" s="86" t="s">
        <v>814</v>
      </c>
      <c r="O15" s="6" t="s">
        <v>1076</v>
      </c>
      <c r="P15" s="6"/>
    </row>
    <row r="16" spans="1:16" x14ac:dyDescent="0.3">
      <c r="A16" s="1"/>
      <c r="B16" s="6" t="s">
        <v>87</v>
      </c>
      <c r="C16" s="6" t="s">
        <v>952</v>
      </c>
      <c r="D16" s="86" t="s">
        <v>75</v>
      </c>
      <c r="E16" s="6" t="s">
        <v>1093</v>
      </c>
      <c r="F16" s="86" t="s">
        <v>1096</v>
      </c>
      <c r="G16" s="86" t="s">
        <v>27</v>
      </c>
      <c r="H16" s="86" t="s">
        <v>1097</v>
      </c>
      <c r="I16" s="86" t="s">
        <v>814</v>
      </c>
      <c r="J16" s="176" t="s">
        <v>1084</v>
      </c>
      <c r="K16" s="86" t="s">
        <v>814</v>
      </c>
      <c r="L16" s="86" t="s">
        <v>814</v>
      </c>
      <c r="M16" s="86" t="s">
        <v>814</v>
      </c>
      <c r="N16" s="86" t="s">
        <v>814</v>
      </c>
      <c r="O16" s="6" t="s">
        <v>1076</v>
      </c>
      <c r="P16" s="6"/>
    </row>
    <row r="17" spans="1:16" x14ac:dyDescent="0.3">
      <c r="A17" s="1"/>
      <c r="B17" s="6" t="s">
        <v>91</v>
      </c>
      <c r="C17" s="6" t="s">
        <v>100</v>
      </c>
      <c r="D17" s="86" t="s">
        <v>975</v>
      </c>
      <c r="E17" s="6" t="s">
        <v>1098</v>
      </c>
      <c r="F17" s="86" t="s">
        <v>1099</v>
      </c>
      <c r="G17" s="86" t="s">
        <v>1100</v>
      </c>
      <c r="H17" s="86" t="s">
        <v>1082</v>
      </c>
      <c r="I17" s="86" t="s">
        <v>814</v>
      </c>
      <c r="J17" s="176" t="s">
        <v>1084</v>
      </c>
      <c r="K17" s="86" t="s">
        <v>814</v>
      </c>
      <c r="L17" s="86" t="s">
        <v>814</v>
      </c>
      <c r="M17" s="86" t="s">
        <v>814</v>
      </c>
      <c r="N17" s="86" t="s">
        <v>814</v>
      </c>
      <c r="O17" s="6" t="s">
        <v>1076</v>
      </c>
      <c r="P17" s="6"/>
    </row>
    <row r="18" spans="1:16" x14ac:dyDescent="0.3">
      <c r="A18" s="1"/>
      <c r="B18" s="6" t="s">
        <v>91</v>
      </c>
      <c r="C18" s="6" t="s">
        <v>100</v>
      </c>
      <c r="D18" s="86" t="s">
        <v>975</v>
      </c>
      <c r="E18" s="6" t="s">
        <v>1098</v>
      </c>
      <c r="F18" s="86" t="s">
        <v>1100</v>
      </c>
      <c r="G18" s="86" t="s">
        <v>1101</v>
      </c>
      <c r="H18" s="86" t="s">
        <v>814</v>
      </c>
      <c r="I18" s="86" t="s">
        <v>1102</v>
      </c>
      <c r="J18" s="177" t="s">
        <v>1092</v>
      </c>
      <c r="K18" s="86" t="s">
        <v>814</v>
      </c>
      <c r="L18" s="86" t="s">
        <v>814</v>
      </c>
      <c r="M18" s="86" t="s">
        <v>814</v>
      </c>
      <c r="N18" s="86" t="s">
        <v>814</v>
      </c>
      <c r="O18" s="6" t="s">
        <v>1076</v>
      </c>
      <c r="P18" s="6"/>
    </row>
    <row r="19" spans="1:16" x14ac:dyDescent="0.3">
      <c r="A19" s="1"/>
      <c r="B19" s="6" t="s">
        <v>106</v>
      </c>
      <c r="C19" s="6" t="s">
        <v>107</v>
      </c>
      <c r="D19" s="86" t="s">
        <v>75</v>
      </c>
      <c r="E19" s="6" t="s">
        <v>1103</v>
      </c>
      <c r="F19" s="86" t="s">
        <v>26</v>
      </c>
      <c r="G19" s="86" t="s">
        <v>1104</v>
      </c>
      <c r="H19" s="86" t="s">
        <v>814</v>
      </c>
      <c r="I19" s="86" t="s">
        <v>814</v>
      </c>
      <c r="J19" s="176" t="s">
        <v>1084</v>
      </c>
      <c r="K19" s="86" t="s">
        <v>814</v>
      </c>
      <c r="L19" s="86" t="s">
        <v>814</v>
      </c>
      <c r="M19" s="86" t="s">
        <v>814</v>
      </c>
      <c r="N19" s="86" t="s">
        <v>814</v>
      </c>
      <c r="O19" s="6" t="s">
        <v>1076</v>
      </c>
      <c r="P19" s="6"/>
    </row>
    <row r="20" spans="1:16" x14ac:dyDescent="0.3">
      <c r="A20" s="1"/>
      <c r="B20" s="6" t="s">
        <v>106</v>
      </c>
      <c r="C20" s="6" t="s">
        <v>107</v>
      </c>
      <c r="D20" s="86" t="s">
        <v>75</v>
      </c>
      <c r="E20" s="6" t="s">
        <v>1103</v>
      </c>
      <c r="F20" s="86" t="s">
        <v>1104</v>
      </c>
      <c r="G20" s="86" t="s">
        <v>1105</v>
      </c>
      <c r="H20" s="86" t="s">
        <v>814</v>
      </c>
      <c r="I20" s="86" t="s">
        <v>814</v>
      </c>
      <c r="J20" s="178" t="s">
        <v>1106</v>
      </c>
      <c r="K20" s="86" t="s">
        <v>814</v>
      </c>
      <c r="L20" s="86" t="s">
        <v>814</v>
      </c>
      <c r="M20" s="86" t="s">
        <v>814</v>
      </c>
      <c r="N20" s="86" t="s">
        <v>814</v>
      </c>
      <c r="O20" s="6" t="s">
        <v>1076</v>
      </c>
      <c r="P20" s="6"/>
    </row>
    <row r="21" spans="1:16" x14ac:dyDescent="0.3">
      <c r="A21" s="1"/>
      <c r="B21" s="6" t="s">
        <v>106</v>
      </c>
      <c r="C21" s="6" t="s">
        <v>107</v>
      </c>
      <c r="D21" s="86" t="s">
        <v>75</v>
      </c>
      <c r="E21" s="6" t="s">
        <v>1103</v>
      </c>
      <c r="F21" s="86" t="s">
        <v>1105</v>
      </c>
      <c r="G21" s="86" t="s">
        <v>1107</v>
      </c>
      <c r="H21" s="86" t="s">
        <v>814</v>
      </c>
      <c r="I21" s="86" t="s">
        <v>814</v>
      </c>
      <c r="J21" s="176" t="s">
        <v>1084</v>
      </c>
      <c r="K21" s="86" t="s">
        <v>814</v>
      </c>
      <c r="L21" s="86" t="s">
        <v>814</v>
      </c>
      <c r="M21" s="86" t="s">
        <v>814</v>
      </c>
      <c r="N21" s="86" t="s">
        <v>814</v>
      </c>
      <c r="O21" s="6" t="s">
        <v>1076</v>
      </c>
      <c r="P21" s="6"/>
    </row>
    <row r="22" spans="1:16" x14ac:dyDescent="0.3">
      <c r="A22" s="1"/>
      <c r="B22" s="6" t="s">
        <v>106</v>
      </c>
      <c r="C22" s="6" t="s">
        <v>107</v>
      </c>
      <c r="D22" s="86" t="s">
        <v>75</v>
      </c>
      <c r="E22" s="6" t="s">
        <v>1103</v>
      </c>
      <c r="F22" s="86" t="s">
        <v>1107</v>
      </c>
      <c r="G22" s="86" t="s">
        <v>1108</v>
      </c>
      <c r="H22" s="86" t="s">
        <v>814</v>
      </c>
      <c r="I22" s="86" t="s">
        <v>814</v>
      </c>
      <c r="J22" s="178" t="s">
        <v>1106</v>
      </c>
      <c r="K22" s="86" t="s">
        <v>814</v>
      </c>
      <c r="L22" s="86" t="s">
        <v>814</v>
      </c>
      <c r="M22" s="86" t="s">
        <v>814</v>
      </c>
      <c r="N22" s="86" t="s">
        <v>814</v>
      </c>
      <c r="O22" s="6" t="s">
        <v>1076</v>
      </c>
      <c r="P22" s="6"/>
    </row>
    <row r="23" spans="1:16" x14ac:dyDescent="0.3">
      <c r="A23" s="1"/>
      <c r="B23" s="6" t="s">
        <v>106</v>
      </c>
      <c r="C23" s="6" t="s">
        <v>107</v>
      </c>
      <c r="D23" s="86" t="s">
        <v>75</v>
      </c>
      <c r="E23" s="6" t="s">
        <v>1103</v>
      </c>
      <c r="F23" s="86" t="s">
        <v>1108</v>
      </c>
      <c r="G23" s="86" t="s">
        <v>1109</v>
      </c>
      <c r="H23" s="86" t="s">
        <v>814</v>
      </c>
      <c r="I23" s="86" t="s">
        <v>814</v>
      </c>
      <c r="J23" s="176" t="s">
        <v>1084</v>
      </c>
      <c r="K23" s="86" t="s">
        <v>814</v>
      </c>
      <c r="L23" s="86" t="s">
        <v>814</v>
      </c>
      <c r="M23" s="86" t="s">
        <v>814</v>
      </c>
      <c r="N23" s="86" t="s">
        <v>814</v>
      </c>
      <c r="O23" s="6" t="s">
        <v>1076</v>
      </c>
      <c r="P23" s="6"/>
    </row>
    <row r="24" spans="1:16" x14ac:dyDescent="0.3">
      <c r="A24" s="1"/>
      <c r="B24" s="6" t="s">
        <v>106</v>
      </c>
      <c r="C24" s="6" t="s">
        <v>107</v>
      </c>
      <c r="D24" s="86" t="s">
        <v>75</v>
      </c>
      <c r="E24" s="6" t="s">
        <v>1103</v>
      </c>
      <c r="F24" s="86" t="s">
        <v>1109</v>
      </c>
      <c r="G24" s="86" t="s">
        <v>1110</v>
      </c>
      <c r="H24" s="86" t="s">
        <v>814</v>
      </c>
      <c r="I24" s="86" t="s">
        <v>814</v>
      </c>
      <c r="J24" s="178" t="s">
        <v>1106</v>
      </c>
      <c r="K24" s="86" t="s">
        <v>814</v>
      </c>
      <c r="L24" s="86" t="s">
        <v>814</v>
      </c>
      <c r="M24" s="86" t="s">
        <v>814</v>
      </c>
      <c r="N24" s="86" t="s">
        <v>814</v>
      </c>
      <c r="O24" s="6" t="s">
        <v>1076</v>
      </c>
      <c r="P24" s="6"/>
    </row>
    <row r="25" spans="1:16" ht="26.4" x14ac:dyDescent="0.3">
      <c r="A25" s="1"/>
      <c r="B25" s="6" t="s">
        <v>106</v>
      </c>
      <c r="C25" s="6" t="s">
        <v>107</v>
      </c>
      <c r="D25" s="86" t="s">
        <v>75</v>
      </c>
      <c r="E25" s="6" t="s">
        <v>1103</v>
      </c>
      <c r="F25" s="86" t="s">
        <v>1110</v>
      </c>
      <c r="G25" s="86" t="s">
        <v>1111</v>
      </c>
      <c r="H25" s="86" t="s">
        <v>814</v>
      </c>
      <c r="I25" s="86" t="s">
        <v>814</v>
      </c>
      <c r="J25" s="176" t="s">
        <v>1084</v>
      </c>
      <c r="K25" s="86" t="s">
        <v>814</v>
      </c>
      <c r="L25" s="86" t="s">
        <v>814</v>
      </c>
      <c r="M25" s="86" t="s">
        <v>814</v>
      </c>
      <c r="N25" s="86" t="s">
        <v>814</v>
      </c>
      <c r="O25" s="6" t="s">
        <v>1076</v>
      </c>
      <c r="P25" s="6" t="s">
        <v>1112</v>
      </c>
    </row>
    <row r="26" spans="1:16" x14ac:dyDescent="0.3">
      <c r="A26" s="1"/>
      <c r="B26" s="6" t="s">
        <v>106</v>
      </c>
      <c r="C26" s="6" t="s">
        <v>107</v>
      </c>
      <c r="D26" s="86" t="s">
        <v>75</v>
      </c>
      <c r="E26" s="6" t="s">
        <v>1103</v>
      </c>
      <c r="F26" s="86" t="s">
        <v>1111</v>
      </c>
      <c r="G26" s="86" t="s">
        <v>27</v>
      </c>
      <c r="H26" s="86" t="s">
        <v>814</v>
      </c>
      <c r="I26" s="86" t="s">
        <v>814</v>
      </c>
      <c r="J26" s="177" t="s">
        <v>1092</v>
      </c>
      <c r="K26" s="86" t="s">
        <v>814</v>
      </c>
      <c r="L26" s="86" t="s">
        <v>814</v>
      </c>
      <c r="M26" s="86" t="s">
        <v>814</v>
      </c>
      <c r="N26" s="86" t="s">
        <v>814</v>
      </c>
      <c r="O26" s="6" t="s">
        <v>1076</v>
      </c>
      <c r="P26" s="6" t="s">
        <v>1113</v>
      </c>
    </row>
    <row r="27" spans="1:16" ht="26.4" x14ac:dyDescent="0.3">
      <c r="A27" s="1"/>
      <c r="B27" s="6" t="s">
        <v>485</v>
      </c>
      <c r="C27" s="6" t="s">
        <v>979</v>
      </c>
      <c r="D27" s="86" t="s">
        <v>980</v>
      </c>
      <c r="E27" s="6" t="s">
        <v>1114</v>
      </c>
      <c r="F27" s="86" t="s">
        <v>26</v>
      </c>
      <c r="G27" s="86" t="s">
        <v>27</v>
      </c>
      <c r="H27" s="86" t="s">
        <v>814</v>
      </c>
      <c r="I27" s="86" t="s">
        <v>814</v>
      </c>
      <c r="J27" s="175" t="s">
        <v>1075</v>
      </c>
      <c r="K27" s="86" t="s">
        <v>814</v>
      </c>
      <c r="L27" s="86" t="s">
        <v>814</v>
      </c>
      <c r="M27" s="86" t="s">
        <v>814</v>
      </c>
      <c r="N27" s="86" t="s">
        <v>814</v>
      </c>
      <c r="O27" s="6" t="s">
        <v>1076</v>
      </c>
      <c r="P27" s="6"/>
    </row>
    <row r="28" spans="1:16" ht="26.4" x14ac:dyDescent="0.3">
      <c r="A28" s="1"/>
      <c r="B28" s="6" t="s">
        <v>485</v>
      </c>
      <c r="C28" s="6" t="s">
        <v>979</v>
      </c>
      <c r="D28" s="86" t="s">
        <v>981</v>
      </c>
      <c r="E28" s="6" t="s">
        <v>1115</v>
      </c>
      <c r="F28" s="86" t="s">
        <v>26</v>
      </c>
      <c r="G28" s="86" t="s">
        <v>27</v>
      </c>
      <c r="H28" s="86" t="s">
        <v>814</v>
      </c>
      <c r="I28" s="86" t="s">
        <v>814</v>
      </c>
      <c r="J28" s="175" t="s">
        <v>1075</v>
      </c>
      <c r="K28" s="86" t="s">
        <v>814</v>
      </c>
      <c r="L28" s="86" t="s">
        <v>814</v>
      </c>
      <c r="M28" s="86" t="s">
        <v>814</v>
      </c>
      <c r="N28" s="86" t="s">
        <v>814</v>
      </c>
      <c r="O28" s="6" t="s">
        <v>1076</v>
      </c>
      <c r="P28" s="6"/>
    </row>
    <row r="29" spans="1:16" x14ac:dyDescent="0.3">
      <c r="A29" s="1"/>
      <c r="B29" s="6" t="s">
        <v>109</v>
      </c>
      <c r="C29" s="6" t="s">
        <v>112</v>
      </c>
      <c r="D29" s="86" t="s">
        <v>75</v>
      </c>
      <c r="E29" s="6" t="s">
        <v>1116</v>
      </c>
      <c r="F29" s="86" t="s">
        <v>26</v>
      </c>
      <c r="G29" s="86" t="s">
        <v>1117</v>
      </c>
      <c r="H29" s="86" t="s">
        <v>814</v>
      </c>
      <c r="I29" s="86" t="s">
        <v>814</v>
      </c>
      <c r="J29" s="176" t="s">
        <v>1084</v>
      </c>
      <c r="K29" s="86" t="s">
        <v>814</v>
      </c>
      <c r="L29" s="86" t="s">
        <v>814</v>
      </c>
      <c r="M29" s="86" t="s">
        <v>814</v>
      </c>
      <c r="N29" s="86" t="s">
        <v>814</v>
      </c>
      <c r="O29" s="6" t="s">
        <v>1076</v>
      </c>
      <c r="P29" s="6"/>
    </row>
    <row r="30" spans="1:16" x14ac:dyDescent="0.3">
      <c r="A30" s="1"/>
      <c r="B30" s="6" t="s">
        <v>109</v>
      </c>
      <c r="C30" s="6" t="s">
        <v>112</v>
      </c>
      <c r="D30" s="86" t="s">
        <v>75</v>
      </c>
      <c r="E30" s="6" t="s">
        <v>1116</v>
      </c>
      <c r="F30" s="86" t="s">
        <v>1117</v>
      </c>
      <c r="G30" s="86" t="s">
        <v>1108</v>
      </c>
      <c r="H30" s="86" t="s">
        <v>814</v>
      </c>
      <c r="I30" s="86" t="s">
        <v>814</v>
      </c>
      <c r="J30" s="178" t="s">
        <v>1106</v>
      </c>
      <c r="K30" s="86" t="s">
        <v>814</v>
      </c>
      <c r="L30" s="86" t="s">
        <v>814</v>
      </c>
      <c r="M30" s="86" t="s">
        <v>814</v>
      </c>
      <c r="N30" s="86" t="s">
        <v>814</v>
      </c>
      <c r="O30" s="6" t="s">
        <v>1076</v>
      </c>
      <c r="P30" s="6"/>
    </row>
    <row r="31" spans="1:16" x14ac:dyDescent="0.3">
      <c r="A31" s="1"/>
      <c r="B31" s="6" t="s">
        <v>109</v>
      </c>
      <c r="C31" s="6" t="s">
        <v>112</v>
      </c>
      <c r="D31" s="86" t="s">
        <v>75</v>
      </c>
      <c r="E31" s="6" t="s">
        <v>1116</v>
      </c>
      <c r="F31" s="86" t="s">
        <v>1108</v>
      </c>
      <c r="G31" s="86" t="s">
        <v>1086</v>
      </c>
      <c r="H31" s="86" t="s">
        <v>814</v>
      </c>
      <c r="I31" s="86" t="s">
        <v>814</v>
      </c>
      <c r="J31" s="176" t="s">
        <v>1084</v>
      </c>
      <c r="K31" s="86" t="s">
        <v>814</v>
      </c>
      <c r="L31" s="86" t="s">
        <v>814</v>
      </c>
      <c r="M31" s="86" t="s">
        <v>814</v>
      </c>
      <c r="N31" s="86" t="s">
        <v>814</v>
      </c>
      <c r="O31" s="6" t="s">
        <v>1076</v>
      </c>
      <c r="P31" s="6"/>
    </row>
    <row r="32" spans="1:16" x14ac:dyDescent="0.3">
      <c r="A32" s="1"/>
      <c r="B32" s="6" t="s">
        <v>109</v>
      </c>
      <c r="C32" s="6" t="s">
        <v>112</v>
      </c>
      <c r="D32" s="86" t="s">
        <v>75</v>
      </c>
      <c r="E32" s="6" t="s">
        <v>1116</v>
      </c>
      <c r="F32" s="86" t="s">
        <v>1086</v>
      </c>
      <c r="G32" s="86" t="s">
        <v>1118</v>
      </c>
      <c r="H32" s="86" t="s">
        <v>814</v>
      </c>
      <c r="I32" s="86" t="s">
        <v>814</v>
      </c>
      <c r="J32" s="178" t="s">
        <v>1106</v>
      </c>
      <c r="K32" s="86" t="s">
        <v>814</v>
      </c>
      <c r="L32" s="86" t="s">
        <v>814</v>
      </c>
      <c r="M32" s="86" t="s">
        <v>814</v>
      </c>
      <c r="N32" s="86" t="s">
        <v>814</v>
      </c>
      <c r="O32" s="6" t="s">
        <v>1076</v>
      </c>
      <c r="P32" s="6"/>
    </row>
    <row r="33" spans="1:16" x14ac:dyDescent="0.3">
      <c r="A33" s="1"/>
      <c r="B33" s="6" t="s">
        <v>109</v>
      </c>
      <c r="C33" s="6" t="s">
        <v>112</v>
      </c>
      <c r="D33" s="86" t="s">
        <v>75</v>
      </c>
      <c r="E33" s="6" t="s">
        <v>1116</v>
      </c>
      <c r="F33" s="86" t="s">
        <v>1118</v>
      </c>
      <c r="G33" s="86" t="s">
        <v>1087</v>
      </c>
      <c r="H33" s="86" t="s">
        <v>814</v>
      </c>
      <c r="I33" s="86" t="s">
        <v>814</v>
      </c>
      <c r="J33" s="176" t="s">
        <v>1084</v>
      </c>
      <c r="K33" s="86" t="s">
        <v>814</v>
      </c>
      <c r="L33" s="86" t="s">
        <v>814</v>
      </c>
      <c r="M33" s="86" t="s">
        <v>814</v>
      </c>
      <c r="N33" s="86" t="s">
        <v>814</v>
      </c>
      <c r="O33" s="6" t="s">
        <v>1076</v>
      </c>
      <c r="P33" s="6"/>
    </row>
    <row r="34" spans="1:16" x14ac:dyDescent="0.3">
      <c r="A34" s="1"/>
      <c r="B34" s="6" t="s">
        <v>109</v>
      </c>
      <c r="C34" s="6" t="s">
        <v>112</v>
      </c>
      <c r="D34" s="86" t="s">
        <v>75</v>
      </c>
      <c r="E34" s="6" t="s">
        <v>1116</v>
      </c>
      <c r="F34" s="86" t="s">
        <v>1087</v>
      </c>
      <c r="G34" s="86" t="s">
        <v>1119</v>
      </c>
      <c r="H34" s="86" t="s">
        <v>814</v>
      </c>
      <c r="I34" s="86" t="s">
        <v>814</v>
      </c>
      <c r="J34" s="178" t="s">
        <v>1106</v>
      </c>
      <c r="K34" s="86" t="s">
        <v>814</v>
      </c>
      <c r="L34" s="86" t="s">
        <v>814</v>
      </c>
      <c r="M34" s="86" t="s">
        <v>814</v>
      </c>
      <c r="N34" s="86" t="s">
        <v>814</v>
      </c>
      <c r="O34" s="6" t="s">
        <v>1076</v>
      </c>
      <c r="P34" s="6"/>
    </row>
    <row r="35" spans="1:16" x14ac:dyDescent="0.3">
      <c r="A35" s="1"/>
      <c r="B35" s="6" t="s">
        <v>109</v>
      </c>
      <c r="C35" s="6" t="s">
        <v>112</v>
      </c>
      <c r="D35" s="86" t="s">
        <v>75</v>
      </c>
      <c r="E35" s="6" t="s">
        <v>1116</v>
      </c>
      <c r="F35" s="86" t="s">
        <v>1119</v>
      </c>
      <c r="G35" s="86" t="s">
        <v>1120</v>
      </c>
      <c r="H35" s="86" t="s">
        <v>814</v>
      </c>
      <c r="I35" s="86" t="s">
        <v>814</v>
      </c>
      <c r="J35" s="176" t="s">
        <v>1084</v>
      </c>
      <c r="K35" s="86" t="s">
        <v>814</v>
      </c>
      <c r="L35" s="86" t="s">
        <v>814</v>
      </c>
      <c r="M35" s="86" t="s">
        <v>814</v>
      </c>
      <c r="N35" s="86" t="s">
        <v>814</v>
      </c>
      <c r="O35" s="6" t="s">
        <v>1076</v>
      </c>
      <c r="P35" s="6"/>
    </row>
    <row r="36" spans="1:16" x14ac:dyDescent="0.3">
      <c r="A36" s="1"/>
      <c r="B36" s="6" t="s">
        <v>109</v>
      </c>
      <c r="C36" s="6" t="s">
        <v>112</v>
      </c>
      <c r="D36" s="86" t="s">
        <v>75</v>
      </c>
      <c r="E36" s="6" t="s">
        <v>1116</v>
      </c>
      <c r="F36" s="86" t="s">
        <v>1120</v>
      </c>
      <c r="G36" s="86" t="s">
        <v>27</v>
      </c>
      <c r="H36" s="86" t="s">
        <v>814</v>
      </c>
      <c r="I36" s="86" t="s">
        <v>814</v>
      </c>
      <c r="J36" s="178" t="s">
        <v>1106</v>
      </c>
      <c r="K36" s="86" t="s">
        <v>814</v>
      </c>
      <c r="L36" s="86" t="s">
        <v>814</v>
      </c>
      <c r="M36" s="86" t="s">
        <v>814</v>
      </c>
      <c r="N36" s="86" t="s">
        <v>814</v>
      </c>
      <c r="O36" s="6" t="s">
        <v>1076</v>
      </c>
      <c r="P36" s="6"/>
    </row>
    <row r="37" spans="1:16" x14ac:dyDescent="0.3">
      <c r="A37" s="1"/>
      <c r="B37" s="6" t="s">
        <v>109</v>
      </c>
      <c r="C37" s="6" t="s">
        <v>115</v>
      </c>
      <c r="D37" s="86" t="s">
        <v>75</v>
      </c>
      <c r="E37" s="6" t="s">
        <v>1121</v>
      </c>
      <c r="F37" s="86" t="s">
        <v>26</v>
      </c>
      <c r="G37" s="86" t="s">
        <v>1122</v>
      </c>
      <c r="H37" s="86" t="s">
        <v>814</v>
      </c>
      <c r="I37" s="86" t="s">
        <v>814</v>
      </c>
      <c r="J37" s="176" t="s">
        <v>1084</v>
      </c>
      <c r="K37" s="86" t="s">
        <v>814</v>
      </c>
      <c r="L37" s="86" t="s">
        <v>814</v>
      </c>
      <c r="M37" s="86" t="s">
        <v>814</v>
      </c>
      <c r="N37" s="86" t="s">
        <v>814</v>
      </c>
      <c r="O37" s="6" t="s">
        <v>1076</v>
      </c>
      <c r="P37" s="6" t="s">
        <v>1123</v>
      </c>
    </row>
    <row r="38" spans="1:16" x14ac:dyDescent="0.3">
      <c r="A38" s="1"/>
      <c r="B38" s="6" t="s">
        <v>109</v>
      </c>
      <c r="C38" s="6" t="s">
        <v>115</v>
      </c>
      <c r="D38" s="86" t="s">
        <v>75</v>
      </c>
      <c r="E38" s="6" t="s">
        <v>1121</v>
      </c>
      <c r="F38" s="86" t="s">
        <v>1122</v>
      </c>
      <c r="G38" s="86" t="s">
        <v>27</v>
      </c>
      <c r="H38" s="86" t="s">
        <v>814</v>
      </c>
      <c r="I38" s="86" t="s">
        <v>814</v>
      </c>
      <c r="J38" s="177" t="s">
        <v>1092</v>
      </c>
      <c r="K38" s="86" t="s">
        <v>814</v>
      </c>
      <c r="L38" s="86" t="s">
        <v>814</v>
      </c>
      <c r="M38" s="86" t="s">
        <v>814</v>
      </c>
      <c r="N38" s="86" t="s">
        <v>814</v>
      </c>
      <c r="O38" s="6" t="s">
        <v>1076</v>
      </c>
      <c r="P38" s="6"/>
    </row>
    <row r="39" spans="1:16" x14ac:dyDescent="0.3">
      <c r="A39" s="1"/>
      <c r="B39" s="6" t="s">
        <v>279</v>
      </c>
      <c r="C39" s="6" t="s">
        <v>989</v>
      </c>
      <c r="D39" s="86" t="s">
        <v>75</v>
      </c>
      <c r="E39" s="6" t="s">
        <v>1124</v>
      </c>
      <c r="F39" s="86" t="s">
        <v>1125</v>
      </c>
      <c r="G39" s="86" t="s">
        <v>27</v>
      </c>
      <c r="H39" s="86" t="s">
        <v>1126</v>
      </c>
      <c r="I39" s="86" t="s">
        <v>814</v>
      </c>
      <c r="J39" s="177" t="s">
        <v>1092</v>
      </c>
      <c r="K39" s="86" t="s">
        <v>814</v>
      </c>
      <c r="L39" s="86" t="s">
        <v>814</v>
      </c>
      <c r="M39" s="86" t="s">
        <v>814</v>
      </c>
      <c r="N39" s="86" t="s">
        <v>814</v>
      </c>
      <c r="O39" s="6" t="s">
        <v>1076</v>
      </c>
      <c r="P39" s="6"/>
    </row>
    <row r="40" spans="1:16" x14ac:dyDescent="0.3">
      <c r="A40" s="1"/>
      <c r="B40" s="6" t="s">
        <v>123</v>
      </c>
      <c r="C40" s="6" t="s">
        <v>129</v>
      </c>
      <c r="D40" s="86" t="s">
        <v>75</v>
      </c>
      <c r="E40" s="6" t="s">
        <v>1127</v>
      </c>
      <c r="F40" s="86" t="s">
        <v>26</v>
      </c>
      <c r="G40" s="86" t="s">
        <v>1117</v>
      </c>
      <c r="H40" s="86" t="s">
        <v>814</v>
      </c>
      <c r="I40" s="86" t="s">
        <v>814</v>
      </c>
      <c r="J40" s="176" t="s">
        <v>1084</v>
      </c>
      <c r="K40" s="86" t="s">
        <v>814</v>
      </c>
      <c r="L40" s="86" t="s">
        <v>814</v>
      </c>
      <c r="M40" s="86" t="s">
        <v>814</v>
      </c>
      <c r="N40" s="86" t="s">
        <v>814</v>
      </c>
      <c r="O40" s="6" t="s">
        <v>1076</v>
      </c>
      <c r="P40" s="6"/>
    </row>
    <row r="41" spans="1:16" x14ac:dyDescent="0.3">
      <c r="A41" s="1"/>
      <c r="B41" s="6" t="s">
        <v>123</v>
      </c>
      <c r="C41" s="6" t="s">
        <v>129</v>
      </c>
      <c r="D41" s="86" t="s">
        <v>75</v>
      </c>
      <c r="E41" s="6" t="s">
        <v>1127</v>
      </c>
      <c r="F41" s="86" t="s">
        <v>1117</v>
      </c>
      <c r="G41" s="86" t="s">
        <v>1128</v>
      </c>
      <c r="H41" s="86" t="s">
        <v>814</v>
      </c>
      <c r="I41" s="86" t="s">
        <v>814</v>
      </c>
      <c r="J41" s="177" t="s">
        <v>1092</v>
      </c>
      <c r="K41" s="86" t="s">
        <v>814</v>
      </c>
      <c r="L41" s="86" t="s">
        <v>814</v>
      </c>
      <c r="M41" s="86" t="s">
        <v>814</v>
      </c>
      <c r="N41" s="86" t="s">
        <v>814</v>
      </c>
      <c r="O41" s="6" t="s">
        <v>1076</v>
      </c>
      <c r="P41" s="6"/>
    </row>
    <row r="42" spans="1:16" x14ac:dyDescent="0.3">
      <c r="A42" s="1"/>
      <c r="B42" s="6" t="s">
        <v>123</v>
      </c>
      <c r="C42" s="6" t="s">
        <v>129</v>
      </c>
      <c r="D42" s="86" t="s">
        <v>75</v>
      </c>
      <c r="E42" s="6" t="s">
        <v>1127</v>
      </c>
      <c r="F42" s="86" t="s">
        <v>1128</v>
      </c>
      <c r="G42" s="86" t="s">
        <v>1086</v>
      </c>
      <c r="H42" s="86" t="s">
        <v>814</v>
      </c>
      <c r="I42" s="86" t="s">
        <v>814</v>
      </c>
      <c r="J42" s="176" t="s">
        <v>1084</v>
      </c>
      <c r="K42" s="86" t="s">
        <v>814</v>
      </c>
      <c r="L42" s="86" t="s">
        <v>814</v>
      </c>
      <c r="M42" s="86" t="s">
        <v>814</v>
      </c>
      <c r="N42" s="86" t="s">
        <v>814</v>
      </c>
      <c r="O42" s="6" t="s">
        <v>1076</v>
      </c>
      <c r="P42" s="6"/>
    </row>
    <row r="43" spans="1:16" x14ac:dyDescent="0.3">
      <c r="A43" s="1"/>
      <c r="B43" s="6" t="s">
        <v>123</v>
      </c>
      <c r="C43" s="6" t="s">
        <v>129</v>
      </c>
      <c r="D43" s="86" t="s">
        <v>75</v>
      </c>
      <c r="E43" s="6" t="s">
        <v>1127</v>
      </c>
      <c r="F43" s="86" t="s">
        <v>1086</v>
      </c>
      <c r="G43" s="86" t="s">
        <v>1119</v>
      </c>
      <c r="H43" s="86" t="s">
        <v>814</v>
      </c>
      <c r="I43" s="86" t="s">
        <v>814</v>
      </c>
      <c r="J43" s="177" t="s">
        <v>1092</v>
      </c>
      <c r="K43" s="86" t="s">
        <v>814</v>
      </c>
      <c r="L43" s="86" t="s">
        <v>814</v>
      </c>
      <c r="M43" s="86" t="s">
        <v>814</v>
      </c>
      <c r="N43" s="86" t="s">
        <v>814</v>
      </c>
      <c r="O43" s="6" t="s">
        <v>1076</v>
      </c>
      <c r="P43" s="6"/>
    </row>
    <row r="44" spans="1:16" x14ac:dyDescent="0.3">
      <c r="A44" s="1"/>
      <c r="B44" s="6" t="s">
        <v>123</v>
      </c>
      <c r="C44" s="6" t="s">
        <v>129</v>
      </c>
      <c r="D44" s="86" t="s">
        <v>75</v>
      </c>
      <c r="E44" s="6" t="s">
        <v>1127</v>
      </c>
      <c r="F44" s="86" t="s">
        <v>1119</v>
      </c>
      <c r="G44" s="86" t="s">
        <v>1129</v>
      </c>
      <c r="H44" s="86" t="s">
        <v>814</v>
      </c>
      <c r="I44" s="86" t="s">
        <v>814</v>
      </c>
      <c r="J44" s="176" t="s">
        <v>1084</v>
      </c>
      <c r="K44" s="86" t="s">
        <v>814</v>
      </c>
      <c r="L44" s="86" t="s">
        <v>814</v>
      </c>
      <c r="M44" s="86" t="s">
        <v>814</v>
      </c>
      <c r="N44" s="86" t="s">
        <v>814</v>
      </c>
      <c r="O44" s="6" t="s">
        <v>1076</v>
      </c>
      <c r="P44" s="6"/>
    </row>
    <row r="45" spans="1:16" x14ac:dyDescent="0.3">
      <c r="A45" s="1"/>
      <c r="B45" s="6" t="s">
        <v>123</v>
      </c>
      <c r="C45" s="6" t="s">
        <v>129</v>
      </c>
      <c r="D45" s="86" t="s">
        <v>75</v>
      </c>
      <c r="E45" s="6" t="s">
        <v>1127</v>
      </c>
      <c r="F45" s="86" t="s">
        <v>1129</v>
      </c>
      <c r="G45" s="86" t="s">
        <v>27</v>
      </c>
      <c r="H45" s="86" t="s">
        <v>814</v>
      </c>
      <c r="I45" s="86" t="s">
        <v>814</v>
      </c>
      <c r="J45" s="177" t="s">
        <v>1092</v>
      </c>
      <c r="K45" s="86" t="s">
        <v>814</v>
      </c>
      <c r="L45" s="86" t="s">
        <v>814</v>
      </c>
      <c r="M45" s="86" t="s">
        <v>814</v>
      </c>
      <c r="N45" s="86" t="s">
        <v>814</v>
      </c>
      <c r="O45" s="6" t="s">
        <v>1076</v>
      </c>
      <c r="P45" s="6"/>
    </row>
    <row r="46" spans="1:16" x14ac:dyDescent="0.3">
      <c r="A46" s="1"/>
      <c r="B46" s="6" t="s">
        <v>471</v>
      </c>
      <c r="C46" s="6" t="s">
        <v>900</v>
      </c>
      <c r="D46" s="86" t="s">
        <v>75</v>
      </c>
      <c r="E46" s="6" t="s">
        <v>1130</v>
      </c>
      <c r="F46" s="86" t="s">
        <v>26</v>
      </c>
      <c r="G46" s="86" t="s">
        <v>27</v>
      </c>
      <c r="H46" s="86" t="s">
        <v>814</v>
      </c>
      <c r="I46" s="86" t="s">
        <v>814</v>
      </c>
      <c r="J46" s="176" t="s">
        <v>1084</v>
      </c>
      <c r="K46" s="86" t="s">
        <v>814</v>
      </c>
      <c r="L46" s="86" t="s">
        <v>814</v>
      </c>
      <c r="M46" s="86" t="s">
        <v>814</v>
      </c>
      <c r="N46" s="86" t="s">
        <v>814</v>
      </c>
      <c r="O46" s="6" t="s">
        <v>1076</v>
      </c>
      <c r="P46" s="6"/>
    </row>
    <row r="47" spans="1:16" x14ac:dyDescent="0.3">
      <c r="A47" s="1"/>
      <c r="B47" s="6" t="s">
        <v>471</v>
      </c>
      <c r="C47" s="6" t="s">
        <v>1007</v>
      </c>
      <c r="D47" s="86" t="s">
        <v>75</v>
      </c>
      <c r="E47" s="6" t="s">
        <v>1131</v>
      </c>
      <c r="F47" s="86" t="s">
        <v>26</v>
      </c>
      <c r="G47" s="86" t="s">
        <v>27</v>
      </c>
      <c r="H47" s="86" t="s">
        <v>814</v>
      </c>
      <c r="I47" s="86" t="s">
        <v>814</v>
      </c>
      <c r="J47" s="176" t="s">
        <v>1084</v>
      </c>
      <c r="K47" s="86" t="s">
        <v>814</v>
      </c>
      <c r="L47" s="86" t="s">
        <v>814</v>
      </c>
      <c r="M47" s="86" t="s">
        <v>814</v>
      </c>
      <c r="N47" s="86" t="s">
        <v>814</v>
      </c>
      <c r="O47" s="6" t="s">
        <v>1076</v>
      </c>
      <c r="P47" s="6"/>
    </row>
    <row r="48" spans="1:16" x14ac:dyDescent="0.3">
      <c r="A48" s="1"/>
      <c r="B48" s="6" t="s">
        <v>471</v>
      </c>
      <c r="C48" s="6" t="s">
        <v>1008</v>
      </c>
      <c r="D48" s="86" t="s">
        <v>75</v>
      </c>
      <c r="E48" s="6" t="s">
        <v>1132</v>
      </c>
      <c r="F48" s="86" t="s">
        <v>26</v>
      </c>
      <c r="G48" s="86" t="s">
        <v>27</v>
      </c>
      <c r="H48" s="86" t="s">
        <v>814</v>
      </c>
      <c r="I48" s="86" t="s">
        <v>814</v>
      </c>
      <c r="J48" s="176" t="s">
        <v>1084</v>
      </c>
      <c r="K48" s="86" t="s">
        <v>814</v>
      </c>
      <c r="L48" s="86" t="s">
        <v>814</v>
      </c>
      <c r="M48" s="86" t="s">
        <v>814</v>
      </c>
      <c r="N48" s="86" t="s">
        <v>814</v>
      </c>
      <c r="O48" s="6" t="s">
        <v>1076</v>
      </c>
      <c r="P48" s="6"/>
    </row>
    <row r="49" spans="1:16" x14ac:dyDescent="0.3">
      <c r="A49" s="1"/>
      <c r="B49" s="6" t="s">
        <v>471</v>
      </c>
      <c r="C49" s="6" t="s">
        <v>1009</v>
      </c>
      <c r="D49" s="86" t="s">
        <v>75</v>
      </c>
      <c r="E49" s="6" t="s">
        <v>1133</v>
      </c>
      <c r="F49" s="86" t="s">
        <v>26</v>
      </c>
      <c r="G49" s="86" t="s">
        <v>27</v>
      </c>
      <c r="H49" s="86" t="s">
        <v>814</v>
      </c>
      <c r="I49" s="86" t="s">
        <v>814</v>
      </c>
      <c r="J49" s="176" t="s">
        <v>1084</v>
      </c>
      <c r="K49" s="86" t="s">
        <v>814</v>
      </c>
      <c r="L49" s="86" t="s">
        <v>814</v>
      </c>
      <c r="M49" s="86" t="s">
        <v>814</v>
      </c>
      <c r="N49" s="86" t="s">
        <v>814</v>
      </c>
      <c r="O49" s="6" t="s">
        <v>1076</v>
      </c>
      <c r="P49" s="6"/>
    </row>
    <row r="50" spans="1:16" x14ac:dyDescent="0.3">
      <c r="A50" s="1"/>
      <c r="B50" s="6" t="s">
        <v>137</v>
      </c>
      <c r="C50" s="6" t="s">
        <v>138</v>
      </c>
      <c r="D50" s="86" t="s">
        <v>974</v>
      </c>
      <c r="E50" s="6" t="s">
        <v>1134</v>
      </c>
      <c r="F50" s="86" t="s">
        <v>1135</v>
      </c>
      <c r="G50" s="86" t="s">
        <v>27</v>
      </c>
      <c r="H50" s="86" t="s">
        <v>1136</v>
      </c>
      <c r="I50" s="86" t="s">
        <v>814</v>
      </c>
      <c r="J50" s="177" t="s">
        <v>1092</v>
      </c>
      <c r="K50" s="86" t="s">
        <v>814</v>
      </c>
      <c r="L50" s="86" t="s">
        <v>814</v>
      </c>
      <c r="M50" s="86" t="s">
        <v>814</v>
      </c>
      <c r="N50" s="86" t="s">
        <v>814</v>
      </c>
      <c r="O50" s="6" t="s">
        <v>1076</v>
      </c>
      <c r="P50" s="6"/>
    </row>
    <row r="51" spans="1:16" x14ac:dyDescent="0.3">
      <c r="A51" s="1"/>
      <c r="B51" s="6" t="s">
        <v>486</v>
      </c>
      <c r="C51" s="6" t="s">
        <v>904</v>
      </c>
      <c r="D51" s="86" t="s">
        <v>75</v>
      </c>
      <c r="E51" s="6" t="s">
        <v>1137</v>
      </c>
      <c r="F51" s="86" t="s">
        <v>26</v>
      </c>
      <c r="G51" s="86" t="s">
        <v>27</v>
      </c>
      <c r="H51" s="86" t="s">
        <v>814</v>
      </c>
      <c r="I51" s="86" t="s">
        <v>814</v>
      </c>
      <c r="J51" s="175" t="s">
        <v>1075</v>
      </c>
      <c r="K51" s="86" t="s">
        <v>814</v>
      </c>
      <c r="L51" s="86" t="s">
        <v>814</v>
      </c>
      <c r="M51" s="86" t="s">
        <v>814</v>
      </c>
      <c r="N51" s="86" t="s">
        <v>814</v>
      </c>
      <c r="O51" s="6" t="s">
        <v>1076</v>
      </c>
      <c r="P51" s="6"/>
    </row>
    <row r="52" spans="1:16" x14ac:dyDescent="0.3">
      <c r="A52" s="1"/>
      <c r="B52" s="6" t="s">
        <v>146</v>
      </c>
      <c r="C52" s="6" t="s">
        <v>1022</v>
      </c>
      <c r="D52" s="86" t="s">
        <v>974</v>
      </c>
      <c r="E52" s="6" t="s">
        <v>1138</v>
      </c>
      <c r="F52" s="86" t="s">
        <v>1139</v>
      </c>
      <c r="G52" s="86" t="s">
        <v>27</v>
      </c>
      <c r="H52" s="86" t="s">
        <v>1140</v>
      </c>
      <c r="I52" s="86" t="s">
        <v>814</v>
      </c>
      <c r="J52" s="177" t="s">
        <v>1092</v>
      </c>
      <c r="K52" s="86" t="s">
        <v>814</v>
      </c>
      <c r="L52" s="86" t="s">
        <v>814</v>
      </c>
      <c r="M52" s="86" t="s">
        <v>814</v>
      </c>
      <c r="N52" s="86" t="s">
        <v>814</v>
      </c>
      <c r="O52" s="6" t="s">
        <v>1076</v>
      </c>
      <c r="P52" s="6"/>
    </row>
    <row r="53" spans="1:16" x14ac:dyDescent="0.3">
      <c r="A53" s="1"/>
      <c r="B53" s="6" t="s">
        <v>146</v>
      </c>
      <c r="C53" s="6" t="s">
        <v>1022</v>
      </c>
      <c r="D53" s="86" t="s">
        <v>975</v>
      </c>
      <c r="E53" s="6" t="s">
        <v>1141</v>
      </c>
      <c r="F53" s="86" t="s">
        <v>1142</v>
      </c>
      <c r="G53" s="86" t="s">
        <v>27</v>
      </c>
      <c r="H53" s="86" t="s">
        <v>1143</v>
      </c>
      <c r="I53" s="86" t="s">
        <v>814</v>
      </c>
      <c r="J53" s="177" t="s">
        <v>1092</v>
      </c>
      <c r="K53" s="86" t="s">
        <v>814</v>
      </c>
      <c r="L53" s="86" t="s">
        <v>814</v>
      </c>
      <c r="M53" s="86" t="s">
        <v>814</v>
      </c>
      <c r="N53" s="86" t="s">
        <v>814</v>
      </c>
      <c r="O53" s="6" t="s">
        <v>1076</v>
      </c>
      <c r="P5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2651</v>
      </c>
      <c r="C5" s="1"/>
      <c r="D5" s="1"/>
      <c r="E5" s="1"/>
      <c r="F5" s="1"/>
      <c r="G5" s="1"/>
      <c r="H5" s="1"/>
    </row>
    <row r="6" spans="1:8" ht="52.95" customHeight="1" x14ac:dyDescent="0.3">
      <c r="A6" s="1"/>
      <c r="B6" s="3" t="s">
        <v>4</v>
      </c>
      <c r="C6" s="3" t="s">
        <v>2652</v>
      </c>
      <c r="D6" s="3" t="s">
        <v>2653</v>
      </c>
      <c r="E6" s="3" t="s">
        <v>7</v>
      </c>
      <c r="F6" s="3" t="s">
        <v>8</v>
      </c>
      <c r="G6" s="3" t="s">
        <v>2654</v>
      </c>
      <c r="H6" s="3" t="s">
        <v>1405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2656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2657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814</v>
      </c>
      <c r="C8" s="179" t="s">
        <v>814</v>
      </c>
      <c r="D8" s="179" t="s">
        <v>814</v>
      </c>
      <c r="E8" s="179" t="s">
        <v>814</v>
      </c>
      <c r="F8" s="179" t="s">
        <v>814</v>
      </c>
      <c r="G8" s="179" t="s">
        <v>2658</v>
      </c>
      <c r="H8" s="179" t="s">
        <v>814</v>
      </c>
      <c r="I8" s="179" t="s">
        <v>814</v>
      </c>
      <c r="J8" s="179" t="s">
        <v>2659</v>
      </c>
      <c r="K8" s="179" t="s">
        <v>814</v>
      </c>
      <c r="L8" s="179" t="s">
        <v>814</v>
      </c>
      <c r="M8" s="179" t="s">
        <v>2660</v>
      </c>
      <c r="N8" s="179" t="s">
        <v>814</v>
      </c>
      <c r="O8" s="179" t="s">
        <v>814</v>
      </c>
      <c r="P8" s="179" t="s">
        <v>2661</v>
      </c>
      <c r="Q8" s="179" t="s">
        <v>814</v>
      </c>
      <c r="R8" s="179" t="s">
        <v>814</v>
      </c>
      <c r="S8" s="179" t="s">
        <v>2662</v>
      </c>
      <c r="T8" s="179" t="s">
        <v>814</v>
      </c>
      <c r="U8" s="179" t="s">
        <v>814</v>
      </c>
      <c r="V8" s="179" t="s">
        <v>2663</v>
      </c>
      <c r="W8" s="179" t="s">
        <v>814</v>
      </c>
      <c r="X8" s="179" t="s">
        <v>814</v>
      </c>
      <c r="Y8" s="179" t="s">
        <v>2664</v>
      </c>
      <c r="Z8" s="179" t="s">
        <v>814</v>
      </c>
      <c r="AA8" s="179" t="s">
        <v>814</v>
      </c>
      <c r="AB8" s="179" t="s">
        <v>2665</v>
      </c>
      <c r="AC8" s="179" t="s">
        <v>814</v>
      </c>
      <c r="AD8" s="179" t="s">
        <v>814</v>
      </c>
      <c r="AE8" s="179" t="s">
        <v>2666</v>
      </c>
      <c r="AF8" s="179" t="s">
        <v>814</v>
      </c>
      <c r="AG8" s="179" t="s">
        <v>814</v>
      </c>
      <c r="AH8" s="179" t="s">
        <v>2667</v>
      </c>
      <c r="AI8" s="179" t="s">
        <v>814</v>
      </c>
      <c r="AJ8" s="179" t="s">
        <v>814</v>
      </c>
      <c r="AK8" s="179" t="s">
        <v>2668</v>
      </c>
      <c r="AL8" s="179" t="s">
        <v>814</v>
      </c>
      <c r="AM8" s="179" t="s">
        <v>814</v>
      </c>
      <c r="AN8" s="179" t="s">
        <v>2669</v>
      </c>
      <c r="AO8" s="179" t="s">
        <v>814</v>
      </c>
      <c r="AP8" s="179" t="s">
        <v>814</v>
      </c>
      <c r="AQ8" s="179" t="s">
        <v>2670</v>
      </c>
      <c r="AR8" s="179" t="s">
        <v>814</v>
      </c>
      <c r="AS8" s="179" t="s">
        <v>814</v>
      </c>
      <c r="AT8" s="179" t="s">
        <v>2671</v>
      </c>
      <c r="AU8" s="179" t="s">
        <v>814</v>
      </c>
      <c r="AV8" s="179" t="s">
        <v>814</v>
      </c>
      <c r="AW8" s="179" t="s">
        <v>2672</v>
      </c>
      <c r="AX8" s="179" t="s">
        <v>814</v>
      </c>
      <c r="AY8" s="179" t="s">
        <v>814</v>
      </c>
      <c r="AZ8" s="179" t="s">
        <v>2673</v>
      </c>
      <c r="BA8" s="179" t="s">
        <v>814</v>
      </c>
      <c r="BB8" s="179" t="s">
        <v>814</v>
      </c>
      <c r="BC8" s="179" t="s">
        <v>2674</v>
      </c>
      <c r="BD8" s="179" t="s">
        <v>814</v>
      </c>
      <c r="BE8" s="179" t="s">
        <v>814</v>
      </c>
      <c r="BF8" s="179" t="s">
        <v>2675</v>
      </c>
      <c r="BG8" s="179" t="s">
        <v>814</v>
      </c>
      <c r="BH8" s="179" t="s">
        <v>814</v>
      </c>
      <c r="BI8" s="179" t="s">
        <v>2676</v>
      </c>
      <c r="BJ8" s="179" t="s">
        <v>814</v>
      </c>
      <c r="BK8" s="179" t="s">
        <v>814</v>
      </c>
      <c r="BL8" s="179" t="s">
        <v>2677</v>
      </c>
      <c r="BM8" s="179" t="s">
        <v>814</v>
      </c>
      <c r="BN8" s="179" t="s">
        <v>814</v>
      </c>
      <c r="BO8" s="179" t="s">
        <v>2678</v>
      </c>
      <c r="BP8" s="179" t="s">
        <v>814</v>
      </c>
      <c r="BQ8" s="179" t="s">
        <v>814</v>
      </c>
      <c r="BR8" s="179" t="s">
        <v>2679</v>
      </c>
      <c r="BS8" s="179" t="s">
        <v>814</v>
      </c>
      <c r="BT8" s="179" t="s">
        <v>814</v>
      </c>
      <c r="BU8" s="179" t="s">
        <v>2680</v>
      </c>
      <c r="BV8" s="179" t="s">
        <v>814</v>
      </c>
      <c r="BW8" s="179" t="s">
        <v>814</v>
      </c>
      <c r="BX8" s="179" t="s">
        <v>2681</v>
      </c>
      <c r="BY8" s="179" t="s">
        <v>814</v>
      </c>
      <c r="BZ8" s="179" t="s">
        <v>814</v>
      </c>
      <c r="CA8" s="179" t="s">
        <v>2682</v>
      </c>
      <c r="CB8" s="179" t="s">
        <v>814</v>
      </c>
      <c r="CC8" s="179" t="s">
        <v>814</v>
      </c>
      <c r="CD8" s="179" t="s">
        <v>2683</v>
      </c>
      <c r="CE8" s="179" t="s">
        <v>814</v>
      </c>
      <c r="CF8" s="179" t="s">
        <v>814</v>
      </c>
      <c r="CG8" s="179" t="s">
        <v>2684</v>
      </c>
      <c r="CH8" s="179" t="s">
        <v>814</v>
      </c>
      <c r="CI8" s="179" t="s">
        <v>814</v>
      </c>
      <c r="CJ8" s="179" t="s">
        <v>2685</v>
      </c>
      <c r="CK8" s="179" t="s">
        <v>814</v>
      </c>
      <c r="CL8" s="179" t="s">
        <v>814</v>
      </c>
      <c r="CM8" s="179" t="s">
        <v>2686</v>
      </c>
      <c r="CN8" s="179" t="s">
        <v>814</v>
      </c>
      <c r="CO8" s="179" t="s">
        <v>814</v>
      </c>
      <c r="CP8" s="179" t="s">
        <v>2687</v>
      </c>
      <c r="CQ8" s="179" t="s">
        <v>814</v>
      </c>
      <c r="CR8" s="179" t="s">
        <v>814</v>
      </c>
      <c r="CS8" s="179" t="s">
        <v>2688</v>
      </c>
      <c r="CT8" s="179" t="s">
        <v>814</v>
      </c>
      <c r="CU8" s="179" t="s">
        <v>814</v>
      </c>
      <c r="CV8" s="179" t="s">
        <v>2689</v>
      </c>
      <c r="CW8" s="179" t="s">
        <v>814</v>
      </c>
      <c r="CX8" s="179" t="s">
        <v>814</v>
      </c>
      <c r="CY8" s="179" t="s">
        <v>2690</v>
      </c>
      <c r="CZ8" s="179" t="s">
        <v>814</v>
      </c>
      <c r="DA8" s="179" t="s">
        <v>814</v>
      </c>
      <c r="DB8" s="179" t="s">
        <v>2691</v>
      </c>
      <c r="DC8" s="179" t="s">
        <v>814</v>
      </c>
      <c r="DD8" s="179" t="s">
        <v>814</v>
      </c>
      <c r="DE8" s="179" t="s">
        <v>2692</v>
      </c>
      <c r="DF8" s="179" t="s">
        <v>814</v>
      </c>
      <c r="DG8" s="179" t="s">
        <v>814</v>
      </c>
      <c r="DH8" s="179" t="s">
        <v>2693</v>
      </c>
      <c r="DI8" s="179" t="s">
        <v>814</v>
      </c>
      <c r="DJ8" s="179" t="s">
        <v>814</v>
      </c>
      <c r="DK8" s="179" t="s">
        <v>2694</v>
      </c>
      <c r="DL8" s="179" t="s">
        <v>814</v>
      </c>
      <c r="DM8" s="179" t="s">
        <v>814</v>
      </c>
      <c r="DN8" s="179" t="s">
        <v>2695</v>
      </c>
      <c r="DO8" s="179" t="s">
        <v>814</v>
      </c>
      <c r="DP8" s="179" t="s">
        <v>814</v>
      </c>
      <c r="DQ8" s="179" t="s">
        <v>2696</v>
      </c>
      <c r="DR8" s="179" t="s">
        <v>814</v>
      </c>
      <c r="DS8" s="179" t="s">
        <v>814</v>
      </c>
      <c r="DT8" s="179" t="s">
        <v>2697</v>
      </c>
      <c r="DU8" s="179" t="s">
        <v>814</v>
      </c>
      <c r="DV8" s="179" t="s">
        <v>814</v>
      </c>
      <c r="DW8" s="179" t="s">
        <v>2698</v>
      </c>
      <c r="DX8" s="179" t="s">
        <v>814</v>
      </c>
      <c r="DY8" s="179" t="s">
        <v>814</v>
      </c>
      <c r="DZ8" s="179" t="s">
        <v>2699</v>
      </c>
      <c r="EA8" s="179" t="s">
        <v>814</v>
      </c>
      <c r="EB8" s="179" t="s">
        <v>814</v>
      </c>
      <c r="EC8" s="179" t="s">
        <v>2700</v>
      </c>
      <c r="ED8" s="179" t="s">
        <v>814</v>
      </c>
      <c r="EE8" s="179" t="s">
        <v>814</v>
      </c>
      <c r="EF8" s="179" t="s">
        <v>2701</v>
      </c>
      <c r="EG8" s="179" t="s">
        <v>814</v>
      </c>
      <c r="EH8" s="179" t="s">
        <v>814</v>
      </c>
      <c r="EI8" s="179" t="s">
        <v>2702</v>
      </c>
      <c r="EJ8" s="179" t="s">
        <v>814</v>
      </c>
      <c r="EK8" s="179" t="s">
        <v>814</v>
      </c>
      <c r="EL8" s="179" t="s">
        <v>2703</v>
      </c>
      <c r="EM8" s="179" t="s">
        <v>814</v>
      </c>
      <c r="EN8" s="179" t="s">
        <v>814</v>
      </c>
      <c r="EO8" s="179" t="s">
        <v>2704</v>
      </c>
      <c r="EP8" s="179" t="s">
        <v>814</v>
      </c>
      <c r="EQ8" s="179" t="s">
        <v>814</v>
      </c>
      <c r="ER8" s="179" t="s">
        <v>2705</v>
      </c>
      <c r="ES8" s="179" t="s">
        <v>814</v>
      </c>
      <c r="ET8" s="179" t="s">
        <v>814</v>
      </c>
    </row>
    <row r="9" spans="1:150" x14ac:dyDescent="0.3">
      <c r="A9" s="1"/>
      <c r="B9" s="179" t="s">
        <v>2706</v>
      </c>
      <c r="C9" s="179" t="s">
        <v>3</v>
      </c>
      <c r="D9" s="179" t="s">
        <v>75</v>
      </c>
      <c r="E9" s="179" t="s">
        <v>2707</v>
      </c>
      <c r="F9" s="179" t="s">
        <v>2708</v>
      </c>
      <c r="G9" s="179" t="s">
        <v>2709</v>
      </c>
      <c r="H9" s="179" t="s">
        <v>2710</v>
      </c>
      <c r="I9" s="179" t="s">
        <v>2711</v>
      </c>
      <c r="J9" s="179" t="s">
        <v>2709</v>
      </c>
      <c r="K9" s="179" t="s">
        <v>2710</v>
      </c>
      <c r="L9" s="179" t="s">
        <v>2711</v>
      </c>
      <c r="M9" s="179" t="s">
        <v>2709</v>
      </c>
      <c r="N9" s="179" t="s">
        <v>2710</v>
      </c>
      <c r="O9" s="179" t="s">
        <v>2711</v>
      </c>
      <c r="P9" s="179" t="s">
        <v>2709</v>
      </c>
      <c r="Q9" s="179" t="s">
        <v>2710</v>
      </c>
      <c r="R9" s="179" t="s">
        <v>2711</v>
      </c>
      <c r="S9" s="179" t="s">
        <v>2709</v>
      </c>
      <c r="T9" s="179" t="s">
        <v>2710</v>
      </c>
      <c r="U9" s="179" t="s">
        <v>2711</v>
      </c>
      <c r="V9" s="179" t="s">
        <v>2709</v>
      </c>
      <c r="W9" s="179" t="s">
        <v>2710</v>
      </c>
      <c r="X9" s="179" t="s">
        <v>2711</v>
      </c>
      <c r="Y9" s="179" t="s">
        <v>2709</v>
      </c>
      <c r="Z9" s="179" t="s">
        <v>2710</v>
      </c>
      <c r="AA9" s="179" t="s">
        <v>2711</v>
      </c>
      <c r="AB9" s="179" t="s">
        <v>2709</v>
      </c>
      <c r="AC9" s="179" t="s">
        <v>2710</v>
      </c>
      <c r="AD9" s="179" t="s">
        <v>2711</v>
      </c>
      <c r="AE9" s="179" t="s">
        <v>2709</v>
      </c>
      <c r="AF9" s="179" t="s">
        <v>2710</v>
      </c>
      <c r="AG9" s="179" t="s">
        <v>2711</v>
      </c>
      <c r="AH9" s="179" t="s">
        <v>2709</v>
      </c>
      <c r="AI9" s="179" t="s">
        <v>2710</v>
      </c>
      <c r="AJ9" s="179" t="s">
        <v>2711</v>
      </c>
      <c r="AK9" s="179" t="s">
        <v>2709</v>
      </c>
      <c r="AL9" s="179" t="s">
        <v>2710</v>
      </c>
      <c r="AM9" s="179" t="s">
        <v>2711</v>
      </c>
      <c r="AN9" s="179" t="s">
        <v>2709</v>
      </c>
      <c r="AO9" s="179" t="s">
        <v>2710</v>
      </c>
      <c r="AP9" s="179" t="s">
        <v>2711</v>
      </c>
      <c r="AQ9" s="179" t="s">
        <v>2709</v>
      </c>
      <c r="AR9" s="179" t="s">
        <v>2710</v>
      </c>
      <c r="AS9" s="179" t="s">
        <v>2711</v>
      </c>
      <c r="AT9" s="179" t="s">
        <v>2709</v>
      </c>
      <c r="AU9" s="179" t="s">
        <v>2710</v>
      </c>
      <c r="AV9" s="179" t="s">
        <v>2711</v>
      </c>
      <c r="AW9" s="179" t="s">
        <v>2709</v>
      </c>
      <c r="AX9" s="179" t="s">
        <v>2710</v>
      </c>
      <c r="AY9" s="179" t="s">
        <v>2711</v>
      </c>
      <c r="AZ9" s="179" t="s">
        <v>2709</v>
      </c>
      <c r="BA9" s="179" t="s">
        <v>2710</v>
      </c>
      <c r="BB9" s="179" t="s">
        <v>2711</v>
      </c>
      <c r="BC9" s="179" t="s">
        <v>2709</v>
      </c>
      <c r="BD9" s="179" t="s">
        <v>2710</v>
      </c>
      <c r="BE9" s="179" t="s">
        <v>2711</v>
      </c>
      <c r="BF9" s="179" t="s">
        <v>2709</v>
      </c>
      <c r="BG9" s="179" t="s">
        <v>2710</v>
      </c>
      <c r="BH9" s="179" t="s">
        <v>2711</v>
      </c>
      <c r="BI9" s="179" t="s">
        <v>2709</v>
      </c>
      <c r="BJ9" s="179" t="s">
        <v>2710</v>
      </c>
      <c r="BK9" s="179" t="s">
        <v>2711</v>
      </c>
      <c r="BL9" s="179" t="s">
        <v>2709</v>
      </c>
      <c r="BM9" s="179" t="s">
        <v>2710</v>
      </c>
      <c r="BN9" s="179" t="s">
        <v>2711</v>
      </c>
      <c r="BO9" s="179" t="s">
        <v>2709</v>
      </c>
      <c r="BP9" s="179" t="s">
        <v>2710</v>
      </c>
      <c r="BQ9" s="179" t="s">
        <v>2711</v>
      </c>
      <c r="BR9" s="179" t="s">
        <v>2709</v>
      </c>
      <c r="BS9" s="179" t="s">
        <v>2710</v>
      </c>
      <c r="BT9" s="179" t="s">
        <v>2711</v>
      </c>
      <c r="BU9" s="179" t="s">
        <v>2709</v>
      </c>
      <c r="BV9" s="179" t="s">
        <v>2710</v>
      </c>
      <c r="BW9" s="179" t="s">
        <v>2711</v>
      </c>
      <c r="BX9" s="179" t="s">
        <v>2709</v>
      </c>
      <c r="BY9" s="179" t="s">
        <v>2710</v>
      </c>
      <c r="BZ9" s="179" t="s">
        <v>2711</v>
      </c>
      <c r="CA9" s="179" t="s">
        <v>2709</v>
      </c>
      <c r="CB9" s="179" t="s">
        <v>2710</v>
      </c>
      <c r="CC9" s="179" t="s">
        <v>2711</v>
      </c>
      <c r="CD9" s="179" t="s">
        <v>2709</v>
      </c>
      <c r="CE9" s="179" t="s">
        <v>2710</v>
      </c>
      <c r="CF9" s="179" t="s">
        <v>2711</v>
      </c>
      <c r="CG9" s="179" t="s">
        <v>2709</v>
      </c>
      <c r="CH9" s="179" t="s">
        <v>2710</v>
      </c>
      <c r="CI9" s="179" t="s">
        <v>2711</v>
      </c>
      <c r="CJ9" s="179" t="s">
        <v>2709</v>
      </c>
      <c r="CK9" s="179" t="s">
        <v>2710</v>
      </c>
      <c r="CL9" s="179" t="s">
        <v>2711</v>
      </c>
      <c r="CM9" s="179" t="s">
        <v>2709</v>
      </c>
      <c r="CN9" s="179" t="s">
        <v>2710</v>
      </c>
      <c r="CO9" s="179" t="s">
        <v>2711</v>
      </c>
      <c r="CP9" s="179" t="s">
        <v>2709</v>
      </c>
      <c r="CQ9" s="179" t="s">
        <v>2710</v>
      </c>
      <c r="CR9" s="179" t="s">
        <v>2711</v>
      </c>
      <c r="CS9" s="179" t="s">
        <v>2709</v>
      </c>
      <c r="CT9" s="179" t="s">
        <v>2710</v>
      </c>
      <c r="CU9" s="179" t="s">
        <v>2711</v>
      </c>
      <c r="CV9" s="179" t="s">
        <v>2709</v>
      </c>
      <c r="CW9" s="179" t="s">
        <v>2710</v>
      </c>
      <c r="CX9" s="179" t="s">
        <v>2711</v>
      </c>
      <c r="CY9" s="179" t="s">
        <v>2709</v>
      </c>
      <c r="CZ9" s="179" t="s">
        <v>2710</v>
      </c>
      <c r="DA9" s="179" t="s">
        <v>2711</v>
      </c>
      <c r="DB9" s="179" t="s">
        <v>2709</v>
      </c>
      <c r="DC9" s="179" t="s">
        <v>2710</v>
      </c>
      <c r="DD9" s="179" t="s">
        <v>2711</v>
      </c>
      <c r="DE9" s="179" t="s">
        <v>2709</v>
      </c>
      <c r="DF9" s="179" t="s">
        <v>2710</v>
      </c>
      <c r="DG9" s="179" t="s">
        <v>2711</v>
      </c>
      <c r="DH9" s="179" t="s">
        <v>2709</v>
      </c>
      <c r="DI9" s="179" t="s">
        <v>2710</v>
      </c>
      <c r="DJ9" s="179" t="s">
        <v>2711</v>
      </c>
      <c r="DK9" s="179" t="s">
        <v>2709</v>
      </c>
      <c r="DL9" s="179" t="s">
        <v>2710</v>
      </c>
      <c r="DM9" s="179" t="s">
        <v>2711</v>
      </c>
      <c r="DN9" s="179" t="s">
        <v>2709</v>
      </c>
      <c r="DO9" s="179" t="s">
        <v>2710</v>
      </c>
      <c r="DP9" s="179" t="s">
        <v>2711</v>
      </c>
      <c r="DQ9" s="179" t="s">
        <v>2709</v>
      </c>
      <c r="DR9" s="179" t="s">
        <v>2710</v>
      </c>
      <c r="DS9" s="179" t="s">
        <v>2711</v>
      </c>
      <c r="DT9" s="179" t="s">
        <v>2709</v>
      </c>
      <c r="DU9" s="179" t="s">
        <v>2710</v>
      </c>
      <c r="DV9" s="179" t="s">
        <v>2711</v>
      </c>
      <c r="DW9" s="179" t="s">
        <v>2709</v>
      </c>
      <c r="DX9" s="179" t="s">
        <v>2710</v>
      </c>
      <c r="DY9" s="179" t="s">
        <v>2711</v>
      </c>
      <c r="DZ9" s="179" t="s">
        <v>2709</v>
      </c>
      <c r="EA9" s="179" t="s">
        <v>2710</v>
      </c>
      <c r="EB9" s="179" t="s">
        <v>2711</v>
      </c>
      <c r="EC9" s="179" t="s">
        <v>2709</v>
      </c>
      <c r="ED9" s="179" t="s">
        <v>2710</v>
      </c>
      <c r="EE9" s="179" t="s">
        <v>2711</v>
      </c>
      <c r="EF9" s="179" t="s">
        <v>2709</v>
      </c>
      <c r="EG9" s="179" t="s">
        <v>2710</v>
      </c>
      <c r="EH9" s="179" t="s">
        <v>2711</v>
      </c>
      <c r="EI9" s="179" t="s">
        <v>2709</v>
      </c>
      <c r="EJ9" s="179" t="s">
        <v>2710</v>
      </c>
      <c r="EK9" s="179" t="s">
        <v>2711</v>
      </c>
      <c r="EL9" s="179" t="s">
        <v>2709</v>
      </c>
      <c r="EM9" s="179" t="s">
        <v>2710</v>
      </c>
      <c r="EN9" s="179" t="s">
        <v>2711</v>
      </c>
      <c r="EO9" s="179" t="s">
        <v>2709</v>
      </c>
      <c r="EP9" s="179" t="s">
        <v>2710</v>
      </c>
      <c r="EQ9" s="179" t="s">
        <v>2711</v>
      </c>
      <c r="ER9" s="179" t="s">
        <v>2709</v>
      </c>
      <c r="ES9" s="179" t="s">
        <v>2710</v>
      </c>
      <c r="ET9" s="179" t="s">
        <v>2711</v>
      </c>
    </row>
    <row r="10" spans="1:150" x14ac:dyDescent="0.3">
      <c r="A10" s="1"/>
      <c r="B10" s="180" t="s">
        <v>2712</v>
      </c>
      <c r="C10" s="180" t="s">
        <v>109</v>
      </c>
      <c r="D10" s="180" t="s">
        <v>112</v>
      </c>
      <c r="E10" s="180" t="s">
        <v>2713</v>
      </c>
      <c r="F10" s="180" t="s">
        <v>2714</v>
      </c>
      <c r="G10" s="180" t="s">
        <v>2715</v>
      </c>
      <c r="H10" s="180" t="s">
        <v>2716</v>
      </c>
      <c r="I10" s="180" t="s">
        <v>2607</v>
      </c>
      <c r="J10" s="180" t="s">
        <v>2715</v>
      </c>
      <c r="K10" s="180" t="s">
        <v>2717</v>
      </c>
      <c r="L10" s="180" t="s">
        <v>2607</v>
      </c>
      <c r="M10" s="180" t="s">
        <v>2715</v>
      </c>
      <c r="N10" s="180" t="s">
        <v>2718</v>
      </c>
      <c r="O10" s="180" t="s">
        <v>2607</v>
      </c>
      <c r="P10" s="180" t="s">
        <v>2715</v>
      </c>
      <c r="Q10" s="180" t="s">
        <v>2719</v>
      </c>
      <c r="R10" s="180" t="s">
        <v>2607</v>
      </c>
      <c r="S10" s="180" t="s">
        <v>2715</v>
      </c>
      <c r="T10" s="180" t="s">
        <v>2718</v>
      </c>
      <c r="U10" s="180" t="s">
        <v>2607</v>
      </c>
      <c r="V10" s="180" t="s">
        <v>2715</v>
      </c>
      <c r="W10" s="180" t="s">
        <v>2720</v>
      </c>
      <c r="X10" s="180" t="s">
        <v>2607</v>
      </c>
      <c r="Y10" s="180" t="s">
        <v>2715</v>
      </c>
      <c r="Z10" s="180" t="s">
        <v>2721</v>
      </c>
      <c r="AA10" s="180" t="s">
        <v>2607</v>
      </c>
      <c r="AB10" s="180" t="s">
        <v>2715</v>
      </c>
      <c r="AC10" s="180" t="s">
        <v>2718</v>
      </c>
      <c r="AD10" s="180" t="s">
        <v>2607</v>
      </c>
      <c r="AE10" s="180" t="s">
        <v>2715</v>
      </c>
      <c r="AF10" s="180" t="s">
        <v>2718</v>
      </c>
      <c r="AG10" s="180" t="s">
        <v>2607</v>
      </c>
      <c r="AH10" s="180" t="s">
        <v>2715</v>
      </c>
      <c r="AI10" s="180" t="s">
        <v>2717</v>
      </c>
      <c r="AJ10" s="180" t="s">
        <v>2607</v>
      </c>
      <c r="AK10" s="180" t="s">
        <v>2715</v>
      </c>
      <c r="AL10" s="180" t="s">
        <v>2718</v>
      </c>
      <c r="AM10" s="180" t="s">
        <v>2607</v>
      </c>
      <c r="AN10" s="180" t="s">
        <v>2715</v>
      </c>
      <c r="AO10" s="180" t="s">
        <v>2718</v>
      </c>
      <c r="AP10" s="180" t="s">
        <v>2607</v>
      </c>
      <c r="AQ10" s="180" t="s">
        <v>2715</v>
      </c>
      <c r="AR10" s="180" t="s">
        <v>2722</v>
      </c>
      <c r="AS10" s="180" t="s">
        <v>2607</v>
      </c>
      <c r="AT10" s="180" t="s">
        <v>2715</v>
      </c>
      <c r="AU10" s="180" t="s">
        <v>2722</v>
      </c>
      <c r="AV10" s="180" t="s">
        <v>2607</v>
      </c>
      <c r="AW10" s="180" t="s">
        <v>2715</v>
      </c>
      <c r="AX10" s="180" t="s">
        <v>2723</v>
      </c>
      <c r="AY10" s="180" t="s">
        <v>2724</v>
      </c>
      <c r="AZ10" s="180" t="s">
        <v>2715</v>
      </c>
      <c r="BA10" s="180" t="s">
        <v>2725</v>
      </c>
      <c r="BB10" s="180" t="s">
        <v>2607</v>
      </c>
      <c r="BC10" s="180" t="s">
        <v>2715</v>
      </c>
      <c r="BD10" s="180" t="s">
        <v>2722</v>
      </c>
      <c r="BE10" s="180" t="s">
        <v>2607</v>
      </c>
      <c r="BF10" s="180" t="s">
        <v>2715</v>
      </c>
      <c r="BG10" s="180" t="s">
        <v>2722</v>
      </c>
      <c r="BH10" s="180" t="s">
        <v>2726</v>
      </c>
      <c r="BI10" s="180" t="s">
        <v>2715</v>
      </c>
      <c r="BJ10" s="180" t="s">
        <v>2722</v>
      </c>
      <c r="BK10" s="180" t="s">
        <v>2727</v>
      </c>
      <c r="BL10" s="180" t="s">
        <v>2715</v>
      </c>
      <c r="BM10" s="180" t="s">
        <v>2722</v>
      </c>
      <c r="BN10" s="180" t="s">
        <v>2728</v>
      </c>
      <c r="BO10" s="180" t="s">
        <v>2715</v>
      </c>
      <c r="BP10" s="180" t="s">
        <v>2722</v>
      </c>
      <c r="BQ10" s="180" t="s">
        <v>2728</v>
      </c>
      <c r="BR10" s="180" t="s">
        <v>2715</v>
      </c>
      <c r="BS10" s="180" t="s">
        <v>2722</v>
      </c>
      <c r="BT10" s="180" t="s">
        <v>2728</v>
      </c>
      <c r="BU10" s="180" t="s">
        <v>2715</v>
      </c>
      <c r="BV10" s="180" t="s">
        <v>2729</v>
      </c>
      <c r="BW10" s="180" t="s">
        <v>2730</v>
      </c>
      <c r="BX10" s="180" t="s">
        <v>2715</v>
      </c>
      <c r="BY10" s="180" t="s">
        <v>2729</v>
      </c>
      <c r="BZ10" s="180" t="s">
        <v>2731</v>
      </c>
      <c r="CA10" s="180" t="s">
        <v>2715</v>
      </c>
      <c r="CB10" s="180" t="s">
        <v>2729</v>
      </c>
      <c r="CC10" s="180" t="s">
        <v>2732</v>
      </c>
      <c r="CD10" s="180" t="s">
        <v>2715</v>
      </c>
      <c r="CE10" s="180" t="s">
        <v>2729</v>
      </c>
      <c r="CF10" s="180" t="s">
        <v>2733</v>
      </c>
      <c r="CG10" s="180" t="s">
        <v>2715</v>
      </c>
      <c r="CH10" s="180" t="s">
        <v>2729</v>
      </c>
      <c r="CI10" s="180" t="s">
        <v>2734</v>
      </c>
      <c r="CJ10" s="180" t="s">
        <v>2715</v>
      </c>
      <c r="CK10" s="180" t="s">
        <v>2729</v>
      </c>
      <c r="CL10" s="180" t="s">
        <v>2735</v>
      </c>
      <c r="CM10" s="180" t="s">
        <v>2715</v>
      </c>
      <c r="CN10" s="180" t="s">
        <v>2736</v>
      </c>
      <c r="CO10" s="180" t="s">
        <v>2737</v>
      </c>
      <c r="CP10" s="180" t="s">
        <v>2715</v>
      </c>
      <c r="CQ10" s="180" t="s">
        <v>2738</v>
      </c>
      <c r="CR10" s="180" t="s">
        <v>2739</v>
      </c>
      <c r="CS10" s="180" t="s">
        <v>2715</v>
      </c>
      <c r="CT10" s="180" t="s">
        <v>2729</v>
      </c>
      <c r="CU10" s="180" t="s">
        <v>2607</v>
      </c>
      <c r="CV10" s="180" t="s">
        <v>2715</v>
      </c>
      <c r="CW10" s="180" t="s">
        <v>2729</v>
      </c>
      <c r="CX10" s="180" t="s">
        <v>2607</v>
      </c>
      <c r="CY10" s="180" t="s">
        <v>2715</v>
      </c>
      <c r="CZ10" s="180" t="s">
        <v>2729</v>
      </c>
      <c r="DA10" s="180" t="s">
        <v>2607</v>
      </c>
      <c r="DB10" s="180" t="s">
        <v>2715</v>
      </c>
      <c r="DC10" s="180" t="s">
        <v>2729</v>
      </c>
      <c r="DD10" s="180" t="s">
        <v>2607</v>
      </c>
      <c r="DE10" s="180" t="s">
        <v>2715</v>
      </c>
      <c r="DF10" s="180" t="s">
        <v>2729</v>
      </c>
      <c r="DG10" s="180" t="s">
        <v>2607</v>
      </c>
      <c r="DH10" s="180" t="s">
        <v>2715</v>
      </c>
      <c r="DI10" s="180" t="s">
        <v>2729</v>
      </c>
      <c r="DJ10" s="180" t="s">
        <v>2607</v>
      </c>
      <c r="DK10" s="180" t="s">
        <v>2715</v>
      </c>
      <c r="DL10" s="180" t="s">
        <v>2729</v>
      </c>
      <c r="DM10" s="180" t="s">
        <v>2607</v>
      </c>
      <c r="DN10" s="180" t="s">
        <v>2715</v>
      </c>
      <c r="DO10" s="180" t="s">
        <v>2729</v>
      </c>
      <c r="DP10" s="180" t="s">
        <v>2740</v>
      </c>
      <c r="DQ10" s="180" t="s">
        <v>2715</v>
      </c>
      <c r="DR10" s="180" t="s">
        <v>2741</v>
      </c>
      <c r="DS10" s="180" t="s">
        <v>2742</v>
      </c>
      <c r="DT10" s="180" t="s">
        <v>2715</v>
      </c>
      <c r="DU10" s="180" t="s">
        <v>2741</v>
      </c>
      <c r="DV10" s="180" t="s">
        <v>2743</v>
      </c>
      <c r="DW10" s="180" t="s">
        <v>2715</v>
      </c>
      <c r="DX10" s="180" t="s">
        <v>2741</v>
      </c>
      <c r="DY10" s="180" t="s">
        <v>2744</v>
      </c>
      <c r="DZ10" s="180" t="s">
        <v>2715</v>
      </c>
      <c r="EA10" s="180" t="s">
        <v>2741</v>
      </c>
      <c r="EB10" s="180" t="s">
        <v>2745</v>
      </c>
      <c r="EC10" s="180" t="s">
        <v>2715</v>
      </c>
      <c r="ED10" s="180" t="s">
        <v>2741</v>
      </c>
      <c r="EE10" s="180" t="s">
        <v>2745</v>
      </c>
      <c r="EF10" s="180" t="s">
        <v>2715</v>
      </c>
      <c r="EG10" s="180" t="s">
        <v>2741</v>
      </c>
      <c r="EH10" s="180" t="s">
        <v>2746</v>
      </c>
      <c r="EI10" s="180" t="s">
        <v>2715</v>
      </c>
      <c r="EJ10" s="180" t="s">
        <v>2717</v>
      </c>
      <c r="EK10" s="180" t="s">
        <v>2747</v>
      </c>
      <c r="EL10" s="180" t="s">
        <v>2715</v>
      </c>
      <c r="EM10" s="180" t="s">
        <v>2717</v>
      </c>
      <c r="EN10" s="180" t="s">
        <v>2748</v>
      </c>
      <c r="EO10" s="180" t="s">
        <v>2715</v>
      </c>
      <c r="EP10" s="180" t="s">
        <v>2717</v>
      </c>
      <c r="EQ10" s="180" t="s">
        <v>2607</v>
      </c>
      <c r="ER10" s="180" t="s">
        <v>2715</v>
      </c>
      <c r="ES10" s="180" t="s">
        <v>2717</v>
      </c>
      <c r="ET10" s="180" t="s">
        <v>2607</v>
      </c>
    </row>
    <row r="11" spans="1:150" x14ac:dyDescent="0.3">
      <c r="A11" s="1"/>
      <c r="B11" s="181" t="s">
        <v>2749</v>
      </c>
      <c r="C11" s="181" t="s">
        <v>109</v>
      </c>
      <c r="D11" s="181" t="s">
        <v>112</v>
      </c>
      <c r="E11" s="181" t="s">
        <v>2750</v>
      </c>
      <c r="F11" s="181" t="s">
        <v>2751</v>
      </c>
      <c r="G11" s="182" t="s">
        <v>2715</v>
      </c>
      <c r="H11" s="182" t="s">
        <v>814</v>
      </c>
      <c r="I11" s="182" t="s">
        <v>814</v>
      </c>
      <c r="J11" s="182" t="s">
        <v>2715</v>
      </c>
      <c r="K11" s="182" t="s">
        <v>814</v>
      </c>
      <c r="L11" s="182" t="s">
        <v>814</v>
      </c>
      <c r="M11" s="182" t="s">
        <v>2715</v>
      </c>
      <c r="N11" s="182" t="s">
        <v>814</v>
      </c>
      <c r="O11" s="182" t="s">
        <v>814</v>
      </c>
      <c r="P11" s="182" t="s">
        <v>2715</v>
      </c>
      <c r="Q11" s="182" t="s">
        <v>814</v>
      </c>
      <c r="R11" s="182" t="s">
        <v>814</v>
      </c>
      <c r="S11" s="182" t="s">
        <v>2715</v>
      </c>
      <c r="T11" s="182" t="s">
        <v>814</v>
      </c>
      <c r="U11" s="182" t="s">
        <v>814</v>
      </c>
      <c r="V11" s="182" t="s">
        <v>2715</v>
      </c>
      <c r="W11" s="182" t="s">
        <v>814</v>
      </c>
      <c r="X11" s="182" t="s">
        <v>814</v>
      </c>
      <c r="Y11" s="182" t="s">
        <v>2715</v>
      </c>
      <c r="Z11" s="182" t="s">
        <v>814</v>
      </c>
      <c r="AA11" s="182" t="s">
        <v>814</v>
      </c>
      <c r="AB11" s="182" t="s">
        <v>2715</v>
      </c>
      <c r="AC11" s="182" t="s">
        <v>814</v>
      </c>
      <c r="AD11" s="182" t="s">
        <v>814</v>
      </c>
      <c r="AE11" s="182" t="s">
        <v>2715</v>
      </c>
      <c r="AF11" s="182" t="s">
        <v>814</v>
      </c>
      <c r="AG11" s="182" t="s">
        <v>814</v>
      </c>
      <c r="AH11" s="182" t="s">
        <v>2715</v>
      </c>
      <c r="AI11" s="182" t="s">
        <v>814</v>
      </c>
      <c r="AJ11" s="182" t="s">
        <v>814</v>
      </c>
      <c r="AK11" s="182" t="s">
        <v>2715</v>
      </c>
      <c r="AL11" s="182" t="s">
        <v>814</v>
      </c>
      <c r="AM11" s="182" t="s">
        <v>814</v>
      </c>
      <c r="AN11" s="182" t="s">
        <v>2715</v>
      </c>
      <c r="AO11" s="182" t="s">
        <v>814</v>
      </c>
      <c r="AP11" s="182" t="s">
        <v>814</v>
      </c>
      <c r="AQ11" s="182" t="s">
        <v>2715</v>
      </c>
      <c r="AR11" s="182" t="s">
        <v>814</v>
      </c>
      <c r="AS11" s="182" t="s">
        <v>814</v>
      </c>
      <c r="AT11" s="182" t="s">
        <v>2715</v>
      </c>
      <c r="AU11" s="182" t="s">
        <v>814</v>
      </c>
      <c r="AV11" s="182" t="s">
        <v>814</v>
      </c>
      <c r="AW11" s="182" t="s">
        <v>2715</v>
      </c>
      <c r="AX11" s="182" t="s">
        <v>814</v>
      </c>
      <c r="AY11" s="182" t="s">
        <v>814</v>
      </c>
      <c r="AZ11" s="182" t="s">
        <v>2715</v>
      </c>
      <c r="BA11" s="182" t="s">
        <v>814</v>
      </c>
      <c r="BB11" s="182" t="s">
        <v>814</v>
      </c>
      <c r="BC11" s="182" t="s">
        <v>2715</v>
      </c>
      <c r="BD11" s="182" t="s">
        <v>814</v>
      </c>
      <c r="BE11" s="182" t="s">
        <v>814</v>
      </c>
      <c r="BF11" s="182" t="s">
        <v>2715</v>
      </c>
      <c r="BG11" s="182" t="s">
        <v>814</v>
      </c>
      <c r="BH11" s="182" t="s">
        <v>814</v>
      </c>
      <c r="BI11" s="182" t="s">
        <v>2715</v>
      </c>
      <c r="BJ11" s="182" t="s">
        <v>814</v>
      </c>
      <c r="BK11" s="182" t="s">
        <v>814</v>
      </c>
      <c r="BL11" s="182" t="s">
        <v>2715</v>
      </c>
      <c r="BM11" s="182" t="s">
        <v>814</v>
      </c>
      <c r="BN11" s="182" t="s">
        <v>814</v>
      </c>
      <c r="BO11" s="182" t="s">
        <v>2715</v>
      </c>
      <c r="BP11" s="182" t="s">
        <v>814</v>
      </c>
      <c r="BQ11" s="182" t="s">
        <v>814</v>
      </c>
      <c r="BR11" s="182" t="s">
        <v>2715</v>
      </c>
      <c r="BS11" s="182" t="s">
        <v>814</v>
      </c>
      <c r="BT11" s="182" t="s">
        <v>814</v>
      </c>
      <c r="BU11" s="182" t="s">
        <v>2715</v>
      </c>
      <c r="BV11" s="182" t="s">
        <v>814</v>
      </c>
      <c r="BW11" s="182" t="s">
        <v>814</v>
      </c>
      <c r="BX11" s="182" t="s">
        <v>2715</v>
      </c>
      <c r="BY11" s="182" t="s">
        <v>814</v>
      </c>
      <c r="BZ11" s="182" t="s">
        <v>814</v>
      </c>
      <c r="CA11" s="182" t="s">
        <v>2715</v>
      </c>
      <c r="CB11" s="182" t="s">
        <v>814</v>
      </c>
      <c r="CC11" s="182" t="s">
        <v>814</v>
      </c>
      <c r="CD11" s="182" t="s">
        <v>2715</v>
      </c>
      <c r="CE11" s="182" t="s">
        <v>814</v>
      </c>
      <c r="CF11" s="182" t="s">
        <v>814</v>
      </c>
      <c r="CG11" s="182" t="s">
        <v>2715</v>
      </c>
      <c r="CH11" s="182" t="s">
        <v>814</v>
      </c>
      <c r="CI11" s="182" t="s">
        <v>814</v>
      </c>
      <c r="CJ11" s="182" t="s">
        <v>2715</v>
      </c>
      <c r="CK11" s="182" t="s">
        <v>814</v>
      </c>
      <c r="CL11" s="182" t="s">
        <v>814</v>
      </c>
      <c r="CM11" s="182" t="s">
        <v>2715</v>
      </c>
      <c r="CN11" s="182" t="s">
        <v>814</v>
      </c>
      <c r="CO11" s="182" t="s">
        <v>814</v>
      </c>
      <c r="CP11" s="182" t="s">
        <v>2715</v>
      </c>
      <c r="CQ11" s="182" t="s">
        <v>814</v>
      </c>
      <c r="CR11" s="182" t="s">
        <v>814</v>
      </c>
      <c r="CS11" s="182" t="s">
        <v>2715</v>
      </c>
      <c r="CT11" s="182" t="s">
        <v>814</v>
      </c>
      <c r="CU11" s="182" t="s">
        <v>814</v>
      </c>
      <c r="CV11" s="182" t="s">
        <v>2715</v>
      </c>
      <c r="CW11" s="182" t="s">
        <v>814</v>
      </c>
      <c r="CX11" s="182" t="s">
        <v>814</v>
      </c>
      <c r="CY11" s="182" t="s">
        <v>2715</v>
      </c>
      <c r="CZ11" s="182" t="s">
        <v>814</v>
      </c>
      <c r="DA11" s="182" t="s">
        <v>814</v>
      </c>
      <c r="DB11" s="182" t="s">
        <v>2715</v>
      </c>
      <c r="DC11" s="182" t="s">
        <v>814</v>
      </c>
      <c r="DD11" s="182" t="s">
        <v>814</v>
      </c>
      <c r="DE11" s="182" t="s">
        <v>2715</v>
      </c>
      <c r="DF11" s="182" t="s">
        <v>814</v>
      </c>
      <c r="DG11" s="182" t="s">
        <v>814</v>
      </c>
      <c r="DH11" s="182" t="s">
        <v>2715</v>
      </c>
      <c r="DI11" s="182" t="s">
        <v>814</v>
      </c>
      <c r="DJ11" s="182" t="s">
        <v>814</v>
      </c>
      <c r="DK11" s="182" t="s">
        <v>2715</v>
      </c>
      <c r="DL11" s="182" t="s">
        <v>814</v>
      </c>
      <c r="DM11" s="182" t="s">
        <v>814</v>
      </c>
      <c r="DN11" s="182" t="s">
        <v>2715</v>
      </c>
      <c r="DO11" s="182" t="s">
        <v>814</v>
      </c>
      <c r="DP11" s="182" t="s">
        <v>814</v>
      </c>
      <c r="DQ11" s="182" t="s">
        <v>2715</v>
      </c>
      <c r="DR11" s="182" t="s">
        <v>814</v>
      </c>
      <c r="DS11" s="182" t="s">
        <v>814</v>
      </c>
      <c r="DT11" s="182" t="s">
        <v>2715</v>
      </c>
      <c r="DU11" s="182" t="s">
        <v>814</v>
      </c>
      <c r="DV11" s="182" t="s">
        <v>814</v>
      </c>
      <c r="DW11" s="182" t="s">
        <v>2715</v>
      </c>
      <c r="DX11" s="182" t="s">
        <v>814</v>
      </c>
      <c r="DY11" s="182" t="s">
        <v>814</v>
      </c>
      <c r="DZ11" s="182" t="s">
        <v>2715</v>
      </c>
      <c r="EA11" s="182" t="s">
        <v>814</v>
      </c>
      <c r="EB11" s="182" t="s">
        <v>814</v>
      </c>
      <c r="EC11" s="182" t="s">
        <v>2715</v>
      </c>
      <c r="ED11" s="182" t="s">
        <v>814</v>
      </c>
      <c r="EE11" s="182" t="s">
        <v>814</v>
      </c>
      <c r="EF11" s="182" t="s">
        <v>2715</v>
      </c>
      <c r="EG11" s="182" t="s">
        <v>814</v>
      </c>
      <c r="EH11" s="182" t="s">
        <v>814</v>
      </c>
      <c r="EI11" s="182" t="s">
        <v>2715</v>
      </c>
      <c r="EJ11" s="182" t="s">
        <v>814</v>
      </c>
      <c r="EK11" s="182" t="s">
        <v>814</v>
      </c>
      <c r="EL11" s="182" t="s">
        <v>2715</v>
      </c>
      <c r="EM11" s="182" t="s">
        <v>814</v>
      </c>
      <c r="EN11" s="182" t="s">
        <v>814</v>
      </c>
      <c r="EO11" s="182" t="s">
        <v>2715</v>
      </c>
      <c r="EP11" s="182" t="s">
        <v>814</v>
      </c>
      <c r="EQ11" s="182" t="s">
        <v>814</v>
      </c>
      <c r="ER11" s="182" t="s">
        <v>2715</v>
      </c>
      <c r="ES11" s="182" t="s">
        <v>814</v>
      </c>
      <c r="ET11" s="182" t="s">
        <v>814</v>
      </c>
    </row>
    <row r="12" spans="1:150" x14ac:dyDescent="0.3">
      <c r="A12" s="1"/>
      <c r="B12" s="181" t="s">
        <v>2752</v>
      </c>
      <c r="C12" s="181" t="s">
        <v>109</v>
      </c>
      <c r="D12" s="181" t="s">
        <v>112</v>
      </c>
      <c r="E12" s="181" t="s">
        <v>2753</v>
      </c>
      <c r="F12" s="181" t="s">
        <v>2754</v>
      </c>
      <c r="G12" s="182" t="s">
        <v>2715</v>
      </c>
      <c r="H12" s="182" t="s">
        <v>814</v>
      </c>
      <c r="I12" s="182" t="s">
        <v>814</v>
      </c>
      <c r="J12" s="182" t="s">
        <v>2715</v>
      </c>
      <c r="K12" s="182" t="s">
        <v>814</v>
      </c>
      <c r="L12" s="182" t="s">
        <v>814</v>
      </c>
      <c r="M12" s="182" t="s">
        <v>2715</v>
      </c>
      <c r="N12" s="182" t="s">
        <v>814</v>
      </c>
      <c r="O12" s="182" t="s">
        <v>814</v>
      </c>
      <c r="P12" s="182" t="s">
        <v>2715</v>
      </c>
      <c r="Q12" s="182" t="s">
        <v>814</v>
      </c>
      <c r="R12" s="182" t="s">
        <v>814</v>
      </c>
      <c r="S12" s="182" t="s">
        <v>2715</v>
      </c>
      <c r="T12" s="182" t="s">
        <v>814</v>
      </c>
      <c r="U12" s="182" t="s">
        <v>814</v>
      </c>
      <c r="V12" s="182" t="s">
        <v>2715</v>
      </c>
      <c r="W12" s="182" t="s">
        <v>814</v>
      </c>
      <c r="X12" s="182" t="s">
        <v>814</v>
      </c>
      <c r="Y12" s="182" t="s">
        <v>2715</v>
      </c>
      <c r="Z12" s="182" t="s">
        <v>814</v>
      </c>
      <c r="AA12" s="182" t="s">
        <v>814</v>
      </c>
      <c r="AB12" s="182" t="s">
        <v>2715</v>
      </c>
      <c r="AC12" s="182" t="s">
        <v>814</v>
      </c>
      <c r="AD12" s="182" t="s">
        <v>814</v>
      </c>
      <c r="AE12" s="182" t="s">
        <v>2715</v>
      </c>
      <c r="AF12" s="182" t="s">
        <v>814</v>
      </c>
      <c r="AG12" s="182" t="s">
        <v>814</v>
      </c>
      <c r="AH12" s="182" t="s">
        <v>2715</v>
      </c>
      <c r="AI12" s="182" t="s">
        <v>814</v>
      </c>
      <c r="AJ12" s="182" t="s">
        <v>814</v>
      </c>
      <c r="AK12" s="182" t="s">
        <v>2715</v>
      </c>
      <c r="AL12" s="182" t="s">
        <v>814</v>
      </c>
      <c r="AM12" s="182" t="s">
        <v>814</v>
      </c>
      <c r="AN12" s="182" t="s">
        <v>2715</v>
      </c>
      <c r="AO12" s="182" t="s">
        <v>814</v>
      </c>
      <c r="AP12" s="182" t="s">
        <v>814</v>
      </c>
      <c r="AQ12" s="182" t="s">
        <v>2715</v>
      </c>
      <c r="AR12" s="182" t="s">
        <v>814</v>
      </c>
      <c r="AS12" s="182" t="s">
        <v>814</v>
      </c>
      <c r="AT12" s="182" t="s">
        <v>2715</v>
      </c>
      <c r="AU12" s="182" t="s">
        <v>814</v>
      </c>
      <c r="AV12" s="182" t="s">
        <v>814</v>
      </c>
      <c r="AW12" s="182" t="s">
        <v>2715</v>
      </c>
      <c r="AX12" s="182" t="s">
        <v>814</v>
      </c>
      <c r="AY12" s="182" t="s">
        <v>814</v>
      </c>
      <c r="AZ12" s="182" t="s">
        <v>2715</v>
      </c>
      <c r="BA12" s="182" t="s">
        <v>814</v>
      </c>
      <c r="BB12" s="182" t="s">
        <v>814</v>
      </c>
      <c r="BC12" s="182" t="s">
        <v>2715</v>
      </c>
      <c r="BD12" s="182" t="s">
        <v>814</v>
      </c>
      <c r="BE12" s="182" t="s">
        <v>814</v>
      </c>
      <c r="BF12" s="182" t="s">
        <v>2715</v>
      </c>
      <c r="BG12" s="182" t="s">
        <v>814</v>
      </c>
      <c r="BH12" s="182" t="s">
        <v>814</v>
      </c>
      <c r="BI12" s="182" t="s">
        <v>2715</v>
      </c>
      <c r="BJ12" s="182" t="s">
        <v>814</v>
      </c>
      <c r="BK12" s="182" t="s">
        <v>814</v>
      </c>
      <c r="BL12" s="182" t="s">
        <v>2715</v>
      </c>
      <c r="BM12" s="182" t="s">
        <v>814</v>
      </c>
      <c r="BN12" s="182" t="s">
        <v>814</v>
      </c>
      <c r="BO12" s="182" t="s">
        <v>2715</v>
      </c>
      <c r="BP12" s="182" t="s">
        <v>814</v>
      </c>
      <c r="BQ12" s="182" t="s">
        <v>814</v>
      </c>
      <c r="BR12" s="182" t="s">
        <v>2715</v>
      </c>
      <c r="BS12" s="182" t="s">
        <v>814</v>
      </c>
      <c r="BT12" s="182" t="s">
        <v>814</v>
      </c>
      <c r="BU12" s="182" t="s">
        <v>2715</v>
      </c>
      <c r="BV12" s="182" t="s">
        <v>814</v>
      </c>
      <c r="BW12" s="182" t="s">
        <v>814</v>
      </c>
      <c r="BX12" s="182" t="s">
        <v>2715</v>
      </c>
      <c r="BY12" s="182" t="s">
        <v>814</v>
      </c>
      <c r="BZ12" s="182" t="s">
        <v>814</v>
      </c>
      <c r="CA12" s="182" t="s">
        <v>2715</v>
      </c>
      <c r="CB12" s="182" t="s">
        <v>814</v>
      </c>
      <c r="CC12" s="182" t="s">
        <v>814</v>
      </c>
      <c r="CD12" s="182" t="s">
        <v>2715</v>
      </c>
      <c r="CE12" s="182" t="s">
        <v>814</v>
      </c>
      <c r="CF12" s="182" t="s">
        <v>814</v>
      </c>
      <c r="CG12" s="182" t="s">
        <v>2715</v>
      </c>
      <c r="CH12" s="182" t="s">
        <v>814</v>
      </c>
      <c r="CI12" s="182" t="s">
        <v>814</v>
      </c>
      <c r="CJ12" s="182" t="s">
        <v>2715</v>
      </c>
      <c r="CK12" s="182" t="s">
        <v>814</v>
      </c>
      <c r="CL12" s="182" t="s">
        <v>814</v>
      </c>
      <c r="CM12" s="182" t="s">
        <v>2715</v>
      </c>
      <c r="CN12" s="182" t="s">
        <v>814</v>
      </c>
      <c r="CO12" s="182" t="s">
        <v>814</v>
      </c>
      <c r="CP12" s="182" t="s">
        <v>2715</v>
      </c>
      <c r="CQ12" s="182" t="s">
        <v>814</v>
      </c>
      <c r="CR12" s="182" t="s">
        <v>814</v>
      </c>
      <c r="CS12" s="182" t="s">
        <v>2715</v>
      </c>
      <c r="CT12" s="182" t="s">
        <v>814</v>
      </c>
      <c r="CU12" s="182" t="s">
        <v>814</v>
      </c>
      <c r="CV12" s="182" t="s">
        <v>2715</v>
      </c>
      <c r="CW12" s="182" t="s">
        <v>814</v>
      </c>
      <c r="CX12" s="182" t="s">
        <v>814</v>
      </c>
      <c r="CY12" s="182" t="s">
        <v>2715</v>
      </c>
      <c r="CZ12" s="182" t="s">
        <v>814</v>
      </c>
      <c r="DA12" s="182" t="s">
        <v>814</v>
      </c>
      <c r="DB12" s="182" t="s">
        <v>2715</v>
      </c>
      <c r="DC12" s="182" t="s">
        <v>814</v>
      </c>
      <c r="DD12" s="182" t="s">
        <v>814</v>
      </c>
      <c r="DE12" s="182" t="s">
        <v>2715</v>
      </c>
      <c r="DF12" s="182" t="s">
        <v>814</v>
      </c>
      <c r="DG12" s="182" t="s">
        <v>814</v>
      </c>
      <c r="DH12" s="182" t="s">
        <v>2715</v>
      </c>
      <c r="DI12" s="182" t="s">
        <v>814</v>
      </c>
      <c r="DJ12" s="182" t="s">
        <v>814</v>
      </c>
      <c r="DK12" s="182" t="s">
        <v>2715</v>
      </c>
      <c r="DL12" s="182" t="s">
        <v>814</v>
      </c>
      <c r="DM12" s="182" t="s">
        <v>814</v>
      </c>
      <c r="DN12" s="182" t="s">
        <v>2715</v>
      </c>
      <c r="DO12" s="182" t="s">
        <v>814</v>
      </c>
      <c r="DP12" s="182" t="s">
        <v>814</v>
      </c>
      <c r="DQ12" s="182" t="s">
        <v>2715</v>
      </c>
      <c r="DR12" s="182" t="s">
        <v>814</v>
      </c>
      <c r="DS12" s="182" t="s">
        <v>814</v>
      </c>
      <c r="DT12" s="182" t="s">
        <v>2715</v>
      </c>
      <c r="DU12" s="182" t="s">
        <v>814</v>
      </c>
      <c r="DV12" s="182" t="s">
        <v>814</v>
      </c>
      <c r="DW12" s="182" t="s">
        <v>2715</v>
      </c>
      <c r="DX12" s="182" t="s">
        <v>814</v>
      </c>
      <c r="DY12" s="182" t="s">
        <v>814</v>
      </c>
      <c r="DZ12" s="182" t="s">
        <v>2715</v>
      </c>
      <c r="EA12" s="182" t="s">
        <v>814</v>
      </c>
      <c r="EB12" s="182" t="s">
        <v>814</v>
      </c>
      <c r="EC12" s="182" t="s">
        <v>2715</v>
      </c>
      <c r="ED12" s="182" t="s">
        <v>814</v>
      </c>
      <c r="EE12" s="182" t="s">
        <v>814</v>
      </c>
      <c r="EF12" s="182" t="s">
        <v>2715</v>
      </c>
      <c r="EG12" s="182" t="s">
        <v>814</v>
      </c>
      <c r="EH12" s="182" t="s">
        <v>814</v>
      </c>
      <c r="EI12" s="182" t="s">
        <v>2715</v>
      </c>
      <c r="EJ12" s="182" t="s">
        <v>814</v>
      </c>
      <c r="EK12" s="182" t="s">
        <v>814</v>
      </c>
      <c r="EL12" s="182" t="s">
        <v>2715</v>
      </c>
      <c r="EM12" s="182" t="s">
        <v>814</v>
      </c>
      <c r="EN12" s="182" t="s">
        <v>814</v>
      </c>
      <c r="EO12" s="182" t="s">
        <v>2715</v>
      </c>
      <c r="EP12" s="182" t="s">
        <v>814</v>
      </c>
      <c r="EQ12" s="182" t="s">
        <v>814</v>
      </c>
      <c r="ER12" s="182" t="s">
        <v>2715</v>
      </c>
      <c r="ES12" s="182" t="s">
        <v>814</v>
      </c>
      <c r="ET12" s="182" t="s">
        <v>814</v>
      </c>
    </row>
    <row r="13" spans="1:150" x14ac:dyDescent="0.3">
      <c r="A13" s="1"/>
      <c r="B13" s="181" t="s">
        <v>2755</v>
      </c>
      <c r="C13" s="181" t="s">
        <v>109</v>
      </c>
      <c r="D13" s="181" t="s">
        <v>112</v>
      </c>
      <c r="E13" s="181" t="s">
        <v>2756</v>
      </c>
      <c r="F13" s="181" t="s">
        <v>2757</v>
      </c>
      <c r="G13" s="182" t="s">
        <v>2715</v>
      </c>
      <c r="H13" s="182" t="s">
        <v>814</v>
      </c>
      <c r="I13" s="182" t="s">
        <v>814</v>
      </c>
      <c r="J13" s="182" t="s">
        <v>2715</v>
      </c>
      <c r="K13" s="182" t="s">
        <v>814</v>
      </c>
      <c r="L13" s="182" t="s">
        <v>814</v>
      </c>
      <c r="M13" s="182" t="s">
        <v>2715</v>
      </c>
      <c r="N13" s="182" t="s">
        <v>814</v>
      </c>
      <c r="O13" s="182" t="s">
        <v>814</v>
      </c>
      <c r="P13" s="182" t="s">
        <v>2715</v>
      </c>
      <c r="Q13" s="182" t="s">
        <v>814</v>
      </c>
      <c r="R13" s="182" t="s">
        <v>814</v>
      </c>
      <c r="S13" s="182" t="s">
        <v>2715</v>
      </c>
      <c r="T13" s="182" t="s">
        <v>814</v>
      </c>
      <c r="U13" s="182" t="s">
        <v>814</v>
      </c>
      <c r="V13" s="182" t="s">
        <v>2715</v>
      </c>
      <c r="W13" s="182" t="s">
        <v>814</v>
      </c>
      <c r="X13" s="182" t="s">
        <v>814</v>
      </c>
      <c r="Y13" s="182" t="s">
        <v>2715</v>
      </c>
      <c r="Z13" s="182" t="s">
        <v>814</v>
      </c>
      <c r="AA13" s="182" t="s">
        <v>814</v>
      </c>
      <c r="AB13" s="182" t="s">
        <v>2715</v>
      </c>
      <c r="AC13" s="182" t="s">
        <v>814</v>
      </c>
      <c r="AD13" s="182" t="s">
        <v>814</v>
      </c>
      <c r="AE13" s="182" t="s">
        <v>2715</v>
      </c>
      <c r="AF13" s="182" t="s">
        <v>814</v>
      </c>
      <c r="AG13" s="182" t="s">
        <v>814</v>
      </c>
      <c r="AH13" s="182" t="s">
        <v>2715</v>
      </c>
      <c r="AI13" s="182" t="s">
        <v>814</v>
      </c>
      <c r="AJ13" s="182" t="s">
        <v>814</v>
      </c>
      <c r="AK13" s="182" t="s">
        <v>2715</v>
      </c>
      <c r="AL13" s="182" t="s">
        <v>814</v>
      </c>
      <c r="AM13" s="182" t="s">
        <v>814</v>
      </c>
      <c r="AN13" s="182" t="s">
        <v>2715</v>
      </c>
      <c r="AO13" s="182" t="s">
        <v>814</v>
      </c>
      <c r="AP13" s="182" t="s">
        <v>814</v>
      </c>
      <c r="AQ13" s="182" t="s">
        <v>2715</v>
      </c>
      <c r="AR13" s="182" t="s">
        <v>814</v>
      </c>
      <c r="AS13" s="182" t="s">
        <v>814</v>
      </c>
      <c r="AT13" s="182" t="s">
        <v>2715</v>
      </c>
      <c r="AU13" s="182" t="s">
        <v>814</v>
      </c>
      <c r="AV13" s="182" t="s">
        <v>814</v>
      </c>
      <c r="AW13" s="182" t="s">
        <v>2715</v>
      </c>
      <c r="AX13" s="182" t="s">
        <v>814</v>
      </c>
      <c r="AY13" s="182" t="s">
        <v>814</v>
      </c>
      <c r="AZ13" s="182" t="s">
        <v>2715</v>
      </c>
      <c r="BA13" s="182" t="s">
        <v>814</v>
      </c>
      <c r="BB13" s="182" t="s">
        <v>814</v>
      </c>
      <c r="BC13" s="182" t="s">
        <v>2715</v>
      </c>
      <c r="BD13" s="182" t="s">
        <v>814</v>
      </c>
      <c r="BE13" s="182" t="s">
        <v>814</v>
      </c>
      <c r="BF13" s="182" t="s">
        <v>2715</v>
      </c>
      <c r="BG13" s="182" t="s">
        <v>814</v>
      </c>
      <c r="BH13" s="182" t="s">
        <v>814</v>
      </c>
      <c r="BI13" s="182" t="s">
        <v>2715</v>
      </c>
      <c r="BJ13" s="182" t="s">
        <v>814</v>
      </c>
      <c r="BK13" s="182" t="s">
        <v>814</v>
      </c>
      <c r="BL13" s="182" t="s">
        <v>2715</v>
      </c>
      <c r="BM13" s="182" t="s">
        <v>814</v>
      </c>
      <c r="BN13" s="182" t="s">
        <v>814</v>
      </c>
      <c r="BO13" s="182" t="s">
        <v>2715</v>
      </c>
      <c r="BP13" s="182" t="s">
        <v>814</v>
      </c>
      <c r="BQ13" s="182" t="s">
        <v>814</v>
      </c>
      <c r="BR13" s="182" t="s">
        <v>2715</v>
      </c>
      <c r="BS13" s="182" t="s">
        <v>814</v>
      </c>
      <c r="BT13" s="182" t="s">
        <v>814</v>
      </c>
      <c r="BU13" s="182" t="s">
        <v>2715</v>
      </c>
      <c r="BV13" s="182" t="s">
        <v>814</v>
      </c>
      <c r="BW13" s="182" t="s">
        <v>814</v>
      </c>
      <c r="BX13" s="182" t="s">
        <v>2715</v>
      </c>
      <c r="BY13" s="182" t="s">
        <v>814</v>
      </c>
      <c r="BZ13" s="182" t="s">
        <v>814</v>
      </c>
      <c r="CA13" s="182" t="s">
        <v>2715</v>
      </c>
      <c r="CB13" s="182" t="s">
        <v>814</v>
      </c>
      <c r="CC13" s="182" t="s">
        <v>814</v>
      </c>
      <c r="CD13" s="182" t="s">
        <v>2715</v>
      </c>
      <c r="CE13" s="182" t="s">
        <v>814</v>
      </c>
      <c r="CF13" s="182" t="s">
        <v>814</v>
      </c>
      <c r="CG13" s="182" t="s">
        <v>2715</v>
      </c>
      <c r="CH13" s="182" t="s">
        <v>814</v>
      </c>
      <c r="CI13" s="182" t="s">
        <v>814</v>
      </c>
      <c r="CJ13" s="182" t="s">
        <v>2715</v>
      </c>
      <c r="CK13" s="182" t="s">
        <v>814</v>
      </c>
      <c r="CL13" s="182" t="s">
        <v>814</v>
      </c>
      <c r="CM13" s="182" t="s">
        <v>2715</v>
      </c>
      <c r="CN13" s="182" t="s">
        <v>814</v>
      </c>
      <c r="CO13" s="182" t="s">
        <v>814</v>
      </c>
      <c r="CP13" s="182" t="s">
        <v>2715</v>
      </c>
      <c r="CQ13" s="182" t="s">
        <v>814</v>
      </c>
      <c r="CR13" s="182" t="s">
        <v>814</v>
      </c>
      <c r="CS13" s="182" t="s">
        <v>2715</v>
      </c>
      <c r="CT13" s="182" t="s">
        <v>814</v>
      </c>
      <c r="CU13" s="182" t="s">
        <v>814</v>
      </c>
      <c r="CV13" s="182" t="s">
        <v>2715</v>
      </c>
      <c r="CW13" s="182" t="s">
        <v>814</v>
      </c>
      <c r="CX13" s="182" t="s">
        <v>814</v>
      </c>
      <c r="CY13" s="182" t="s">
        <v>2715</v>
      </c>
      <c r="CZ13" s="182" t="s">
        <v>814</v>
      </c>
      <c r="DA13" s="182" t="s">
        <v>814</v>
      </c>
      <c r="DB13" s="182" t="s">
        <v>2715</v>
      </c>
      <c r="DC13" s="182" t="s">
        <v>814</v>
      </c>
      <c r="DD13" s="182" t="s">
        <v>814</v>
      </c>
      <c r="DE13" s="182" t="s">
        <v>2715</v>
      </c>
      <c r="DF13" s="182" t="s">
        <v>814</v>
      </c>
      <c r="DG13" s="182" t="s">
        <v>814</v>
      </c>
      <c r="DH13" s="182" t="s">
        <v>2715</v>
      </c>
      <c r="DI13" s="182" t="s">
        <v>814</v>
      </c>
      <c r="DJ13" s="182" t="s">
        <v>814</v>
      </c>
      <c r="DK13" s="182" t="s">
        <v>2715</v>
      </c>
      <c r="DL13" s="182" t="s">
        <v>814</v>
      </c>
      <c r="DM13" s="182" t="s">
        <v>814</v>
      </c>
      <c r="DN13" s="182" t="s">
        <v>2715</v>
      </c>
      <c r="DO13" s="182" t="s">
        <v>814</v>
      </c>
      <c r="DP13" s="182" t="s">
        <v>814</v>
      </c>
      <c r="DQ13" s="182" t="s">
        <v>2715</v>
      </c>
      <c r="DR13" s="182" t="s">
        <v>814</v>
      </c>
      <c r="DS13" s="182" t="s">
        <v>814</v>
      </c>
      <c r="DT13" s="182" t="s">
        <v>2715</v>
      </c>
      <c r="DU13" s="182" t="s">
        <v>814</v>
      </c>
      <c r="DV13" s="182" t="s">
        <v>814</v>
      </c>
      <c r="DW13" s="182" t="s">
        <v>2715</v>
      </c>
      <c r="DX13" s="182" t="s">
        <v>814</v>
      </c>
      <c r="DY13" s="182" t="s">
        <v>814</v>
      </c>
      <c r="DZ13" s="182" t="s">
        <v>2715</v>
      </c>
      <c r="EA13" s="182" t="s">
        <v>814</v>
      </c>
      <c r="EB13" s="182" t="s">
        <v>814</v>
      </c>
      <c r="EC13" s="182" t="s">
        <v>2715</v>
      </c>
      <c r="ED13" s="182" t="s">
        <v>814</v>
      </c>
      <c r="EE13" s="182" t="s">
        <v>814</v>
      </c>
      <c r="EF13" s="182" t="s">
        <v>2715</v>
      </c>
      <c r="EG13" s="182" t="s">
        <v>814</v>
      </c>
      <c r="EH13" s="182" t="s">
        <v>814</v>
      </c>
      <c r="EI13" s="182" t="s">
        <v>2715</v>
      </c>
      <c r="EJ13" s="182" t="s">
        <v>814</v>
      </c>
      <c r="EK13" s="182" t="s">
        <v>814</v>
      </c>
      <c r="EL13" s="182" t="s">
        <v>2715</v>
      </c>
      <c r="EM13" s="182" t="s">
        <v>814</v>
      </c>
      <c r="EN13" s="182" t="s">
        <v>814</v>
      </c>
      <c r="EO13" s="182" t="s">
        <v>2715</v>
      </c>
      <c r="EP13" s="182" t="s">
        <v>814</v>
      </c>
      <c r="EQ13" s="182" t="s">
        <v>814</v>
      </c>
      <c r="ER13" s="182" t="s">
        <v>2715</v>
      </c>
      <c r="ES13" s="182" t="s">
        <v>814</v>
      </c>
      <c r="ET13" s="182" t="s">
        <v>814</v>
      </c>
    </row>
    <row r="14" spans="1:150" x14ac:dyDescent="0.3">
      <c r="A14" s="1"/>
      <c r="B14" s="181" t="s">
        <v>2758</v>
      </c>
      <c r="C14" s="181" t="s">
        <v>109</v>
      </c>
      <c r="D14" s="181" t="s">
        <v>112</v>
      </c>
      <c r="E14" s="181" t="s">
        <v>2759</v>
      </c>
      <c r="F14" s="181" t="s">
        <v>2760</v>
      </c>
      <c r="G14" s="182" t="s">
        <v>2715</v>
      </c>
      <c r="H14" s="182" t="s">
        <v>2716</v>
      </c>
      <c r="I14" s="182" t="s">
        <v>2607</v>
      </c>
      <c r="J14" s="182" t="s">
        <v>2715</v>
      </c>
      <c r="K14" s="182" t="s">
        <v>2717</v>
      </c>
      <c r="L14" s="182" t="s">
        <v>2607</v>
      </c>
      <c r="M14" s="182" t="s">
        <v>2715</v>
      </c>
      <c r="N14" s="182" t="s">
        <v>2718</v>
      </c>
      <c r="O14" s="182" t="s">
        <v>2607</v>
      </c>
      <c r="P14" s="182" t="s">
        <v>2715</v>
      </c>
      <c r="Q14" s="182" t="s">
        <v>2719</v>
      </c>
      <c r="R14" s="182" t="s">
        <v>2607</v>
      </c>
      <c r="S14" s="182" t="s">
        <v>2715</v>
      </c>
      <c r="T14" s="182" t="s">
        <v>2718</v>
      </c>
      <c r="U14" s="182" t="s">
        <v>2607</v>
      </c>
      <c r="V14" s="182" t="s">
        <v>2715</v>
      </c>
      <c r="W14" s="182" t="s">
        <v>2720</v>
      </c>
      <c r="X14" s="182" t="s">
        <v>2607</v>
      </c>
      <c r="Y14" s="182" t="s">
        <v>2715</v>
      </c>
      <c r="Z14" s="182" t="s">
        <v>2721</v>
      </c>
      <c r="AA14" s="182" t="s">
        <v>2607</v>
      </c>
      <c r="AB14" s="182" t="s">
        <v>2715</v>
      </c>
      <c r="AC14" s="182" t="s">
        <v>2718</v>
      </c>
      <c r="AD14" s="182" t="s">
        <v>2607</v>
      </c>
      <c r="AE14" s="182" t="s">
        <v>2715</v>
      </c>
      <c r="AF14" s="182" t="s">
        <v>2718</v>
      </c>
      <c r="AG14" s="182" t="s">
        <v>2607</v>
      </c>
      <c r="AH14" s="182" t="s">
        <v>2715</v>
      </c>
      <c r="AI14" s="182" t="s">
        <v>2717</v>
      </c>
      <c r="AJ14" s="182" t="s">
        <v>2607</v>
      </c>
      <c r="AK14" s="182" t="s">
        <v>2715</v>
      </c>
      <c r="AL14" s="182" t="s">
        <v>2718</v>
      </c>
      <c r="AM14" s="182" t="s">
        <v>2607</v>
      </c>
      <c r="AN14" s="182" t="s">
        <v>2715</v>
      </c>
      <c r="AO14" s="182" t="s">
        <v>2718</v>
      </c>
      <c r="AP14" s="182" t="s">
        <v>2607</v>
      </c>
      <c r="AQ14" s="182" t="s">
        <v>2715</v>
      </c>
      <c r="AR14" s="182" t="s">
        <v>2722</v>
      </c>
      <c r="AS14" s="182" t="s">
        <v>2607</v>
      </c>
      <c r="AT14" s="182" t="s">
        <v>2715</v>
      </c>
      <c r="AU14" s="182" t="s">
        <v>2722</v>
      </c>
      <c r="AV14" s="182" t="s">
        <v>2607</v>
      </c>
      <c r="AW14" s="182" t="s">
        <v>2715</v>
      </c>
      <c r="AX14" s="182" t="s">
        <v>2723</v>
      </c>
      <c r="AY14" s="182" t="s">
        <v>2724</v>
      </c>
      <c r="AZ14" s="182" t="s">
        <v>2715</v>
      </c>
      <c r="BA14" s="182" t="s">
        <v>2725</v>
      </c>
      <c r="BB14" s="182" t="s">
        <v>2607</v>
      </c>
      <c r="BC14" s="182" t="s">
        <v>2715</v>
      </c>
      <c r="BD14" s="182" t="s">
        <v>2722</v>
      </c>
      <c r="BE14" s="182" t="s">
        <v>2607</v>
      </c>
      <c r="BF14" s="182" t="s">
        <v>2715</v>
      </c>
      <c r="BG14" s="182" t="s">
        <v>2722</v>
      </c>
      <c r="BH14" s="182" t="s">
        <v>2726</v>
      </c>
      <c r="BI14" s="182" t="s">
        <v>2715</v>
      </c>
      <c r="BJ14" s="182" t="s">
        <v>2722</v>
      </c>
      <c r="BK14" s="182" t="s">
        <v>2727</v>
      </c>
      <c r="BL14" s="182" t="s">
        <v>2715</v>
      </c>
      <c r="BM14" s="182" t="s">
        <v>2722</v>
      </c>
      <c r="BN14" s="182" t="s">
        <v>2728</v>
      </c>
      <c r="BO14" s="182" t="s">
        <v>2715</v>
      </c>
      <c r="BP14" s="182" t="s">
        <v>2722</v>
      </c>
      <c r="BQ14" s="182" t="s">
        <v>2728</v>
      </c>
      <c r="BR14" s="182" t="s">
        <v>2715</v>
      </c>
      <c r="BS14" s="182" t="s">
        <v>2722</v>
      </c>
      <c r="BT14" s="182" t="s">
        <v>2728</v>
      </c>
      <c r="BU14" s="182" t="s">
        <v>2715</v>
      </c>
      <c r="BV14" s="182" t="s">
        <v>2729</v>
      </c>
      <c r="BW14" s="182" t="s">
        <v>2730</v>
      </c>
      <c r="BX14" s="182" t="s">
        <v>2715</v>
      </c>
      <c r="BY14" s="182" t="s">
        <v>2729</v>
      </c>
      <c r="BZ14" s="182" t="s">
        <v>2731</v>
      </c>
      <c r="CA14" s="182" t="s">
        <v>2715</v>
      </c>
      <c r="CB14" s="182" t="s">
        <v>2729</v>
      </c>
      <c r="CC14" s="182" t="s">
        <v>2732</v>
      </c>
      <c r="CD14" s="182" t="s">
        <v>2715</v>
      </c>
      <c r="CE14" s="182" t="s">
        <v>2729</v>
      </c>
      <c r="CF14" s="182" t="s">
        <v>2733</v>
      </c>
      <c r="CG14" s="182" t="s">
        <v>2715</v>
      </c>
      <c r="CH14" s="182" t="s">
        <v>2729</v>
      </c>
      <c r="CI14" s="182" t="s">
        <v>2734</v>
      </c>
      <c r="CJ14" s="182" t="s">
        <v>2715</v>
      </c>
      <c r="CK14" s="182" t="s">
        <v>2729</v>
      </c>
      <c r="CL14" s="182" t="s">
        <v>2735</v>
      </c>
      <c r="CM14" s="182" t="s">
        <v>2715</v>
      </c>
      <c r="CN14" s="182" t="s">
        <v>2736</v>
      </c>
      <c r="CO14" s="182" t="s">
        <v>2737</v>
      </c>
      <c r="CP14" s="182" t="s">
        <v>2715</v>
      </c>
      <c r="CQ14" s="182" t="s">
        <v>2738</v>
      </c>
      <c r="CR14" s="182" t="s">
        <v>2739</v>
      </c>
      <c r="CS14" s="182" t="s">
        <v>2715</v>
      </c>
      <c r="CT14" s="182" t="s">
        <v>2729</v>
      </c>
      <c r="CU14" s="182" t="s">
        <v>2607</v>
      </c>
      <c r="CV14" s="182" t="s">
        <v>2715</v>
      </c>
      <c r="CW14" s="182" t="s">
        <v>2729</v>
      </c>
      <c r="CX14" s="182" t="s">
        <v>2607</v>
      </c>
      <c r="CY14" s="182" t="s">
        <v>2715</v>
      </c>
      <c r="CZ14" s="182" t="s">
        <v>2729</v>
      </c>
      <c r="DA14" s="182" t="s">
        <v>2607</v>
      </c>
      <c r="DB14" s="182" t="s">
        <v>2715</v>
      </c>
      <c r="DC14" s="182" t="s">
        <v>2729</v>
      </c>
      <c r="DD14" s="182" t="s">
        <v>2607</v>
      </c>
      <c r="DE14" s="182" t="s">
        <v>2715</v>
      </c>
      <c r="DF14" s="182" t="s">
        <v>2729</v>
      </c>
      <c r="DG14" s="182" t="s">
        <v>2607</v>
      </c>
      <c r="DH14" s="182" t="s">
        <v>2715</v>
      </c>
      <c r="DI14" s="182" t="s">
        <v>2729</v>
      </c>
      <c r="DJ14" s="182" t="s">
        <v>2607</v>
      </c>
      <c r="DK14" s="182" t="s">
        <v>2715</v>
      </c>
      <c r="DL14" s="182" t="s">
        <v>2729</v>
      </c>
      <c r="DM14" s="182" t="s">
        <v>2607</v>
      </c>
      <c r="DN14" s="182" t="s">
        <v>2715</v>
      </c>
      <c r="DO14" s="182" t="s">
        <v>2729</v>
      </c>
      <c r="DP14" s="182" t="s">
        <v>2740</v>
      </c>
      <c r="DQ14" s="182" t="s">
        <v>2715</v>
      </c>
      <c r="DR14" s="182" t="s">
        <v>2741</v>
      </c>
      <c r="DS14" s="182" t="s">
        <v>2742</v>
      </c>
      <c r="DT14" s="182" t="s">
        <v>2715</v>
      </c>
      <c r="DU14" s="182" t="s">
        <v>2741</v>
      </c>
      <c r="DV14" s="182" t="s">
        <v>2743</v>
      </c>
      <c r="DW14" s="182" t="s">
        <v>2715</v>
      </c>
      <c r="DX14" s="182" t="s">
        <v>2741</v>
      </c>
      <c r="DY14" s="182" t="s">
        <v>2744</v>
      </c>
      <c r="DZ14" s="182" t="s">
        <v>2715</v>
      </c>
      <c r="EA14" s="182" t="s">
        <v>2741</v>
      </c>
      <c r="EB14" s="182" t="s">
        <v>2745</v>
      </c>
      <c r="EC14" s="182" t="s">
        <v>2715</v>
      </c>
      <c r="ED14" s="182" t="s">
        <v>2741</v>
      </c>
      <c r="EE14" s="182" t="s">
        <v>2745</v>
      </c>
      <c r="EF14" s="182" t="s">
        <v>2715</v>
      </c>
      <c r="EG14" s="182" t="s">
        <v>2741</v>
      </c>
      <c r="EH14" s="182" t="s">
        <v>2746</v>
      </c>
      <c r="EI14" s="182" t="s">
        <v>2715</v>
      </c>
      <c r="EJ14" s="182" t="s">
        <v>2717</v>
      </c>
      <c r="EK14" s="182" t="s">
        <v>2747</v>
      </c>
      <c r="EL14" s="182" t="s">
        <v>2715</v>
      </c>
      <c r="EM14" s="182" t="s">
        <v>2717</v>
      </c>
      <c r="EN14" s="182" t="s">
        <v>2748</v>
      </c>
      <c r="EO14" s="182" t="s">
        <v>2715</v>
      </c>
      <c r="EP14" s="182" t="s">
        <v>2717</v>
      </c>
      <c r="EQ14" s="182" t="s">
        <v>2607</v>
      </c>
      <c r="ER14" s="182" t="s">
        <v>2715</v>
      </c>
      <c r="ES14" s="182" t="s">
        <v>2717</v>
      </c>
      <c r="ET14" s="182" t="s">
        <v>2607</v>
      </c>
    </row>
    <row r="15" spans="1:150" x14ac:dyDescent="0.3">
      <c r="A15" s="1"/>
      <c r="B15" s="180" t="s">
        <v>2761</v>
      </c>
      <c r="C15" s="180" t="s">
        <v>109</v>
      </c>
      <c r="D15" s="180" t="s">
        <v>115</v>
      </c>
      <c r="E15" s="180" t="s">
        <v>2762</v>
      </c>
      <c r="F15" s="180" t="s">
        <v>2763</v>
      </c>
      <c r="G15" s="180" t="s">
        <v>2715</v>
      </c>
      <c r="H15" s="180" t="s">
        <v>2607</v>
      </c>
      <c r="I15" s="180" t="s">
        <v>2607</v>
      </c>
      <c r="J15" s="180" t="s">
        <v>2715</v>
      </c>
      <c r="K15" s="180" t="s">
        <v>2607</v>
      </c>
      <c r="L15" s="180" t="s">
        <v>2607</v>
      </c>
      <c r="M15" s="180" t="s">
        <v>2715</v>
      </c>
      <c r="N15" s="180" t="s">
        <v>2607</v>
      </c>
      <c r="O15" s="180" t="s">
        <v>2607</v>
      </c>
      <c r="P15" s="180" t="s">
        <v>2715</v>
      </c>
      <c r="Q15" s="180" t="s">
        <v>2607</v>
      </c>
      <c r="R15" s="180" t="s">
        <v>2607</v>
      </c>
      <c r="S15" s="180" t="s">
        <v>2715</v>
      </c>
      <c r="T15" s="180" t="s">
        <v>2607</v>
      </c>
      <c r="U15" s="180" t="s">
        <v>2607</v>
      </c>
      <c r="V15" s="180" t="s">
        <v>2715</v>
      </c>
      <c r="W15" s="180" t="s">
        <v>2607</v>
      </c>
      <c r="X15" s="180" t="s">
        <v>2607</v>
      </c>
      <c r="Y15" s="180" t="s">
        <v>2715</v>
      </c>
      <c r="Z15" s="180" t="s">
        <v>2607</v>
      </c>
      <c r="AA15" s="180" t="s">
        <v>2607</v>
      </c>
      <c r="AB15" s="180" t="s">
        <v>2715</v>
      </c>
      <c r="AC15" s="180" t="s">
        <v>2607</v>
      </c>
      <c r="AD15" s="180" t="s">
        <v>2607</v>
      </c>
      <c r="AE15" s="180" t="s">
        <v>2715</v>
      </c>
      <c r="AF15" s="180" t="s">
        <v>2607</v>
      </c>
      <c r="AG15" s="180" t="s">
        <v>2607</v>
      </c>
      <c r="AH15" s="180" t="s">
        <v>2715</v>
      </c>
      <c r="AI15" s="180" t="s">
        <v>2607</v>
      </c>
      <c r="AJ15" s="180" t="s">
        <v>2607</v>
      </c>
      <c r="AK15" s="180" t="s">
        <v>2715</v>
      </c>
      <c r="AL15" s="180" t="s">
        <v>2607</v>
      </c>
      <c r="AM15" s="180" t="s">
        <v>2607</v>
      </c>
      <c r="AN15" s="180" t="s">
        <v>2715</v>
      </c>
      <c r="AO15" s="180" t="s">
        <v>2607</v>
      </c>
      <c r="AP15" s="180" t="s">
        <v>2607</v>
      </c>
      <c r="AQ15" s="180" t="s">
        <v>2715</v>
      </c>
      <c r="AR15" s="180" t="s">
        <v>2607</v>
      </c>
      <c r="AS15" s="180" t="s">
        <v>2607</v>
      </c>
      <c r="AT15" s="180" t="s">
        <v>2715</v>
      </c>
      <c r="AU15" s="180" t="s">
        <v>2607</v>
      </c>
      <c r="AV15" s="180" t="s">
        <v>2607</v>
      </c>
      <c r="AW15" s="180" t="s">
        <v>2715</v>
      </c>
      <c r="AX15" s="180" t="s">
        <v>2607</v>
      </c>
      <c r="AY15" s="180" t="s">
        <v>2607</v>
      </c>
      <c r="AZ15" s="180" t="s">
        <v>2715</v>
      </c>
      <c r="BA15" s="180" t="s">
        <v>2607</v>
      </c>
      <c r="BB15" s="180" t="s">
        <v>2607</v>
      </c>
      <c r="BC15" s="180" t="s">
        <v>2715</v>
      </c>
      <c r="BD15" s="180" t="s">
        <v>2607</v>
      </c>
      <c r="BE15" s="180" t="s">
        <v>2607</v>
      </c>
      <c r="BF15" s="180" t="s">
        <v>2715</v>
      </c>
      <c r="BG15" s="180" t="s">
        <v>2607</v>
      </c>
      <c r="BH15" s="180" t="s">
        <v>2607</v>
      </c>
      <c r="BI15" s="180" t="s">
        <v>2715</v>
      </c>
      <c r="BJ15" s="180" t="s">
        <v>2607</v>
      </c>
      <c r="BK15" s="180" t="s">
        <v>2607</v>
      </c>
      <c r="BL15" s="180" t="s">
        <v>2715</v>
      </c>
      <c r="BM15" s="180" t="s">
        <v>2607</v>
      </c>
      <c r="BN15" s="180" t="s">
        <v>2607</v>
      </c>
      <c r="BO15" s="180" t="s">
        <v>2715</v>
      </c>
      <c r="BP15" s="180" t="s">
        <v>2607</v>
      </c>
      <c r="BQ15" s="180" t="s">
        <v>2607</v>
      </c>
      <c r="BR15" s="180" t="s">
        <v>2715</v>
      </c>
      <c r="BS15" s="180" t="s">
        <v>2607</v>
      </c>
      <c r="BT15" s="180" t="s">
        <v>2607</v>
      </c>
      <c r="BU15" s="180" t="s">
        <v>2715</v>
      </c>
      <c r="BV15" s="180" t="s">
        <v>2607</v>
      </c>
      <c r="BW15" s="180" t="s">
        <v>2607</v>
      </c>
      <c r="BX15" s="180" t="s">
        <v>2715</v>
      </c>
      <c r="BY15" s="180" t="s">
        <v>2607</v>
      </c>
      <c r="BZ15" s="180" t="s">
        <v>2607</v>
      </c>
      <c r="CA15" s="180" t="s">
        <v>2715</v>
      </c>
      <c r="CB15" s="180" t="s">
        <v>2607</v>
      </c>
      <c r="CC15" s="180" t="s">
        <v>2607</v>
      </c>
      <c r="CD15" s="180" t="s">
        <v>2715</v>
      </c>
      <c r="CE15" s="180" t="s">
        <v>2607</v>
      </c>
      <c r="CF15" s="180" t="s">
        <v>2607</v>
      </c>
      <c r="CG15" s="180" t="s">
        <v>2715</v>
      </c>
      <c r="CH15" s="180" t="s">
        <v>2607</v>
      </c>
      <c r="CI15" s="180" t="s">
        <v>2607</v>
      </c>
      <c r="CJ15" s="180" t="s">
        <v>2715</v>
      </c>
      <c r="CK15" s="180" t="s">
        <v>2607</v>
      </c>
      <c r="CL15" s="180" t="s">
        <v>2607</v>
      </c>
      <c r="CM15" s="180" t="s">
        <v>2715</v>
      </c>
      <c r="CN15" s="180" t="s">
        <v>2607</v>
      </c>
      <c r="CO15" s="180" t="s">
        <v>2607</v>
      </c>
      <c r="CP15" s="180" t="s">
        <v>2715</v>
      </c>
      <c r="CQ15" s="180" t="s">
        <v>2607</v>
      </c>
      <c r="CR15" s="180" t="s">
        <v>2607</v>
      </c>
      <c r="CS15" s="180" t="s">
        <v>2715</v>
      </c>
      <c r="CT15" s="180" t="s">
        <v>2607</v>
      </c>
      <c r="CU15" s="180" t="s">
        <v>2607</v>
      </c>
      <c r="CV15" s="180" t="s">
        <v>2715</v>
      </c>
      <c r="CW15" s="180" t="s">
        <v>2607</v>
      </c>
      <c r="CX15" s="180" t="s">
        <v>2607</v>
      </c>
      <c r="CY15" s="180" t="s">
        <v>2715</v>
      </c>
      <c r="CZ15" s="180" t="s">
        <v>2607</v>
      </c>
      <c r="DA15" s="180" t="s">
        <v>2607</v>
      </c>
      <c r="DB15" s="180" t="s">
        <v>2715</v>
      </c>
      <c r="DC15" s="180" t="s">
        <v>2607</v>
      </c>
      <c r="DD15" s="180" t="s">
        <v>2607</v>
      </c>
      <c r="DE15" s="180" t="s">
        <v>2715</v>
      </c>
      <c r="DF15" s="180" t="s">
        <v>2607</v>
      </c>
      <c r="DG15" s="180" t="s">
        <v>2607</v>
      </c>
      <c r="DH15" s="180" t="s">
        <v>2715</v>
      </c>
      <c r="DI15" s="180" t="s">
        <v>2607</v>
      </c>
      <c r="DJ15" s="180" t="s">
        <v>2607</v>
      </c>
      <c r="DK15" s="180" t="s">
        <v>2715</v>
      </c>
      <c r="DL15" s="180" t="s">
        <v>2607</v>
      </c>
      <c r="DM15" s="180" t="s">
        <v>2607</v>
      </c>
      <c r="DN15" s="180" t="s">
        <v>2715</v>
      </c>
      <c r="DO15" s="180" t="s">
        <v>2607</v>
      </c>
      <c r="DP15" s="180" t="s">
        <v>2607</v>
      </c>
      <c r="DQ15" s="180" t="s">
        <v>2715</v>
      </c>
      <c r="DR15" s="180" t="s">
        <v>2607</v>
      </c>
      <c r="DS15" s="180" t="s">
        <v>2607</v>
      </c>
      <c r="DT15" s="180" t="s">
        <v>2715</v>
      </c>
      <c r="DU15" s="180" t="s">
        <v>2607</v>
      </c>
      <c r="DV15" s="180" t="s">
        <v>2607</v>
      </c>
      <c r="DW15" s="180" t="s">
        <v>2715</v>
      </c>
      <c r="DX15" s="180" t="s">
        <v>2607</v>
      </c>
      <c r="DY15" s="180" t="s">
        <v>2607</v>
      </c>
      <c r="DZ15" s="180" t="s">
        <v>2715</v>
      </c>
      <c r="EA15" s="180" t="s">
        <v>2607</v>
      </c>
      <c r="EB15" s="180" t="s">
        <v>2607</v>
      </c>
      <c r="EC15" s="180" t="s">
        <v>2715</v>
      </c>
      <c r="ED15" s="180" t="s">
        <v>2607</v>
      </c>
      <c r="EE15" s="180" t="s">
        <v>2607</v>
      </c>
      <c r="EF15" s="180" t="s">
        <v>2715</v>
      </c>
      <c r="EG15" s="180" t="s">
        <v>2607</v>
      </c>
      <c r="EH15" s="180" t="s">
        <v>2607</v>
      </c>
      <c r="EI15" s="180" t="s">
        <v>2715</v>
      </c>
      <c r="EJ15" s="180" t="s">
        <v>2607</v>
      </c>
      <c r="EK15" s="180" t="s">
        <v>2607</v>
      </c>
      <c r="EL15" s="180" t="s">
        <v>2715</v>
      </c>
      <c r="EM15" s="180" t="s">
        <v>2607</v>
      </c>
      <c r="EN15" s="180" t="s">
        <v>2607</v>
      </c>
      <c r="EO15" s="180" t="s">
        <v>2715</v>
      </c>
      <c r="EP15" s="180" t="s">
        <v>2607</v>
      </c>
      <c r="EQ15" s="180" t="s">
        <v>2607</v>
      </c>
      <c r="ER15" s="180" t="s">
        <v>2715</v>
      </c>
      <c r="ES15" s="180" t="s">
        <v>2607</v>
      </c>
      <c r="ET15" s="180" t="s">
        <v>2607</v>
      </c>
    </row>
    <row r="16" spans="1:150" x14ac:dyDescent="0.3">
      <c r="A16" s="1"/>
      <c r="B16" s="181" t="s">
        <v>2764</v>
      </c>
      <c r="C16" s="181" t="s">
        <v>109</v>
      </c>
      <c r="D16" s="181" t="s">
        <v>115</v>
      </c>
      <c r="E16" s="181" t="s">
        <v>2765</v>
      </c>
      <c r="F16" s="181" t="s">
        <v>2766</v>
      </c>
      <c r="G16" s="182" t="s">
        <v>2715</v>
      </c>
      <c r="H16" s="182" t="s">
        <v>2607</v>
      </c>
      <c r="I16" s="182" t="s">
        <v>2607</v>
      </c>
      <c r="J16" s="182" t="s">
        <v>2715</v>
      </c>
      <c r="K16" s="182" t="s">
        <v>2607</v>
      </c>
      <c r="L16" s="182" t="s">
        <v>2607</v>
      </c>
      <c r="M16" s="182" t="s">
        <v>2715</v>
      </c>
      <c r="N16" s="182" t="s">
        <v>2607</v>
      </c>
      <c r="O16" s="182" t="s">
        <v>2607</v>
      </c>
      <c r="P16" s="182" t="s">
        <v>2715</v>
      </c>
      <c r="Q16" s="182" t="s">
        <v>2607</v>
      </c>
      <c r="R16" s="182" t="s">
        <v>2607</v>
      </c>
      <c r="S16" s="182" t="s">
        <v>2715</v>
      </c>
      <c r="T16" s="182" t="s">
        <v>2607</v>
      </c>
      <c r="U16" s="182" t="s">
        <v>2607</v>
      </c>
      <c r="V16" s="182" t="s">
        <v>2715</v>
      </c>
      <c r="W16" s="182" t="s">
        <v>2607</v>
      </c>
      <c r="X16" s="182" t="s">
        <v>2607</v>
      </c>
      <c r="Y16" s="182" t="s">
        <v>2715</v>
      </c>
      <c r="Z16" s="182" t="s">
        <v>2607</v>
      </c>
      <c r="AA16" s="182" t="s">
        <v>2607</v>
      </c>
      <c r="AB16" s="182" t="s">
        <v>2715</v>
      </c>
      <c r="AC16" s="182" t="s">
        <v>2607</v>
      </c>
      <c r="AD16" s="182" t="s">
        <v>2607</v>
      </c>
      <c r="AE16" s="182" t="s">
        <v>2715</v>
      </c>
      <c r="AF16" s="182" t="s">
        <v>2607</v>
      </c>
      <c r="AG16" s="182" t="s">
        <v>2607</v>
      </c>
      <c r="AH16" s="182" t="s">
        <v>2715</v>
      </c>
      <c r="AI16" s="182" t="s">
        <v>2607</v>
      </c>
      <c r="AJ16" s="182" t="s">
        <v>2607</v>
      </c>
      <c r="AK16" s="182" t="s">
        <v>2715</v>
      </c>
      <c r="AL16" s="182" t="s">
        <v>2607</v>
      </c>
      <c r="AM16" s="182" t="s">
        <v>2607</v>
      </c>
      <c r="AN16" s="182" t="s">
        <v>2715</v>
      </c>
      <c r="AO16" s="182" t="s">
        <v>2607</v>
      </c>
      <c r="AP16" s="182" t="s">
        <v>2607</v>
      </c>
      <c r="AQ16" s="182" t="s">
        <v>2715</v>
      </c>
      <c r="AR16" s="182" t="s">
        <v>2607</v>
      </c>
      <c r="AS16" s="182" t="s">
        <v>2607</v>
      </c>
      <c r="AT16" s="182" t="s">
        <v>2715</v>
      </c>
      <c r="AU16" s="182" t="s">
        <v>2607</v>
      </c>
      <c r="AV16" s="182" t="s">
        <v>2607</v>
      </c>
      <c r="AW16" s="182" t="s">
        <v>2715</v>
      </c>
      <c r="AX16" s="182" t="s">
        <v>2607</v>
      </c>
      <c r="AY16" s="182" t="s">
        <v>2607</v>
      </c>
      <c r="AZ16" s="182" t="s">
        <v>2715</v>
      </c>
      <c r="BA16" s="182" t="s">
        <v>2607</v>
      </c>
      <c r="BB16" s="182" t="s">
        <v>2607</v>
      </c>
      <c r="BC16" s="182" t="s">
        <v>2715</v>
      </c>
      <c r="BD16" s="182" t="s">
        <v>2607</v>
      </c>
      <c r="BE16" s="182" t="s">
        <v>2607</v>
      </c>
      <c r="BF16" s="182" t="s">
        <v>2715</v>
      </c>
      <c r="BG16" s="182" t="s">
        <v>2607</v>
      </c>
      <c r="BH16" s="182" t="s">
        <v>2607</v>
      </c>
      <c r="BI16" s="182" t="s">
        <v>2715</v>
      </c>
      <c r="BJ16" s="182" t="s">
        <v>2607</v>
      </c>
      <c r="BK16" s="182" t="s">
        <v>2607</v>
      </c>
      <c r="BL16" s="182" t="s">
        <v>2715</v>
      </c>
      <c r="BM16" s="182" t="s">
        <v>2607</v>
      </c>
      <c r="BN16" s="182" t="s">
        <v>2607</v>
      </c>
      <c r="BO16" s="182" t="s">
        <v>2715</v>
      </c>
      <c r="BP16" s="182" t="s">
        <v>2607</v>
      </c>
      <c r="BQ16" s="182" t="s">
        <v>2607</v>
      </c>
      <c r="BR16" s="182" t="s">
        <v>2715</v>
      </c>
      <c r="BS16" s="182" t="s">
        <v>2607</v>
      </c>
      <c r="BT16" s="182" t="s">
        <v>2607</v>
      </c>
      <c r="BU16" s="182" t="s">
        <v>2715</v>
      </c>
      <c r="BV16" s="182" t="s">
        <v>2607</v>
      </c>
      <c r="BW16" s="182" t="s">
        <v>2607</v>
      </c>
      <c r="BX16" s="182" t="s">
        <v>2715</v>
      </c>
      <c r="BY16" s="182" t="s">
        <v>2607</v>
      </c>
      <c r="BZ16" s="182" t="s">
        <v>2607</v>
      </c>
      <c r="CA16" s="182" t="s">
        <v>2715</v>
      </c>
      <c r="CB16" s="182" t="s">
        <v>2607</v>
      </c>
      <c r="CC16" s="182" t="s">
        <v>2607</v>
      </c>
      <c r="CD16" s="182" t="s">
        <v>2715</v>
      </c>
      <c r="CE16" s="182" t="s">
        <v>2607</v>
      </c>
      <c r="CF16" s="182" t="s">
        <v>2607</v>
      </c>
      <c r="CG16" s="182" t="s">
        <v>2715</v>
      </c>
      <c r="CH16" s="182" t="s">
        <v>2607</v>
      </c>
      <c r="CI16" s="182" t="s">
        <v>2607</v>
      </c>
      <c r="CJ16" s="182" t="s">
        <v>2715</v>
      </c>
      <c r="CK16" s="182" t="s">
        <v>2607</v>
      </c>
      <c r="CL16" s="182" t="s">
        <v>2607</v>
      </c>
      <c r="CM16" s="182" t="s">
        <v>2715</v>
      </c>
      <c r="CN16" s="182" t="s">
        <v>2607</v>
      </c>
      <c r="CO16" s="182" t="s">
        <v>2607</v>
      </c>
      <c r="CP16" s="182" t="s">
        <v>2715</v>
      </c>
      <c r="CQ16" s="182" t="s">
        <v>2607</v>
      </c>
      <c r="CR16" s="182" t="s">
        <v>2607</v>
      </c>
      <c r="CS16" s="182" t="s">
        <v>2715</v>
      </c>
      <c r="CT16" s="182" t="s">
        <v>2607</v>
      </c>
      <c r="CU16" s="182" t="s">
        <v>2607</v>
      </c>
      <c r="CV16" s="182" t="s">
        <v>2715</v>
      </c>
      <c r="CW16" s="182" t="s">
        <v>2607</v>
      </c>
      <c r="CX16" s="182" t="s">
        <v>2607</v>
      </c>
      <c r="CY16" s="182" t="s">
        <v>2715</v>
      </c>
      <c r="CZ16" s="182" t="s">
        <v>2607</v>
      </c>
      <c r="DA16" s="182" t="s">
        <v>2607</v>
      </c>
      <c r="DB16" s="182" t="s">
        <v>2715</v>
      </c>
      <c r="DC16" s="182" t="s">
        <v>2607</v>
      </c>
      <c r="DD16" s="182" t="s">
        <v>2607</v>
      </c>
      <c r="DE16" s="182" t="s">
        <v>2715</v>
      </c>
      <c r="DF16" s="182" t="s">
        <v>2607</v>
      </c>
      <c r="DG16" s="182" t="s">
        <v>2607</v>
      </c>
      <c r="DH16" s="182" t="s">
        <v>2715</v>
      </c>
      <c r="DI16" s="182" t="s">
        <v>2607</v>
      </c>
      <c r="DJ16" s="182" t="s">
        <v>2607</v>
      </c>
      <c r="DK16" s="182" t="s">
        <v>2715</v>
      </c>
      <c r="DL16" s="182" t="s">
        <v>2607</v>
      </c>
      <c r="DM16" s="182" t="s">
        <v>2607</v>
      </c>
      <c r="DN16" s="182" t="s">
        <v>2715</v>
      </c>
      <c r="DO16" s="182" t="s">
        <v>2607</v>
      </c>
      <c r="DP16" s="182" t="s">
        <v>2607</v>
      </c>
      <c r="DQ16" s="182" t="s">
        <v>2715</v>
      </c>
      <c r="DR16" s="182" t="s">
        <v>2607</v>
      </c>
      <c r="DS16" s="182" t="s">
        <v>2607</v>
      </c>
      <c r="DT16" s="182" t="s">
        <v>2715</v>
      </c>
      <c r="DU16" s="182" t="s">
        <v>2607</v>
      </c>
      <c r="DV16" s="182" t="s">
        <v>2607</v>
      </c>
      <c r="DW16" s="182" t="s">
        <v>2715</v>
      </c>
      <c r="DX16" s="182" t="s">
        <v>2607</v>
      </c>
      <c r="DY16" s="182" t="s">
        <v>2607</v>
      </c>
      <c r="DZ16" s="182" t="s">
        <v>2715</v>
      </c>
      <c r="EA16" s="182" t="s">
        <v>2607</v>
      </c>
      <c r="EB16" s="182" t="s">
        <v>2607</v>
      </c>
      <c r="EC16" s="182" t="s">
        <v>2715</v>
      </c>
      <c r="ED16" s="182" t="s">
        <v>2607</v>
      </c>
      <c r="EE16" s="182" t="s">
        <v>2607</v>
      </c>
      <c r="EF16" s="182" t="s">
        <v>2715</v>
      </c>
      <c r="EG16" s="182" t="s">
        <v>2607</v>
      </c>
      <c r="EH16" s="182" t="s">
        <v>2607</v>
      </c>
      <c r="EI16" s="182" t="s">
        <v>2715</v>
      </c>
      <c r="EJ16" s="182" t="s">
        <v>2607</v>
      </c>
      <c r="EK16" s="182" t="s">
        <v>2607</v>
      </c>
      <c r="EL16" s="182" t="s">
        <v>2715</v>
      </c>
      <c r="EM16" s="182" t="s">
        <v>2607</v>
      </c>
      <c r="EN16" s="182" t="s">
        <v>2607</v>
      </c>
      <c r="EO16" s="182" t="s">
        <v>2715</v>
      </c>
      <c r="EP16" s="182" t="s">
        <v>2607</v>
      </c>
      <c r="EQ16" s="182" t="s">
        <v>2607</v>
      </c>
      <c r="ER16" s="182" t="s">
        <v>2715</v>
      </c>
      <c r="ES16" s="182" t="s">
        <v>2607</v>
      </c>
      <c r="ET16" s="182" t="s">
        <v>2607</v>
      </c>
    </row>
    <row r="17" spans="1:150" x14ac:dyDescent="0.3">
      <c r="A17" s="1"/>
      <c r="B17" s="181" t="s">
        <v>2767</v>
      </c>
      <c r="C17" s="181" t="s">
        <v>109</v>
      </c>
      <c r="D17" s="181" t="s">
        <v>115</v>
      </c>
      <c r="E17" s="181" t="s">
        <v>2768</v>
      </c>
      <c r="F17" s="181" t="s">
        <v>2769</v>
      </c>
      <c r="G17" s="182" t="s">
        <v>2715</v>
      </c>
      <c r="H17" s="182" t="s">
        <v>814</v>
      </c>
      <c r="I17" s="182" t="s">
        <v>814</v>
      </c>
      <c r="J17" s="182" t="s">
        <v>2715</v>
      </c>
      <c r="K17" s="182" t="s">
        <v>814</v>
      </c>
      <c r="L17" s="182" t="s">
        <v>814</v>
      </c>
      <c r="M17" s="182" t="s">
        <v>2715</v>
      </c>
      <c r="N17" s="182" t="s">
        <v>814</v>
      </c>
      <c r="O17" s="182" t="s">
        <v>814</v>
      </c>
      <c r="P17" s="182" t="s">
        <v>2715</v>
      </c>
      <c r="Q17" s="182" t="s">
        <v>814</v>
      </c>
      <c r="R17" s="182" t="s">
        <v>814</v>
      </c>
      <c r="S17" s="182" t="s">
        <v>2715</v>
      </c>
      <c r="T17" s="182" t="s">
        <v>814</v>
      </c>
      <c r="U17" s="182" t="s">
        <v>814</v>
      </c>
      <c r="V17" s="182" t="s">
        <v>2715</v>
      </c>
      <c r="W17" s="182" t="s">
        <v>814</v>
      </c>
      <c r="X17" s="182" t="s">
        <v>814</v>
      </c>
      <c r="Y17" s="182" t="s">
        <v>2715</v>
      </c>
      <c r="Z17" s="182" t="s">
        <v>814</v>
      </c>
      <c r="AA17" s="182" t="s">
        <v>814</v>
      </c>
      <c r="AB17" s="182" t="s">
        <v>2715</v>
      </c>
      <c r="AC17" s="182" t="s">
        <v>814</v>
      </c>
      <c r="AD17" s="182" t="s">
        <v>814</v>
      </c>
      <c r="AE17" s="182" t="s">
        <v>2715</v>
      </c>
      <c r="AF17" s="182" t="s">
        <v>814</v>
      </c>
      <c r="AG17" s="182" t="s">
        <v>814</v>
      </c>
      <c r="AH17" s="182" t="s">
        <v>2715</v>
      </c>
      <c r="AI17" s="182" t="s">
        <v>814</v>
      </c>
      <c r="AJ17" s="182" t="s">
        <v>814</v>
      </c>
      <c r="AK17" s="182" t="s">
        <v>2715</v>
      </c>
      <c r="AL17" s="182" t="s">
        <v>814</v>
      </c>
      <c r="AM17" s="182" t="s">
        <v>814</v>
      </c>
      <c r="AN17" s="182" t="s">
        <v>2715</v>
      </c>
      <c r="AO17" s="182" t="s">
        <v>814</v>
      </c>
      <c r="AP17" s="182" t="s">
        <v>814</v>
      </c>
      <c r="AQ17" s="182" t="s">
        <v>2715</v>
      </c>
      <c r="AR17" s="182" t="s">
        <v>814</v>
      </c>
      <c r="AS17" s="182" t="s">
        <v>814</v>
      </c>
      <c r="AT17" s="182" t="s">
        <v>2715</v>
      </c>
      <c r="AU17" s="182" t="s">
        <v>814</v>
      </c>
      <c r="AV17" s="182" t="s">
        <v>814</v>
      </c>
      <c r="AW17" s="182" t="s">
        <v>2715</v>
      </c>
      <c r="AX17" s="182" t="s">
        <v>814</v>
      </c>
      <c r="AY17" s="182" t="s">
        <v>814</v>
      </c>
      <c r="AZ17" s="182" t="s">
        <v>2715</v>
      </c>
      <c r="BA17" s="182" t="s">
        <v>814</v>
      </c>
      <c r="BB17" s="182" t="s">
        <v>814</v>
      </c>
      <c r="BC17" s="182" t="s">
        <v>2715</v>
      </c>
      <c r="BD17" s="182" t="s">
        <v>814</v>
      </c>
      <c r="BE17" s="182" t="s">
        <v>814</v>
      </c>
      <c r="BF17" s="182" t="s">
        <v>2715</v>
      </c>
      <c r="BG17" s="182" t="s">
        <v>814</v>
      </c>
      <c r="BH17" s="182" t="s">
        <v>814</v>
      </c>
      <c r="BI17" s="182" t="s">
        <v>2715</v>
      </c>
      <c r="BJ17" s="182" t="s">
        <v>814</v>
      </c>
      <c r="BK17" s="182" t="s">
        <v>814</v>
      </c>
      <c r="BL17" s="182" t="s">
        <v>2715</v>
      </c>
      <c r="BM17" s="182" t="s">
        <v>814</v>
      </c>
      <c r="BN17" s="182" t="s">
        <v>814</v>
      </c>
      <c r="BO17" s="182" t="s">
        <v>2715</v>
      </c>
      <c r="BP17" s="182" t="s">
        <v>814</v>
      </c>
      <c r="BQ17" s="182" t="s">
        <v>814</v>
      </c>
      <c r="BR17" s="182" t="s">
        <v>2715</v>
      </c>
      <c r="BS17" s="182" t="s">
        <v>814</v>
      </c>
      <c r="BT17" s="182" t="s">
        <v>814</v>
      </c>
      <c r="BU17" s="182" t="s">
        <v>2715</v>
      </c>
      <c r="BV17" s="182" t="s">
        <v>814</v>
      </c>
      <c r="BW17" s="182" t="s">
        <v>814</v>
      </c>
      <c r="BX17" s="182" t="s">
        <v>2715</v>
      </c>
      <c r="BY17" s="182" t="s">
        <v>814</v>
      </c>
      <c r="BZ17" s="182" t="s">
        <v>814</v>
      </c>
      <c r="CA17" s="182" t="s">
        <v>2715</v>
      </c>
      <c r="CB17" s="182" t="s">
        <v>814</v>
      </c>
      <c r="CC17" s="182" t="s">
        <v>814</v>
      </c>
      <c r="CD17" s="182" t="s">
        <v>2715</v>
      </c>
      <c r="CE17" s="182" t="s">
        <v>814</v>
      </c>
      <c r="CF17" s="182" t="s">
        <v>814</v>
      </c>
      <c r="CG17" s="182" t="s">
        <v>2715</v>
      </c>
      <c r="CH17" s="182" t="s">
        <v>814</v>
      </c>
      <c r="CI17" s="182" t="s">
        <v>814</v>
      </c>
      <c r="CJ17" s="182" t="s">
        <v>2715</v>
      </c>
      <c r="CK17" s="182" t="s">
        <v>814</v>
      </c>
      <c r="CL17" s="182" t="s">
        <v>814</v>
      </c>
      <c r="CM17" s="182" t="s">
        <v>2715</v>
      </c>
      <c r="CN17" s="182" t="s">
        <v>814</v>
      </c>
      <c r="CO17" s="182" t="s">
        <v>814</v>
      </c>
      <c r="CP17" s="182" t="s">
        <v>2715</v>
      </c>
      <c r="CQ17" s="182" t="s">
        <v>814</v>
      </c>
      <c r="CR17" s="182" t="s">
        <v>814</v>
      </c>
      <c r="CS17" s="182" t="s">
        <v>2715</v>
      </c>
      <c r="CT17" s="182" t="s">
        <v>814</v>
      </c>
      <c r="CU17" s="182" t="s">
        <v>814</v>
      </c>
      <c r="CV17" s="182" t="s">
        <v>2715</v>
      </c>
      <c r="CW17" s="182" t="s">
        <v>814</v>
      </c>
      <c r="CX17" s="182" t="s">
        <v>814</v>
      </c>
      <c r="CY17" s="182" t="s">
        <v>2715</v>
      </c>
      <c r="CZ17" s="182" t="s">
        <v>814</v>
      </c>
      <c r="DA17" s="182" t="s">
        <v>814</v>
      </c>
      <c r="DB17" s="182" t="s">
        <v>2715</v>
      </c>
      <c r="DC17" s="182" t="s">
        <v>814</v>
      </c>
      <c r="DD17" s="182" t="s">
        <v>814</v>
      </c>
      <c r="DE17" s="182" t="s">
        <v>2715</v>
      </c>
      <c r="DF17" s="182" t="s">
        <v>814</v>
      </c>
      <c r="DG17" s="182" t="s">
        <v>814</v>
      </c>
      <c r="DH17" s="182" t="s">
        <v>2715</v>
      </c>
      <c r="DI17" s="182" t="s">
        <v>814</v>
      </c>
      <c r="DJ17" s="182" t="s">
        <v>814</v>
      </c>
      <c r="DK17" s="182" t="s">
        <v>2715</v>
      </c>
      <c r="DL17" s="182" t="s">
        <v>814</v>
      </c>
      <c r="DM17" s="182" t="s">
        <v>814</v>
      </c>
      <c r="DN17" s="182" t="s">
        <v>2715</v>
      </c>
      <c r="DO17" s="182" t="s">
        <v>814</v>
      </c>
      <c r="DP17" s="182" t="s">
        <v>814</v>
      </c>
      <c r="DQ17" s="182" t="s">
        <v>2715</v>
      </c>
      <c r="DR17" s="182" t="s">
        <v>814</v>
      </c>
      <c r="DS17" s="182" t="s">
        <v>814</v>
      </c>
      <c r="DT17" s="182" t="s">
        <v>2715</v>
      </c>
      <c r="DU17" s="182" t="s">
        <v>814</v>
      </c>
      <c r="DV17" s="182" t="s">
        <v>814</v>
      </c>
      <c r="DW17" s="182" t="s">
        <v>2715</v>
      </c>
      <c r="DX17" s="182" t="s">
        <v>814</v>
      </c>
      <c r="DY17" s="182" t="s">
        <v>814</v>
      </c>
      <c r="DZ17" s="182" t="s">
        <v>2715</v>
      </c>
      <c r="EA17" s="182" t="s">
        <v>814</v>
      </c>
      <c r="EB17" s="182" t="s">
        <v>814</v>
      </c>
      <c r="EC17" s="182" t="s">
        <v>2715</v>
      </c>
      <c r="ED17" s="182" t="s">
        <v>814</v>
      </c>
      <c r="EE17" s="182" t="s">
        <v>814</v>
      </c>
      <c r="EF17" s="182" t="s">
        <v>2715</v>
      </c>
      <c r="EG17" s="182" t="s">
        <v>814</v>
      </c>
      <c r="EH17" s="182" t="s">
        <v>814</v>
      </c>
      <c r="EI17" s="182" t="s">
        <v>2715</v>
      </c>
      <c r="EJ17" s="182" t="s">
        <v>814</v>
      </c>
      <c r="EK17" s="182" t="s">
        <v>814</v>
      </c>
      <c r="EL17" s="182" t="s">
        <v>2715</v>
      </c>
      <c r="EM17" s="182" t="s">
        <v>814</v>
      </c>
      <c r="EN17" s="182" t="s">
        <v>814</v>
      </c>
      <c r="EO17" s="182" t="s">
        <v>2715</v>
      </c>
      <c r="EP17" s="182" t="s">
        <v>814</v>
      </c>
      <c r="EQ17" s="182" t="s">
        <v>814</v>
      </c>
      <c r="ER17" s="182" t="s">
        <v>2715</v>
      </c>
      <c r="ES17" s="182" t="s">
        <v>814</v>
      </c>
      <c r="ET17" s="182" t="s">
        <v>814</v>
      </c>
    </row>
    <row r="18" spans="1:150" x14ac:dyDescent="0.3">
      <c r="A18" s="1"/>
      <c r="B18" s="180" t="s">
        <v>2770</v>
      </c>
      <c r="C18" s="180" t="s">
        <v>58</v>
      </c>
      <c r="D18" s="180" t="s">
        <v>881</v>
      </c>
      <c r="E18" s="180" t="s">
        <v>2771</v>
      </c>
      <c r="F18" s="180" t="s">
        <v>2772</v>
      </c>
      <c r="G18" s="180" t="s">
        <v>2715</v>
      </c>
      <c r="H18" s="180" t="s">
        <v>2607</v>
      </c>
      <c r="I18" s="180" t="s">
        <v>2607</v>
      </c>
      <c r="J18" s="180" t="s">
        <v>2715</v>
      </c>
      <c r="K18" s="180" t="s">
        <v>2607</v>
      </c>
      <c r="L18" s="180" t="s">
        <v>2607</v>
      </c>
      <c r="M18" s="180" t="s">
        <v>2715</v>
      </c>
      <c r="N18" s="180" t="s">
        <v>2607</v>
      </c>
      <c r="O18" s="180" t="s">
        <v>2607</v>
      </c>
      <c r="P18" s="180" t="s">
        <v>2715</v>
      </c>
      <c r="Q18" s="180" t="s">
        <v>2607</v>
      </c>
      <c r="R18" s="180" t="s">
        <v>2607</v>
      </c>
      <c r="S18" s="180" t="s">
        <v>2715</v>
      </c>
      <c r="T18" s="180" t="s">
        <v>2607</v>
      </c>
      <c r="U18" s="180" t="s">
        <v>2607</v>
      </c>
      <c r="V18" s="180" t="s">
        <v>2715</v>
      </c>
      <c r="W18" s="180" t="s">
        <v>2607</v>
      </c>
      <c r="X18" s="180" t="s">
        <v>2607</v>
      </c>
      <c r="Y18" s="180" t="s">
        <v>2715</v>
      </c>
      <c r="Z18" s="180" t="s">
        <v>2607</v>
      </c>
      <c r="AA18" s="180" t="s">
        <v>2607</v>
      </c>
      <c r="AB18" s="180" t="s">
        <v>2715</v>
      </c>
      <c r="AC18" s="180" t="s">
        <v>2607</v>
      </c>
      <c r="AD18" s="180" t="s">
        <v>2607</v>
      </c>
      <c r="AE18" s="180" t="s">
        <v>2715</v>
      </c>
      <c r="AF18" s="180" t="s">
        <v>2607</v>
      </c>
      <c r="AG18" s="180" t="s">
        <v>2607</v>
      </c>
      <c r="AH18" s="180" t="s">
        <v>2715</v>
      </c>
      <c r="AI18" s="180" t="s">
        <v>2607</v>
      </c>
      <c r="AJ18" s="180" t="s">
        <v>2607</v>
      </c>
      <c r="AK18" s="180" t="s">
        <v>2715</v>
      </c>
      <c r="AL18" s="180" t="s">
        <v>2607</v>
      </c>
      <c r="AM18" s="180" t="s">
        <v>2607</v>
      </c>
      <c r="AN18" s="180" t="s">
        <v>2715</v>
      </c>
      <c r="AO18" s="180" t="s">
        <v>2607</v>
      </c>
      <c r="AP18" s="180" t="s">
        <v>2607</v>
      </c>
      <c r="AQ18" s="180" t="s">
        <v>2715</v>
      </c>
      <c r="AR18" s="180" t="s">
        <v>2607</v>
      </c>
      <c r="AS18" s="180" t="s">
        <v>2607</v>
      </c>
      <c r="AT18" s="180" t="s">
        <v>2715</v>
      </c>
      <c r="AU18" s="180" t="s">
        <v>2607</v>
      </c>
      <c r="AV18" s="180" t="s">
        <v>2607</v>
      </c>
      <c r="AW18" s="180" t="s">
        <v>2715</v>
      </c>
      <c r="AX18" s="180" t="s">
        <v>2607</v>
      </c>
      <c r="AY18" s="180" t="s">
        <v>2607</v>
      </c>
      <c r="AZ18" s="180" t="s">
        <v>2715</v>
      </c>
      <c r="BA18" s="180" t="s">
        <v>2607</v>
      </c>
      <c r="BB18" s="180" t="s">
        <v>2607</v>
      </c>
      <c r="BC18" s="180" t="s">
        <v>2715</v>
      </c>
      <c r="BD18" s="180" t="s">
        <v>2607</v>
      </c>
      <c r="BE18" s="180" t="s">
        <v>2607</v>
      </c>
      <c r="BF18" s="180" t="s">
        <v>2715</v>
      </c>
      <c r="BG18" s="180" t="s">
        <v>2607</v>
      </c>
      <c r="BH18" s="180" t="s">
        <v>2607</v>
      </c>
      <c r="BI18" s="180" t="s">
        <v>2715</v>
      </c>
      <c r="BJ18" s="180" t="s">
        <v>2607</v>
      </c>
      <c r="BK18" s="180" t="s">
        <v>2607</v>
      </c>
      <c r="BL18" s="180" t="s">
        <v>2715</v>
      </c>
      <c r="BM18" s="180" t="s">
        <v>2607</v>
      </c>
      <c r="BN18" s="180" t="s">
        <v>2607</v>
      </c>
      <c r="BO18" s="180" t="s">
        <v>2715</v>
      </c>
      <c r="BP18" s="180" t="s">
        <v>2607</v>
      </c>
      <c r="BQ18" s="180" t="s">
        <v>2607</v>
      </c>
      <c r="BR18" s="180" t="s">
        <v>2715</v>
      </c>
      <c r="BS18" s="180" t="s">
        <v>2607</v>
      </c>
      <c r="BT18" s="180" t="s">
        <v>2607</v>
      </c>
      <c r="BU18" s="180" t="s">
        <v>2715</v>
      </c>
      <c r="BV18" s="180" t="s">
        <v>2607</v>
      </c>
      <c r="BW18" s="180" t="s">
        <v>2607</v>
      </c>
      <c r="BX18" s="180" t="s">
        <v>2715</v>
      </c>
      <c r="BY18" s="180" t="s">
        <v>2607</v>
      </c>
      <c r="BZ18" s="180" t="s">
        <v>2607</v>
      </c>
      <c r="CA18" s="180" t="s">
        <v>2715</v>
      </c>
      <c r="CB18" s="180" t="s">
        <v>2607</v>
      </c>
      <c r="CC18" s="180" t="s">
        <v>2607</v>
      </c>
      <c r="CD18" s="180" t="s">
        <v>2715</v>
      </c>
      <c r="CE18" s="180" t="s">
        <v>2607</v>
      </c>
      <c r="CF18" s="180" t="s">
        <v>2607</v>
      </c>
      <c r="CG18" s="180" t="s">
        <v>2715</v>
      </c>
      <c r="CH18" s="180" t="s">
        <v>2607</v>
      </c>
      <c r="CI18" s="180" t="s">
        <v>2607</v>
      </c>
      <c r="CJ18" s="180" t="s">
        <v>2715</v>
      </c>
      <c r="CK18" s="180" t="s">
        <v>2607</v>
      </c>
      <c r="CL18" s="180" t="s">
        <v>2607</v>
      </c>
      <c r="CM18" s="180" t="s">
        <v>2715</v>
      </c>
      <c r="CN18" s="180" t="s">
        <v>2607</v>
      </c>
      <c r="CO18" s="180" t="s">
        <v>2607</v>
      </c>
      <c r="CP18" s="180" t="s">
        <v>2715</v>
      </c>
      <c r="CQ18" s="180" t="s">
        <v>2607</v>
      </c>
      <c r="CR18" s="180" t="s">
        <v>2607</v>
      </c>
      <c r="CS18" s="180" t="s">
        <v>2715</v>
      </c>
      <c r="CT18" s="180" t="s">
        <v>2607</v>
      </c>
      <c r="CU18" s="180" t="s">
        <v>2607</v>
      </c>
      <c r="CV18" s="180" t="s">
        <v>2715</v>
      </c>
      <c r="CW18" s="180" t="s">
        <v>2607</v>
      </c>
      <c r="CX18" s="180" t="s">
        <v>2607</v>
      </c>
      <c r="CY18" s="180" t="s">
        <v>2715</v>
      </c>
      <c r="CZ18" s="180" t="s">
        <v>2607</v>
      </c>
      <c r="DA18" s="180" t="s">
        <v>2607</v>
      </c>
      <c r="DB18" s="180" t="s">
        <v>2715</v>
      </c>
      <c r="DC18" s="180" t="s">
        <v>2607</v>
      </c>
      <c r="DD18" s="180" t="s">
        <v>2607</v>
      </c>
      <c r="DE18" s="180" t="s">
        <v>2715</v>
      </c>
      <c r="DF18" s="180" t="s">
        <v>2607</v>
      </c>
      <c r="DG18" s="180" t="s">
        <v>2607</v>
      </c>
      <c r="DH18" s="180" t="s">
        <v>2715</v>
      </c>
      <c r="DI18" s="180" t="s">
        <v>2607</v>
      </c>
      <c r="DJ18" s="180" t="s">
        <v>2607</v>
      </c>
      <c r="DK18" s="180" t="s">
        <v>2715</v>
      </c>
      <c r="DL18" s="180" t="s">
        <v>2607</v>
      </c>
      <c r="DM18" s="180" t="s">
        <v>2607</v>
      </c>
      <c r="DN18" s="180" t="s">
        <v>2715</v>
      </c>
      <c r="DO18" s="180" t="s">
        <v>2607</v>
      </c>
      <c r="DP18" s="180" t="s">
        <v>2607</v>
      </c>
      <c r="DQ18" s="180" t="s">
        <v>2715</v>
      </c>
      <c r="DR18" s="180" t="s">
        <v>2607</v>
      </c>
      <c r="DS18" s="180" t="s">
        <v>2607</v>
      </c>
      <c r="DT18" s="180" t="s">
        <v>2715</v>
      </c>
      <c r="DU18" s="180" t="s">
        <v>2607</v>
      </c>
      <c r="DV18" s="180" t="s">
        <v>2607</v>
      </c>
      <c r="DW18" s="180" t="s">
        <v>2715</v>
      </c>
      <c r="DX18" s="180" t="s">
        <v>2607</v>
      </c>
      <c r="DY18" s="180" t="s">
        <v>2607</v>
      </c>
      <c r="DZ18" s="180" t="s">
        <v>2715</v>
      </c>
      <c r="EA18" s="180" t="s">
        <v>2607</v>
      </c>
      <c r="EB18" s="180" t="s">
        <v>2607</v>
      </c>
      <c r="EC18" s="180" t="s">
        <v>2715</v>
      </c>
      <c r="ED18" s="180" t="s">
        <v>2607</v>
      </c>
      <c r="EE18" s="180" t="s">
        <v>2607</v>
      </c>
      <c r="EF18" s="180" t="s">
        <v>2715</v>
      </c>
      <c r="EG18" s="180" t="s">
        <v>2607</v>
      </c>
      <c r="EH18" s="180" t="s">
        <v>2607</v>
      </c>
      <c r="EI18" s="180" t="s">
        <v>2715</v>
      </c>
      <c r="EJ18" s="180" t="s">
        <v>2607</v>
      </c>
      <c r="EK18" s="180" t="s">
        <v>2607</v>
      </c>
      <c r="EL18" s="180" t="s">
        <v>2715</v>
      </c>
      <c r="EM18" s="180" t="s">
        <v>2607</v>
      </c>
      <c r="EN18" s="180" t="s">
        <v>2607</v>
      </c>
      <c r="EO18" s="180" t="s">
        <v>2715</v>
      </c>
      <c r="EP18" s="180" t="s">
        <v>2607</v>
      </c>
      <c r="EQ18" s="180" t="s">
        <v>2607</v>
      </c>
      <c r="ER18" s="180" t="s">
        <v>2715</v>
      </c>
      <c r="ES18" s="180" t="s">
        <v>2607</v>
      </c>
      <c r="ET18" s="180" t="s">
        <v>2607</v>
      </c>
    </row>
    <row r="19" spans="1:150" x14ac:dyDescent="0.3">
      <c r="A19" s="1"/>
      <c r="B19" s="181" t="s">
        <v>2773</v>
      </c>
      <c r="C19" s="181" t="s">
        <v>58</v>
      </c>
      <c r="D19" s="181" t="s">
        <v>881</v>
      </c>
      <c r="E19" s="181" t="s">
        <v>2774</v>
      </c>
      <c r="F19" s="181" t="s">
        <v>2775</v>
      </c>
      <c r="G19" s="182" t="s">
        <v>2715</v>
      </c>
      <c r="H19" s="182" t="s">
        <v>2607</v>
      </c>
      <c r="I19" s="182" t="s">
        <v>2607</v>
      </c>
      <c r="J19" s="182" t="s">
        <v>2715</v>
      </c>
      <c r="K19" s="182" t="s">
        <v>2607</v>
      </c>
      <c r="L19" s="182" t="s">
        <v>2607</v>
      </c>
      <c r="M19" s="182" t="s">
        <v>2715</v>
      </c>
      <c r="N19" s="182" t="s">
        <v>2607</v>
      </c>
      <c r="O19" s="182" t="s">
        <v>2607</v>
      </c>
      <c r="P19" s="182" t="s">
        <v>2715</v>
      </c>
      <c r="Q19" s="182" t="s">
        <v>2607</v>
      </c>
      <c r="R19" s="182" t="s">
        <v>2607</v>
      </c>
      <c r="S19" s="182" t="s">
        <v>2715</v>
      </c>
      <c r="T19" s="182" t="s">
        <v>2607</v>
      </c>
      <c r="U19" s="182" t="s">
        <v>2607</v>
      </c>
      <c r="V19" s="182" t="s">
        <v>2715</v>
      </c>
      <c r="W19" s="182" t="s">
        <v>2607</v>
      </c>
      <c r="X19" s="182" t="s">
        <v>2607</v>
      </c>
      <c r="Y19" s="182" t="s">
        <v>2715</v>
      </c>
      <c r="Z19" s="182" t="s">
        <v>2607</v>
      </c>
      <c r="AA19" s="182" t="s">
        <v>2607</v>
      </c>
      <c r="AB19" s="182" t="s">
        <v>2715</v>
      </c>
      <c r="AC19" s="182" t="s">
        <v>2607</v>
      </c>
      <c r="AD19" s="182" t="s">
        <v>2607</v>
      </c>
      <c r="AE19" s="182" t="s">
        <v>2715</v>
      </c>
      <c r="AF19" s="182" t="s">
        <v>2607</v>
      </c>
      <c r="AG19" s="182" t="s">
        <v>2607</v>
      </c>
      <c r="AH19" s="182" t="s">
        <v>2715</v>
      </c>
      <c r="AI19" s="182" t="s">
        <v>2607</v>
      </c>
      <c r="AJ19" s="182" t="s">
        <v>2607</v>
      </c>
      <c r="AK19" s="182" t="s">
        <v>2715</v>
      </c>
      <c r="AL19" s="182" t="s">
        <v>2607</v>
      </c>
      <c r="AM19" s="182" t="s">
        <v>2607</v>
      </c>
      <c r="AN19" s="182" t="s">
        <v>2715</v>
      </c>
      <c r="AO19" s="182" t="s">
        <v>2607</v>
      </c>
      <c r="AP19" s="182" t="s">
        <v>2607</v>
      </c>
      <c r="AQ19" s="182" t="s">
        <v>2715</v>
      </c>
      <c r="AR19" s="182" t="s">
        <v>2607</v>
      </c>
      <c r="AS19" s="182" t="s">
        <v>2607</v>
      </c>
      <c r="AT19" s="182" t="s">
        <v>2715</v>
      </c>
      <c r="AU19" s="182" t="s">
        <v>2607</v>
      </c>
      <c r="AV19" s="182" t="s">
        <v>2607</v>
      </c>
      <c r="AW19" s="182" t="s">
        <v>2715</v>
      </c>
      <c r="AX19" s="182" t="s">
        <v>2607</v>
      </c>
      <c r="AY19" s="182" t="s">
        <v>2607</v>
      </c>
      <c r="AZ19" s="182" t="s">
        <v>2715</v>
      </c>
      <c r="BA19" s="182" t="s">
        <v>2607</v>
      </c>
      <c r="BB19" s="182" t="s">
        <v>2607</v>
      </c>
      <c r="BC19" s="182" t="s">
        <v>2715</v>
      </c>
      <c r="BD19" s="182" t="s">
        <v>2607</v>
      </c>
      <c r="BE19" s="182" t="s">
        <v>2607</v>
      </c>
      <c r="BF19" s="182" t="s">
        <v>2715</v>
      </c>
      <c r="BG19" s="182" t="s">
        <v>2607</v>
      </c>
      <c r="BH19" s="182" t="s">
        <v>2607</v>
      </c>
      <c r="BI19" s="182" t="s">
        <v>2715</v>
      </c>
      <c r="BJ19" s="182" t="s">
        <v>2607</v>
      </c>
      <c r="BK19" s="182" t="s">
        <v>2607</v>
      </c>
      <c r="BL19" s="182" t="s">
        <v>2715</v>
      </c>
      <c r="BM19" s="182" t="s">
        <v>2607</v>
      </c>
      <c r="BN19" s="182" t="s">
        <v>2607</v>
      </c>
      <c r="BO19" s="182" t="s">
        <v>2715</v>
      </c>
      <c r="BP19" s="182" t="s">
        <v>2607</v>
      </c>
      <c r="BQ19" s="182" t="s">
        <v>2607</v>
      </c>
      <c r="BR19" s="182" t="s">
        <v>2715</v>
      </c>
      <c r="BS19" s="182" t="s">
        <v>2607</v>
      </c>
      <c r="BT19" s="182" t="s">
        <v>2607</v>
      </c>
      <c r="BU19" s="182" t="s">
        <v>2715</v>
      </c>
      <c r="BV19" s="182" t="s">
        <v>2607</v>
      </c>
      <c r="BW19" s="182" t="s">
        <v>2607</v>
      </c>
      <c r="BX19" s="182" t="s">
        <v>2715</v>
      </c>
      <c r="BY19" s="182" t="s">
        <v>2607</v>
      </c>
      <c r="BZ19" s="182" t="s">
        <v>2607</v>
      </c>
      <c r="CA19" s="182" t="s">
        <v>2715</v>
      </c>
      <c r="CB19" s="182" t="s">
        <v>2607</v>
      </c>
      <c r="CC19" s="182" t="s">
        <v>2607</v>
      </c>
      <c r="CD19" s="182" t="s">
        <v>2715</v>
      </c>
      <c r="CE19" s="182" t="s">
        <v>2607</v>
      </c>
      <c r="CF19" s="182" t="s">
        <v>2607</v>
      </c>
      <c r="CG19" s="182" t="s">
        <v>2715</v>
      </c>
      <c r="CH19" s="182" t="s">
        <v>2607</v>
      </c>
      <c r="CI19" s="182" t="s">
        <v>2607</v>
      </c>
      <c r="CJ19" s="182" t="s">
        <v>2715</v>
      </c>
      <c r="CK19" s="182" t="s">
        <v>2607</v>
      </c>
      <c r="CL19" s="182" t="s">
        <v>2607</v>
      </c>
      <c r="CM19" s="182" t="s">
        <v>2715</v>
      </c>
      <c r="CN19" s="182" t="s">
        <v>2607</v>
      </c>
      <c r="CO19" s="182" t="s">
        <v>2607</v>
      </c>
      <c r="CP19" s="182" t="s">
        <v>2715</v>
      </c>
      <c r="CQ19" s="182" t="s">
        <v>2607</v>
      </c>
      <c r="CR19" s="182" t="s">
        <v>2607</v>
      </c>
      <c r="CS19" s="182" t="s">
        <v>2715</v>
      </c>
      <c r="CT19" s="182" t="s">
        <v>2607</v>
      </c>
      <c r="CU19" s="182" t="s">
        <v>2607</v>
      </c>
      <c r="CV19" s="182" t="s">
        <v>2715</v>
      </c>
      <c r="CW19" s="182" t="s">
        <v>2607</v>
      </c>
      <c r="CX19" s="182" t="s">
        <v>2607</v>
      </c>
      <c r="CY19" s="182" t="s">
        <v>2715</v>
      </c>
      <c r="CZ19" s="182" t="s">
        <v>2607</v>
      </c>
      <c r="DA19" s="182" t="s">
        <v>2607</v>
      </c>
      <c r="DB19" s="182" t="s">
        <v>2715</v>
      </c>
      <c r="DC19" s="182" t="s">
        <v>2607</v>
      </c>
      <c r="DD19" s="182" t="s">
        <v>2607</v>
      </c>
      <c r="DE19" s="182" t="s">
        <v>2715</v>
      </c>
      <c r="DF19" s="182" t="s">
        <v>2607</v>
      </c>
      <c r="DG19" s="182" t="s">
        <v>2607</v>
      </c>
      <c r="DH19" s="182" t="s">
        <v>2715</v>
      </c>
      <c r="DI19" s="182" t="s">
        <v>2607</v>
      </c>
      <c r="DJ19" s="182" t="s">
        <v>2607</v>
      </c>
      <c r="DK19" s="182" t="s">
        <v>2715</v>
      </c>
      <c r="DL19" s="182" t="s">
        <v>2607</v>
      </c>
      <c r="DM19" s="182" t="s">
        <v>2607</v>
      </c>
      <c r="DN19" s="182" t="s">
        <v>2715</v>
      </c>
      <c r="DO19" s="182" t="s">
        <v>2607</v>
      </c>
      <c r="DP19" s="182" t="s">
        <v>2607</v>
      </c>
      <c r="DQ19" s="182" t="s">
        <v>2715</v>
      </c>
      <c r="DR19" s="182" t="s">
        <v>2607</v>
      </c>
      <c r="DS19" s="182" t="s">
        <v>2607</v>
      </c>
      <c r="DT19" s="182" t="s">
        <v>2715</v>
      </c>
      <c r="DU19" s="182" t="s">
        <v>2607</v>
      </c>
      <c r="DV19" s="182" t="s">
        <v>2607</v>
      </c>
      <c r="DW19" s="182" t="s">
        <v>2715</v>
      </c>
      <c r="DX19" s="182" t="s">
        <v>2607</v>
      </c>
      <c r="DY19" s="182" t="s">
        <v>2607</v>
      </c>
      <c r="DZ19" s="182" t="s">
        <v>2715</v>
      </c>
      <c r="EA19" s="182" t="s">
        <v>2607</v>
      </c>
      <c r="EB19" s="182" t="s">
        <v>2607</v>
      </c>
      <c r="EC19" s="182" t="s">
        <v>2715</v>
      </c>
      <c r="ED19" s="182" t="s">
        <v>2607</v>
      </c>
      <c r="EE19" s="182" t="s">
        <v>2607</v>
      </c>
      <c r="EF19" s="182" t="s">
        <v>2715</v>
      </c>
      <c r="EG19" s="182" t="s">
        <v>2607</v>
      </c>
      <c r="EH19" s="182" t="s">
        <v>2607</v>
      </c>
      <c r="EI19" s="182" t="s">
        <v>2715</v>
      </c>
      <c r="EJ19" s="182" t="s">
        <v>2607</v>
      </c>
      <c r="EK19" s="182" t="s">
        <v>2607</v>
      </c>
      <c r="EL19" s="182" t="s">
        <v>2715</v>
      </c>
      <c r="EM19" s="182" t="s">
        <v>2607</v>
      </c>
      <c r="EN19" s="182" t="s">
        <v>2607</v>
      </c>
      <c r="EO19" s="182" t="s">
        <v>2715</v>
      </c>
      <c r="EP19" s="182" t="s">
        <v>2607</v>
      </c>
      <c r="EQ19" s="182" t="s">
        <v>2607</v>
      </c>
      <c r="ER19" s="182" t="s">
        <v>2715</v>
      </c>
      <c r="ES19" s="182" t="s">
        <v>2607</v>
      </c>
      <c r="ET19" s="182" t="s">
        <v>2607</v>
      </c>
    </row>
    <row r="20" spans="1:150" x14ac:dyDescent="0.3">
      <c r="A20" s="1"/>
      <c r="B20" s="181" t="s">
        <v>2776</v>
      </c>
      <c r="C20" s="181" t="s">
        <v>58</v>
      </c>
      <c r="D20" s="181" t="s">
        <v>881</v>
      </c>
      <c r="E20" s="181" t="s">
        <v>2777</v>
      </c>
      <c r="F20" s="181" t="s">
        <v>2778</v>
      </c>
      <c r="G20" s="182" t="s">
        <v>2715</v>
      </c>
      <c r="H20" s="182" t="s">
        <v>2607</v>
      </c>
      <c r="I20" s="182" t="s">
        <v>2607</v>
      </c>
      <c r="J20" s="182" t="s">
        <v>2715</v>
      </c>
      <c r="K20" s="182" t="s">
        <v>2607</v>
      </c>
      <c r="L20" s="182" t="s">
        <v>2607</v>
      </c>
      <c r="M20" s="182" t="s">
        <v>2715</v>
      </c>
      <c r="N20" s="182" t="s">
        <v>2607</v>
      </c>
      <c r="O20" s="182" t="s">
        <v>2607</v>
      </c>
      <c r="P20" s="182" t="s">
        <v>2715</v>
      </c>
      <c r="Q20" s="182" t="s">
        <v>2607</v>
      </c>
      <c r="R20" s="182" t="s">
        <v>2607</v>
      </c>
      <c r="S20" s="182" t="s">
        <v>2715</v>
      </c>
      <c r="T20" s="182" t="s">
        <v>2607</v>
      </c>
      <c r="U20" s="182" t="s">
        <v>2607</v>
      </c>
      <c r="V20" s="182" t="s">
        <v>2715</v>
      </c>
      <c r="W20" s="182" t="s">
        <v>2607</v>
      </c>
      <c r="X20" s="182" t="s">
        <v>2607</v>
      </c>
      <c r="Y20" s="182" t="s">
        <v>2715</v>
      </c>
      <c r="Z20" s="182" t="s">
        <v>2607</v>
      </c>
      <c r="AA20" s="182" t="s">
        <v>2607</v>
      </c>
      <c r="AB20" s="182" t="s">
        <v>2715</v>
      </c>
      <c r="AC20" s="182" t="s">
        <v>2607</v>
      </c>
      <c r="AD20" s="182" t="s">
        <v>2607</v>
      </c>
      <c r="AE20" s="182" t="s">
        <v>2715</v>
      </c>
      <c r="AF20" s="182" t="s">
        <v>2607</v>
      </c>
      <c r="AG20" s="182" t="s">
        <v>2607</v>
      </c>
      <c r="AH20" s="182" t="s">
        <v>2715</v>
      </c>
      <c r="AI20" s="182" t="s">
        <v>2607</v>
      </c>
      <c r="AJ20" s="182" t="s">
        <v>2607</v>
      </c>
      <c r="AK20" s="182" t="s">
        <v>2715</v>
      </c>
      <c r="AL20" s="182" t="s">
        <v>2607</v>
      </c>
      <c r="AM20" s="182" t="s">
        <v>2607</v>
      </c>
      <c r="AN20" s="182" t="s">
        <v>2715</v>
      </c>
      <c r="AO20" s="182" t="s">
        <v>2607</v>
      </c>
      <c r="AP20" s="182" t="s">
        <v>2607</v>
      </c>
      <c r="AQ20" s="182" t="s">
        <v>2715</v>
      </c>
      <c r="AR20" s="182" t="s">
        <v>2607</v>
      </c>
      <c r="AS20" s="182" t="s">
        <v>2607</v>
      </c>
      <c r="AT20" s="182" t="s">
        <v>2715</v>
      </c>
      <c r="AU20" s="182" t="s">
        <v>2607</v>
      </c>
      <c r="AV20" s="182" t="s">
        <v>2607</v>
      </c>
      <c r="AW20" s="182" t="s">
        <v>2715</v>
      </c>
      <c r="AX20" s="182" t="s">
        <v>2607</v>
      </c>
      <c r="AY20" s="182" t="s">
        <v>2607</v>
      </c>
      <c r="AZ20" s="182" t="s">
        <v>2715</v>
      </c>
      <c r="BA20" s="182" t="s">
        <v>2607</v>
      </c>
      <c r="BB20" s="182" t="s">
        <v>2607</v>
      </c>
      <c r="BC20" s="182" t="s">
        <v>2715</v>
      </c>
      <c r="BD20" s="182" t="s">
        <v>2607</v>
      </c>
      <c r="BE20" s="182" t="s">
        <v>2607</v>
      </c>
      <c r="BF20" s="182" t="s">
        <v>2715</v>
      </c>
      <c r="BG20" s="182" t="s">
        <v>2607</v>
      </c>
      <c r="BH20" s="182" t="s">
        <v>2607</v>
      </c>
      <c r="BI20" s="182" t="s">
        <v>2715</v>
      </c>
      <c r="BJ20" s="182" t="s">
        <v>2607</v>
      </c>
      <c r="BK20" s="182" t="s">
        <v>2607</v>
      </c>
      <c r="BL20" s="182" t="s">
        <v>2715</v>
      </c>
      <c r="BM20" s="182" t="s">
        <v>2607</v>
      </c>
      <c r="BN20" s="182" t="s">
        <v>2607</v>
      </c>
      <c r="BO20" s="182" t="s">
        <v>2715</v>
      </c>
      <c r="BP20" s="182" t="s">
        <v>2607</v>
      </c>
      <c r="BQ20" s="182" t="s">
        <v>2607</v>
      </c>
      <c r="BR20" s="182" t="s">
        <v>2715</v>
      </c>
      <c r="BS20" s="182" t="s">
        <v>2607</v>
      </c>
      <c r="BT20" s="182" t="s">
        <v>2607</v>
      </c>
      <c r="BU20" s="182" t="s">
        <v>2715</v>
      </c>
      <c r="BV20" s="182" t="s">
        <v>2607</v>
      </c>
      <c r="BW20" s="182" t="s">
        <v>2607</v>
      </c>
      <c r="BX20" s="182" t="s">
        <v>2715</v>
      </c>
      <c r="BY20" s="182" t="s">
        <v>2607</v>
      </c>
      <c r="BZ20" s="182" t="s">
        <v>2607</v>
      </c>
      <c r="CA20" s="182" t="s">
        <v>2715</v>
      </c>
      <c r="CB20" s="182" t="s">
        <v>2607</v>
      </c>
      <c r="CC20" s="182" t="s">
        <v>2607</v>
      </c>
      <c r="CD20" s="182" t="s">
        <v>2715</v>
      </c>
      <c r="CE20" s="182" t="s">
        <v>2607</v>
      </c>
      <c r="CF20" s="182" t="s">
        <v>2607</v>
      </c>
      <c r="CG20" s="182" t="s">
        <v>2715</v>
      </c>
      <c r="CH20" s="182" t="s">
        <v>2607</v>
      </c>
      <c r="CI20" s="182" t="s">
        <v>2607</v>
      </c>
      <c r="CJ20" s="182" t="s">
        <v>2715</v>
      </c>
      <c r="CK20" s="182" t="s">
        <v>2607</v>
      </c>
      <c r="CL20" s="182" t="s">
        <v>2607</v>
      </c>
      <c r="CM20" s="182" t="s">
        <v>2715</v>
      </c>
      <c r="CN20" s="182" t="s">
        <v>2607</v>
      </c>
      <c r="CO20" s="182" t="s">
        <v>2607</v>
      </c>
      <c r="CP20" s="182" t="s">
        <v>2715</v>
      </c>
      <c r="CQ20" s="182" t="s">
        <v>2607</v>
      </c>
      <c r="CR20" s="182" t="s">
        <v>2607</v>
      </c>
      <c r="CS20" s="182" t="s">
        <v>2715</v>
      </c>
      <c r="CT20" s="182" t="s">
        <v>2607</v>
      </c>
      <c r="CU20" s="182" t="s">
        <v>2607</v>
      </c>
      <c r="CV20" s="182" t="s">
        <v>2715</v>
      </c>
      <c r="CW20" s="182" t="s">
        <v>2607</v>
      </c>
      <c r="CX20" s="182" t="s">
        <v>2607</v>
      </c>
      <c r="CY20" s="182" t="s">
        <v>2715</v>
      </c>
      <c r="CZ20" s="182" t="s">
        <v>2607</v>
      </c>
      <c r="DA20" s="182" t="s">
        <v>2607</v>
      </c>
      <c r="DB20" s="182" t="s">
        <v>2715</v>
      </c>
      <c r="DC20" s="182" t="s">
        <v>2607</v>
      </c>
      <c r="DD20" s="182" t="s">
        <v>2607</v>
      </c>
      <c r="DE20" s="182" t="s">
        <v>2715</v>
      </c>
      <c r="DF20" s="182" t="s">
        <v>2607</v>
      </c>
      <c r="DG20" s="182" t="s">
        <v>2607</v>
      </c>
      <c r="DH20" s="182" t="s">
        <v>2715</v>
      </c>
      <c r="DI20" s="182" t="s">
        <v>2607</v>
      </c>
      <c r="DJ20" s="182" t="s">
        <v>2607</v>
      </c>
      <c r="DK20" s="182" t="s">
        <v>2715</v>
      </c>
      <c r="DL20" s="182" t="s">
        <v>2607</v>
      </c>
      <c r="DM20" s="182" t="s">
        <v>2607</v>
      </c>
      <c r="DN20" s="182" t="s">
        <v>2715</v>
      </c>
      <c r="DO20" s="182" t="s">
        <v>2607</v>
      </c>
      <c r="DP20" s="182" t="s">
        <v>2607</v>
      </c>
      <c r="DQ20" s="182" t="s">
        <v>2715</v>
      </c>
      <c r="DR20" s="182" t="s">
        <v>2607</v>
      </c>
      <c r="DS20" s="182" t="s">
        <v>2607</v>
      </c>
      <c r="DT20" s="182" t="s">
        <v>2715</v>
      </c>
      <c r="DU20" s="182" t="s">
        <v>2607</v>
      </c>
      <c r="DV20" s="182" t="s">
        <v>2607</v>
      </c>
      <c r="DW20" s="182" t="s">
        <v>2715</v>
      </c>
      <c r="DX20" s="182" t="s">
        <v>2607</v>
      </c>
      <c r="DY20" s="182" t="s">
        <v>2607</v>
      </c>
      <c r="DZ20" s="182" t="s">
        <v>2715</v>
      </c>
      <c r="EA20" s="182" t="s">
        <v>2607</v>
      </c>
      <c r="EB20" s="182" t="s">
        <v>2607</v>
      </c>
      <c r="EC20" s="182" t="s">
        <v>2715</v>
      </c>
      <c r="ED20" s="182" t="s">
        <v>2607</v>
      </c>
      <c r="EE20" s="182" t="s">
        <v>2607</v>
      </c>
      <c r="EF20" s="182" t="s">
        <v>2715</v>
      </c>
      <c r="EG20" s="182" t="s">
        <v>2607</v>
      </c>
      <c r="EH20" s="182" t="s">
        <v>2607</v>
      </c>
      <c r="EI20" s="182" t="s">
        <v>2715</v>
      </c>
      <c r="EJ20" s="182" t="s">
        <v>2607</v>
      </c>
      <c r="EK20" s="182" t="s">
        <v>2607</v>
      </c>
      <c r="EL20" s="182" t="s">
        <v>2715</v>
      </c>
      <c r="EM20" s="182" t="s">
        <v>2607</v>
      </c>
      <c r="EN20" s="182" t="s">
        <v>2607</v>
      </c>
      <c r="EO20" s="182" t="s">
        <v>2715</v>
      </c>
      <c r="EP20" s="182" t="s">
        <v>2607</v>
      </c>
      <c r="EQ20" s="182" t="s">
        <v>2607</v>
      </c>
      <c r="ER20" s="182" t="s">
        <v>2715</v>
      </c>
      <c r="ES20" s="182" t="s">
        <v>2607</v>
      </c>
      <c r="ET20" s="182" t="s">
        <v>2607</v>
      </c>
    </row>
    <row r="21" spans="1:150" x14ac:dyDescent="0.3">
      <c r="A21" s="1"/>
      <c r="B21" s="181" t="s">
        <v>2779</v>
      </c>
      <c r="C21" s="181" t="s">
        <v>58</v>
      </c>
      <c r="D21" s="181" t="s">
        <v>881</v>
      </c>
      <c r="E21" s="181" t="s">
        <v>2780</v>
      </c>
      <c r="F21" s="181" t="s">
        <v>2781</v>
      </c>
      <c r="G21" s="182" t="s">
        <v>2715</v>
      </c>
      <c r="H21" s="182" t="s">
        <v>2607</v>
      </c>
      <c r="I21" s="182" t="s">
        <v>2607</v>
      </c>
      <c r="J21" s="182" t="s">
        <v>2715</v>
      </c>
      <c r="K21" s="182" t="s">
        <v>2607</v>
      </c>
      <c r="L21" s="182" t="s">
        <v>2607</v>
      </c>
      <c r="M21" s="182" t="s">
        <v>2715</v>
      </c>
      <c r="N21" s="182" t="s">
        <v>2607</v>
      </c>
      <c r="O21" s="182" t="s">
        <v>2607</v>
      </c>
      <c r="P21" s="182" t="s">
        <v>2715</v>
      </c>
      <c r="Q21" s="182" t="s">
        <v>2607</v>
      </c>
      <c r="R21" s="182" t="s">
        <v>2607</v>
      </c>
      <c r="S21" s="182" t="s">
        <v>2715</v>
      </c>
      <c r="T21" s="182" t="s">
        <v>2607</v>
      </c>
      <c r="U21" s="182" t="s">
        <v>2607</v>
      </c>
      <c r="V21" s="182" t="s">
        <v>2715</v>
      </c>
      <c r="W21" s="182" t="s">
        <v>2607</v>
      </c>
      <c r="X21" s="182" t="s">
        <v>2607</v>
      </c>
      <c r="Y21" s="182" t="s">
        <v>2715</v>
      </c>
      <c r="Z21" s="182" t="s">
        <v>2607</v>
      </c>
      <c r="AA21" s="182" t="s">
        <v>2607</v>
      </c>
      <c r="AB21" s="182" t="s">
        <v>2715</v>
      </c>
      <c r="AC21" s="182" t="s">
        <v>2607</v>
      </c>
      <c r="AD21" s="182" t="s">
        <v>2607</v>
      </c>
      <c r="AE21" s="182" t="s">
        <v>2715</v>
      </c>
      <c r="AF21" s="182" t="s">
        <v>2607</v>
      </c>
      <c r="AG21" s="182" t="s">
        <v>2607</v>
      </c>
      <c r="AH21" s="182" t="s">
        <v>2715</v>
      </c>
      <c r="AI21" s="182" t="s">
        <v>2607</v>
      </c>
      <c r="AJ21" s="182" t="s">
        <v>2607</v>
      </c>
      <c r="AK21" s="182" t="s">
        <v>2715</v>
      </c>
      <c r="AL21" s="182" t="s">
        <v>2607</v>
      </c>
      <c r="AM21" s="182" t="s">
        <v>2607</v>
      </c>
      <c r="AN21" s="182" t="s">
        <v>2715</v>
      </c>
      <c r="AO21" s="182" t="s">
        <v>2607</v>
      </c>
      <c r="AP21" s="182" t="s">
        <v>2607</v>
      </c>
      <c r="AQ21" s="182" t="s">
        <v>2715</v>
      </c>
      <c r="AR21" s="182" t="s">
        <v>2607</v>
      </c>
      <c r="AS21" s="182" t="s">
        <v>2607</v>
      </c>
      <c r="AT21" s="182" t="s">
        <v>2715</v>
      </c>
      <c r="AU21" s="182" t="s">
        <v>2607</v>
      </c>
      <c r="AV21" s="182" t="s">
        <v>2607</v>
      </c>
      <c r="AW21" s="182" t="s">
        <v>2715</v>
      </c>
      <c r="AX21" s="182" t="s">
        <v>2607</v>
      </c>
      <c r="AY21" s="182" t="s">
        <v>2607</v>
      </c>
      <c r="AZ21" s="182" t="s">
        <v>2715</v>
      </c>
      <c r="BA21" s="182" t="s">
        <v>2607</v>
      </c>
      <c r="BB21" s="182" t="s">
        <v>2607</v>
      </c>
      <c r="BC21" s="182" t="s">
        <v>2715</v>
      </c>
      <c r="BD21" s="182" t="s">
        <v>2607</v>
      </c>
      <c r="BE21" s="182" t="s">
        <v>2607</v>
      </c>
      <c r="BF21" s="182" t="s">
        <v>2715</v>
      </c>
      <c r="BG21" s="182" t="s">
        <v>2607</v>
      </c>
      <c r="BH21" s="182" t="s">
        <v>2607</v>
      </c>
      <c r="BI21" s="182" t="s">
        <v>2715</v>
      </c>
      <c r="BJ21" s="182" t="s">
        <v>2607</v>
      </c>
      <c r="BK21" s="182" t="s">
        <v>2607</v>
      </c>
      <c r="BL21" s="182" t="s">
        <v>2715</v>
      </c>
      <c r="BM21" s="182" t="s">
        <v>2607</v>
      </c>
      <c r="BN21" s="182" t="s">
        <v>2607</v>
      </c>
      <c r="BO21" s="182" t="s">
        <v>2715</v>
      </c>
      <c r="BP21" s="182" t="s">
        <v>2607</v>
      </c>
      <c r="BQ21" s="182" t="s">
        <v>2607</v>
      </c>
      <c r="BR21" s="182" t="s">
        <v>2715</v>
      </c>
      <c r="BS21" s="182" t="s">
        <v>2607</v>
      </c>
      <c r="BT21" s="182" t="s">
        <v>2607</v>
      </c>
      <c r="BU21" s="182" t="s">
        <v>2715</v>
      </c>
      <c r="BV21" s="182" t="s">
        <v>2607</v>
      </c>
      <c r="BW21" s="182" t="s">
        <v>2607</v>
      </c>
      <c r="BX21" s="182" t="s">
        <v>2715</v>
      </c>
      <c r="BY21" s="182" t="s">
        <v>2607</v>
      </c>
      <c r="BZ21" s="182" t="s">
        <v>2607</v>
      </c>
      <c r="CA21" s="182" t="s">
        <v>2715</v>
      </c>
      <c r="CB21" s="182" t="s">
        <v>2607</v>
      </c>
      <c r="CC21" s="182" t="s">
        <v>2607</v>
      </c>
      <c r="CD21" s="182" t="s">
        <v>2715</v>
      </c>
      <c r="CE21" s="182" t="s">
        <v>2607</v>
      </c>
      <c r="CF21" s="182" t="s">
        <v>2607</v>
      </c>
      <c r="CG21" s="182" t="s">
        <v>2715</v>
      </c>
      <c r="CH21" s="182" t="s">
        <v>2607</v>
      </c>
      <c r="CI21" s="182" t="s">
        <v>2607</v>
      </c>
      <c r="CJ21" s="182" t="s">
        <v>2715</v>
      </c>
      <c r="CK21" s="182" t="s">
        <v>2607</v>
      </c>
      <c r="CL21" s="182" t="s">
        <v>2607</v>
      </c>
      <c r="CM21" s="182" t="s">
        <v>2715</v>
      </c>
      <c r="CN21" s="182" t="s">
        <v>2607</v>
      </c>
      <c r="CO21" s="182" t="s">
        <v>2607</v>
      </c>
      <c r="CP21" s="182" t="s">
        <v>2715</v>
      </c>
      <c r="CQ21" s="182" t="s">
        <v>2607</v>
      </c>
      <c r="CR21" s="182" t="s">
        <v>2607</v>
      </c>
      <c r="CS21" s="182" t="s">
        <v>2715</v>
      </c>
      <c r="CT21" s="182" t="s">
        <v>2607</v>
      </c>
      <c r="CU21" s="182" t="s">
        <v>2607</v>
      </c>
      <c r="CV21" s="182" t="s">
        <v>2715</v>
      </c>
      <c r="CW21" s="182" t="s">
        <v>2607</v>
      </c>
      <c r="CX21" s="182" t="s">
        <v>2607</v>
      </c>
      <c r="CY21" s="182" t="s">
        <v>2715</v>
      </c>
      <c r="CZ21" s="182" t="s">
        <v>2607</v>
      </c>
      <c r="DA21" s="182" t="s">
        <v>2607</v>
      </c>
      <c r="DB21" s="182" t="s">
        <v>2715</v>
      </c>
      <c r="DC21" s="182" t="s">
        <v>2607</v>
      </c>
      <c r="DD21" s="182" t="s">
        <v>2607</v>
      </c>
      <c r="DE21" s="182" t="s">
        <v>2715</v>
      </c>
      <c r="DF21" s="182" t="s">
        <v>2607</v>
      </c>
      <c r="DG21" s="182" t="s">
        <v>2607</v>
      </c>
      <c r="DH21" s="182" t="s">
        <v>2715</v>
      </c>
      <c r="DI21" s="182" t="s">
        <v>2607</v>
      </c>
      <c r="DJ21" s="182" t="s">
        <v>2607</v>
      </c>
      <c r="DK21" s="182" t="s">
        <v>2715</v>
      </c>
      <c r="DL21" s="182" t="s">
        <v>2607</v>
      </c>
      <c r="DM21" s="182" t="s">
        <v>2607</v>
      </c>
      <c r="DN21" s="182" t="s">
        <v>2715</v>
      </c>
      <c r="DO21" s="182" t="s">
        <v>2607</v>
      </c>
      <c r="DP21" s="182" t="s">
        <v>2607</v>
      </c>
      <c r="DQ21" s="182" t="s">
        <v>2715</v>
      </c>
      <c r="DR21" s="182" t="s">
        <v>2607</v>
      </c>
      <c r="DS21" s="182" t="s">
        <v>2607</v>
      </c>
      <c r="DT21" s="182" t="s">
        <v>2715</v>
      </c>
      <c r="DU21" s="182" t="s">
        <v>2607</v>
      </c>
      <c r="DV21" s="182" t="s">
        <v>2607</v>
      </c>
      <c r="DW21" s="182" t="s">
        <v>2715</v>
      </c>
      <c r="DX21" s="182" t="s">
        <v>2607</v>
      </c>
      <c r="DY21" s="182" t="s">
        <v>2607</v>
      </c>
      <c r="DZ21" s="182" t="s">
        <v>2715</v>
      </c>
      <c r="EA21" s="182" t="s">
        <v>2607</v>
      </c>
      <c r="EB21" s="182" t="s">
        <v>2607</v>
      </c>
      <c r="EC21" s="182" t="s">
        <v>2715</v>
      </c>
      <c r="ED21" s="182" t="s">
        <v>2607</v>
      </c>
      <c r="EE21" s="182" t="s">
        <v>2607</v>
      </c>
      <c r="EF21" s="182" t="s">
        <v>2715</v>
      </c>
      <c r="EG21" s="182" t="s">
        <v>2607</v>
      </c>
      <c r="EH21" s="182" t="s">
        <v>2607</v>
      </c>
      <c r="EI21" s="182" t="s">
        <v>2715</v>
      </c>
      <c r="EJ21" s="182" t="s">
        <v>2607</v>
      </c>
      <c r="EK21" s="182" t="s">
        <v>2607</v>
      </c>
      <c r="EL21" s="182" t="s">
        <v>2715</v>
      </c>
      <c r="EM21" s="182" t="s">
        <v>2607</v>
      </c>
      <c r="EN21" s="182" t="s">
        <v>2607</v>
      </c>
      <c r="EO21" s="182" t="s">
        <v>2715</v>
      </c>
      <c r="EP21" s="182" t="s">
        <v>2607</v>
      </c>
      <c r="EQ21" s="182" t="s">
        <v>2607</v>
      </c>
      <c r="ER21" s="182" t="s">
        <v>2715</v>
      </c>
      <c r="ES21" s="182" t="s">
        <v>2607</v>
      </c>
      <c r="ET21" s="182" t="s">
        <v>2607</v>
      </c>
    </row>
    <row r="22" spans="1:150" x14ac:dyDescent="0.3">
      <c r="A22" s="1"/>
      <c r="B22" s="181" t="s">
        <v>2782</v>
      </c>
      <c r="C22" s="181" t="s">
        <v>58</v>
      </c>
      <c r="D22" s="181" t="s">
        <v>881</v>
      </c>
      <c r="E22" s="181" t="s">
        <v>2783</v>
      </c>
      <c r="F22" s="181" t="s">
        <v>2784</v>
      </c>
      <c r="G22" s="182" t="s">
        <v>2715</v>
      </c>
      <c r="H22" s="182" t="s">
        <v>2607</v>
      </c>
      <c r="I22" s="182" t="s">
        <v>2607</v>
      </c>
      <c r="J22" s="182" t="s">
        <v>2715</v>
      </c>
      <c r="K22" s="182" t="s">
        <v>2607</v>
      </c>
      <c r="L22" s="182" t="s">
        <v>2607</v>
      </c>
      <c r="M22" s="182" t="s">
        <v>2715</v>
      </c>
      <c r="N22" s="182" t="s">
        <v>2607</v>
      </c>
      <c r="O22" s="182" t="s">
        <v>2607</v>
      </c>
      <c r="P22" s="182" t="s">
        <v>2715</v>
      </c>
      <c r="Q22" s="182" t="s">
        <v>2607</v>
      </c>
      <c r="R22" s="182" t="s">
        <v>2607</v>
      </c>
      <c r="S22" s="182" t="s">
        <v>2715</v>
      </c>
      <c r="T22" s="182" t="s">
        <v>2607</v>
      </c>
      <c r="U22" s="182" t="s">
        <v>2607</v>
      </c>
      <c r="V22" s="182" t="s">
        <v>2715</v>
      </c>
      <c r="W22" s="182" t="s">
        <v>2607</v>
      </c>
      <c r="X22" s="182" t="s">
        <v>2607</v>
      </c>
      <c r="Y22" s="182" t="s">
        <v>2715</v>
      </c>
      <c r="Z22" s="182" t="s">
        <v>2607</v>
      </c>
      <c r="AA22" s="182" t="s">
        <v>2607</v>
      </c>
      <c r="AB22" s="182" t="s">
        <v>2715</v>
      </c>
      <c r="AC22" s="182" t="s">
        <v>2607</v>
      </c>
      <c r="AD22" s="182" t="s">
        <v>2607</v>
      </c>
      <c r="AE22" s="182" t="s">
        <v>2715</v>
      </c>
      <c r="AF22" s="182" t="s">
        <v>2607</v>
      </c>
      <c r="AG22" s="182" t="s">
        <v>2607</v>
      </c>
      <c r="AH22" s="182" t="s">
        <v>2715</v>
      </c>
      <c r="AI22" s="182" t="s">
        <v>2607</v>
      </c>
      <c r="AJ22" s="182" t="s">
        <v>2607</v>
      </c>
      <c r="AK22" s="182" t="s">
        <v>2715</v>
      </c>
      <c r="AL22" s="182" t="s">
        <v>2607</v>
      </c>
      <c r="AM22" s="182" t="s">
        <v>2607</v>
      </c>
      <c r="AN22" s="182" t="s">
        <v>2715</v>
      </c>
      <c r="AO22" s="182" t="s">
        <v>2607</v>
      </c>
      <c r="AP22" s="182" t="s">
        <v>2607</v>
      </c>
      <c r="AQ22" s="182" t="s">
        <v>2715</v>
      </c>
      <c r="AR22" s="182" t="s">
        <v>2607</v>
      </c>
      <c r="AS22" s="182" t="s">
        <v>2607</v>
      </c>
      <c r="AT22" s="182" t="s">
        <v>2715</v>
      </c>
      <c r="AU22" s="182" t="s">
        <v>2607</v>
      </c>
      <c r="AV22" s="182" t="s">
        <v>2607</v>
      </c>
      <c r="AW22" s="182" t="s">
        <v>2715</v>
      </c>
      <c r="AX22" s="182" t="s">
        <v>2607</v>
      </c>
      <c r="AY22" s="182" t="s">
        <v>2607</v>
      </c>
      <c r="AZ22" s="182" t="s">
        <v>2715</v>
      </c>
      <c r="BA22" s="182" t="s">
        <v>2607</v>
      </c>
      <c r="BB22" s="182" t="s">
        <v>2607</v>
      </c>
      <c r="BC22" s="182" t="s">
        <v>2715</v>
      </c>
      <c r="BD22" s="182" t="s">
        <v>2607</v>
      </c>
      <c r="BE22" s="182" t="s">
        <v>2607</v>
      </c>
      <c r="BF22" s="182" t="s">
        <v>2715</v>
      </c>
      <c r="BG22" s="182" t="s">
        <v>2607</v>
      </c>
      <c r="BH22" s="182" t="s">
        <v>2607</v>
      </c>
      <c r="BI22" s="182" t="s">
        <v>2715</v>
      </c>
      <c r="BJ22" s="182" t="s">
        <v>2607</v>
      </c>
      <c r="BK22" s="182" t="s">
        <v>2607</v>
      </c>
      <c r="BL22" s="182" t="s">
        <v>2715</v>
      </c>
      <c r="BM22" s="182" t="s">
        <v>2607</v>
      </c>
      <c r="BN22" s="182" t="s">
        <v>2607</v>
      </c>
      <c r="BO22" s="182" t="s">
        <v>2715</v>
      </c>
      <c r="BP22" s="182" t="s">
        <v>2607</v>
      </c>
      <c r="BQ22" s="182" t="s">
        <v>2607</v>
      </c>
      <c r="BR22" s="182" t="s">
        <v>2715</v>
      </c>
      <c r="BS22" s="182" t="s">
        <v>2607</v>
      </c>
      <c r="BT22" s="182" t="s">
        <v>2607</v>
      </c>
      <c r="BU22" s="182" t="s">
        <v>2715</v>
      </c>
      <c r="BV22" s="182" t="s">
        <v>2607</v>
      </c>
      <c r="BW22" s="182" t="s">
        <v>2607</v>
      </c>
      <c r="BX22" s="182" t="s">
        <v>2715</v>
      </c>
      <c r="BY22" s="182" t="s">
        <v>2607</v>
      </c>
      <c r="BZ22" s="182" t="s">
        <v>2607</v>
      </c>
      <c r="CA22" s="182" t="s">
        <v>2715</v>
      </c>
      <c r="CB22" s="182" t="s">
        <v>2607</v>
      </c>
      <c r="CC22" s="182" t="s">
        <v>2607</v>
      </c>
      <c r="CD22" s="182" t="s">
        <v>2715</v>
      </c>
      <c r="CE22" s="182" t="s">
        <v>2607</v>
      </c>
      <c r="CF22" s="182" t="s">
        <v>2607</v>
      </c>
      <c r="CG22" s="182" t="s">
        <v>2715</v>
      </c>
      <c r="CH22" s="182" t="s">
        <v>2607</v>
      </c>
      <c r="CI22" s="182" t="s">
        <v>2607</v>
      </c>
      <c r="CJ22" s="182" t="s">
        <v>2715</v>
      </c>
      <c r="CK22" s="182" t="s">
        <v>2607</v>
      </c>
      <c r="CL22" s="182" t="s">
        <v>2607</v>
      </c>
      <c r="CM22" s="182" t="s">
        <v>2715</v>
      </c>
      <c r="CN22" s="182" t="s">
        <v>2607</v>
      </c>
      <c r="CO22" s="182" t="s">
        <v>2607</v>
      </c>
      <c r="CP22" s="182" t="s">
        <v>2715</v>
      </c>
      <c r="CQ22" s="182" t="s">
        <v>2607</v>
      </c>
      <c r="CR22" s="182" t="s">
        <v>2607</v>
      </c>
      <c r="CS22" s="182" t="s">
        <v>2715</v>
      </c>
      <c r="CT22" s="182" t="s">
        <v>2607</v>
      </c>
      <c r="CU22" s="182" t="s">
        <v>2607</v>
      </c>
      <c r="CV22" s="182" t="s">
        <v>2715</v>
      </c>
      <c r="CW22" s="182" t="s">
        <v>2607</v>
      </c>
      <c r="CX22" s="182" t="s">
        <v>2607</v>
      </c>
      <c r="CY22" s="182" t="s">
        <v>2715</v>
      </c>
      <c r="CZ22" s="182" t="s">
        <v>2607</v>
      </c>
      <c r="DA22" s="182" t="s">
        <v>2607</v>
      </c>
      <c r="DB22" s="182" t="s">
        <v>2715</v>
      </c>
      <c r="DC22" s="182" t="s">
        <v>2607</v>
      </c>
      <c r="DD22" s="182" t="s">
        <v>2607</v>
      </c>
      <c r="DE22" s="182" t="s">
        <v>2715</v>
      </c>
      <c r="DF22" s="182" t="s">
        <v>2607</v>
      </c>
      <c r="DG22" s="182" t="s">
        <v>2607</v>
      </c>
      <c r="DH22" s="182" t="s">
        <v>2715</v>
      </c>
      <c r="DI22" s="182" t="s">
        <v>2607</v>
      </c>
      <c r="DJ22" s="182" t="s">
        <v>2607</v>
      </c>
      <c r="DK22" s="182" t="s">
        <v>2715</v>
      </c>
      <c r="DL22" s="182" t="s">
        <v>2607</v>
      </c>
      <c r="DM22" s="182" t="s">
        <v>2607</v>
      </c>
      <c r="DN22" s="182" t="s">
        <v>2715</v>
      </c>
      <c r="DO22" s="182" t="s">
        <v>2607</v>
      </c>
      <c r="DP22" s="182" t="s">
        <v>2607</v>
      </c>
      <c r="DQ22" s="182" t="s">
        <v>2715</v>
      </c>
      <c r="DR22" s="182" t="s">
        <v>2607</v>
      </c>
      <c r="DS22" s="182" t="s">
        <v>2607</v>
      </c>
      <c r="DT22" s="182" t="s">
        <v>2715</v>
      </c>
      <c r="DU22" s="182" t="s">
        <v>2607</v>
      </c>
      <c r="DV22" s="182" t="s">
        <v>2607</v>
      </c>
      <c r="DW22" s="182" t="s">
        <v>2715</v>
      </c>
      <c r="DX22" s="182" t="s">
        <v>2607</v>
      </c>
      <c r="DY22" s="182" t="s">
        <v>2607</v>
      </c>
      <c r="DZ22" s="182" t="s">
        <v>2715</v>
      </c>
      <c r="EA22" s="182" t="s">
        <v>2607</v>
      </c>
      <c r="EB22" s="182" t="s">
        <v>2607</v>
      </c>
      <c r="EC22" s="182" t="s">
        <v>2715</v>
      </c>
      <c r="ED22" s="182" t="s">
        <v>2607</v>
      </c>
      <c r="EE22" s="182" t="s">
        <v>2607</v>
      </c>
      <c r="EF22" s="182" t="s">
        <v>2715</v>
      </c>
      <c r="EG22" s="182" t="s">
        <v>2607</v>
      </c>
      <c r="EH22" s="182" t="s">
        <v>2607</v>
      </c>
      <c r="EI22" s="182" t="s">
        <v>2715</v>
      </c>
      <c r="EJ22" s="182" t="s">
        <v>2607</v>
      </c>
      <c r="EK22" s="182" t="s">
        <v>2607</v>
      </c>
      <c r="EL22" s="182" t="s">
        <v>2715</v>
      </c>
      <c r="EM22" s="182" t="s">
        <v>2607</v>
      </c>
      <c r="EN22" s="182" t="s">
        <v>2607</v>
      </c>
      <c r="EO22" s="182" t="s">
        <v>2715</v>
      </c>
      <c r="EP22" s="182" t="s">
        <v>2607</v>
      </c>
      <c r="EQ22" s="182" t="s">
        <v>2607</v>
      </c>
      <c r="ER22" s="182" t="s">
        <v>2715</v>
      </c>
      <c r="ES22" s="182" t="s">
        <v>2607</v>
      </c>
      <c r="ET22" s="182" t="s">
        <v>2607</v>
      </c>
    </row>
    <row r="23" spans="1:150" x14ac:dyDescent="0.3">
      <c r="A23" s="1"/>
      <c r="B23" s="181" t="s">
        <v>2785</v>
      </c>
      <c r="C23" s="181" t="s">
        <v>58</v>
      </c>
      <c r="D23" s="181" t="s">
        <v>881</v>
      </c>
      <c r="E23" s="181" t="s">
        <v>2786</v>
      </c>
      <c r="F23" s="181" t="s">
        <v>2787</v>
      </c>
      <c r="G23" s="182" t="s">
        <v>2715</v>
      </c>
      <c r="H23" s="182" t="s">
        <v>2607</v>
      </c>
      <c r="I23" s="182" t="s">
        <v>2607</v>
      </c>
      <c r="J23" s="182" t="s">
        <v>2715</v>
      </c>
      <c r="K23" s="182" t="s">
        <v>2607</v>
      </c>
      <c r="L23" s="182" t="s">
        <v>2607</v>
      </c>
      <c r="M23" s="182" t="s">
        <v>2715</v>
      </c>
      <c r="N23" s="182" t="s">
        <v>2607</v>
      </c>
      <c r="O23" s="182" t="s">
        <v>2607</v>
      </c>
      <c r="P23" s="182" t="s">
        <v>2715</v>
      </c>
      <c r="Q23" s="182" t="s">
        <v>2607</v>
      </c>
      <c r="R23" s="182" t="s">
        <v>2607</v>
      </c>
      <c r="S23" s="182" t="s">
        <v>2715</v>
      </c>
      <c r="T23" s="182" t="s">
        <v>2607</v>
      </c>
      <c r="U23" s="182" t="s">
        <v>2607</v>
      </c>
      <c r="V23" s="182" t="s">
        <v>2715</v>
      </c>
      <c r="W23" s="182" t="s">
        <v>2607</v>
      </c>
      <c r="X23" s="182" t="s">
        <v>2607</v>
      </c>
      <c r="Y23" s="182" t="s">
        <v>2715</v>
      </c>
      <c r="Z23" s="182" t="s">
        <v>2607</v>
      </c>
      <c r="AA23" s="182" t="s">
        <v>2607</v>
      </c>
      <c r="AB23" s="182" t="s">
        <v>2715</v>
      </c>
      <c r="AC23" s="182" t="s">
        <v>2607</v>
      </c>
      <c r="AD23" s="182" t="s">
        <v>2607</v>
      </c>
      <c r="AE23" s="182" t="s">
        <v>2715</v>
      </c>
      <c r="AF23" s="182" t="s">
        <v>2607</v>
      </c>
      <c r="AG23" s="182" t="s">
        <v>2607</v>
      </c>
      <c r="AH23" s="182" t="s">
        <v>2715</v>
      </c>
      <c r="AI23" s="182" t="s">
        <v>2607</v>
      </c>
      <c r="AJ23" s="182" t="s">
        <v>2607</v>
      </c>
      <c r="AK23" s="182" t="s">
        <v>2715</v>
      </c>
      <c r="AL23" s="182" t="s">
        <v>2607</v>
      </c>
      <c r="AM23" s="182" t="s">
        <v>2607</v>
      </c>
      <c r="AN23" s="182" t="s">
        <v>2715</v>
      </c>
      <c r="AO23" s="182" t="s">
        <v>2607</v>
      </c>
      <c r="AP23" s="182" t="s">
        <v>2607</v>
      </c>
      <c r="AQ23" s="182" t="s">
        <v>2715</v>
      </c>
      <c r="AR23" s="182" t="s">
        <v>2607</v>
      </c>
      <c r="AS23" s="182" t="s">
        <v>2607</v>
      </c>
      <c r="AT23" s="182" t="s">
        <v>2715</v>
      </c>
      <c r="AU23" s="182" t="s">
        <v>2607</v>
      </c>
      <c r="AV23" s="182" t="s">
        <v>2607</v>
      </c>
      <c r="AW23" s="182" t="s">
        <v>2715</v>
      </c>
      <c r="AX23" s="182" t="s">
        <v>2607</v>
      </c>
      <c r="AY23" s="182" t="s">
        <v>2607</v>
      </c>
      <c r="AZ23" s="182" t="s">
        <v>2715</v>
      </c>
      <c r="BA23" s="182" t="s">
        <v>2607</v>
      </c>
      <c r="BB23" s="182" t="s">
        <v>2607</v>
      </c>
      <c r="BC23" s="182" t="s">
        <v>2715</v>
      </c>
      <c r="BD23" s="182" t="s">
        <v>2607</v>
      </c>
      <c r="BE23" s="182" t="s">
        <v>2607</v>
      </c>
      <c r="BF23" s="182" t="s">
        <v>2715</v>
      </c>
      <c r="BG23" s="182" t="s">
        <v>2607</v>
      </c>
      <c r="BH23" s="182" t="s">
        <v>2607</v>
      </c>
      <c r="BI23" s="182" t="s">
        <v>2715</v>
      </c>
      <c r="BJ23" s="182" t="s">
        <v>2607</v>
      </c>
      <c r="BK23" s="182" t="s">
        <v>2607</v>
      </c>
      <c r="BL23" s="182" t="s">
        <v>2715</v>
      </c>
      <c r="BM23" s="182" t="s">
        <v>2607</v>
      </c>
      <c r="BN23" s="182" t="s">
        <v>2607</v>
      </c>
      <c r="BO23" s="182" t="s">
        <v>2715</v>
      </c>
      <c r="BP23" s="182" t="s">
        <v>2607</v>
      </c>
      <c r="BQ23" s="182" t="s">
        <v>2607</v>
      </c>
      <c r="BR23" s="182" t="s">
        <v>2715</v>
      </c>
      <c r="BS23" s="182" t="s">
        <v>2607</v>
      </c>
      <c r="BT23" s="182" t="s">
        <v>2607</v>
      </c>
      <c r="BU23" s="182" t="s">
        <v>2715</v>
      </c>
      <c r="BV23" s="182" t="s">
        <v>2607</v>
      </c>
      <c r="BW23" s="182" t="s">
        <v>2607</v>
      </c>
      <c r="BX23" s="182" t="s">
        <v>2715</v>
      </c>
      <c r="BY23" s="182" t="s">
        <v>2607</v>
      </c>
      <c r="BZ23" s="182" t="s">
        <v>2607</v>
      </c>
      <c r="CA23" s="182" t="s">
        <v>2715</v>
      </c>
      <c r="CB23" s="182" t="s">
        <v>2607</v>
      </c>
      <c r="CC23" s="182" t="s">
        <v>2607</v>
      </c>
      <c r="CD23" s="182" t="s">
        <v>2715</v>
      </c>
      <c r="CE23" s="182" t="s">
        <v>2607</v>
      </c>
      <c r="CF23" s="182" t="s">
        <v>2607</v>
      </c>
      <c r="CG23" s="182" t="s">
        <v>2715</v>
      </c>
      <c r="CH23" s="182" t="s">
        <v>2607</v>
      </c>
      <c r="CI23" s="182" t="s">
        <v>2607</v>
      </c>
      <c r="CJ23" s="182" t="s">
        <v>2715</v>
      </c>
      <c r="CK23" s="182" t="s">
        <v>2607</v>
      </c>
      <c r="CL23" s="182" t="s">
        <v>2607</v>
      </c>
      <c r="CM23" s="182" t="s">
        <v>2715</v>
      </c>
      <c r="CN23" s="182" t="s">
        <v>2607</v>
      </c>
      <c r="CO23" s="182" t="s">
        <v>2607</v>
      </c>
      <c r="CP23" s="182" t="s">
        <v>2715</v>
      </c>
      <c r="CQ23" s="182" t="s">
        <v>2607</v>
      </c>
      <c r="CR23" s="182" t="s">
        <v>2607</v>
      </c>
      <c r="CS23" s="182" t="s">
        <v>2715</v>
      </c>
      <c r="CT23" s="182" t="s">
        <v>2607</v>
      </c>
      <c r="CU23" s="182" t="s">
        <v>2607</v>
      </c>
      <c r="CV23" s="182" t="s">
        <v>2715</v>
      </c>
      <c r="CW23" s="182" t="s">
        <v>2607</v>
      </c>
      <c r="CX23" s="182" t="s">
        <v>2607</v>
      </c>
      <c r="CY23" s="182" t="s">
        <v>2715</v>
      </c>
      <c r="CZ23" s="182" t="s">
        <v>2607</v>
      </c>
      <c r="DA23" s="182" t="s">
        <v>2607</v>
      </c>
      <c r="DB23" s="182" t="s">
        <v>2715</v>
      </c>
      <c r="DC23" s="182" t="s">
        <v>2607</v>
      </c>
      <c r="DD23" s="182" t="s">
        <v>2607</v>
      </c>
      <c r="DE23" s="182" t="s">
        <v>2715</v>
      </c>
      <c r="DF23" s="182" t="s">
        <v>2607</v>
      </c>
      <c r="DG23" s="182" t="s">
        <v>2607</v>
      </c>
      <c r="DH23" s="182" t="s">
        <v>2715</v>
      </c>
      <c r="DI23" s="182" t="s">
        <v>2607</v>
      </c>
      <c r="DJ23" s="182" t="s">
        <v>2607</v>
      </c>
      <c r="DK23" s="182" t="s">
        <v>2715</v>
      </c>
      <c r="DL23" s="182" t="s">
        <v>2607</v>
      </c>
      <c r="DM23" s="182" t="s">
        <v>2607</v>
      </c>
      <c r="DN23" s="182" t="s">
        <v>2715</v>
      </c>
      <c r="DO23" s="182" t="s">
        <v>2607</v>
      </c>
      <c r="DP23" s="182" t="s">
        <v>2607</v>
      </c>
      <c r="DQ23" s="182" t="s">
        <v>2715</v>
      </c>
      <c r="DR23" s="182" t="s">
        <v>2607</v>
      </c>
      <c r="DS23" s="182" t="s">
        <v>2607</v>
      </c>
      <c r="DT23" s="182" t="s">
        <v>2715</v>
      </c>
      <c r="DU23" s="182" t="s">
        <v>2607</v>
      </c>
      <c r="DV23" s="182" t="s">
        <v>2607</v>
      </c>
      <c r="DW23" s="182" t="s">
        <v>2715</v>
      </c>
      <c r="DX23" s="182" t="s">
        <v>2607</v>
      </c>
      <c r="DY23" s="182" t="s">
        <v>2607</v>
      </c>
      <c r="DZ23" s="182" t="s">
        <v>2715</v>
      </c>
      <c r="EA23" s="182" t="s">
        <v>2607</v>
      </c>
      <c r="EB23" s="182" t="s">
        <v>2607</v>
      </c>
      <c r="EC23" s="182" t="s">
        <v>2715</v>
      </c>
      <c r="ED23" s="182" t="s">
        <v>2607</v>
      </c>
      <c r="EE23" s="182" t="s">
        <v>2607</v>
      </c>
      <c r="EF23" s="182" t="s">
        <v>2715</v>
      </c>
      <c r="EG23" s="182" t="s">
        <v>2607</v>
      </c>
      <c r="EH23" s="182" t="s">
        <v>2607</v>
      </c>
      <c r="EI23" s="182" t="s">
        <v>2715</v>
      </c>
      <c r="EJ23" s="182" t="s">
        <v>2607</v>
      </c>
      <c r="EK23" s="182" t="s">
        <v>2607</v>
      </c>
      <c r="EL23" s="182" t="s">
        <v>2715</v>
      </c>
      <c r="EM23" s="182" t="s">
        <v>2607</v>
      </c>
      <c r="EN23" s="182" t="s">
        <v>2607</v>
      </c>
      <c r="EO23" s="182" t="s">
        <v>2715</v>
      </c>
      <c r="EP23" s="182" t="s">
        <v>2607</v>
      </c>
      <c r="EQ23" s="182" t="s">
        <v>2607</v>
      </c>
      <c r="ER23" s="182" t="s">
        <v>2715</v>
      </c>
      <c r="ES23" s="182" t="s">
        <v>2607</v>
      </c>
      <c r="ET23" s="182" t="s">
        <v>2607</v>
      </c>
    </row>
    <row r="24" spans="1:150" x14ac:dyDescent="0.3">
      <c r="A24" s="1"/>
      <c r="B24" s="180" t="s">
        <v>2788</v>
      </c>
      <c r="C24" s="180" t="s">
        <v>58</v>
      </c>
      <c r="D24" s="180" t="s">
        <v>878</v>
      </c>
      <c r="E24" s="180" t="s">
        <v>2789</v>
      </c>
      <c r="F24" s="180" t="s">
        <v>2790</v>
      </c>
      <c r="G24" s="180" t="s">
        <v>2715</v>
      </c>
      <c r="H24" s="180" t="s">
        <v>2607</v>
      </c>
      <c r="I24" s="180" t="s">
        <v>2607</v>
      </c>
      <c r="J24" s="180" t="s">
        <v>2715</v>
      </c>
      <c r="K24" s="180" t="s">
        <v>2607</v>
      </c>
      <c r="L24" s="180" t="s">
        <v>2607</v>
      </c>
      <c r="M24" s="180" t="s">
        <v>2715</v>
      </c>
      <c r="N24" s="180" t="s">
        <v>2607</v>
      </c>
      <c r="O24" s="180" t="s">
        <v>2607</v>
      </c>
      <c r="P24" s="180" t="s">
        <v>2715</v>
      </c>
      <c r="Q24" s="180" t="s">
        <v>2607</v>
      </c>
      <c r="R24" s="180" t="s">
        <v>2607</v>
      </c>
      <c r="S24" s="180" t="s">
        <v>2715</v>
      </c>
      <c r="T24" s="180" t="s">
        <v>2607</v>
      </c>
      <c r="U24" s="180" t="s">
        <v>2607</v>
      </c>
      <c r="V24" s="180" t="s">
        <v>2715</v>
      </c>
      <c r="W24" s="180" t="s">
        <v>2607</v>
      </c>
      <c r="X24" s="180" t="s">
        <v>2791</v>
      </c>
      <c r="Y24" s="180" t="s">
        <v>2715</v>
      </c>
      <c r="Z24" s="180" t="s">
        <v>2607</v>
      </c>
      <c r="AA24" s="180" t="s">
        <v>2607</v>
      </c>
      <c r="AB24" s="180" t="s">
        <v>2715</v>
      </c>
      <c r="AC24" s="180" t="s">
        <v>2607</v>
      </c>
      <c r="AD24" s="180" t="s">
        <v>2607</v>
      </c>
      <c r="AE24" s="180" t="s">
        <v>2715</v>
      </c>
      <c r="AF24" s="180" t="s">
        <v>2607</v>
      </c>
      <c r="AG24" s="180" t="s">
        <v>2607</v>
      </c>
      <c r="AH24" s="180" t="s">
        <v>2715</v>
      </c>
      <c r="AI24" s="180" t="s">
        <v>2607</v>
      </c>
      <c r="AJ24" s="180" t="s">
        <v>2607</v>
      </c>
      <c r="AK24" s="180" t="s">
        <v>2715</v>
      </c>
      <c r="AL24" s="180" t="s">
        <v>2607</v>
      </c>
      <c r="AM24" s="180" t="s">
        <v>2607</v>
      </c>
      <c r="AN24" s="180" t="s">
        <v>2715</v>
      </c>
      <c r="AO24" s="180" t="s">
        <v>2607</v>
      </c>
      <c r="AP24" s="180" t="s">
        <v>2607</v>
      </c>
      <c r="AQ24" s="180" t="s">
        <v>2715</v>
      </c>
      <c r="AR24" s="180" t="s">
        <v>2607</v>
      </c>
      <c r="AS24" s="180" t="s">
        <v>2607</v>
      </c>
      <c r="AT24" s="180" t="s">
        <v>2715</v>
      </c>
      <c r="AU24" s="180" t="s">
        <v>2607</v>
      </c>
      <c r="AV24" s="180" t="s">
        <v>2607</v>
      </c>
      <c r="AW24" s="180" t="s">
        <v>2715</v>
      </c>
      <c r="AX24" s="180" t="s">
        <v>2607</v>
      </c>
      <c r="AY24" s="180" t="s">
        <v>2607</v>
      </c>
      <c r="AZ24" s="180" t="s">
        <v>2715</v>
      </c>
      <c r="BA24" s="180" t="s">
        <v>2607</v>
      </c>
      <c r="BB24" s="180" t="s">
        <v>2607</v>
      </c>
      <c r="BC24" s="180" t="s">
        <v>2715</v>
      </c>
      <c r="BD24" s="180" t="s">
        <v>2607</v>
      </c>
      <c r="BE24" s="180" t="s">
        <v>2607</v>
      </c>
      <c r="BF24" s="180" t="s">
        <v>2715</v>
      </c>
      <c r="BG24" s="180" t="s">
        <v>2607</v>
      </c>
      <c r="BH24" s="180" t="s">
        <v>2607</v>
      </c>
      <c r="BI24" s="180" t="s">
        <v>2715</v>
      </c>
      <c r="BJ24" s="180" t="s">
        <v>2607</v>
      </c>
      <c r="BK24" s="180" t="s">
        <v>2607</v>
      </c>
      <c r="BL24" s="180" t="s">
        <v>2715</v>
      </c>
      <c r="BM24" s="180" t="s">
        <v>2607</v>
      </c>
      <c r="BN24" s="180" t="s">
        <v>2607</v>
      </c>
      <c r="BO24" s="180" t="s">
        <v>2715</v>
      </c>
      <c r="BP24" s="180" t="s">
        <v>2607</v>
      </c>
      <c r="BQ24" s="180" t="s">
        <v>2607</v>
      </c>
      <c r="BR24" s="180" t="s">
        <v>2715</v>
      </c>
      <c r="BS24" s="180" t="s">
        <v>2607</v>
      </c>
      <c r="BT24" s="180" t="s">
        <v>2607</v>
      </c>
      <c r="BU24" s="180" t="s">
        <v>2715</v>
      </c>
      <c r="BV24" s="180" t="s">
        <v>2607</v>
      </c>
      <c r="BW24" s="180" t="s">
        <v>2607</v>
      </c>
      <c r="BX24" s="180" t="s">
        <v>2715</v>
      </c>
      <c r="BY24" s="180" t="s">
        <v>2607</v>
      </c>
      <c r="BZ24" s="180" t="s">
        <v>2607</v>
      </c>
      <c r="CA24" s="180" t="s">
        <v>2715</v>
      </c>
      <c r="CB24" s="180" t="s">
        <v>2607</v>
      </c>
      <c r="CC24" s="180" t="s">
        <v>2607</v>
      </c>
      <c r="CD24" s="180" t="s">
        <v>2715</v>
      </c>
      <c r="CE24" s="180" t="s">
        <v>2607</v>
      </c>
      <c r="CF24" s="180" t="s">
        <v>2607</v>
      </c>
      <c r="CG24" s="180" t="s">
        <v>2715</v>
      </c>
      <c r="CH24" s="180" t="s">
        <v>2607</v>
      </c>
      <c r="CI24" s="180" t="s">
        <v>2607</v>
      </c>
      <c r="CJ24" s="180" t="s">
        <v>2715</v>
      </c>
      <c r="CK24" s="180" t="s">
        <v>2607</v>
      </c>
      <c r="CL24" s="180" t="s">
        <v>2607</v>
      </c>
      <c r="CM24" s="180" t="s">
        <v>2715</v>
      </c>
      <c r="CN24" s="180" t="s">
        <v>2607</v>
      </c>
      <c r="CO24" s="180" t="s">
        <v>2607</v>
      </c>
      <c r="CP24" s="180" t="s">
        <v>2715</v>
      </c>
      <c r="CQ24" s="180" t="s">
        <v>2607</v>
      </c>
      <c r="CR24" s="180" t="s">
        <v>2607</v>
      </c>
      <c r="CS24" s="180" t="s">
        <v>2715</v>
      </c>
      <c r="CT24" s="180" t="s">
        <v>2607</v>
      </c>
      <c r="CU24" s="180" t="s">
        <v>2607</v>
      </c>
      <c r="CV24" s="180" t="s">
        <v>2715</v>
      </c>
      <c r="CW24" s="180" t="s">
        <v>2607</v>
      </c>
      <c r="CX24" s="180" t="s">
        <v>2607</v>
      </c>
      <c r="CY24" s="180" t="s">
        <v>2715</v>
      </c>
      <c r="CZ24" s="180" t="s">
        <v>2607</v>
      </c>
      <c r="DA24" s="180" t="s">
        <v>2607</v>
      </c>
      <c r="DB24" s="180" t="s">
        <v>2715</v>
      </c>
      <c r="DC24" s="180" t="s">
        <v>2607</v>
      </c>
      <c r="DD24" s="180" t="s">
        <v>2607</v>
      </c>
      <c r="DE24" s="180" t="s">
        <v>2715</v>
      </c>
      <c r="DF24" s="180" t="s">
        <v>2607</v>
      </c>
      <c r="DG24" s="180" t="s">
        <v>2607</v>
      </c>
      <c r="DH24" s="180" t="s">
        <v>2715</v>
      </c>
      <c r="DI24" s="180" t="s">
        <v>2607</v>
      </c>
      <c r="DJ24" s="180" t="s">
        <v>2792</v>
      </c>
      <c r="DK24" s="180" t="s">
        <v>2715</v>
      </c>
      <c r="DL24" s="180" t="s">
        <v>2607</v>
      </c>
      <c r="DM24" s="180" t="s">
        <v>2607</v>
      </c>
      <c r="DN24" s="180" t="s">
        <v>2715</v>
      </c>
      <c r="DO24" s="180" t="s">
        <v>2607</v>
      </c>
      <c r="DP24" s="180" t="s">
        <v>2607</v>
      </c>
      <c r="DQ24" s="180" t="s">
        <v>2715</v>
      </c>
      <c r="DR24" s="180" t="s">
        <v>2607</v>
      </c>
      <c r="DS24" s="180" t="s">
        <v>2607</v>
      </c>
      <c r="DT24" s="180" t="s">
        <v>2715</v>
      </c>
      <c r="DU24" s="180" t="s">
        <v>2607</v>
      </c>
      <c r="DV24" s="180" t="s">
        <v>2607</v>
      </c>
      <c r="DW24" s="180" t="s">
        <v>2715</v>
      </c>
      <c r="DX24" s="180" t="s">
        <v>2607</v>
      </c>
      <c r="DY24" s="180" t="s">
        <v>2607</v>
      </c>
      <c r="DZ24" s="180" t="s">
        <v>2715</v>
      </c>
      <c r="EA24" s="180" t="s">
        <v>2607</v>
      </c>
      <c r="EB24" s="180" t="s">
        <v>2607</v>
      </c>
      <c r="EC24" s="180" t="s">
        <v>2715</v>
      </c>
      <c r="ED24" s="180" t="s">
        <v>2607</v>
      </c>
      <c r="EE24" s="180" t="s">
        <v>2607</v>
      </c>
      <c r="EF24" s="180" t="s">
        <v>2715</v>
      </c>
      <c r="EG24" s="180" t="s">
        <v>2607</v>
      </c>
      <c r="EH24" s="180" t="s">
        <v>2607</v>
      </c>
      <c r="EI24" s="180" t="s">
        <v>2715</v>
      </c>
      <c r="EJ24" s="180" t="s">
        <v>2607</v>
      </c>
      <c r="EK24" s="180" t="s">
        <v>2607</v>
      </c>
      <c r="EL24" s="180" t="s">
        <v>2715</v>
      </c>
      <c r="EM24" s="180" t="s">
        <v>2607</v>
      </c>
      <c r="EN24" s="180" t="s">
        <v>2607</v>
      </c>
      <c r="EO24" s="180" t="s">
        <v>2715</v>
      </c>
      <c r="EP24" s="180" t="s">
        <v>2607</v>
      </c>
      <c r="EQ24" s="180" t="s">
        <v>2607</v>
      </c>
      <c r="ER24" s="180" t="s">
        <v>2715</v>
      </c>
      <c r="ES24" s="180" t="s">
        <v>2607</v>
      </c>
      <c r="ET24" s="180" t="s">
        <v>2607</v>
      </c>
    </row>
    <row r="25" spans="1:150" x14ac:dyDescent="0.3">
      <c r="A25" s="1"/>
      <c r="B25" s="181" t="s">
        <v>2793</v>
      </c>
      <c r="C25" s="181" t="s">
        <v>58</v>
      </c>
      <c r="D25" s="181" t="s">
        <v>878</v>
      </c>
      <c r="E25" s="181" t="s">
        <v>2794</v>
      </c>
      <c r="F25" s="181" t="s">
        <v>2795</v>
      </c>
      <c r="G25" s="182" t="s">
        <v>2715</v>
      </c>
      <c r="H25" s="182" t="s">
        <v>2607</v>
      </c>
      <c r="I25" s="182" t="s">
        <v>2607</v>
      </c>
      <c r="J25" s="182" t="s">
        <v>2715</v>
      </c>
      <c r="K25" s="182" t="s">
        <v>2607</v>
      </c>
      <c r="L25" s="182" t="s">
        <v>2607</v>
      </c>
      <c r="M25" s="182" t="s">
        <v>2715</v>
      </c>
      <c r="N25" s="182" t="s">
        <v>2607</v>
      </c>
      <c r="O25" s="182" t="s">
        <v>2607</v>
      </c>
      <c r="P25" s="182" t="s">
        <v>2715</v>
      </c>
      <c r="Q25" s="182" t="s">
        <v>2607</v>
      </c>
      <c r="R25" s="182" t="s">
        <v>2607</v>
      </c>
      <c r="S25" s="182" t="s">
        <v>2715</v>
      </c>
      <c r="T25" s="182" t="s">
        <v>2607</v>
      </c>
      <c r="U25" s="182" t="s">
        <v>2607</v>
      </c>
      <c r="V25" s="182" t="s">
        <v>2715</v>
      </c>
      <c r="W25" s="182" t="s">
        <v>2607</v>
      </c>
      <c r="X25" s="182" t="s">
        <v>2796</v>
      </c>
      <c r="Y25" s="182" t="s">
        <v>2715</v>
      </c>
      <c r="Z25" s="182" t="s">
        <v>2607</v>
      </c>
      <c r="AA25" s="182" t="s">
        <v>2607</v>
      </c>
      <c r="AB25" s="182" t="s">
        <v>2715</v>
      </c>
      <c r="AC25" s="182" t="s">
        <v>2607</v>
      </c>
      <c r="AD25" s="182" t="s">
        <v>2607</v>
      </c>
      <c r="AE25" s="182" t="s">
        <v>2715</v>
      </c>
      <c r="AF25" s="182" t="s">
        <v>2607</v>
      </c>
      <c r="AG25" s="182" t="s">
        <v>2607</v>
      </c>
      <c r="AH25" s="182" t="s">
        <v>2715</v>
      </c>
      <c r="AI25" s="182" t="s">
        <v>2607</v>
      </c>
      <c r="AJ25" s="182" t="s">
        <v>2607</v>
      </c>
      <c r="AK25" s="182" t="s">
        <v>2715</v>
      </c>
      <c r="AL25" s="182" t="s">
        <v>2607</v>
      </c>
      <c r="AM25" s="182" t="s">
        <v>2607</v>
      </c>
      <c r="AN25" s="182" t="s">
        <v>2715</v>
      </c>
      <c r="AO25" s="182" t="s">
        <v>2607</v>
      </c>
      <c r="AP25" s="182" t="s">
        <v>2607</v>
      </c>
      <c r="AQ25" s="182" t="s">
        <v>2715</v>
      </c>
      <c r="AR25" s="182" t="s">
        <v>2607</v>
      </c>
      <c r="AS25" s="182" t="s">
        <v>2607</v>
      </c>
      <c r="AT25" s="182" t="s">
        <v>2715</v>
      </c>
      <c r="AU25" s="182" t="s">
        <v>2607</v>
      </c>
      <c r="AV25" s="182" t="s">
        <v>2607</v>
      </c>
      <c r="AW25" s="182" t="s">
        <v>2715</v>
      </c>
      <c r="AX25" s="182" t="s">
        <v>2607</v>
      </c>
      <c r="AY25" s="182" t="s">
        <v>2607</v>
      </c>
      <c r="AZ25" s="182" t="s">
        <v>2715</v>
      </c>
      <c r="BA25" s="182" t="s">
        <v>2607</v>
      </c>
      <c r="BB25" s="182" t="s">
        <v>2607</v>
      </c>
      <c r="BC25" s="182" t="s">
        <v>2715</v>
      </c>
      <c r="BD25" s="182" t="s">
        <v>2607</v>
      </c>
      <c r="BE25" s="182" t="s">
        <v>2607</v>
      </c>
      <c r="BF25" s="182" t="s">
        <v>2715</v>
      </c>
      <c r="BG25" s="182" t="s">
        <v>2607</v>
      </c>
      <c r="BH25" s="182" t="s">
        <v>2607</v>
      </c>
      <c r="BI25" s="182" t="s">
        <v>2715</v>
      </c>
      <c r="BJ25" s="182" t="s">
        <v>2607</v>
      </c>
      <c r="BK25" s="182" t="s">
        <v>2607</v>
      </c>
      <c r="BL25" s="182" t="s">
        <v>2715</v>
      </c>
      <c r="BM25" s="182" t="s">
        <v>2607</v>
      </c>
      <c r="BN25" s="182" t="s">
        <v>2607</v>
      </c>
      <c r="BO25" s="182" t="s">
        <v>2715</v>
      </c>
      <c r="BP25" s="182" t="s">
        <v>2607</v>
      </c>
      <c r="BQ25" s="182" t="s">
        <v>2607</v>
      </c>
      <c r="BR25" s="182" t="s">
        <v>2715</v>
      </c>
      <c r="BS25" s="182" t="s">
        <v>2607</v>
      </c>
      <c r="BT25" s="182" t="s">
        <v>2607</v>
      </c>
      <c r="BU25" s="182" t="s">
        <v>2715</v>
      </c>
      <c r="BV25" s="182" t="s">
        <v>2607</v>
      </c>
      <c r="BW25" s="182" t="s">
        <v>2607</v>
      </c>
      <c r="BX25" s="182" t="s">
        <v>2715</v>
      </c>
      <c r="BY25" s="182" t="s">
        <v>2607</v>
      </c>
      <c r="BZ25" s="182" t="s">
        <v>2607</v>
      </c>
      <c r="CA25" s="182" t="s">
        <v>2715</v>
      </c>
      <c r="CB25" s="182" t="s">
        <v>2607</v>
      </c>
      <c r="CC25" s="182" t="s">
        <v>2607</v>
      </c>
      <c r="CD25" s="182" t="s">
        <v>2715</v>
      </c>
      <c r="CE25" s="182" t="s">
        <v>2607</v>
      </c>
      <c r="CF25" s="182" t="s">
        <v>2607</v>
      </c>
      <c r="CG25" s="182" t="s">
        <v>2715</v>
      </c>
      <c r="CH25" s="182" t="s">
        <v>2607</v>
      </c>
      <c r="CI25" s="182" t="s">
        <v>2607</v>
      </c>
      <c r="CJ25" s="182" t="s">
        <v>2715</v>
      </c>
      <c r="CK25" s="182" t="s">
        <v>2607</v>
      </c>
      <c r="CL25" s="182" t="s">
        <v>2607</v>
      </c>
      <c r="CM25" s="182" t="s">
        <v>2715</v>
      </c>
      <c r="CN25" s="182" t="s">
        <v>2607</v>
      </c>
      <c r="CO25" s="182" t="s">
        <v>2607</v>
      </c>
      <c r="CP25" s="182" t="s">
        <v>2715</v>
      </c>
      <c r="CQ25" s="182" t="s">
        <v>2607</v>
      </c>
      <c r="CR25" s="182" t="s">
        <v>2607</v>
      </c>
      <c r="CS25" s="182" t="s">
        <v>2715</v>
      </c>
      <c r="CT25" s="182" t="s">
        <v>2607</v>
      </c>
      <c r="CU25" s="182" t="s">
        <v>2607</v>
      </c>
      <c r="CV25" s="182" t="s">
        <v>2715</v>
      </c>
      <c r="CW25" s="182" t="s">
        <v>2607</v>
      </c>
      <c r="CX25" s="182" t="s">
        <v>2607</v>
      </c>
      <c r="CY25" s="182" t="s">
        <v>2715</v>
      </c>
      <c r="CZ25" s="182" t="s">
        <v>2607</v>
      </c>
      <c r="DA25" s="182" t="s">
        <v>2607</v>
      </c>
      <c r="DB25" s="182" t="s">
        <v>2715</v>
      </c>
      <c r="DC25" s="182" t="s">
        <v>2607</v>
      </c>
      <c r="DD25" s="182" t="s">
        <v>2607</v>
      </c>
      <c r="DE25" s="182" t="s">
        <v>2715</v>
      </c>
      <c r="DF25" s="182" t="s">
        <v>2607</v>
      </c>
      <c r="DG25" s="182" t="s">
        <v>2607</v>
      </c>
      <c r="DH25" s="182" t="s">
        <v>2715</v>
      </c>
      <c r="DI25" s="182" t="s">
        <v>2607</v>
      </c>
      <c r="DJ25" s="182" t="s">
        <v>2797</v>
      </c>
      <c r="DK25" s="182" t="s">
        <v>2715</v>
      </c>
      <c r="DL25" s="182" t="s">
        <v>2607</v>
      </c>
      <c r="DM25" s="182" t="s">
        <v>2607</v>
      </c>
      <c r="DN25" s="182" t="s">
        <v>2715</v>
      </c>
      <c r="DO25" s="182" t="s">
        <v>2607</v>
      </c>
      <c r="DP25" s="182" t="s">
        <v>2607</v>
      </c>
      <c r="DQ25" s="182" t="s">
        <v>2715</v>
      </c>
      <c r="DR25" s="182" t="s">
        <v>2607</v>
      </c>
      <c r="DS25" s="182" t="s">
        <v>2607</v>
      </c>
      <c r="DT25" s="182" t="s">
        <v>2715</v>
      </c>
      <c r="DU25" s="182" t="s">
        <v>2607</v>
      </c>
      <c r="DV25" s="182" t="s">
        <v>2607</v>
      </c>
      <c r="DW25" s="182" t="s">
        <v>2715</v>
      </c>
      <c r="DX25" s="182" t="s">
        <v>2607</v>
      </c>
      <c r="DY25" s="182" t="s">
        <v>2607</v>
      </c>
      <c r="DZ25" s="182" t="s">
        <v>2715</v>
      </c>
      <c r="EA25" s="182" t="s">
        <v>2607</v>
      </c>
      <c r="EB25" s="182" t="s">
        <v>2607</v>
      </c>
      <c r="EC25" s="182" t="s">
        <v>2715</v>
      </c>
      <c r="ED25" s="182" t="s">
        <v>2607</v>
      </c>
      <c r="EE25" s="182" t="s">
        <v>2607</v>
      </c>
      <c r="EF25" s="182" t="s">
        <v>2715</v>
      </c>
      <c r="EG25" s="182" t="s">
        <v>2607</v>
      </c>
      <c r="EH25" s="182" t="s">
        <v>2607</v>
      </c>
      <c r="EI25" s="182" t="s">
        <v>2715</v>
      </c>
      <c r="EJ25" s="182" t="s">
        <v>2607</v>
      </c>
      <c r="EK25" s="182" t="s">
        <v>2607</v>
      </c>
      <c r="EL25" s="182" t="s">
        <v>2715</v>
      </c>
      <c r="EM25" s="182" t="s">
        <v>2607</v>
      </c>
      <c r="EN25" s="182" t="s">
        <v>2607</v>
      </c>
      <c r="EO25" s="182" t="s">
        <v>2715</v>
      </c>
      <c r="EP25" s="182" t="s">
        <v>2607</v>
      </c>
      <c r="EQ25" s="182" t="s">
        <v>2607</v>
      </c>
      <c r="ER25" s="182" t="s">
        <v>2715</v>
      </c>
      <c r="ES25" s="182" t="s">
        <v>2607</v>
      </c>
      <c r="ET25" s="182" t="s">
        <v>2607</v>
      </c>
    </row>
    <row r="26" spans="1:150" x14ac:dyDescent="0.3">
      <c r="A26" s="1"/>
      <c r="B26" s="181" t="s">
        <v>2798</v>
      </c>
      <c r="C26" s="181" t="s">
        <v>58</v>
      </c>
      <c r="D26" s="181" t="s">
        <v>878</v>
      </c>
      <c r="E26" s="181" t="s">
        <v>2799</v>
      </c>
      <c r="F26" s="181" t="s">
        <v>2800</v>
      </c>
      <c r="G26" s="182" t="s">
        <v>2715</v>
      </c>
      <c r="H26" s="182" t="s">
        <v>2607</v>
      </c>
      <c r="I26" s="182" t="s">
        <v>2607</v>
      </c>
      <c r="J26" s="182" t="s">
        <v>2715</v>
      </c>
      <c r="K26" s="182" t="s">
        <v>2607</v>
      </c>
      <c r="L26" s="182" t="s">
        <v>2607</v>
      </c>
      <c r="M26" s="182" t="s">
        <v>2715</v>
      </c>
      <c r="N26" s="182" t="s">
        <v>2607</v>
      </c>
      <c r="O26" s="182" t="s">
        <v>2607</v>
      </c>
      <c r="P26" s="182" t="s">
        <v>2715</v>
      </c>
      <c r="Q26" s="182" t="s">
        <v>2607</v>
      </c>
      <c r="R26" s="182" t="s">
        <v>2607</v>
      </c>
      <c r="S26" s="182" t="s">
        <v>2715</v>
      </c>
      <c r="T26" s="182" t="s">
        <v>2607</v>
      </c>
      <c r="U26" s="182" t="s">
        <v>2607</v>
      </c>
      <c r="V26" s="182" t="s">
        <v>2715</v>
      </c>
      <c r="W26" s="182" t="s">
        <v>2607</v>
      </c>
      <c r="X26" s="182" t="s">
        <v>2796</v>
      </c>
      <c r="Y26" s="182" t="s">
        <v>2715</v>
      </c>
      <c r="Z26" s="182" t="s">
        <v>2607</v>
      </c>
      <c r="AA26" s="182" t="s">
        <v>2607</v>
      </c>
      <c r="AB26" s="182" t="s">
        <v>2715</v>
      </c>
      <c r="AC26" s="182" t="s">
        <v>2607</v>
      </c>
      <c r="AD26" s="182" t="s">
        <v>2607</v>
      </c>
      <c r="AE26" s="182" t="s">
        <v>2715</v>
      </c>
      <c r="AF26" s="182" t="s">
        <v>2607</v>
      </c>
      <c r="AG26" s="182" t="s">
        <v>2607</v>
      </c>
      <c r="AH26" s="182" t="s">
        <v>2715</v>
      </c>
      <c r="AI26" s="182" t="s">
        <v>2607</v>
      </c>
      <c r="AJ26" s="182" t="s">
        <v>2607</v>
      </c>
      <c r="AK26" s="182" t="s">
        <v>2715</v>
      </c>
      <c r="AL26" s="182" t="s">
        <v>2607</v>
      </c>
      <c r="AM26" s="182" t="s">
        <v>2607</v>
      </c>
      <c r="AN26" s="182" t="s">
        <v>2715</v>
      </c>
      <c r="AO26" s="182" t="s">
        <v>2607</v>
      </c>
      <c r="AP26" s="182" t="s">
        <v>2607</v>
      </c>
      <c r="AQ26" s="182" t="s">
        <v>2715</v>
      </c>
      <c r="AR26" s="182" t="s">
        <v>2607</v>
      </c>
      <c r="AS26" s="182" t="s">
        <v>2607</v>
      </c>
      <c r="AT26" s="182" t="s">
        <v>2715</v>
      </c>
      <c r="AU26" s="182" t="s">
        <v>2607</v>
      </c>
      <c r="AV26" s="182" t="s">
        <v>2607</v>
      </c>
      <c r="AW26" s="182" t="s">
        <v>2715</v>
      </c>
      <c r="AX26" s="182" t="s">
        <v>2607</v>
      </c>
      <c r="AY26" s="182" t="s">
        <v>2607</v>
      </c>
      <c r="AZ26" s="182" t="s">
        <v>2715</v>
      </c>
      <c r="BA26" s="182" t="s">
        <v>2607</v>
      </c>
      <c r="BB26" s="182" t="s">
        <v>2607</v>
      </c>
      <c r="BC26" s="182" t="s">
        <v>2715</v>
      </c>
      <c r="BD26" s="182" t="s">
        <v>2607</v>
      </c>
      <c r="BE26" s="182" t="s">
        <v>2607</v>
      </c>
      <c r="BF26" s="182" t="s">
        <v>2715</v>
      </c>
      <c r="BG26" s="182" t="s">
        <v>2607</v>
      </c>
      <c r="BH26" s="182" t="s">
        <v>2607</v>
      </c>
      <c r="BI26" s="182" t="s">
        <v>2715</v>
      </c>
      <c r="BJ26" s="182" t="s">
        <v>2607</v>
      </c>
      <c r="BK26" s="182" t="s">
        <v>2607</v>
      </c>
      <c r="BL26" s="182" t="s">
        <v>2715</v>
      </c>
      <c r="BM26" s="182" t="s">
        <v>2607</v>
      </c>
      <c r="BN26" s="182" t="s">
        <v>2607</v>
      </c>
      <c r="BO26" s="182" t="s">
        <v>2715</v>
      </c>
      <c r="BP26" s="182" t="s">
        <v>2607</v>
      </c>
      <c r="BQ26" s="182" t="s">
        <v>2607</v>
      </c>
      <c r="BR26" s="182" t="s">
        <v>2715</v>
      </c>
      <c r="BS26" s="182" t="s">
        <v>2607</v>
      </c>
      <c r="BT26" s="182" t="s">
        <v>2607</v>
      </c>
      <c r="BU26" s="182" t="s">
        <v>2715</v>
      </c>
      <c r="BV26" s="182" t="s">
        <v>2607</v>
      </c>
      <c r="BW26" s="182" t="s">
        <v>2607</v>
      </c>
      <c r="BX26" s="182" t="s">
        <v>2715</v>
      </c>
      <c r="BY26" s="182" t="s">
        <v>2607</v>
      </c>
      <c r="BZ26" s="182" t="s">
        <v>2607</v>
      </c>
      <c r="CA26" s="182" t="s">
        <v>2715</v>
      </c>
      <c r="CB26" s="182" t="s">
        <v>2607</v>
      </c>
      <c r="CC26" s="182" t="s">
        <v>2607</v>
      </c>
      <c r="CD26" s="182" t="s">
        <v>2715</v>
      </c>
      <c r="CE26" s="182" t="s">
        <v>2607</v>
      </c>
      <c r="CF26" s="182" t="s">
        <v>2607</v>
      </c>
      <c r="CG26" s="182" t="s">
        <v>2715</v>
      </c>
      <c r="CH26" s="182" t="s">
        <v>2607</v>
      </c>
      <c r="CI26" s="182" t="s">
        <v>2607</v>
      </c>
      <c r="CJ26" s="182" t="s">
        <v>2715</v>
      </c>
      <c r="CK26" s="182" t="s">
        <v>2607</v>
      </c>
      <c r="CL26" s="182" t="s">
        <v>2607</v>
      </c>
      <c r="CM26" s="182" t="s">
        <v>2715</v>
      </c>
      <c r="CN26" s="182" t="s">
        <v>2607</v>
      </c>
      <c r="CO26" s="182" t="s">
        <v>2607</v>
      </c>
      <c r="CP26" s="182" t="s">
        <v>2715</v>
      </c>
      <c r="CQ26" s="182" t="s">
        <v>2607</v>
      </c>
      <c r="CR26" s="182" t="s">
        <v>2607</v>
      </c>
      <c r="CS26" s="182" t="s">
        <v>2715</v>
      </c>
      <c r="CT26" s="182" t="s">
        <v>2607</v>
      </c>
      <c r="CU26" s="182" t="s">
        <v>2607</v>
      </c>
      <c r="CV26" s="182" t="s">
        <v>2715</v>
      </c>
      <c r="CW26" s="182" t="s">
        <v>2607</v>
      </c>
      <c r="CX26" s="182" t="s">
        <v>2607</v>
      </c>
      <c r="CY26" s="182" t="s">
        <v>2715</v>
      </c>
      <c r="CZ26" s="182" t="s">
        <v>2607</v>
      </c>
      <c r="DA26" s="182" t="s">
        <v>2607</v>
      </c>
      <c r="DB26" s="182" t="s">
        <v>2715</v>
      </c>
      <c r="DC26" s="182" t="s">
        <v>2607</v>
      </c>
      <c r="DD26" s="182" t="s">
        <v>2607</v>
      </c>
      <c r="DE26" s="182" t="s">
        <v>2715</v>
      </c>
      <c r="DF26" s="182" t="s">
        <v>2607</v>
      </c>
      <c r="DG26" s="182" t="s">
        <v>2607</v>
      </c>
      <c r="DH26" s="182" t="s">
        <v>2715</v>
      </c>
      <c r="DI26" s="182" t="s">
        <v>2607</v>
      </c>
      <c r="DJ26" s="182" t="s">
        <v>2797</v>
      </c>
      <c r="DK26" s="182" t="s">
        <v>2715</v>
      </c>
      <c r="DL26" s="182" t="s">
        <v>2607</v>
      </c>
      <c r="DM26" s="182" t="s">
        <v>2607</v>
      </c>
      <c r="DN26" s="182" t="s">
        <v>2715</v>
      </c>
      <c r="DO26" s="182" t="s">
        <v>2607</v>
      </c>
      <c r="DP26" s="182" t="s">
        <v>2607</v>
      </c>
      <c r="DQ26" s="182" t="s">
        <v>2715</v>
      </c>
      <c r="DR26" s="182" t="s">
        <v>2607</v>
      </c>
      <c r="DS26" s="182" t="s">
        <v>2607</v>
      </c>
      <c r="DT26" s="182" t="s">
        <v>2715</v>
      </c>
      <c r="DU26" s="182" t="s">
        <v>2607</v>
      </c>
      <c r="DV26" s="182" t="s">
        <v>2607</v>
      </c>
      <c r="DW26" s="182" t="s">
        <v>2715</v>
      </c>
      <c r="DX26" s="182" t="s">
        <v>2607</v>
      </c>
      <c r="DY26" s="182" t="s">
        <v>2607</v>
      </c>
      <c r="DZ26" s="182" t="s">
        <v>2715</v>
      </c>
      <c r="EA26" s="182" t="s">
        <v>2607</v>
      </c>
      <c r="EB26" s="182" t="s">
        <v>2607</v>
      </c>
      <c r="EC26" s="182" t="s">
        <v>2715</v>
      </c>
      <c r="ED26" s="182" t="s">
        <v>2607</v>
      </c>
      <c r="EE26" s="182" t="s">
        <v>2607</v>
      </c>
      <c r="EF26" s="182" t="s">
        <v>2715</v>
      </c>
      <c r="EG26" s="182" t="s">
        <v>2607</v>
      </c>
      <c r="EH26" s="182" t="s">
        <v>2607</v>
      </c>
      <c r="EI26" s="182" t="s">
        <v>2715</v>
      </c>
      <c r="EJ26" s="182" t="s">
        <v>2607</v>
      </c>
      <c r="EK26" s="182" t="s">
        <v>2607</v>
      </c>
      <c r="EL26" s="182" t="s">
        <v>2715</v>
      </c>
      <c r="EM26" s="182" t="s">
        <v>2607</v>
      </c>
      <c r="EN26" s="182" t="s">
        <v>2607</v>
      </c>
      <c r="EO26" s="182" t="s">
        <v>2715</v>
      </c>
      <c r="EP26" s="182" t="s">
        <v>2607</v>
      </c>
      <c r="EQ26" s="182" t="s">
        <v>2607</v>
      </c>
      <c r="ER26" s="182" t="s">
        <v>2715</v>
      </c>
      <c r="ES26" s="182" t="s">
        <v>2607</v>
      </c>
      <c r="ET26" s="182" t="s">
        <v>2607</v>
      </c>
    </row>
    <row r="27" spans="1:150" x14ac:dyDescent="0.3">
      <c r="A27" s="1"/>
      <c r="B27" s="181" t="s">
        <v>2801</v>
      </c>
      <c r="C27" s="181" t="s">
        <v>58</v>
      </c>
      <c r="D27" s="181" t="s">
        <v>878</v>
      </c>
      <c r="E27" s="181" t="s">
        <v>2802</v>
      </c>
      <c r="F27" s="181" t="s">
        <v>2803</v>
      </c>
      <c r="G27" s="182" t="s">
        <v>2715</v>
      </c>
      <c r="H27" s="182" t="s">
        <v>2607</v>
      </c>
      <c r="I27" s="182" t="s">
        <v>2607</v>
      </c>
      <c r="J27" s="182" t="s">
        <v>2715</v>
      </c>
      <c r="K27" s="182" t="s">
        <v>2607</v>
      </c>
      <c r="L27" s="182" t="s">
        <v>2607</v>
      </c>
      <c r="M27" s="182" t="s">
        <v>2715</v>
      </c>
      <c r="N27" s="182" t="s">
        <v>2607</v>
      </c>
      <c r="O27" s="182" t="s">
        <v>2607</v>
      </c>
      <c r="P27" s="182" t="s">
        <v>2715</v>
      </c>
      <c r="Q27" s="182" t="s">
        <v>2607</v>
      </c>
      <c r="R27" s="182" t="s">
        <v>2607</v>
      </c>
      <c r="S27" s="182" t="s">
        <v>2715</v>
      </c>
      <c r="T27" s="182" t="s">
        <v>2607</v>
      </c>
      <c r="U27" s="182" t="s">
        <v>2607</v>
      </c>
      <c r="V27" s="182" t="s">
        <v>2715</v>
      </c>
      <c r="W27" s="182" t="s">
        <v>2607</v>
      </c>
      <c r="X27" s="182" t="s">
        <v>2796</v>
      </c>
      <c r="Y27" s="182" t="s">
        <v>2715</v>
      </c>
      <c r="Z27" s="182" t="s">
        <v>2607</v>
      </c>
      <c r="AA27" s="182" t="s">
        <v>2607</v>
      </c>
      <c r="AB27" s="182" t="s">
        <v>2715</v>
      </c>
      <c r="AC27" s="182" t="s">
        <v>2607</v>
      </c>
      <c r="AD27" s="182" t="s">
        <v>2607</v>
      </c>
      <c r="AE27" s="182" t="s">
        <v>2715</v>
      </c>
      <c r="AF27" s="182" t="s">
        <v>2607</v>
      </c>
      <c r="AG27" s="182" t="s">
        <v>2607</v>
      </c>
      <c r="AH27" s="182" t="s">
        <v>2715</v>
      </c>
      <c r="AI27" s="182" t="s">
        <v>2607</v>
      </c>
      <c r="AJ27" s="182" t="s">
        <v>2607</v>
      </c>
      <c r="AK27" s="182" t="s">
        <v>2715</v>
      </c>
      <c r="AL27" s="182" t="s">
        <v>2607</v>
      </c>
      <c r="AM27" s="182" t="s">
        <v>2607</v>
      </c>
      <c r="AN27" s="182" t="s">
        <v>2715</v>
      </c>
      <c r="AO27" s="182" t="s">
        <v>2607</v>
      </c>
      <c r="AP27" s="182" t="s">
        <v>2607</v>
      </c>
      <c r="AQ27" s="182" t="s">
        <v>2715</v>
      </c>
      <c r="AR27" s="182" t="s">
        <v>2607</v>
      </c>
      <c r="AS27" s="182" t="s">
        <v>2607</v>
      </c>
      <c r="AT27" s="182" t="s">
        <v>2715</v>
      </c>
      <c r="AU27" s="182" t="s">
        <v>2607</v>
      </c>
      <c r="AV27" s="182" t="s">
        <v>2607</v>
      </c>
      <c r="AW27" s="182" t="s">
        <v>2715</v>
      </c>
      <c r="AX27" s="182" t="s">
        <v>2607</v>
      </c>
      <c r="AY27" s="182" t="s">
        <v>2607</v>
      </c>
      <c r="AZ27" s="182" t="s">
        <v>2715</v>
      </c>
      <c r="BA27" s="182" t="s">
        <v>2607</v>
      </c>
      <c r="BB27" s="182" t="s">
        <v>2607</v>
      </c>
      <c r="BC27" s="182" t="s">
        <v>2715</v>
      </c>
      <c r="BD27" s="182" t="s">
        <v>2607</v>
      </c>
      <c r="BE27" s="182" t="s">
        <v>2607</v>
      </c>
      <c r="BF27" s="182" t="s">
        <v>2715</v>
      </c>
      <c r="BG27" s="182" t="s">
        <v>2607</v>
      </c>
      <c r="BH27" s="182" t="s">
        <v>2607</v>
      </c>
      <c r="BI27" s="182" t="s">
        <v>2715</v>
      </c>
      <c r="BJ27" s="182" t="s">
        <v>2607</v>
      </c>
      <c r="BK27" s="182" t="s">
        <v>2607</v>
      </c>
      <c r="BL27" s="182" t="s">
        <v>2715</v>
      </c>
      <c r="BM27" s="182" t="s">
        <v>2607</v>
      </c>
      <c r="BN27" s="182" t="s">
        <v>2607</v>
      </c>
      <c r="BO27" s="182" t="s">
        <v>2715</v>
      </c>
      <c r="BP27" s="182" t="s">
        <v>2607</v>
      </c>
      <c r="BQ27" s="182" t="s">
        <v>2607</v>
      </c>
      <c r="BR27" s="182" t="s">
        <v>2715</v>
      </c>
      <c r="BS27" s="182" t="s">
        <v>2607</v>
      </c>
      <c r="BT27" s="182" t="s">
        <v>2607</v>
      </c>
      <c r="BU27" s="182" t="s">
        <v>2715</v>
      </c>
      <c r="BV27" s="182" t="s">
        <v>2607</v>
      </c>
      <c r="BW27" s="182" t="s">
        <v>2607</v>
      </c>
      <c r="BX27" s="182" t="s">
        <v>2715</v>
      </c>
      <c r="BY27" s="182" t="s">
        <v>2607</v>
      </c>
      <c r="BZ27" s="182" t="s">
        <v>2607</v>
      </c>
      <c r="CA27" s="182" t="s">
        <v>2715</v>
      </c>
      <c r="CB27" s="182" t="s">
        <v>2607</v>
      </c>
      <c r="CC27" s="182" t="s">
        <v>2607</v>
      </c>
      <c r="CD27" s="182" t="s">
        <v>2715</v>
      </c>
      <c r="CE27" s="182" t="s">
        <v>2607</v>
      </c>
      <c r="CF27" s="182" t="s">
        <v>2607</v>
      </c>
      <c r="CG27" s="182" t="s">
        <v>2715</v>
      </c>
      <c r="CH27" s="182" t="s">
        <v>2607</v>
      </c>
      <c r="CI27" s="182" t="s">
        <v>2607</v>
      </c>
      <c r="CJ27" s="182" t="s">
        <v>2715</v>
      </c>
      <c r="CK27" s="182" t="s">
        <v>2607</v>
      </c>
      <c r="CL27" s="182" t="s">
        <v>2607</v>
      </c>
      <c r="CM27" s="182" t="s">
        <v>2715</v>
      </c>
      <c r="CN27" s="182" t="s">
        <v>2607</v>
      </c>
      <c r="CO27" s="182" t="s">
        <v>2607</v>
      </c>
      <c r="CP27" s="182" t="s">
        <v>2715</v>
      </c>
      <c r="CQ27" s="182" t="s">
        <v>2607</v>
      </c>
      <c r="CR27" s="182" t="s">
        <v>2607</v>
      </c>
      <c r="CS27" s="182" t="s">
        <v>2715</v>
      </c>
      <c r="CT27" s="182" t="s">
        <v>2607</v>
      </c>
      <c r="CU27" s="182" t="s">
        <v>2607</v>
      </c>
      <c r="CV27" s="182" t="s">
        <v>2715</v>
      </c>
      <c r="CW27" s="182" t="s">
        <v>2607</v>
      </c>
      <c r="CX27" s="182" t="s">
        <v>2607</v>
      </c>
      <c r="CY27" s="182" t="s">
        <v>2715</v>
      </c>
      <c r="CZ27" s="182" t="s">
        <v>2607</v>
      </c>
      <c r="DA27" s="182" t="s">
        <v>2607</v>
      </c>
      <c r="DB27" s="182" t="s">
        <v>2715</v>
      </c>
      <c r="DC27" s="182" t="s">
        <v>2607</v>
      </c>
      <c r="DD27" s="182" t="s">
        <v>2607</v>
      </c>
      <c r="DE27" s="182" t="s">
        <v>2715</v>
      </c>
      <c r="DF27" s="182" t="s">
        <v>2607</v>
      </c>
      <c r="DG27" s="182" t="s">
        <v>2607</v>
      </c>
      <c r="DH27" s="182" t="s">
        <v>2715</v>
      </c>
      <c r="DI27" s="182" t="s">
        <v>2607</v>
      </c>
      <c r="DJ27" s="182" t="s">
        <v>2797</v>
      </c>
      <c r="DK27" s="182" t="s">
        <v>2715</v>
      </c>
      <c r="DL27" s="182" t="s">
        <v>2607</v>
      </c>
      <c r="DM27" s="182" t="s">
        <v>2607</v>
      </c>
      <c r="DN27" s="182" t="s">
        <v>2715</v>
      </c>
      <c r="DO27" s="182" t="s">
        <v>2607</v>
      </c>
      <c r="DP27" s="182" t="s">
        <v>2607</v>
      </c>
      <c r="DQ27" s="182" t="s">
        <v>2715</v>
      </c>
      <c r="DR27" s="182" t="s">
        <v>2607</v>
      </c>
      <c r="DS27" s="182" t="s">
        <v>2607</v>
      </c>
      <c r="DT27" s="182" t="s">
        <v>2715</v>
      </c>
      <c r="DU27" s="182" t="s">
        <v>2607</v>
      </c>
      <c r="DV27" s="182" t="s">
        <v>2607</v>
      </c>
      <c r="DW27" s="182" t="s">
        <v>2715</v>
      </c>
      <c r="DX27" s="182" t="s">
        <v>2607</v>
      </c>
      <c r="DY27" s="182" t="s">
        <v>2607</v>
      </c>
      <c r="DZ27" s="182" t="s">
        <v>2715</v>
      </c>
      <c r="EA27" s="182" t="s">
        <v>2607</v>
      </c>
      <c r="EB27" s="182" t="s">
        <v>2607</v>
      </c>
      <c r="EC27" s="182" t="s">
        <v>2715</v>
      </c>
      <c r="ED27" s="182" t="s">
        <v>2607</v>
      </c>
      <c r="EE27" s="182" t="s">
        <v>2607</v>
      </c>
      <c r="EF27" s="182" t="s">
        <v>2715</v>
      </c>
      <c r="EG27" s="182" t="s">
        <v>2607</v>
      </c>
      <c r="EH27" s="182" t="s">
        <v>2607</v>
      </c>
      <c r="EI27" s="182" t="s">
        <v>2715</v>
      </c>
      <c r="EJ27" s="182" t="s">
        <v>2607</v>
      </c>
      <c r="EK27" s="182" t="s">
        <v>2607</v>
      </c>
      <c r="EL27" s="182" t="s">
        <v>2715</v>
      </c>
      <c r="EM27" s="182" t="s">
        <v>2607</v>
      </c>
      <c r="EN27" s="182" t="s">
        <v>2607</v>
      </c>
      <c r="EO27" s="182" t="s">
        <v>2715</v>
      </c>
      <c r="EP27" s="182" t="s">
        <v>2607</v>
      </c>
      <c r="EQ27" s="182" t="s">
        <v>2607</v>
      </c>
      <c r="ER27" s="182" t="s">
        <v>2715</v>
      </c>
      <c r="ES27" s="182" t="s">
        <v>2607</v>
      </c>
      <c r="ET27" s="182" t="s">
        <v>2607</v>
      </c>
    </row>
    <row r="28" spans="1:150" x14ac:dyDescent="0.3">
      <c r="A28" s="1"/>
      <c r="B28" s="181" t="s">
        <v>2804</v>
      </c>
      <c r="C28" s="181" t="s">
        <v>58</v>
      </c>
      <c r="D28" s="181" t="s">
        <v>878</v>
      </c>
      <c r="E28" s="181" t="s">
        <v>2805</v>
      </c>
      <c r="F28" s="181" t="s">
        <v>2806</v>
      </c>
      <c r="G28" s="182" t="s">
        <v>2715</v>
      </c>
      <c r="H28" s="182" t="s">
        <v>2607</v>
      </c>
      <c r="I28" s="182" t="s">
        <v>2607</v>
      </c>
      <c r="J28" s="182" t="s">
        <v>2715</v>
      </c>
      <c r="K28" s="182" t="s">
        <v>2607</v>
      </c>
      <c r="L28" s="182" t="s">
        <v>2607</v>
      </c>
      <c r="M28" s="182" t="s">
        <v>2715</v>
      </c>
      <c r="N28" s="182" t="s">
        <v>2607</v>
      </c>
      <c r="O28" s="182" t="s">
        <v>2607</v>
      </c>
      <c r="P28" s="182" t="s">
        <v>2715</v>
      </c>
      <c r="Q28" s="182" t="s">
        <v>2607</v>
      </c>
      <c r="R28" s="182" t="s">
        <v>2607</v>
      </c>
      <c r="S28" s="182" t="s">
        <v>2715</v>
      </c>
      <c r="T28" s="182" t="s">
        <v>2607</v>
      </c>
      <c r="U28" s="182" t="s">
        <v>2607</v>
      </c>
      <c r="V28" s="182" t="s">
        <v>2715</v>
      </c>
      <c r="W28" s="182" t="s">
        <v>2607</v>
      </c>
      <c r="X28" s="182" t="s">
        <v>2796</v>
      </c>
      <c r="Y28" s="182" t="s">
        <v>2715</v>
      </c>
      <c r="Z28" s="182" t="s">
        <v>2607</v>
      </c>
      <c r="AA28" s="182" t="s">
        <v>2607</v>
      </c>
      <c r="AB28" s="182" t="s">
        <v>2715</v>
      </c>
      <c r="AC28" s="182" t="s">
        <v>2607</v>
      </c>
      <c r="AD28" s="182" t="s">
        <v>2607</v>
      </c>
      <c r="AE28" s="182" t="s">
        <v>2715</v>
      </c>
      <c r="AF28" s="182" t="s">
        <v>2607</v>
      </c>
      <c r="AG28" s="182" t="s">
        <v>2607</v>
      </c>
      <c r="AH28" s="182" t="s">
        <v>2715</v>
      </c>
      <c r="AI28" s="182" t="s">
        <v>2607</v>
      </c>
      <c r="AJ28" s="182" t="s">
        <v>2607</v>
      </c>
      <c r="AK28" s="182" t="s">
        <v>2715</v>
      </c>
      <c r="AL28" s="182" t="s">
        <v>2607</v>
      </c>
      <c r="AM28" s="182" t="s">
        <v>2607</v>
      </c>
      <c r="AN28" s="182" t="s">
        <v>2715</v>
      </c>
      <c r="AO28" s="182" t="s">
        <v>2607</v>
      </c>
      <c r="AP28" s="182" t="s">
        <v>2607</v>
      </c>
      <c r="AQ28" s="182" t="s">
        <v>2715</v>
      </c>
      <c r="AR28" s="182" t="s">
        <v>2607</v>
      </c>
      <c r="AS28" s="182" t="s">
        <v>2607</v>
      </c>
      <c r="AT28" s="182" t="s">
        <v>2715</v>
      </c>
      <c r="AU28" s="182" t="s">
        <v>2607</v>
      </c>
      <c r="AV28" s="182" t="s">
        <v>2607</v>
      </c>
      <c r="AW28" s="182" t="s">
        <v>2715</v>
      </c>
      <c r="AX28" s="182" t="s">
        <v>2607</v>
      </c>
      <c r="AY28" s="182" t="s">
        <v>2607</v>
      </c>
      <c r="AZ28" s="182" t="s">
        <v>2715</v>
      </c>
      <c r="BA28" s="182" t="s">
        <v>2607</v>
      </c>
      <c r="BB28" s="182" t="s">
        <v>2607</v>
      </c>
      <c r="BC28" s="182" t="s">
        <v>2715</v>
      </c>
      <c r="BD28" s="182" t="s">
        <v>2607</v>
      </c>
      <c r="BE28" s="182" t="s">
        <v>2607</v>
      </c>
      <c r="BF28" s="182" t="s">
        <v>2715</v>
      </c>
      <c r="BG28" s="182" t="s">
        <v>2607</v>
      </c>
      <c r="BH28" s="182" t="s">
        <v>2607</v>
      </c>
      <c r="BI28" s="182" t="s">
        <v>2715</v>
      </c>
      <c r="BJ28" s="182" t="s">
        <v>2607</v>
      </c>
      <c r="BK28" s="182" t="s">
        <v>2607</v>
      </c>
      <c r="BL28" s="182" t="s">
        <v>2715</v>
      </c>
      <c r="BM28" s="182" t="s">
        <v>2607</v>
      </c>
      <c r="BN28" s="182" t="s">
        <v>2607</v>
      </c>
      <c r="BO28" s="182" t="s">
        <v>2715</v>
      </c>
      <c r="BP28" s="182" t="s">
        <v>2607</v>
      </c>
      <c r="BQ28" s="182" t="s">
        <v>2607</v>
      </c>
      <c r="BR28" s="182" t="s">
        <v>2715</v>
      </c>
      <c r="BS28" s="182" t="s">
        <v>2607</v>
      </c>
      <c r="BT28" s="182" t="s">
        <v>2607</v>
      </c>
      <c r="BU28" s="182" t="s">
        <v>2715</v>
      </c>
      <c r="BV28" s="182" t="s">
        <v>2607</v>
      </c>
      <c r="BW28" s="182" t="s">
        <v>2607</v>
      </c>
      <c r="BX28" s="182" t="s">
        <v>2715</v>
      </c>
      <c r="BY28" s="182" t="s">
        <v>2607</v>
      </c>
      <c r="BZ28" s="182" t="s">
        <v>2607</v>
      </c>
      <c r="CA28" s="182" t="s">
        <v>2715</v>
      </c>
      <c r="CB28" s="182" t="s">
        <v>2607</v>
      </c>
      <c r="CC28" s="182" t="s">
        <v>2607</v>
      </c>
      <c r="CD28" s="182" t="s">
        <v>2715</v>
      </c>
      <c r="CE28" s="182" t="s">
        <v>2607</v>
      </c>
      <c r="CF28" s="182" t="s">
        <v>2607</v>
      </c>
      <c r="CG28" s="182" t="s">
        <v>2715</v>
      </c>
      <c r="CH28" s="182" t="s">
        <v>2607</v>
      </c>
      <c r="CI28" s="182" t="s">
        <v>2607</v>
      </c>
      <c r="CJ28" s="182" t="s">
        <v>2715</v>
      </c>
      <c r="CK28" s="182" t="s">
        <v>2607</v>
      </c>
      <c r="CL28" s="182" t="s">
        <v>2607</v>
      </c>
      <c r="CM28" s="182" t="s">
        <v>2715</v>
      </c>
      <c r="CN28" s="182" t="s">
        <v>2607</v>
      </c>
      <c r="CO28" s="182" t="s">
        <v>2607</v>
      </c>
      <c r="CP28" s="182" t="s">
        <v>2715</v>
      </c>
      <c r="CQ28" s="182" t="s">
        <v>2607</v>
      </c>
      <c r="CR28" s="182" t="s">
        <v>2607</v>
      </c>
      <c r="CS28" s="182" t="s">
        <v>2715</v>
      </c>
      <c r="CT28" s="182" t="s">
        <v>2607</v>
      </c>
      <c r="CU28" s="182" t="s">
        <v>2607</v>
      </c>
      <c r="CV28" s="182" t="s">
        <v>2715</v>
      </c>
      <c r="CW28" s="182" t="s">
        <v>2607</v>
      </c>
      <c r="CX28" s="182" t="s">
        <v>2607</v>
      </c>
      <c r="CY28" s="182" t="s">
        <v>2715</v>
      </c>
      <c r="CZ28" s="182" t="s">
        <v>2607</v>
      </c>
      <c r="DA28" s="182" t="s">
        <v>2607</v>
      </c>
      <c r="DB28" s="182" t="s">
        <v>2715</v>
      </c>
      <c r="DC28" s="182" t="s">
        <v>2607</v>
      </c>
      <c r="DD28" s="182" t="s">
        <v>2607</v>
      </c>
      <c r="DE28" s="182" t="s">
        <v>2715</v>
      </c>
      <c r="DF28" s="182" t="s">
        <v>2607</v>
      </c>
      <c r="DG28" s="182" t="s">
        <v>2607</v>
      </c>
      <c r="DH28" s="182" t="s">
        <v>2715</v>
      </c>
      <c r="DI28" s="182" t="s">
        <v>2607</v>
      </c>
      <c r="DJ28" s="182" t="s">
        <v>2797</v>
      </c>
      <c r="DK28" s="182" t="s">
        <v>2715</v>
      </c>
      <c r="DL28" s="182" t="s">
        <v>2607</v>
      </c>
      <c r="DM28" s="182" t="s">
        <v>2607</v>
      </c>
      <c r="DN28" s="182" t="s">
        <v>2715</v>
      </c>
      <c r="DO28" s="182" t="s">
        <v>2607</v>
      </c>
      <c r="DP28" s="182" t="s">
        <v>2607</v>
      </c>
      <c r="DQ28" s="182" t="s">
        <v>2715</v>
      </c>
      <c r="DR28" s="182" t="s">
        <v>2607</v>
      </c>
      <c r="DS28" s="182" t="s">
        <v>2607</v>
      </c>
      <c r="DT28" s="182" t="s">
        <v>2715</v>
      </c>
      <c r="DU28" s="182" t="s">
        <v>2607</v>
      </c>
      <c r="DV28" s="182" t="s">
        <v>2607</v>
      </c>
      <c r="DW28" s="182" t="s">
        <v>2715</v>
      </c>
      <c r="DX28" s="182" t="s">
        <v>2607</v>
      </c>
      <c r="DY28" s="182" t="s">
        <v>2607</v>
      </c>
      <c r="DZ28" s="182" t="s">
        <v>2715</v>
      </c>
      <c r="EA28" s="182" t="s">
        <v>2607</v>
      </c>
      <c r="EB28" s="182" t="s">
        <v>2607</v>
      </c>
      <c r="EC28" s="182" t="s">
        <v>2715</v>
      </c>
      <c r="ED28" s="182" t="s">
        <v>2607</v>
      </c>
      <c r="EE28" s="182" t="s">
        <v>2607</v>
      </c>
      <c r="EF28" s="182" t="s">
        <v>2715</v>
      </c>
      <c r="EG28" s="182" t="s">
        <v>2607</v>
      </c>
      <c r="EH28" s="182" t="s">
        <v>2607</v>
      </c>
      <c r="EI28" s="182" t="s">
        <v>2715</v>
      </c>
      <c r="EJ28" s="182" t="s">
        <v>2607</v>
      </c>
      <c r="EK28" s="182" t="s">
        <v>2607</v>
      </c>
      <c r="EL28" s="182" t="s">
        <v>2715</v>
      </c>
      <c r="EM28" s="182" t="s">
        <v>2607</v>
      </c>
      <c r="EN28" s="182" t="s">
        <v>2607</v>
      </c>
      <c r="EO28" s="182" t="s">
        <v>2715</v>
      </c>
      <c r="EP28" s="182" t="s">
        <v>2607</v>
      </c>
      <c r="EQ28" s="182" t="s">
        <v>2607</v>
      </c>
      <c r="ER28" s="182" t="s">
        <v>2715</v>
      </c>
      <c r="ES28" s="182" t="s">
        <v>2607</v>
      </c>
      <c r="ET28" s="182" t="s">
        <v>2607</v>
      </c>
    </row>
    <row r="29" spans="1:150" x14ac:dyDescent="0.3">
      <c r="A29" s="1"/>
      <c r="B29" s="180" t="s">
        <v>2807</v>
      </c>
      <c r="C29" s="180" t="s">
        <v>58</v>
      </c>
      <c r="D29" s="180" t="s">
        <v>876</v>
      </c>
      <c r="E29" s="180" t="s">
        <v>2808</v>
      </c>
      <c r="F29" s="180" t="s">
        <v>2809</v>
      </c>
      <c r="G29" s="180" t="s">
        <v>2715</v>
      </c>
      <c r="H29" s="180" t="s">
        <v>2607</v>
      </c>
      <c r="I29" s="180" t="s">
        <v>2607</v>
      </c>
      <c r="J29" s="180" t="s">
        <v>2715</v>
      </c>
      <c r="K29" s="180" t="s">
        <v>2607</v>
      </c>
      <c r="L29" s="180" t="s">
        <v>2607</v>
      </c>
      <c r="M29" s="180" t="s">
        <v>2715</v>
      </c>
      <c r="N29" s="180" t="s">
        <v>2607</v>
      </c>
      <c r="O29" s="180" t="s">
        <v>2607</v>
      </c>
      <c r="P29" s="180" t="s">
        <v>2715</v>
      </c>
      <c r="Q29" s="180" t="s">
        <v>2607</v>
      </c>
      <c r="R29" s="180" t="s">
        <v>2607</v>
      </c>
      <c r="S29" s="180" t="s">
        <v>2715</v>
      </c>
      <c r="T29" s="180" t="s">
        <v>2607</v>
      </c>
      <c r="U29" s="180" t="s">
        <v>2607</v>
      </c>
      <c r="V29" s="180" t="s">
        <v>2715</v>
      </c>
      <c r="W29" s="180" t="s">
        <v>2607</v>
      </c>
      <c r="X29" s="180" t="s">
        <v>2607</v>
      </c>
      <c r="Y29" s="180" t="s">
        <v>2715</v>
      </c>
      <c r="Z29" s="180" t="s">
        <v>2607</v>
      </c>
      <c r="AA29" s="180" t="s">
        <v>2607</v>
      </c>
      <c r="AB29" s="180" t="s">
        <v>2715</v>
      </c>
      <c r="AC29" s="180" t="s">
        <v>2607</v>
      </c>
      <c r="AD29" s="180" t="s">
        <v>2607</v>
      </c>
      <c r="AE29" s="180" t="s">
        <v>2715</v>
      </c>
      <c r="AF29" s="180" t="s">
        <v>2607</v>
      </c>
      <c r="AG29" s="180" t="s">
        <v>2607</v>
      </c>
      <c r="AH29" s="180" t="s">
        <v>2715</v>
      </c>
      <c r="AI29" s="180" t="s">
        <v>2607</v>
      </c>
      <c r="AJ29" s="180" t="s">
        <v>2607</v>
      </c>
      <c r="AK29" s="180" t="s">
        <v>2715</v>
      </c>
      <c r="AL29" s="180" t="s">
        <v>2607</v>
      </c>
      <c r="AM29" s="180" t="s">
        <v>2607</v>
      </c>
      <c r="AN29" s="180" t="s">
        <v>2715</v>
      </c>
      <c r="AO29" s="180" t="s">
        <v>2607</v>
      </c>
      <c r="AP29" s="180" t="s">
        <v>2607</v>
      </c>
      <c r="AQ29" s="180" t="s">
        <v>2715</v>
      </c>
      <c r="AR29" s="180" t="s">
        <v>2607</v>
      </c>
      <c r="AS29" s="180" t="s">
        <v>2607</v>
      </c>
      <c r="AT29" s="180" t="s">
        <v>2715</v>
      </c>
      <c r="AU29" s="180" t="s">
        <v>2607</v>
      </c>
      <c r="AV29" s="180" t="s">
        <v>2607</v>
      </c>
      <c r="AW29" s="180" t="s">
        <v>2715</v>
      </c>
      <c r="AX29" s="180" t="s">
        <v>2607</v>
      </c>
      <c r="AY29" s="180" t="s">
        <v>2607</v>
      </c>
      <c r="AZ29" s="180" t="s">
        <v>2715</v>
      </c>
      <c r="BA29" s="180" t="s">
        <v>2607</v>
      </c>
      <c r="BB29" s="180" t="s">
        <v>2607</v>
      </c>
      <c r="BC29" s="180" t="s">
        <v>2715</v>
      </c>
      <c r="BD29" s="180" t="s">
        <v>2607</v>
      </c>
      <c r="BE29" s="180" t="s">
        <v>2607</v>
      </c>
      <c r="BF29" s="180" t="s">
        <v>2715</v>
      </c>
      <c r="BG29" s="180" t="s">
        <v>2607</v>
      </c>
      <c r="BH29" s="180" t="s">
        <v>2607</v>
      </c>
      <c r="BI29" s="180" t="s">
        <v>2715</v>
      </c>
      <c r="BJ29" s="180" t="s">
        <v>2607</v>
      </c>
      <c r="BK29" s="180" t="s">
        <v>2607</v>
      </c>
      <c r="BL29" s="180" t="s">
        <v>2715</v>
      </c>
      <c r="BM29" s="180" t="s">
        <v>2607</v>
      </c>
      <c r="BN29" s="180" t="s">
        <v>2607</v>
      </c>
      <c r="BO29" s="180" t="s">
        <v>2715</v>
      </c>
      <c r="BP29" s="180" t="s">
        <v>2607</v>
      </c>
      <c r="BQ29" s="180" t="s">
        <v>2607</v>
      </c>
      <c r="BR29" s="180" t="s">
        <v>2715</v>
      </c>
      <c r="BS29" s="180" t="s">
        <v>2607</v>
      </c>
      <c r="BT29" s="180" t="s">
        <v>2607</v>
      </c>
      <c r="BU29" s="180" t="s">
        <v>2715</v>
      </c>
      <c r="BV29" s="180" t="s">
        <v>2607</v>
      </c>
      <c r="BW29" s="180" t="s">
        <v>2607</v>
      </c>
      <c r="BX29" s="180" t="s">
        <v>2715</v>
      </c>
      <c r="BY29" s="180" t="s">
        <v>2607</v>
      </c>
      <c r="BZ29" s="180" t="s">
        <v>2607</v>
      </c>
      <c r="CA29" s="180" t="s">
        <v>2715</v>
      </c>
      <c r="CB29" s="180" t="s">
        <v>2607</v>
      </c>
      <c r="CC29" s="180" t="s">
        <v>2607</v>
      </c>
      <c r="CD29" s="180" t="s">
        <v>2715</v>
      </c>
      <c r="CE29" s="180" t="s">
        <v>2607</v>
      </c>
      <c r="CF29" s="180" t="s">
        <v>2607</v>
      </c>
      <c r="CG29" s="180" t="s">
        <v>2715</v>
      </c>
      <c r="CH29" s="180" t="s">
        <v>2607</v>
      </c>
      <c r="CI29" s="180" t="s">
        <v>2607</v>
      </c>
      <c r="CJ29" s="180" t="s">
        <v>2715</v>
      </c>
      <c r="CK29" s="180" t="s">
        <v>2607</v>
      </c>
      <c r="CL29" s="180" t="s">
        <v>2607</v>
      </c>
      <c r="CM29" s="180" t="s">
        <v>2715</v>
      </c>
      <c r="CN29" s="180" t="s">
        <v>2607</v>
      </c>
      <c r="CO29" s="180" t="s">
        <v>2607</v>
      </c>
      <c r="CP29" s="180" t="s">
        <v>2715</v>
      </c>
      <c r="CQ29" s="180" t="s">
        <v>2607</v>
      </c>
      <c r="CR29" s="180" t="s">
        <v>2607</v>
      </c>
      <c r="CS29" s="180" t="s">
        <v>2715</v>
      </c>
      <c r="CT29" s="180" t="s">
        <v>2607</v>
      </c>
      <c r="CU29" s="180" t="s">
        <v>2607</v>
      </c>
      <c r="CV29" s="180" t="s">
        <v>2715</v>
      </c>
      <c r="CW29" s="180" t="s">
        <v>2607</v>
      </c>
      <c r="CX29" s="180" t="s">
        <v>2607</v>
      </c>
      <c r="CY29" s="180" t="s">
        <v>2715</v>
      </c>
      <c r="CZ29" s="180" t="s">
        <v>2607</v>
      </c>
      <c r="DA29" s="180" t="s">
        <v>2607</v>
      </c>
      <c r="DB29" s="180" t="s">
        <v>2715</v>
      </c>
      <c r="DC29" s="180" t="s">
        <v>2607</v>
      </c>
      <c r="DD29" s="180" t="s">
        <v>2607</v>
      </c>
      <c r="DE29" s="180" t="s">
        <v>2715</v>
      </c>
      <c r="DF29" s="180" t="s">
        <v>2607</v>
      </c>
      <c r="DG29" s="180" t="s">
        <v>2607</v>
      </c>
      <c r="DH29" s="180" t="s">
        <v>2715</v>
      </c>
      <c r="DI29" s="180" t="s">
        <v>2607</v>
      </c>
      <c r="DJ29" s="180" t="s">
        <v>2607</v>
      </c>
      <c r="DK29" s="180" t="s">
        <v>2715</v>
      </c>
      <c r="DL29" s="180" t="s">
        <v>2607</v>
      </c>
      <c r="DM29" s="180" t="s">
        <v>2607</v>
      </c>
      <c r="DN29" s="180" t="s">
        <v>2715</v>
      </c>
      <c r="DO29" s="180" t="s">
        <v>2607</v>
      </c>
      <c r="DP29" s="180" t="s">
        <v>2607</v>
      </c>
      <c r="DQ29" s="180" t="s">
        <v>2715</v>
      </c>
      <c r="DR29" s="180" t="s">
        <v>2607</v>
      </c>
      <c r="DS29" s="180" t="s">
        <v>2607</v>
      </c>
      <c r="DT29" s="180" t="s">
        <v>2715</v>
      </c>
      <c r="DU29" s="180" t="s">
        <v>2607</v>
      </c>
      <c r="DV29" s="180" t="s">
        <v>2607</v>
      </c>
      <c r="DW29" s="180" t="s">
        <v>2715</v>
      </c>
      <c r="DX29" s="180" t="s">
        <v>2607</v>
      </c>
      <c r="DY29" s="180" t="s">
        <v>2607</v>
      </c>
      <c r="DZ29" s="180" t="s">
        <v>2715</v>
      </c>
      <c r="EA29" s="180" t="s">
        <v>2607</v>
      </c>
      <c r="EB29" s="180" t="s">
        <v>2607</v>
      </c>
      <c r="EC29" s="180" t="s">
        <v>2715</v>
      </c>
      <c r="ED29" s="180" t="s">
        <v>2607</v>
      </c>
      <c r="EE29" s="180" t="s">
        <v>2607</v>
      </c>
      <c r="EF29" s="180" t="s">
        <v>2715</v>
      </c>
      <c r="EG29" s="180" t="s">
        <v>2607</v>
      </c>
      <c r="EH29" s="180" t="s">
        <v>2607</v>
      </c>
      <c r="EI29" s="180" t="s">
        <v>2715</v>
      </c>
      <c r="EJ29" s="180" t="s">
        <v>2607</v>
      </c>
      <c r="EK29" s="180" t="s">
        <v>2607</v>
      </c>
      <c r="EL29" s="180" t="s">
        <v>2715</v>
      </c>
      <c r="EM29" s="180" t="s">
        <v>2607</v>
      </c>
      <c r="EN29" s="180" t="s">
        <v>2607</v>
      </c>
      <c r="EO29" s="180" t="s">
        <v>2715</v>
      </c>
      <c r="EP29" s="180" t="s">
        <v>2607</v>
      </c>
      <c r="EQ29" s="180" t="s">
        <v>2607</v>
      </c>
      <c r="ER29" s="180" t="s">
        <v>2715</v>
      </c>
      <c r="ES29" s="180" t="s">
        <v>2607</v>
      </c>
      <c r="ET29" s="180" t="s">
        <v>2607</v>
      </c>
    </row>
    <row r="30" spans="1:150" x14ac:dyDescent="0.3">
      <c r="A30" s="1"/>
      <c r="B30" s="181" t="s">
        <v>2810</v>
      </c>
      <c r="C30" s="181" t="s">
        <v>58</v>
      </c>
      <c r="D30" s="181" t="s">
        <v>876</v>
      </c>
      <c r="E30" s="181" t="s">
        <v>2811</v>
      </c>
      <c r="F30" s="181" t="s">
        <v>2812</v>
      </c>
      <c r="G30" s="182" t="s">
        <v>2715</v>
      </c>
      <c r="H30" s="182" t="s">
        <v>2607</v>
      </c>
      <c r="I30" s="182" t="s">
        <v>2607</v>
      </c>
      <c r="J30" s="182" t="s">
        <v>2715</v>
      </c>
      <c r="K30" s="182" t="s">
        <v>2607</v>
      </c>
      <c r="L30" s="182" t="s">
        <v>2607</v>
      </c>
      <c r="M30" s="182" t="s">
        <v>2715</v>
      </c>
      <c r="N30" s="182" t="s">
        <v>2607</v>
      </c>
      <c r="O30" s="182" t="s">
        <v>2607</v>
      </c>
      <c r="P30" s="182" t="s">
        <v>2715</v>
      </c>
      <c r="Q30" s="182" t="s">
        <v>2607</v>
      </c>
      <c r="R30" s="182" t="s">
        <v>2607</v>
      </c>
      <c r="S30" s="182" t="s">
        <v>2715</v>
      </c>
      <c r="T30" s="182" t="s">
        <v>2607</v>
      </c>
      <c r="U30" s="182" t="s">
        <v>2607</v>
      </c>
      <c r="V30" s="182" t="s">
        <v>2715</v>
      </c>
      <c r="W30" s="182" t="s">
        <v>2607</v>
      </c>
      <c r="X30" s="182" t="s">
        <v>2607</v>
      </c>
      <c r="Y30" s="182" t="s">
        <v>2715</v>
      </c>
      <c r="Z30" s="182" t="s">
        <v>2607</v>
      </c>
      <c r="AA30" s="182" t="s">
        <v>2607</v>
      </c>
      <c r="AB30" s="182" t="s">
        <v>2715</v>
      </c>
      <c r="AC30" s="182" t="s">
        <v>2607</v>
      </c>
      <c r="AD30" s="182" t="s">
        <v>2607</v>
      </c>
      <c r="AE30" s="182" t="s">
        <v>2715</v>
      </c>
      <c r="AF30" s="182" t="s">
        <v>2607</v>
      </c>
      <c r="AG30" s="182" t="s">
        <v>2607</v>
      </c>
      <c r="AH30" s="182" t="s">
        <v>2715</v>
      </c>
      <c r="AI30" s="182" t="s">
        <v>2607</v>
      </c>
      <c r="AJ30" s="182" t="s">
        <v>2607</v>
      </c>
      <c r="AK30" s="182" t="s">
        <v>2715</v>
      </c>
      <c r="AL30" s="182" t="s">
        <v>2607</v>
      </c>
      <c r="AM30" s="182" t="s">
        <v>2607</v>
      </c>
      <c r="AN30" s="182" t="s">
        <v>2715</v>
      </c>
      <c r="AO30" s="182" t="s">
        <v>2607</v>
      </c>
      <c r="AP30" s="182" t="s">
        <v>2607</v>
      </c>
      <c r="AQ30" s="182" t="s">
        <v>2715</v>
      </c>
      <c r="AR30" s="182" t="s">
        <v>2607</v>
      </c>
      <c r="AS30" s="182" t="s">
        <v>2607</v>
      </c>
      <c r="AT30" s="182" t="s">
        <v>2715</v>
      </c>
      <c r="AU30" s="182" t="s">
        <v>2607</v>
      </c>
      <c r="AV30" s="182" t="s">
        <v>2607</v>
      </c>
      <c r="AW30" s="182" t="s">
        <v>2715</v>
      </c>
      <c r="AX30" s="182" t="s">
        <v>2607</v>
      </c>
      <c r="AY30" s="182" t="s">
        <v>2607</v>
      </c>
      <c r="AZ30" s="182" t="s">
        <v>2715</v>
      </c>
      <c r="BA30" s="182" t="s">
        <v>2607</v>
      </c>
      <c r="BB30" s="182" t="s">
        <v>2607</v>
      </c>
      <c r="BC30" s="182" t="s">
        <v>2715</v>
      </c>
      <c r="BD30" s="182" t="s">
        <v>2607</v>
      </c>
      <c r="BE30" s="182" t="s">
        <v>2607</v>
      </c>
      <c r="BF30" s="182" t="s">
        <v>2715</v>
      </c>
      <c r="BG30" s="182" t="s">
        <v>2607</v>
      </c>
      <c r="BH30" s="182" t="s">
        <v>2607</v>
      </c>
      <c r="BI30" s="182" t="s">
        <v>2715</v>
      </c>
      <c r="BJ30" s="182" t="s">
        <v>2607</v>
      </c>
      <c r="BK30" s="182" t="s">
        <v>2607</v>
      </c>
      <c r="BL30" s="182" t="s">
        <v>2715</v>
      </c>
      <c r="BM30" s="182" t="s">
        <v>2607</v>
      </c>
      <c r="BN30" s="182" t="s">
        <v>2607</v>
      </c>
      <c r="BO30" s="182" t="s">
        <v>2715</v>
      </c>
      <c r="BP30" s="182" t="s">
        <v>2607</v>
      </c>
      <c r="BQ30" s="182" t="s">
        <v>2607</v>
      </c>
      <c r="BR30" s="182" t="s">
        <v>2715</v>
      </c>
      <c r="BS30" s="182" t="s">
        <v>2607</v>
      </c>
      <c r="BT30" s="182" t="s">
        <v>2607</v>
      </c>
      <c r="BU30" s="182" t="s">
        <v>2715</v>
      </c>
      <c r="BV30" s="182" t="s">
        <v>2607</v>
      </c>
      <c r="BW30" s="182" t="s">
        <v>2607</v>
      </c>
      <c r="BX30" s="182" t="s">
        <v>2715</v>
      </c>
      <c r="BY30" s="182" t="s">
        <v>2607</v>
      </c>
      <c r="BZ30" s="182" t="s">
        <v>2607</v>
      </c>
      <c r="CA30" s="182" t="s">
        <v>2715</v>
      </c>
      <c r="CB30" s="182" t="s">
        <v>2607</v>
      </c>
      <c r="CC30" s="182" t="s">
        <v>2607</v>
      </c>
      <c r="CD30" s="182" t="s">
        <v>2715</v>
      </c>
      <c r="CE30" s="182" t="s">
        <v>2607</v>
      </c>
      <c r="CF30" s="182" t="s">
        <v>2607</v>
      </c>
      <c r="CG30" s="182" t="s">
        <v>2715</v>
      </c>
      <c r="CH30" s="182" t="s">
        <v>2607</v>
      </c>
      <c r="CI30" s="182" t="s">
        <v>2607</v>
      </c>
      <c r="CJ30" s="182" t="s">
        <v>2715</v>
      </c>
      <c r="CK30" s="182" t="s">
        <v>2607</v>
      </c>
      <c r="CL30" s="182" t="s">
        <v>2607</v>
      </c>
      <c r="CM30" s="182" t="s">
        <v>2715</v>
      </c>
      <c r="CN30" s="182" t="s">
        <v>2607</v>
      </c>
      <c r="CO30" s="182" t="s">
        <v>2607</v>
      </c>
      <c r="CP30" s="182" t="s">
        <v>2715</v>
      </c>
      <c r="CQ30" s="182" t="s">
        <v>2607</v>
      </c>
      <c r="CR30" s="182" t="s">
        <v>2607</v>
      </c>
      <c r="CS30" s="182" t="s">
        <v>2715</v>
      </c>
      <c r="CT30" s="182" t="s">
        <v>2607</v>
      </c>
      <c r="CU30" s="182" t="s">
        <v>2607</v>
      </c>
      <c r="CV30" s="182" t="s">
        <v>2715</v>
      </c>
      <c r="CW30" s="182" t="s">
        <v>2607</v>
      </c>
      <c r="CX30" s="182" t="s">
        <v>2607</v>
      </c>
      <c r="CY30" s="182" t="s">
        <v>2715</v>
      </c>
      <c r="CZ30" s="182" t="s">
        <v>2607</v>
      </c>
      <c r="DA30" s="182" t="s">
        <v>2607</v>
      </c>
      <c r="DB30" s="182" t="s">
        <v>2715</v>
      </c>
      <c r="DC30" s="182" t="s">
        <v>2607</v>
      </c>
      <c r="DD30" s="182" t="s">
        <v>2607</v>
      </c>
      <c r="DE30" s="182" t="s">
        <v>2715</v>
      </c>
      <c r="DF30" s="182" t="s">
        <v>2607</v>
      </c>
      <c r="DG30" s="182" t="s">
        <v>2607</v>
      </c>
      <c r="DH30" s="182" t="s">
        <v>2715</v>
      </c>
      <c r="DI30" s="182" t="s">
        <v>2607</v>
      </c>
      <c r="DJ30" s="182" t="s">
        <v>2607</v>
      </c>
      <c r="DK30" s="182" t="s">
        <v>2715</v>
      </c>
      <c r="DL30" s="182" t="s">
        <v>2607</v>
      </c>
      <c r="DM30" s="182" t="s">
        <v>2607</v>
      </c>
      <c r="DN30" s="182" t="s">
        <v>2715</v>
      </c>
      <c r="DO30" s="182" t="s">
        <v>2607</v>
      </c>
      <c r="DP30" s="182" t="s">
        <v>2607</v>
      </c>
      <c r="DQ30" s="182" t="s">
        <v>2715</v>
      </c>
      <c r="DR30" s="182" t="s">
        <v>2607</v>
      </c>
      <c r="DS30" s="182" t="s">
        <v>2607</v>
      </c>
      <c r="DT30" s="182" t="s">
        <v>2715</v>
      </c>
      <c r="DU30" s="182" t="s">
        <v>2607</v>
      </c>
      <c r="DV30" s="182" t="s">
        <v>2607</v>
      </c>
      <c r="DW30" s="182" t="s">
        <v>2715</v>
      </c>
      <c r="DX30" s="182" t="s">
        <v>2607</v>
      </c>
      <c r="DY30" s="182" t="s">
        <v>2607</v>
      </c>
      <c r="DZ30" s="182" t="s">
        <v>2715</v>
      </c>
      <c r="EA30" s="182" t="s">
        <v>2607</v>
      </c>
      <c r="EB30" s="182" t="s">
        <v>2607</v>
      </c>
      <c r="EC30" s="182" t="s">
        <v>2715</v>
      </c>
      <c r="ED30" s="182" t="s">
        <v>2607</v>
      </c>
      <c r="EE30" s="182" t="s">
        <v>2607</v>
      </c>
      <c r="EF30" s="182" t="s">
        <v>2715</v>
      </c>
      <c r="EG30" s="182" t="s">
        <v>2607</v>
      </c>
      <c r="EH30" s="182" t="s">
        <v>2607</v>
      </c>
      <c r="EI30" s="182" t="s">
        <v>2715</v>
      </c>
      <c r="EJ30" s="182" t="s">
        <v>2607</v>
      </c>
      <c r="EK30" s="182" t="s">
        <v>2607</v>
      </c>
      <c r="EL30" s="182" t="s">
        <v>2715</v>
      </c>
      <c r="EM30" s="182" t="s">
        <v>2607</v>
      </c>
      <c r="EN30" s="182" t="s">
        <v>2607</v>
      </c>
      <c r="EO30" s="182" t="s">
        <v>2715</v>
      </c>
      <c r="EP30" s="182" t="s">
        <v>2607</v>
      </c>
      <c r="EQ30" s="182" t="s">
        <v>2607</v>
      </c>
      <c r="ER30" s="182" t="s">
        <v>2715</v>
      </c>
      <c r="ES30" s="182" t="s">
        <v>2607</v>
      </c>
      <c r="ET30" s="182" t="s">
        <v>2607</v>
      </c>
    </row>
    <row r="31" spans="1:150" x14ac:dyDescent="0.3">
      <c r="A31" s="1"/>
      <c r="B31" s="181" t="s">
        <v>2813</v>
      </c>
      <c r="C31" s="181" t="s">
        <v>58</v>
      </c>
      <c r="D31" s="181" t="s">
        <v>876</v>
      </c>
      <c r="E31" s="181" t="s">
        <v>2814</v>
      </c>
      <c r="F31" s="181" t="s">
        <v>2815</v>
      </c>
      <c r="G31" s="182" t="s">
        <v>2715</v>
      </c>
      <c r="H31" s="182" t="s">
        <v>2607</v>
      </c>
      <c r="I31" s="182" t="s">
        <v>2607</v>
      </c>
      <c r="J31" s="182" t="s">
        <v>2715</v>
      </c>
      <c r="K31" s="182" t="s">
        <v>2607</v>
      </c>
      <c r="L31" s="182" t="s">
        <v>2607</v>
      </c>
      <c r="M31" s="182" t="s">
        <v>2715</v>
      </c>
      <c r="N31" s="182" t="s">
        <v>2607</v>
      </c>
      <c r="O31" s="182" t="s">
        <v>2607</v>
      </c>
      <c r="P31" s="182" t="s">
        <v>2715</v>
      </c>
      <c r="Q31" s="182" t="s">
        <v>2607</v>
      </c>
      <c r="R31" s="182" t="s">
        <v>2607</v>
      </c>
      <c r="S31" s="182" t="s">
        <v>2715</v>
      </c>
      <c r="T31" s="182" t="s">
        <v>2607</v>
      </c>
      <c r="U31" s="182" t="s">
        <v>2607</v>
      </c>
      <c r="V31" s="182" t="s">
        <v>2715</v>
      </c>
      <c r="W31" s="182" t="s">
        <v>2607</v>
      </c>
      <c r="X31" s="182" t="s">
        <v>2607</v>
      </c>
      <c r="Y31" s="182" t="s">
        <v>2715</v>
      </c>
      <c r="Z31" s="182" t="s">
        <v>2607</v>
      </c>
      <c r="AA31" s="182" t="s">
        <v>2607</v>
      </c>
      <c r="AB31" s="182" t="s">
        <v>2715</v>
      </c>
      <c r="AC31" s="182" t="s">
        <v>2607</v>
      </c>
      <c r="AD31" s="182" t="s">
        <v>2607</v>
      </c>
      <c r="AE31" s="182" t="s">
        <v>2715</v>
      </c>
      <c r="AF31" s="182" t="s">
        <v>2607</v>
      </c>
      <c r="AG31" s="182" t="s">
        <v>2607</v>
      </c>
      <c r="AH31" s="182" t="s">
        <v>2715</v>
      </c>
      <c r="AI31" s="182" t="s">
        <v>2607</v>
      </c>
      <c r="AJ31" s="182" t="s">
        <v>2607</v>
      </c>
      <c r="AK31" s="182" t="s">
        <v>2715</v>
      </c>
      <c r="AL31" s="182" t="s">
        <v>2607</v>
      </c>
      <c r="AM31" s="182" t="s">
        <v>2607</v>
      </c>
      <c r="AN31" s="182" t="s">
        <v>2715</v>
      </c>
      <c r="AO31" s="182" t="s">
        <v>2607</v>
      </c>
      <c r="AP31" s="182" t="s">
        <v>2607</v>
      </c>
      <c r="AQ31" s="182" t="s">
        <v>2715</v>
      </c>
      <c r="AR31" s="182" t="s">
        <v>2607</v>
      </c>
      <c r="AS31" s="182" t="s">
        <v>2607</v>
      </c>
      <c r="AT31" s="182" t="s">
        <v>2715</v>
      </c>
      <c r="AU31" s="182" t="s">
        <v>2607</v>
      </c>
      <c r="AV31" s="182" t="s">
        <v>2607</v>
      </c>
      <c r="AW31" s="182" t="s">
        <v>2715</v>
      </c>
      <c r="AX31" s="182" t="s">
        <v>2607</v>
      </c>
      <c r="AY31" s="182" t="s">
        <v>2607</v>
      </c>
      <c r="AZ31" s="182" t="s">
        <v>2715</v>
      </c>
      <c r="BA31" s="182" t="s">
        <v>2607</v>
      </c>
      <c r="BB31" s="182" t="s">
        <v>2607</v>
      </c>
      <c r="BC31" s="182" t="s">
        <v>2715</v>
      </c>
      <c r="BD31" s="182" t="s">
        <v>2607</v>
      </c>
      <c r="BE31" s="182" t="s">
        <v>2607</v>
      </c>
      <c r="BF31" s="182" t="s">
        <v>2715</v>
      </c>
      <c r="BG31" s="182" t="s">
        <v>2607</v>
      </c>
      <c r="BH31" s="182" t="s">
        <v>2607</v>
      </c>
      <c r="BI31" s="182" t="s">
        <v>2715</v>
      </c>
      <c r="BJ31" s="182" t="s">
        <v>2607</v>
      </c>
      <c r="BK31" s="182" t="s">
        <v>2607</v>
      </c>
      <c r="BL31" s="182" t="s">
        <v>2715</v>
      </c>
      <c r="BM31" s="182" t="s">
        <v>2607</v>
      </c>
      <c r="BN31" s="182" t="s">
        <v>2607</v>
      </c>
      <c r="BO31" s="182" t="s">
        <v>2715</v>
      </c>
      <c r="BP31" s="182" t="s">
        <v>2607</v>
      </c>
      <c r="BQ31" s="182" t="s">
        <v>2607</v>
      </c>
      <c r="BR31" s="182" t="s">
        <v>2715</v>
      </c>
      <c r="BS31" s="182" t="s">
        <v>2607</v>
      </c>
      <c r="BT31" s="182" t="s">
        <v>2607</v>
      </c>
      <c r="BU31" s="182" t="s">
        <v>2715</v>
      </c>
      <c r="BV31" s="182" t="s">
        <v>2607</v>
      </c>
      <c r="BW31" s="182" t="s">
        <v>2607</v>
      </c>
      <c r="BX31" s="182" t="s">
        <v>2715</v>
      </c>
      <c r="BY31" s="182" t="s">
        <v>2607</v>
      </c>
      <c r="BZ31" s="182" t="s">
        <v>2607</v>
      </c>
      <c r="CA31" s="182" t="s">
        <v>2715</v>
      </c>
      <c r="CB31" s="182" t="s">
        <v>2607</v>
      </c>
      <c r="CC31" s="182" t="s">
        <v>2607</v>
      </c>
      <c r="CD31" s="182" t="s">
        <v>2715</v>
      </c>
      <c r="CE31" s="182" t="s">
        <v>2607</v>
      </c>
      <c r="CF31" s="182" t="s">
        <v>2607</v>
      </c>
      <c r="CG31" s="182" t="s">
        <v>2715</v>
      </c>
      <c r="CH31" s="182" t="s">
        <v>2607</v>
      </c>
      <c r="CI31" s="182" t="s">
        <v>2607</v>
      </c>
      <c r="CJ31" s="182" t="s">
        <v>2715</v>
      </c>
      <c r="CK31" s="182" t="s">
        <v>2607</v>
      </c>
      <c r="CL31" s="182" t="s">
        <v>2607</v>
      </c>
      <c r="CM31" s="182" t="s">
        <v>2715</v>
      </c>
      <c r="CN31" s="182" t="s">
        <v>2607</v>
      </c>
      <c r="CO31" s="182" t="s">
        <v>2607</v>
      </c>
      <c r="CP31" s="182" t="s">
        <v>2715</v>
      </c>
      <c r="CQ31" s="182" t="s">
        <v>2607</v>
      </c>
      <c r="CR31" s="182" t="s">
        <v>2607</v>
      </c>
      <c r="CS31" s="182" t="s">
        <v>2715</v>
      </c>
      <c r="CT31" s="182" t="s">
        <v>2607</v>
      </c>
      <c r="CU31" s="182" t="s">
        <v>2607</v>
      </c>
      <c r="CV31" s="182" t="s">
        <v>2715</v>
      </c>
      <c r="CW31" s="182" t="s">
        <v>2607</v>
      </c>
      <c r="CX31" s="182" t="s">
        <v>2607</v>
      </c>
      <c r="CY31" s="182" t="s">
        <v>2715</v>
      </c>
      <c r="CZ31" s="182" t="s">
        <v>2607</v>
      </c>
      <c r="DA31" s="182" t="s">
        <v>2607</v>
      </c>
      <c r="DB31" s="182" t="s">
        <v>2715</v>
      </c>
      <c r="DC31" s="182" t="s">
        <v>2607</v>
      </c>
      <c r="DD31" s="182" t="s">
        <v>2607</v>
      </c>
      <c r="DE31" s="182" t="s">
        <v>2715</v>
      </c>
      <c r="DF31" s="182" t="s">
        <v>2607</v>
      </c>
      <c r="DG31" s="182" t="s">
        <v>2607</v>
      </c>
      <c r="DH31" s="182" t="s">
        <v>2715</v>
      </c>
      <c r="DI31" s="182" t="s">
        <v>2607</v>
      </c>
      <c r="DJ31" s="182" t="s">
        <v>2607</v>
      </c>
      <c r="DK31" s="182" t="s">
        <v>2715</v>
      </c>
      <c r="DL31" s="182" t="s">
        <v>2607</v>
      </c>
      <c r="DM31" s="182" t="s">
        <v>2607</v>
      </c>
      <c r="DN31" s="182" t="s">
        <v>2715</v>
      </c>
      <c r="DO31" s="182" t="s">
        <v>2607</v>
      </c>
      <c r="DP31" s="182" t="s">
        <v>2607</v>
      </c>
      <c r="DQ31" s="182" t="s">
        <v>2715</v>
      </c>
      <c r="DR31" s="182" t="s">
        <v>2607</v>
      </c>
      <c r="DS31" s="182" t="s">
        <v>2607</v>
      </c>
      <c r="DT31" s="182" t="s">
        <v>2715</v>
      </c>
      <c r="DU31" s="182" t="s">
        <v>2607</v>
      </c>
      <c r="DV31" s="182" t="s">
        <v>2607</v>
      </c>
      <c r="DW31" s="182" t="s">
        <v>2715</v>
      </c>
      <c r="DX31" s="182" t="s">
        <v>2607</v>
      </c>
      <c r="DY31" s="182" t="s">
        <v>2607</v>
      </c>
      <c r="DZ31" s="182" t="s">
        <v>2715</v>
      </c>
      <c r="EA31" s="182" t="s">
        <v>2607</v>
      </c>
      <c r="EB31" s="182" t="s">
        <v>2607</v>
      </c>
      <c r="EC31" s="182" t="s">
        <v>2715</v>
      </c>
      <c r="ED31" s="182" t="s">
        <v>2607</v>
      </c>
      <c r="EE31" s="182" t="s">
        <v>2607</v>
      </c>
      <c r="EF31" s="182" t="s">
        <v>2715</v>
      </c>
      <c r="EG31" s="182" t="s">
        <v>2607</v>
      </c>
      <c r="EH31" s="182" t="s">
        <v>2607</v>
      </c>
      <c r="EI31" s="182" t="s">
        <v>2715</v>
      </c>
      <c r="EJ31" s="182" t="s">
        <v>2607</v>
      </c>
      <c r="EK31" s="182" t="s">
        <v>2607</v>
      </c>
      <c r="EL31" s="182" t="s">
        <v>2715</v>
      </c>
      <c r="EM31" s="182" t="s">
        <v>2607</v>
      </c>
      <c r="EN31" s="182" t="s">
        <v>2607</v>
      </c>
      <c r="EO31" s="182" t="s">
        <v>2715</v>
      </c>
      <c r="EP31" s="182" t="s">
        <v>2607</v>
      </c>
      <c r="EQ31" s="182" t="s">
        <v>2607</v>
      </c>
      <c r="ER31" s="182" t="s">
        <v>2715</v>
      </c>
      <c r="ES31" s="182" t="s">
        <v>2607</v>
      </c>
      <c r="ET31" s="182" t="s">
        <v>2607</v>
      </c>
    </row>
    <row r="32" spans="1:150" x14ac:dyDescent="0.3">
      <c r="A32" s="1"/>
      <c r="B32" s="180" t="s">
        <v>2816</v>
      </c>
      <c r="C32" s="180" t="s">
        <v>118</v>
      </c>
      <c r="D32" s="180" t="s">
        <v>2817</v>
      </c>
      <c r="E32" s="180" t="s">
        <v>2818</v>
      </c>
      <c r="F32" s="180" t="s">
        <v>2819</v>
      </c>
      <c r="G32" s="180" t="s">
        <v>2715</v>
      </c>
      <c r="H32" s="180" t="s">
        <v>2607</v>
      </c>
      <c r="I32" s="180" t="s">
        <v>2607</v>
      </c>
      <c r="J32" s="180" t="s">
        <v>2715</v>
      </c>
      <c r="K32" s="180" t="s">
        <v>2607</v>
      </c>
      <c r="L32" s="180" t="s">
        <v>2607</v>
      </c>
      <c r="M32" s="180" t="s">
        <v>2715</v>
      </c>
      <c r="N32" s="180" t="s">
        <v>2607</v>
      </c>
      <c r="O32" s="180" t="s">
        <v>2607</v>
      </c>
      <c r="P32" s="180" t="s">
        <v>2715</v>
      </c>
      <c r="Q32" s="180" t="s">
        <v>2607</v>
      </c>
      <c r="R32" s="180" t="s">
        <v>2607</v>
      </c>
      <c r="S32" s="180" t="s">
        <v>2715</v>
      </c>
      <c r="T32" s="180" t="s">
        <v>2607</v>
      </c>
      <c r="U32" s="180" t="s">
        <v>2607</v>
      </c>
      <c r="V32" s="180" t="s">
        <v>2715</v>
      </c>
      <c r="W32" s="180" t="s">
        <v>2607</v>
      </c>
      <c r="X32" s="180" t="s">
        <v>2607</v>
      </c>
      <c r="Y32" s="180" t="s">
        <v>2715</v>
      </c>
      <c r="Z32" s="180" t="s">
        <v>2607</v>
      </c>
      <c r="AA32" s="180" t="s">
        <v>2607</v>
      </c>
      <c r="AB32" s="180" t="s">
        <v>2715</v>
      </c>
      <c r="AC32" s="180" t="s">
        <v>2607</v>
      </c>
      <c r="AD32" s="180" t="s">
        <v>2607</v>
      </c>
      <c r="AE32" s="180" t="s">
        <v>2715</v>
      </c>
      <c r="AF32" s="180" t="s">
        <v>2607</v>
      </c>
      <c r="AG32" s="180" t="s">
        <v>2607</v>
      </c>
      <c r="AH32" s="180" t="s">
        <v>2715</v>
      </c>
      <c r="AI32" s="180" t="s">
        <v>2607</v>
      </c>
      <c r="AJ32" s="180" t="s">
        <v>2607</v>
      </c>
      <c r="AK32" s="180" t="s">
        <v>2715</v>
      </c>
      <c r="AL32" s="180" t="s">
        <v>2607</v>
      </c>
      <c r="AM32" s="180" t="s">
        <v>2607</v>
      </c>
      <c r="AN32" s="180" t="s">
        <v>2715</v>
      </c>
      <c r="AO32" s="180" t="s">
        <v>2607</v>
      </c>
      <c r="AP32" s="180" t="s">
        <v>2607</v>
      </c>
      <c r="AQ32" s="180" t="s">
        <v>2715</v>
      </c>
      <c r="AR32" s="180" t="s">
        <v>2607</v>
      </c>
      <c r="AS32" s="180" t="s">
        <v>2607</v>
      </c>
      <c r="AT32" s="180" t="s">
        <v>2715</v>
      </c>
      <c r="AU32" s="180" t="s">
        <v>2607</v>
      </c>
      <c r="AV32" s="180" t="s">
        <v>2607</v>
      </c>
      <c r="AW32" s="180" t="s">
        <v>2715</v>
      </c>
      <c r="AX32" s="180" t="s">
        <v>2607</v>
      </c>
      <c r="AY32" s="180" t="s">
        <v>2607</v>
      </c>
      <c r="AZ32" s="180" t="s">
        <v>2715</v>
      </c>
      <c r="BA32" s="180" t="s">
        <v>2607</v>
      </c>
      <c r="BB32" s="180" t="s">
        <v>2607</v>
      </c>
      <c r="BC32" s="180" t="s">
        <v>2715</v>
      </c>
      <c r="BD32" s="180" t="s">
        <v>2607</v>
      </c>
      <c r="BE32" s="180" t="s">
        <v>2607</v>
      </c>
      <c r="BF32" s="180" t="s">
        <v>2715</v>
      </c>
      <c r="BG32" s="180" t="s">
        <v>2607</v>
      </c>
      <c r="BH32" s="180" t="s">
        <v>2607</v>
      </c>
      <c r="BI32" s="180" t="s">
        <v>2715</v>
      </c>
      <c r="BJ32" s="180" t="s">
        <v>2607</v>
      </c>
      <c r="BK32" s="180" t="s">
        <v>2607</v>
      </c>
      <c r="BL32" s="180" t="s">
        <v>2715</v>
      </c>
      <c r="BM32" s="180" t="s">
        <v>2607</v>
      </c>
      <c r="BN32" s="180" t="s">
        <v>2607</v>
      </c>
      <c r="BO32" s="180" t="s">
        <v>2715</v>
      </c>
      <c r="BP32" s="180" t="s">
        <v>2607</v>
      </c>
      <c r="BQ32" s="180" t="s">
        <v>2607</v>
      </c>
      <c r="BR32" s="180" t="s">
        <v>2715</v>
      </c>
      <c r="BS32" s="180" t="s">
        <v>2607</v>
      </c>
      <c r="BT32" s="180" t="s">
        <v>2607</v>
      </c>
      <c r="BU32" s="180" t="s">
        <v>2715</v>
      </c>
      <c r="BV32" s="180" t="s">
        <v>2607</v>
      </c>
      <c r="BW32" s="180" t="s">
        <v>2607</v>
      </c>
      <c r="BX32" s="180" t="s">
        <v>2715</v>
      </c>
      <c r="BY32" s="180" t="s">
        <v>2607</v>
      </c>
      <c r="BZ32" s="180" t="s">
        <v>2607</v>
      </c>
      <c r="CA32" s="180" t="s">
        <v>2715</v>
      </c>
      <c r="CB32" s="180" t="s">
        <v>2607</v>
      </c>
      <c r="CC32" s="180" t="s">
        <v>2607</v>
      </c>
      <c r="CD32" s="180" t="s">
        <v>2715</v>
      </c>
      <c r="CE32" s="180" t="s">
        <v>2607</v>
      </c>
      <c r="CF32" s="180" t="s">
        <v>2607</v>
      </c>
      <c r="CG32" s="180" t="s">
        <v>2715</v>
      </c>
      <c r="CH32" s="180" t="s">
        <v>2607</v>
      </c>
      <c r="CI32" s="180" t="s">
        <v>2607</v>
      </c>
      <c r="CJ32" s="180" t="s">
        <v>2715</v>
      </c>
      <c r="CK32" s="180" t="s">
        <v>2607</v>
      </c>
      <c r="CL32" s="180" t="s">
        <v>2607</v>
      </c>
      <c r="CM32" s="180" t="s">
        <v>2715</v>
      </c>
      <c r="CN32" s="180" t="s">
        <v>2607</v>
      </c>
      <c r="CO32" s="180" t="s">
        <v>2607</v>
      </c>
      <c r="CP32" s="180" t="s">
        <v>2715</v>
      </c>
      <c r="CQ32" s="180" t="s">
        <v>2607</v>
      </c>
      <c r="CR32" s="180" t="s">
        <v>2607</v>
      </c>
      <c r="CS32" s="180" t="s">
        <v>2715</v>
      </c>
      <c r="CT32" s="180" t="s">
        <v>2607</v>
      </c>
      <c r="CU32" s="180" t="s">
        <v>2607</v>
      </c>
      <c r="CV32" s="180" t="s">
        <v>2715</v>
      </c>
      <c r="CW32" s="180" t="s">
        <v>2607</v>
      </c>
      <c r="CX32" s="180" t="s">
        <v>2607</v>
      </c>
      <c r="CY32" s="180" t="s">
        <v>2715</v>
      </c>
      <c r="CZ32" s="180" t="s">
        <v>2607</v>
      </c>
      <c r="DA32" s="180" t="s">
        <v>2607</v>
      </c>
      <c r="DB32" s="180" t="s">
        <v>2715</v>
      </c>
      <c r="DC32" s="180" t="s">
        <v>2607</v>
      </c>
      <c r="DD32" s="180" t="s">
        <v>2607</v>
      </c>
      <c r="DE32" s="180" t="s">
        <v>2715</v>
      </c>
      <c r="DF32" s="180" t="s">
        <v>2607</v>
      </c>
      <c r="DG32" s="180" t="s">
        <v>2607</v>
      </c>
      <c r="DH32" s="180" t="s">
        <v>2715</v>
      </c>
      <c r="DI32" s="180" t="s">
        <v>2607</v>
      </c>
      <c r="DJ32" s="180" t="s">
        <v>2607</v>
      </c>
      <c r="DK32" s="180" t="s">
        <v>2715</v>
      </c>
      <c r="DL32" s="180" t="s">
        <v>2607</v>
      </c>
      <c r="DM32" s="180" t="s">
        <v>2607</v>
      </c>
      <c r="DN32" s="180" t="s">
        <v>2715</v>
      </c>
      <c r="DO32" s="180" t="s">
        <v>2607</v>
      </c>
      <c r="DP32" s="180" t="s">
        <v>2607</v>
      </c>
      <c r="DQ32" s="180" t="s">
        <v>2715</v>
      </c>
      <c r="DR32" s="180" t="s">
        <v>2607</v>
      </c>
      <c r="DS32" s="180" t="s">
        <v>2607</v>
      </c>
      <c r="DT32" s="180" t="s">
        <v>2715</v>
      </c>
      <c r="DU32" s="180" t="s">
        <v>2607</v>
      </c>
      <c r="DV32" s="180" t="s">
        <v>2607</v>
      </c>
      <c r="DW32" s="180" t="s">
        <v>2715</v>
      </c>
      <c r="DX32" s="180" t="s">
        <v>2607</v>
      </c>
      <c r="DY32" s="180" t="s">
        <v>2607</v>
      </c>
      <c r="DZ32" s="180" t="s">
        <v>2715</v>
      </c>
      <c r="EA32" s="180" t="s">
        <v>2607</v>
      </c>
      <c r="EB32" s="180" t="s">
        <v>2607</v>
      </c>
      <c r="EC32" s="180" t="s">
        <v>2715</v>
      </c>
      <c r="ED32" s="180" t="s">
        <v>2607</v>
      </c>
      <c r="EE32" s="180" t="s">
        <v>2607</v>
      </c>
      <c r="EF32" s="180" t="s">
        <v>2715</v>
      </c>
      <c r="EG32" s="180" t="s">
        <v>2607</v>
      </c>
      <c r="EH32" s="180" t="s">
        <v>2607</v>
      </c>
      <c r="EI32" s="180" t="s">
        <v>2715</v>
      </c>
      <c r="EJ32" s="180" t="s">
        <v>2607</v>
      </c>
      <c r="EK32" s="180" t="s">
        <v>2607</v>
      </c>
      <c r="EL32" s="180" t="s">
        <v>2715</v>
      </c>
      <c r="EM32" s="180" t="s">
        <v>2607</v>
      </c>
      <c r="EN32" s="180" t="s">
        <v>2607</v>
      </c>
      <c r="EO32" s="180" t="s">
        <v>2715</v>
      </c>
      <c r="EP32" s="180" t="s">
        <v>2607</v>
      </c>
      <c r="EQ32" s="180" t="s">
        <v>2607</v>
      </c>
      <c r="ER32" s="180" t="s">
        <v>2715</v>
      </c>
      <c r="ES32" s="180" t="s">
        <v>2607</v>
      </c>
      <c r="ET32" s="180" t="s">
        <v>2607</v>
      </c>
    </row>
    <row r="33" spans="1:150" x14ac:dyDescent="0.3">
      <c r="A33" s="1"/>
      <c r="B33" s="181" t="s">
        <v>2820</v>
      </c>
      <c r="C33" s="181" t="s">
        <v>118</v>
      </c>
      <c r="D33" s="181" t="s">
        <v>2817</v>
      </c>
      <c r="E33" s="181" t="s">
        <v>2821</v>
      </c>
      <c r="F33" s="181" t="s">
        <v>2822</v>
      </c>
      <c r="G33" s="182" t="s">
        <v>2715</v>
      </c>
      <c r="H33" s="182" t="s">
        <v>814</v>
      </c>
      <c r="I33" s="182" t="s">
        <v>814</v>
      </c>
      <c r="J33" s="182" t="s">
        <v>2715</v>
      </c>
      <c r="K33" s="182" t="s">
        <v>814</v>
      </c>
      <c r="L33" s="182" t="s">
        <v>814</v>
      </c>
      <c r="M33" s="182" t="s">
        <v>2715</v>
      </c>
      <c r="N33" s="182" t="s">
        <v>814</v>
      </c>
      <c r="O33" s="182" t="s">
        <v>814</v>
      </c>
      <c r="P33" s="182" t="s">
        <v>2715</v>
      </c>
      <c r="Q33" s="182" t="s">
        <v>814</v>
      </c>
      <c r="R33" s="182" t="s">
        <v>814</v>
      </c>
      <c r="S33" s="182" t="s">
        <v>2715</v>
      </c>
      <c r="T33" s="182" t="s">
        <v>814</v>
      </c>
      <c r="U33" s="182" t="s">
        <v>814</v>
      </c>
      <c r="V33" s="182" t="s">
        <v>2715</v>
      </c>
      <c r="W33" s="182" t="s">
        <v>814</v>
      </c>
      <c r="X33" s="182" t="s">
        <v>814</v>
      </c>
      <c r="Y33" s="182" t="s">
        <v>2715</v>
      </c>
      <c r="Z33" s="182" t="s">
        <v>814</v>
      </c>
      <c r="AA33" s="182" t="s">
        <v>814</v>
      </c>
      <c r="AB33" s="182" t="s">
        <v>2715</v>
      </c>
      <c r="AC33" s="182" t="s">
        <v>814</v>
      </c>
      <c r="AD33" s="182" t="s">
        <v>814</v>
      </c>
      <c r="AE33" s="182" t="s">
        <v>2715</v>
      </c>
      <c r="AF33" s="182" t="s">
        <v>814</v>
      </c>
      <c r="AG33" s="182" t="s">
        <v>814</v>
      </c>
      <c r="AH33" s="182" t="s">
        <v>2715</v>
      </c>
      <c r="AI33" s="182" t="s">
        <v>814</v>
      </c>
      <c r="AJ33" s="182" t="s">
        <v>814</v>
      </c>
      <c r="AK33" s="182" t="s">
        <v>2715</v>
      </c>
      <c r="AL33" s="182" t="s">
        <v>814</v>
      </c>
      <c r="AM33" s="182" t="s">
        <v>814</v>
      </c>
      <c r="AN33" s="182" t="s">
        <v>2715</v>
      </c>
      <c r="AO33" s="182" t="s">
        <v>814</v>
      </c>
      <c r="AP33" s="182" t="s">
        <v>814</v>
      </c>
      <c r="AQ33" s="182" t="s">
        <v>2715</v>
      </c>
      <c r="AR33" s="182" t="s">
        <v>814</v>
      </c>
      <c r="AS33" s="182" t="s">
        <v>814</v>
      </c>
      <c r="AT33" s="182" t="s">
        <v>2715</v>
      </c>
      <c r="AU33" s="182" t="s">
        <v>814</v>
      </c>
      <c r="AV33" s="182" t="s">
        <v>814</v>
      </c>
      <c r="AW33" s="182" t="s">
        <v>2715</v>
      </c>
      <c r="AX33" s="182" t="s">
        <v>814</v>
      </c>
      <c r="AY33" s="182" t="s">
        <v>814</v>
      </c>
      <c r="AZ33" s="182" t="s">
        <v>2715</v>
      </c>
      <c r="BA33" s="182" t="s">
        <v>814</v>
      </c>
      <c r="BB33" s="182" t="s">
        <v>814</v>
      </c>
      <c r="BC33" s="182" t="s">
        <v>2715</v>
      </c>
      <c r="BD33" s="182" t="s">
        <v>814</v>
      </c>
      <c r="BE33" s="182" t="s">
        <v>814</v>
      </c>
      <c r="BF33" s="182" t="s">
        <v>2715</v>
      </c>
      <c r="BG33" s="182" t="s">
        <v>814</v>
      </c>
      <c r="BH33" s="182" t="s">
        <v>814</v>
      </c>
      <c r="BI33" s="182" t="s">
        <v>2715</v>
      </c>
      <c r="BJ33" s="182" t="s">
        <v>814</v>
      </c>
      <c r="BK33" s="182" t="s">
        <v>814</v>
      </c>
      <c r="BL33" s="182" t="s">
        <v>2715</v>
      </c>
      <c r="BM33" s="182" t="s">
        <v>814</v>
      </c>
      <c r="BN33" s="182" t="s">
        <v>814</v>
      </c>
      <c r="BO33" s="182" t="s">
        <v>2715</v>
      </c>
      <c r="BP33" s="182" t="s">
        <v>814</v>
      </c>
      <c r="BQ33" s="182" t="s">
        <v>814</v>
      </c>
      <c r="BR33" s="182" t="s">
        <v>2715</v>
      </c>
      <c r="BS33" s="182" t="s">
        <v>814</v>
      </c>
      <c r="BT33" s="182" t="s">
        <v>814</v>
      </c>
      <c r="BU33" s="182" t="s">
        <v>2715</v>
      </c>
      <c r="BV33" s="182" t="s">
        <v>814</v>
      </c>
      <c r="BW33" s="182" t="s">
        <v>814</v>
      </c>
      <c r="BX33" s="182" t="s">
        <v>2715</v>
      </c>
      <c r="BY33" s="182" t="s">
        <v>814</v>
      </c>
      <c r="BZ33" s="182" t="s">
        <v>814</v>
      </c>
      <c r="CA33" s="182" t="s">
        <v>2715</v>
      </c>
      <c r="CB33" s="182" t="s">
        <v>814</v>
      </c>
      <c r="CC33" s="182" t="s">
        <v>814</v>
      </c>
      <c r="CD33" s="182" t="s">
        <v>2715</v>
      </c>
      <c r="CE33" s="182" t="s">
        <v>814</v>
      </c>
      <c r="CF33" s="182" t="s">
        <v>814</v>
      </c>
      <c r="CG33" s="182" t="s">
        <v>2715</v>
      </c>
      <c r="CH33" s="182" t="s">
        <v>814</v>
      </c>
      <c r="CI33" s="182" t="s">
        <v>814</v>
      </c>
      <c r="CJ33" s="182" t="s">
        <v>2715</v>
      </c>
      <c r="CK33" s="182" t="s">
        <v>814</v>
      </c>
      <c r="CL33" s="182" t="s">
        <v>814</v>
      </c>
      <c r="CM33" s="182" t="s">
        <v>2715</v>
      </c>
      <c r="CN33" s="182" t="s">
        <v>814</v>
      </c>
      <c r="CO33" s="182" t="s">
        <v>814</v>
      </c>
      <c r="CP33" s="182" t="s">
        <v>2715</v>
      </c>
      <c r="CQ33" s="182" t="s">
        <v>814</v>
      </c>
      <c r="CR33" s="182" t="s">
        <v>814</v>
      </c>
      <c r="CS33" s="182" t="s">
        <v>2715</v>
      </c>
      <c r="CT33" s="182" t="s">
        <v>814</v>
      </c>
      <c r="CU33" s="182" t="s">
        <v>814</v>
      </c>
      <c r="CV33" s="182" t="s">
        <v>2715</v>
      </c>
      <c r="CW33" s="182" t="s">
        <v>814</v>
      </c>
      <c r="CX33" s="182" t="s">
        <v>814</v>
      </c>
      <c r="CY33" s="182" t="s">
        <v>2715</v>
      </c>
      <c r="CZ33" s="182" t="s">
        <v>814</v>
      </c>
      <c r="DA33" s="182" t="s">
        <v>814</v>
      </c>
      <c r="DB33" s="182" t="s">
        <v>2715</v>
      </c>
      <c r="DC33" s="182" t="s">
        <v>814</v>
      </c>
      <c r="DD33" s="182" t="s">
        <v>814</v>
      </c>
      <c r="DE33" s="182" t="s">
        <v>2715</v>
      </c>
      <c r="DF33" s="182" t="s">
        <v>814</v>
      </c>
      <c r="DG33" s="182" t="s">
        <v>814</v>
      </c>
      <c r="DH33" s="182" t="s">
        <v>2715</v>
      </c>
      <c r="DI33" s="182" t="s">
        <v>814</v>
      </c>
      <c r="DJ33" s="182" t="s">
        <v>814</v>
      </c>
      <c r="DK33" s="182" t="s">
        <v>2715</v>
      </c>
      <c r="DL33" s="182" t="s">
        <v>814</v>
      </c>
      <c r="DM33" s="182" t="s">
        <v>814</v>
      </c>
      <c r="DN33" s="182" t="s">
        <v>2715</v>
      </c>
      <c r="DO33" s="182" t="s">
        <v>814</v>
      </c>
      <c r="DP33" s="182" t="s">
        <v>814</v>
      </c>
      <c r="DQ33" s="182" t="s">
        <v>2715</v>
      </c>
      <c r="DR33" s="182" t="s">
        <v>814</v>
      </c>
      <c r="DS33" s="182" t="s">
        <v>814</v>
      </c>
      <c r="DT33" s="182" t="s">
        <v>2715</v>
      </c>
      <c r="DU33" s="182" t="s">
        <v>814</v>
      </c>
      <c r="DV33" s="182" t="s">
        <v>814</v>
      </c>
      <c r="DW33" s="182" t="s">
        <v>2715</v>
      </c>
      <c r="DX33" s="182" t="s">
        <v>814</v>
      </c>
      <c r="DY33" s="182" t="s">
        <v>814</v>
      </c>
      <c r="DZ33" s="182" t="s">
        <v>2715</v>
      </c>
      <c r="EA33" s="182" t="s">
        <v>814</v>
      </c>
      <c r="EB33" s="182" t="s">
        <v>814</v>
      </c>
      <c r="EC33" s="182" t="s">
        <v>2715</v>
      </c>
      <c r="ED33" s="182" t="s">
        <v>814</v>
      </c>
      <c r="EE33" s="182" t="s">
        <v>814</v>
      </c>
      <c r="EF33" s="182" t="s">
        <v>2715</v>
      </c>
      <c r="EG33" s="182" t="s">
        <v>814</v>
      </c>
      <c r="EH33" s="182" t="s">
        <v>814</v>
      </c>
      <c r="EI33" s="182" t="s">
        <v>2715</v>
      </c>
      <c r="EJ33" s="182" t="s">
        <v>814</v>
      </c>
      <c r="EK33" s="182" t="s">
        <v>814</v>
      </c>
      <c r="EL33" s="182" t="s">
        <v>2715</v>
      </c>
      <c r="EM33" s="182" t="s">
        <v>814</v>
      </c>
      <c r="EN33" s="182" t="s">
        <v>814</v>
      </c>
      <c r="EO33" s="182" t="s">
        <v>2715</v>
      </c>
      <c r="EP33" s="182" t="s">
        <v>814</v>
      </c>
      <c r="EQ33" s="182" t="s">
        <v>814</v>
      </c>
      <c r="ER33" s="182" t="s">
        <v>2715</v>
      </c>
      <c r="ES33" s="182" t="s">
        <v>814</v>
      </c>
      <c r="ET33" s="182" t="s">
        <v>814</v>
      </c>
    </row>
    <row r="34" spans="1:150" x14ac:dyDescent="0.3">
      <c r="A34" s="1"/>
      <c r="B34" s="181" t="s">
        <v>2823</v>
      </c>
      <c r="C34" s="181" t="s">
        <v>118</v>
      </c>
      <c r="D34" s="181" t="s">
        <v>2817</v>
      </c>
      <c r="E34" s="181" t="s">
        <v>2824</v>
      </c>
      <c r="F34" s="181" t="s">
        <v>2825</v>
      </c>
      <c r="G34" s="182" t="s">
        <v>2715</v>
      </c>
      <c r="H34" s="182" t="s">
        <v>814</v>
      </c>
      <c r="I34" s="182" t="s">
        <v>814</v>
      </c>
      <c r="J34" s="182" t="s">
        <v>2715</v>
      </c>
      <c r="K34" s="182" t="s">
        <v>814</v>
      </c>
      <c r="L34" s="182" t="s">
        <v>814</v>
      </c>
      <c r="M34" s="182" t="s">
        <v>2715</v>
      </c>
      <c r="N34" s="182" t="s">
        <v>814</v>
      </c>
      <c r="O34" s="182" t="s">
        <v>814</v>
      </c>
      <c r="P34" s="182" t="s">
        <v>2715</v>
      </c>
      <c r="Q34" s="182" t="s">
        <v>814</v>
      </c>
      <c r="R34" s="182" t="s">
        <v>814</v>
      </c>
      <c r="S34" s="182" t="s">
        <v>2715</v>
      </c>
      <c r="T34" s="182" t="s">
        <v>814</v>
      </c>
      <c r="U34" s="182" t="s">
        <v>814</v>
      </c>
      <c r="V34" s="182" t="s">
        <v>2715</v>
      </c>
      <c r="W34" s="182" t="s">
        <v>814</v>
      </c>
      <c r="X34" s="182" t="s">
        <v>814</v>
      </c>
      <c r="Y34" s="182" t="s">
        <v>2715</v>
      </c>
      <c r="Z34" s="182" t="s">
        <v>814</v>
      </c>
      <c r="AA34" s="182" t="s">
        <v>814</v>
      </c>
      <c r="AB34" s="182" t="s">
        <v>2715</v>
      </c>
      <c r="AC34" s="182" t="s">
        <v>814</v>
      </c>
      <c r="AD34" s="182" t="s">
        <v>814</v>
      </c>
      <c r="AE34" s="182" t="s">
        <v>2715</v>
      </c>
      <c r="AF34" s="182" t="s">
        <v>814</v>
      </c>
      <c r="AG34" s="182" t="s">
        <v>814</v>
      </c>
      <c r="AH34" s="182" t="s">
        <v>2715</v>
      </c>
      <c r="AI34" s="182" t="s">
        <v>814</v>
      </c>
      <c r="AJ34" s="182" t="s">
        <v>814</v>
      </c>
      <c r="AK34" s="182" t="s">
        <v>2715</v>
      </c>
      <c r="AL34" s="182" t="s">
        <v>814</v>
      </c>
      <c r="AM34" s="182" t="s">
        <v>814</v>
      </c>
      <c r="AN34" s="182" t="s">
        <v>2715</v>
      </c>
      <c r="AO34" s="182" t="s">
        <v>814</v>
      </c>
      <c r="AP34" s="182" t="s">
        <v>814</v>
      </c>
      <c r="AQ34" s="182" t="s">
        <v>2715</v>
      </c>
      <c r="AR34" s="182" t="s">
        <v>814</v>
      </c>
      <c r="AS34" s="182" t="s">
        <v>814</v>
      </c>
      <c r="AT34" s="182" t="s">
        <v>2715</v>
      </c>
      <c r="AU34" s="182" t="s">
        <v>814</v>
      </c>
      <c r="AV34" s="182" t="s">
        <v>814</v>
      </c>
      <c r="AW34" s="182" t="s">
        <v>2715</v>
      </c>
      <c r="AX34" s="182" t="s">
        <v>814</v>
      </c>
      <c r="AY34" s="182" t="s">
        <v>814</v>
      </c>
      <c r="AZ34" s="182" t="s">
        <v>2715</v>
      </c>
      <c r="BA34" s="182" t="s">
        <v>814</v>
      </c>
      <c r="BB34" s="182" t="s">
        <v>814</v>
      </c>
      <c r="BC34" s="182" t="s">
        <v>2715</v>
      </c>
      <c r="BD34" s="182" t="s">
        <v>814</v>
      </c>
      <c r="BE34" s="182" t="s">
        <v>814</v>
      </c>
      <c r="BF34" s="182" t="s">
        <v>2715</v>
      </c>
      <c r="BG34" s="182" t="s">
        <v>814</v>
      </c>
      <c r="BH34" s="182" t="s">
        <v>814</v>
      </c>
      <c r="BI34" s="182" t="s">
        <v>2715</v>
      </c>
      <c r="BJ34" s="182" t="s">
        <v>814</v>
      </c>
      <c r="BK34" s="182" t="s">
        <v>814</v>
      </c>
      <c r="BL34" s="182" t="s">
        <v>2715</v>
      </c>
      <c r="BM34" s="182" t="s">
        <v>814</v>
      </c>
      <c r="BN34" s="182" t="s">
        <v>814</v>
      </c>
      <c r="BO34" s="182" t="s">
        <v>2715</v>
      </c>
      <c r="BP34" s="182" t="s">
        <v>814</v>
      </c>
      <c r="BQ34" s="182" t="s">
        <v>814</v>
      </c>
      <c r="BR34" s="182" t="s">
        <v>2715</v>
      </c>
      <c r="BS34" s="182" t="s">
        <v>814</v>
      </c>
      <c r="BT34" s="182" t="s">
        <v>814</v>
      </c>
      <c r="BU34" s="182" t="s">
        <v>2715</v>
      </c>
      <c r="BV34" s="182" t="s">
        <v>814</v>
      </c>
      <c r="BW34" s="182" t="s">
        <v>814</v>
      </c>
      <c r="BX34" s="182" t="s">
        <v>2715</v>
      </c>
      <c r="BY34" s="182" t="s">
        <v>814</v>
      </c>
      <c r="BZ34" s="182" t="s">
        <v>814</v>
      </c>
      <c r="CA34" s="182" t="s">
        <v>2715</v>
      </c>
      <c r="CB34" s="182" t="s">
        <v>814</v>
      </c>
      <c r="CC34" s="182" t="s">
        <v>814</v>
      </c>
      <c r="CD34" s="182" t="s">
        <v>2715</v>
      </c>
      <c r="CE34" s="182" t="s">
        <v>814</v>
      </c>
      <c r="CF34" s="182" t="s">
        <v>814</v>
      </c>
      <c r="CG34" s="182" t="s">
        <v>2715</v>
      </c>
      <c r="CH34" s="182" t="s">
        <v>814</v>
      </c>
      <c r="CI34" s="182" t="s">
        <v>814</v>
      </c>
      <c r="CJ34" s="182" t="s">
        <v>2715</v>
      </c>
      <c r="CK34" s="182" t="s">
        <v>814</v>
      </c>
      <c r="CL34" s="182" t="s">
        <v>814</v>
      </c>
      <c r="CM34" s="182" t="s">
        <v>2715</v>
      </c>
      <c r="CN34" s="182" t="s">
        <v>814</v>
      </c>
      <c r="CO34" s="182" t="s">
        <v>814</v>
      </c>
      <c r="CP34" s="182" t="s">
        <v>2715</v>
      </c>
      <c r="CQ34" s="182" t="s">
        <v>814</v>
      </c>
      <c r="CR34" s="182" t="s">
        <v>814</v>
      </c>
      <c r="CS34" s="182" t="s">
        <v>2715</v>
      </c>
      <c r="CT34" s="182" t="s">
        <v>814</v>
      </c>
      <c r="CU34" s="182" t="s">
        <v>814</v>
      </c>
      <c r="CV34" s="182" t="s">
        <v>2715</v>
      </c>
      <c r="CW34" s="182" t="s">
        <v>814</v>
      </c>
      <c r="CX34" s="182" t="s">
        <v>814</v>
      </c>
      <c r="CY34" s="182" t="s">
        <v>2715</v>
      </c>
      <c r="CZ34" s="182" t="s">
        <v>814</v>
      </c>
      <c r="DA34" s="182" t="s">
        <v>814</v>
      </c>
      <c r="DB34" s="182" t="s">
        <v>2715</v>
      </c>
      <c r="DC34" s="182" t="s">
        <v>814</v>
      </c>
      <c r="DD34" s="182" t="s">
        <v>814</v>
      </c>
      <c r="DE34" s="182" t="s">
        <v>2715</v>
      </c>
      <c r="DF34" s="182" t="s">
        <v>814</v>
      </c>
      <c r="DG34" s="182" t="s">
        <v>814</v>
      </c>
      <c r="DH34" s="182" t="s">
        <v>2715</v>
      </c>
      <c r="DI34" s="182" t="s">
        <v>814</v>
      </c>
      <c r="DJ34" s="182" t="s">
        <v>814</v>
      </c>
      <c r="DK34" s="182" t="s">
        <v>2715</v>
      </c>
      <c r="DL34" s="182" t="s">
        <v>814</v>
      </c>
      <c r="DM34" s="182" t="s">
        <v>814</v>
      </c>
      <c r="DN34" s="182" t="s">
        <v>2715</v>
      </c>
      <c r="DO34" s="182" t="s">
        <v>814</v>
      </c>
      <c r="DP34" s="182" t="s">
        <v>814</v>
      </c>
      <c r="DQ34" s="182" t="s">
        <v>2715</v>
      </c>
      <c r="DR34" s="182" t="s">
        <v>814</v>
      </c>
      <c r="DS34" s="182" t="s">
        <v>814</v>
      </c>
      <c r="DT34" s="182" t="s">
        <v>2715</v>
      </c>
      <c r="DU34" s="182" t="s">
        <v>814</v>
      </c>
      <c r="DV34" s="182" t="s">
        <v>814</v>
      </c>
      <c r="DW34" s="182" t="s">
        <v>2715</v>
      </c>
      <c r="DX34" s="182" t="s">
        <v>814</v>
      </c>
      <c r="DY34" s="182" t="s">
        <v>814</v>
      </c>
      <c r="DZ34" s="182" t="s">
        <v>2715</v>
      </c>
      <c r="EA34" s="182" t="s">
        <v>814</v>
      </c>
      <c r="EB34" s="182" t="s">
        <v>814</v>
      </c>
      <c r="EC34" s="182" t="s">
        <v>2715</v>
      </c>
      <c r="ED34" s="182" t="s">
        <v>814</v>
      </c>
      <c r="EE34" s="182" t="s">
        <v>814</v>
      </c>
      <c r="EF34" s="182" t="s">
        <v>2715</v>
      </c>
      <c r="EG34" s="182" t="s">
        <v>814</v>
      </c>
      <c r="EH34" s="182" t="s">
        <v>814</v>
      </c>
      <c r="EI34" s="182" t="s">
        <v>2715</v>
      </c>
      <c r="EJ34" s="182" t="s">
        <v>814</v>
      </c>
      <c r="EK34" s="182" t="s">
        <v>814</v>
      </c>
      <c r="EL34" s="182" t="s">
        <v>2715</v>
      </c>
      <c r="EM34" s="182" t="s">
        <v>814</v>
      </c>
      <c r="EN34" s="182" t="s">
        <v>814</v>
      </c>
      <c r="EO34" s="182" t="s">
        <v>2715</v>
      </c>
      <c r="EP34" s="182" t="s">
        <v>814</v>
      </c>
      <c r="EQ34" s="182" t="s">
        <v>814</v>
      </c>
      <c r="ER34" s="182" t="s">
        <v>2715</v>
      </c>
      <c r="ES34" s="182" t="s">
        <v>814</v>
      </c>
      <c r="ET34" s="182" t="s">
        <v>814</v>
      </c>
    </row>
    <row r="35" spans="1:150" x14ac:dyDescent="0.3">
      <c r="A35" s="1"/>
      <c r="B35" s="181" t="s">
        <v>2826</v>
      </c>
      <c r="C35" s="181" t="s">
        <v>118</v>
      </c>
      <c r="D35" s="181" t="s">
        <v>2817</v>
      </c>
      <c r="E35" s="181" t="s">
        <v>2827</v>
      </c>
      <c r="F35" s="181" t="s">
        <v>2828</v>
      </c>
      <c r="G35" s="182" t="s">
        <v>2715</v>
      </c>
      <c r="H35" s="182" t="s">
        <v>814</v>
      </c>
      <c r="I35" s="182" t="s">
        <v>814</v>
      </c>
      <c r="J35" s="182" t="s">
        <v>2715</v>
      </c>
      <c r="K35" s="182" t="s">
        <v>814</v>
      </c>
      <c r="L35" s="182" t="s">
        <v>814</v>
      </c>
      <c r="M35" s="182" t="s">
        <v>2715</v>
      </c>
      <c r="N35" s="182" t="s">
        <v>814</v>
      </c>
      <c r="O35" s="182" t="s">
        <v>814</v>
      </c>
      <c r="P35" s="182" t="s">
        <v>2715</v>
      </c>
      <c r="Q35" s="182" t="s">
        <v>814</v>
      </c>
      <c r="R35" s="182" t="s">
        <v>814</v>
      </c>
      <c r="S35" s="182" t="s">
        <v>2715</v>
      </c>
      <c r="T35" s="182" t="s">
        <v>814</v>
      </c>
      <c r="U35" s="182" t="s">
        <v>814</v>
      </c>
      <c r="V35" s="182" t="s">
        <v>2715</v>
      </c>
      <c r="W35" s="182" t="s">
        <v>814</v>
      </c>
      <c r="X35" s="182" t="s">
        <v>814</v>
      </c>
      <c r="Y35" s="182" t="s">
        <v>2715</v>
      </c>
      <c r="Z35" s="182" t="s">
        <v>814</v>
      </c>
      <c r="AA35" s="182" t="s">
        <v>814</v>
      </c>
      <c r="AB35" s="182" t="s">
        <v>2715</v>
      </c>
      <c r="AC35" s="182" t="s">
        <v>814</v>
      </c>
      <c r="AD35" s="182" t="s">
        <v>814</v>
      </c>
      <c r="AE35" s="182" t="s">
        <v>2715</v>
      </c>
      <c r="AF35" s="182" t="s">
        <v>814</v>
      </c>
      <c r="AG35" s="182" t="s">
        <v>814</v>
      </c>
      <c r="AH35" s="182" t="s">
        <v>2715</v>
      </c>
      <c r="AI35" s="182" t="s">
        <v>814</v>
      </c>
      <c r="AJ35" s="182" t="s">
        <v>814</v>
      </c>
      <c r="AK35" s="182" t="s">
        <v>2715</v>
      </c>
      <c r="AL35" s="182" t="s">
        <v>814</v>
      </c>
      <c r="AM35" s="182" t="s">
        <v>814</v>
      </c>
      <c r="AN35" s="182" t="s">
        <v>2715</v>
      </c>
      <c r="AO35" s="182" t="s">
        <v>814</v>
      </c>
      <c r="AP35" s="182" t="s">
        <v>814</v>
      </c>
      <c r="AQ35" s="182" t="s">
        <v>2715</v>
      </c>
      <c r="AR35" s="182" t="s">
        <v>814</v>
      </c>
      <c r="AS35" s="182" t="s">
        <v>814</v>
      </c>
      <c r="AT35" s="182" t="s">
        <v>2715</v>
      </c>
      <c r="AU35" s="182" t="s">
        <v>814</v>
      </c>
      <c r="AV35" s="182" t="s">
        <v>814</v>
      </c>
      <c r="AW35" s="182" t="s">
        <v>2715</v>
      </c>
      <c r="AX35" s="182" t="s">
        <v>814</v>
      </c>
      <c r="AY35" s="182" t="s">
        <v>814</v>
      </c>
      <c r="AZ35" s="182" t="s">
        <v>2715</v>
      </c>
      <c r="BA35" s="182" t="s">
        <v>814</v>
      </c>
      <c r="BB35" s="182" t="s">
        <v>814</v>
      </c>
      <c r="BC35" s="182" t="s">
        <v>2715</v>
      </c>
      <c r="BD35" s="182" t="s">
        <v>814</v>
      </c>
      <c r="BE35" s="182" t="s">
        <v>814</v>
      </c>
      <c r="BF35" s="182" t="s">
        <v>2715</v>
      </c>
      <c r="BG35" s="182" t="s">
        <v>814</v>
      </c>
      <c r="BH35" s="182" t="s">
        <v>814</v>
      </c>
      <c r="BI35" s="182" t="s">
        <v>2715</v>
      </c>
      <c r="BJ35" s="182" t="s">
        <v>814</v>
      </c>
      <c r="BK35" s="182" t="s">
        <v>814</v>
      </c>
      <c r="BL35" s="182" t="s">
        <v>2715</v>
      </c>
      <c r="BM35" s="182" t="s">
        <v>814</v>
      </c>
      <c r="BN35" s="182" t="s">
        <v>814</v>
      </c>
      <c r="BO35" s="182" t="s">
        <v>2715</v>
      </c>
      <c r="BP35" s="182" t="s">
        <v>814</v>
      </c>
      <c r="BQ35" s="182" t="s">
        <v>814</v>
      </c>
      <c r="BR35" s="182" t="s">
        <v>2715</v>
      </c>
      <c r="BS35" s="182" t="s">
        <v>814</v>
      </c>
      <c r="BT35" s="182" t="s">
        <v>814</v>
      </c>
      <c r="BU35" s="182" t="s">
        <v>2715</v>
      </c>
      <c r="BV35" s="182" t="s">
        <v>814</v>
      </c>
      <c r="BW35" s="182" t="s">
        <v>814</v>
      </c>
      <c r="BX35" s="182" t="s">
        <v>2715</v>
      </c>
      <c r="BY35" s="182" t="s">
        <v>814</v>
      </c>
      <c r="BZ35" s="182" t="s">
        <v>814</v>
      </c>
      <c r="CA35" s="182" t="s">
        <v>2715</v>
      </c>
      <c r="CB35" s="182" t="s">
        <v>814</v>
      </c>
      <c r="CC35" s="182" t="s">
        <v>814</v>
      </c>
      <c r="CD35" s="182" t="s">
        <v>2715</v>
      </c>
      <c r="CE35" s="182" t="s">
        <v>814</v>
      </c>
      <c r="CF35" s="182" t="s">
        <v>814</v>
      </c>
      <c r="CG35" s="182" t="s">
        <v>2715</v>
      </c>
      <c r="CH35" s="182" t="s">
        <v>814</v>
      </c>
      <c r="CI35" s="182" t="s">
        <v>814</v>
      </c>
      <c r="CJ35" s="182" t="s">
        <v>2715</v>
      </c>
      <c r="CK35" s="182" t="s">
        <v>814</v>
      </c>
      <c r="CL35" s="182" t="s">
        <v>814</v>
      </c>
      <c r="CM35" s="182" t="s">
        <v>2715</v>
      </c>
      <c r="CN35" s="182" t="s">
        <v>814</v>
      </c>
      <c r="CO35" s="182" t="s">
        <v>814</v>
      </c>
      <c r="CP35" s="182" t="s">
        <v>2715</v>
      </c>
      <c r="CQ35" s="182" t="s">
        <v>814</v>
      </c>
      <c r="CR35" s="182" t="s">
        <v>814</v>
      </c>
      <c r="CS35" s="182" t="s">
        <v>2715</v>
      </c>
      <c r="CT35" s="182" t="s">
        <v>814</v>
      </c>
      <c r="CU35" s="182" t="s">
        <v>814</v>
      </c>
      <c r="CV35" s="182" t="s">
        <v>2715</v>
      </c>
      <c r="CW35" s="182" t="s">
        <v>814</v>
      </c>
      <c r="CX35" s="182" t="s">
        <v>814</v>
      </c>
      <c r="CY35" s="182" t="s">
        <v>2715</v>
      </c>
      <c r="CZ35" s="182" t="s">
        <v>814</v>
      </c>
      <c r="DA35" s="182" t="s">
        <v>814</v>
      </c>
      <c r="DB35" s="182" t="s">
        <v>2715</v>
      </c>
      <c r="DC35" s="182" t="s">
        <v>814</v>
      </c>
      <c r="DD35" s="182" t="s">
        <v>814</v>
      </c>
      <c r="DE35" s="182" t="s">
        <v>2715</v>
      </c>
      <c r="DF35" s="182" t="s">
        <v>814</v>
      </c>
      <c r="DG35" s="182" t="s">
        <v>814</v>
      </c>
      <c r="DH35" s="182" t="s">
        <v>2715</v>
      </c>
      <c r="DI35" s="182" t="s">
        <v>814</v>
      </c>
      <c r="DJ35" s="182" t="s">
        <v>814</v>
      </c>
      <c r="DK35" s="182" t="s">
        <v>2715</v>
      </c>
      <c r="DL35" s="182" t="s">
        <v>814</v>
      </c>
      <c r="DM35" s="182" t="s">
        <v>814</v>
      </c>
      <c r="DN35" s="182" t="s">
        <v>2715</v>
      </c>
      <c r="DO35" s="182" t="s">
        <v>814</v>
      </c>
      <c r="DP35" s="182" t="s">
        <v>814</v>
      </c>
      <c r="DQ35" s="182" t="s">
        <v>2715</v>
      </c>
      <c r="DR35" s="182" t="s">
        <v>814</v>
      </c>
      <c r="DS35" s="182" t="s">
        <v>814</v>
      </c>
      <c r="DT35" s="182" t="s">
        <v>2715</v>
      </c>
      <c r="DU35" s="182" t="s">
        <v>814</v>
      </c>
      <c r="DV35" s="182" t="s">
        <v>814</v>
      </c>
      <c r="DW35" s="182" t="s">
        <v>2715</v>
      </c>
      <c r="DX35" s="182" t="s">
        <v>814</v>
      </c>
      <c r="DY35" s="182" t="s">
        <v>814</v>
      </c>
      <c r="DZ35" s="182" t="s">
        <v>2715</v>
      </c>
      <c r="EA35" s="182" t="s">
        <v>814</v>
      </c>
      <c r="EB35" s="182" t="s">
        <v>814</v>
      </c>
      <c r="EC35" s="182" t="s">
        <v>2715</v>
      </c>
      <c r="ED35" s="182" t="s">
        <v>814</v>
      </c>
      <c r="EE35" s="182" t="s">
        <v>814</v>
      </c>
      <c r="EF35" s="182" t="s">
        <v>2715</v>
      </c>
      <c r="EG35" s="182" t="s">
        <v>814</v>
      </c>
      <c r="EH35" s="182" t="s">
        <v>814</v>
      </c>
      <c r="EI35" s="182" t="s">
        <v>2715</v>
      </c>
      <c r="EJ35" s="182" t="s">
        <v>814</v>
      </c>
      <c r="EK35" s="182" t="s">
        <v>814</v>
      </c>
      <c r="EL35" s="182" t="s">
        <v>2715</v>
      </c>
      <c r="EM35" s="182" t="s">
        <v>814</v>
      </c>
      <c r="EN35" s="182" t="s">
        <v>814</v>
      </c>
      <c r="EO35" s="182" t="s">
        <v>2715</v>
      </c>
      <c r="EP35" s="182" t="s">
        <v>814</v>
      </c>
      <c r="EQ35" s="182" t="s">
        <v>814</v>
      </c>
      <c r="ER35" s="182" t="s">
        <v>2715</v>
      </c>
      <c r="ES35" s="182" t="s">
        <v>814</v>
      </c>
      <c r="ET35" s="182" t="s">
        <v>814</v>
      </c>
    </row>
    <row r="36" spans="1:150" x14ac:dyDescent="0.3">
      <c r="A36" s="1"/>
      <c r="B36" s="181" t="s">
        <v>2829</v>
      </c>
      <c r="C36" s="181" t="s">
        <v>118</v>
      </c>
      <c r="D36" s="181" t="s">
        <v>2817</v>
      </c>
      <c r="E36" s="181" t="s">
        <v>2830</v>
      </c>
      <c r="F36" s="181" t="s">
        <v>2831</v>
      </c>
      <c r="G36" s="182" t="s">
        <v>2715</v>
      </c>
      <c r="H36" s="182" t="s">
        <v>814</v>
      </c>
      <c r="I36" s="182" t="s">
        <v>814</v>
      </c>
      <c r="J36" s="182" t="s">
        <v>2715</v>
      </c>
      <c r="K36" s="182" t="s">
        <v>814</v>
      </c>
      <c r="L36" s="182" t="s">
        <v>814</v>
      </c>
      <c r="M36" s="182" t="s">
        <v>2715</v>
      </c>
      <c r="N36" s="182" t="s">
        <v>814</v>
      </c>
      <c r="O36" s="182" t="s">
        <v>814</v>
      </c>
      <c r="P36" s="182" t="s">
        <v>2715</v>
      </c>
      <c r="Q36" s="182" t="s">
        <v>814</v>
      </c>
      <c r="R36" s="182" t="s">
        <v>814</v>
      </c>
      <c r="S36" s="182" t="s">
        <v>2715</v>
      </c>
      <c r="T36" s="182" t="s">
        <v>814</v>
      </c>
      <c r="U36" s="182" t="s">
        <v>814</v>
      </c>
      <c r="V36" s="182" t="s">
        <v>2715</v>
      </c>
      <c r="W36" s="182" t="s">
        <v>814</v>
      </c>
      <c r="X36" s="182" t="s">
        <v>814</v>
      </c>
      <c r="Y36" s="182" t="s">
        <v>2715</v>
      </c>
      <c r="Z36" s="182" t="s">
        <v>814</v>
      </c>
      <c r="AA36" s="182" t="s">
        <v>814</v>
      </c>
      <c r="AB36" s="182" t="s">
        <v>2715</v>
      </c>
      <c r="AC36" s="182" t="s">
        <v>814</v>
      </c>
      <c r="AD36" s="182" t="s">
        <v>814</v>
      </c>
      <c r="AE36" s="182" t="s">
        <v>2715</v>
      </c>
      <c r="AF36" s="182" t="s">
        <v>814</v>
      </c>
      <c r="AG36" s="182" t="s">
        <v>814</v>
      </c>
      <c r="AH36" s="182" t="s">
        <v>2715</v>
      </c>
      <c r="AI36" s="182" t="s">
        <v>814</v>
      </c>
      <c r="AJ36" s="182" t="s">
        <v>814</v>
      </c>
      <c r="AK36" s="182" t="s">
        <v>2715</v>
      </c>
      <c r="AL36" s="182" t="s">
        <v>814</v>
      </c>
      <c r="AM36" s="182" t="s">
        <v>814</v>
      </c>
      <c r="AN36" s="182" t="s">
        <v>2715</v>
      </c>
      <c r="AO36" s="182" t="s">
        <v>814</v>
      </c>
      <c r="AP36" s="182" t="s">
        <v>814</v>
      </c>
      <c r="AQ36" s="182" t="s">
        <v>2715</v>
      </c>
      <c r="AR36" s="182" t="s">
        <v>814</v>
      </c>
      <c r="AS36" s="182" t="s">
        <v>814</v>
      </c>
      <c r="AT36" s="182" t="s">
        <v>2715</v>
      </c>
      <c r="AU36" s="182" t="s">
        <v>814</v>
      </c>
      <c r="AV36" s="182" t="s">
        <v>814</v>
      </c>
      <c r="AW36" s="182" t="s">
        <v>2715</v>
      </c>
      <c r="AX36" s="182" t="s">
        <v>814</v>
      </c>
      <c r="AY36" s="182" t="s">
        <v>814</v>
      </c>
      <c r="AZ36" s="182" t="s">
        <v>2715</v>
      </c>
      <c r="BA36" s="182" t="s">
        <v>814</v>
      </c>
      <c r="BB36" s="182" t="s">
        <v>814</v>
      </c>
      <c r="BC36" s="182" t="s">
        <v>2715</v>
      </c>
      <c r="BD36" s="182" t="s">
        <v>814</v>
      </c>
      <c r="BE36" s="182" t="s">
        <v>814</v>
      </c>
      <c r="BF36" s="182" t="s">
        <v>2715</v>
      </c>
      <c r="BG36" s="182" t="s">
        <v>814</v>
      </c>
      <c r="BH36" s="182" t="s">
        <v>814</v>
      </c>
      <c r="BI36" s="182" t="s">
        <v>2715</v>
      </c>
      <c r="BJ36" s="182" t="s">
        <v>814</v>
      </c>
      <c r="BK36" s="182" t="s">
        <v>814</v>
      </c>
      <c r="BL36" s="182" t="s">
        <v>2715</v>
      </c>
      <c r="BM36" s="182" t="s">
        <v>814</v>
      </c>
      <c r="BN36" s="182" t="s">
        <v>814</v>
      </c>
      <c r="BO36" s="182" t="s">
        <v>2715</v>
      </c>
      <c r="BP36" s="182" t="s">
        <v>814</v>
      </c>
      <c r="BQ36" s="182" t="s">
        <v>814</v>
      </c>
      <c r="BR36" s="182" t="s">
        <v>2715</v>
      </c>
      <c r="BS36" s="182" t="s">
        <v>814</v>
      </c>
      <c r="BT36" s="182" t="s">
        <v>814</v>
      </c>
      <c r="BU36" s="182" t="s">
        <v>2715</v>
      </c>
      <c r="BV36" s="182" t="s">
        <v>814</v>
      </c>
      <c r="BW36" s="182" t="s">
        <v>814</v>
      </c>
      <c r="BX36" s="182" t="s">
        <v>2715</v>
      </c>
      <c r="BY36" s="182" t="s">
        <v>814</v>
      </c>
      <c r="BZ36" s="182" t="s">
        <v>814</v>
      </c>
      <c r="CA36" s="182" t="s">
        <v>2715</v>
      </c>
      <c r="CB36" s="182" t="s">
        <v>814</v>
      </c>
      <c r="CC36" s="182" t="s">
        <v>814</v>
      </c>
      <c r="CD36" s="182" t="s">
        <v>2715</v>
      </c>
      <c r="CE36" s="182" t="s">
        <v>814</v>
      </c>
      <c r="CF36" s="182" t="s">
        <v>814</v>
      </c>
      <c r="CG36" s="182" t="s">
        <v>2715</v>
      </c>
      <c r="CH36" s="182" t="s">
        <v>814</v>
      </c>
      <c r="CI36" s="182" t="s">
        <v>814</v>
      </c>
      <c r="CJ36" s="182" t="s">
        <v>2715</v>
      </c>
      <c r="CK36" s="182" t="s">
        <v>814</v>
      </c>
      <c r="CL36" s="182" t="s">
        <v>814</v>
      </c>
      <c r="CM36" s="182" t="s">
        <v>2715</v>
      </c>
      <c r="CN36" s="182" t="s">
        <v>814</v>
      </c>
      <c r="CO36" s="182" t="s">
        <v>814</v>
      </c>
      <c r="CP36" s="182" t="s">
        <v>2715</v>
      </c>
      <c r="CQ36" s="182" t="s">
        <v>814</v>
      </c>
      <c r="CR36" s="182" t="s">
        <v>814</v>
      </c>
      <c r="CS36" s="182" t="s">
        <v>2715</v>
      </c>
      <c r="CT36" s="182" t="s">
        <v>814</v>
      </c>
      <c r="CU36" s="182" t="s">
        <v>814</v>
      </c>
      <c r="CV36" s="182" t="s">
        <v>2715</v>
      </c>
      <c r="CW36" s="182" t="s">
        <v>814</v>
      </c>
      <c r="CX36" s="182" t="s">
        <v>814</v>
      </c>
      <c r="CY36" s="182" t="s">
        <v>2715</v>
      </c>
      <c r="CZ36" s="182" t="s">
        <v>814</v>
      </c>
      <c r="DA36" s="182" t="s">
        <v>814</v>
      </c>
      <c r="DB36" s="182" t="s">
        <v>2715</v>
      </c>
      <c r="DC36" s="182" t="s">
        <v>814</v>
      </c>
      <c r="DD36" s="182" t="s">
        <v>814</v>
      </c>
      <c r="DE36" s="182" t="s">
        <v>2715</v>
      </c>
      <c r="DF36" s="182" t="s">
        <v>814</v>
      </c>
      <c r="DG36" s="182" t="s">
        <v>814</v>
      </c>
      <c r="DH36" s="182" t="s">
        <v>2715</v>
      </c>
      <c r="DI36" s="182" t="s">
        <v>814</v>
      </c>
      <c r="DJ36" s="182" t="s">
        <v>814</v>
      </c>
      <c r="DK36" s="182" t="s">
        <v>2715</v>
      </c>
      <c r="DL36" s="182" t="s">
        <v>814</v>
      </c>
      <c r="DM36" s="182" t="s">
        <v>814</v>
      </c>
      <c r="DN36" s="182" t="s">
        <v>2715</v>
      </c>
      <c r="DO36" s="182" t="s">
        <v>814</v>
      </c>
      <c r="DP36" s="182" t="s">
        <v>814</v>
      </c>
      <c r="DQ36" s="182" t="s">
        <v>2715</v>
      </c>
      <c r="DR36" s="182" t="s">
        <v>814</v>
      </c>
      <c r="DS36" s="182" t="s">
        <v>814</v>
      </c>
      <c r="DT36" s="182" t="s">
        <v>2715</v>
      </c>
      <c r="DU36" s="182" t="s">
        <v>814</v>
      </c>
      <c r="DV36" s="182" t="s">
        <v>814</v>
      </c>
      <c r="DW36" s="182" t="s">
        <v>2715</v>
      </c>
      <c r="DX36" s="182" t="s">
        <v>814</v>
      </c>
      <c r="DY36" s="182" t="s">
        <v>814</v>
      </c>
      <c r="DZ36" s="182" t="s">
        <v>2715</v>
      </c>
      <c r="EA36" s="182" t="s">
        <v>814</v>
      </c>
      <c r="EB36" s="182" t="s">
        <v>814</v>
      </c>
      <c r="EC36" s="182" t="s">
        <v>2715</v>
      </c>
      <c r="ED36" s="182" t="s">
        <v>814</v>
      </c>
      <c r="EE36" s="182" t="s">
        <v>814</v>
      </c>
      <c r="EF36" s="182" t="s">
        <v>2715</v>
      </c>
      <c r="EG36" s="182" t="s">
        <v>814</v>
      </c>
      <c r="EH36" s="182" t="s">
        <v>814</v>
      </c>
      <c r="EI36" s="182" t="s">
        <v>2715</v>
      </c>
      <c r="EJ36" s="182" t="s">
        <v>814</v>
      </c>
      <c r="EK36" s="182" t="s">
        <v>814</v>
      </c>
      <c r="EL36" s="182" t="s">
        <v>2715</v>
      </c>
      <c r="EM36" s="182" t="s">
        <v>814</v>
      </c>
      <c r="EN36" s="182" t="s">
        <v>814</v>
      </c>
      <c r="EO36" s="182" t="s">
        <v>2715</v>
      </c>
      <c r="EP36" s="182" t="s">
        <v>814</v>
      </c>
      <c r="EQ36" s="182" t="s">
        <v>814</v>
      </c>
      <c r="ER36" s="182" t="s">
        <v>2715</v>
      </c>
      <c r="ES36" s="182" t="s">
        <v>814</v>
      </c>
      <c r="ET36" s="182" t="s">
        <v>814</v>
      </c>
    </row>
    <row r="37" spans="1:150" x14ac:dyDescent="0.3">
      <c r="A37" s="1"/>
      <c r="B37" s="181" t="s">
        <v>2832</v>
      </c>
      <c r="C37" s="181" t="s">
        <v>118</v>
      </c>
      <c r="D37" s="181" t="s">
        <v>2817</v>
      </c>
      <c r="E37" s="181" t="s">
        <v>2833</v>
      </c>
      <c r="F37" s="181" t="s">
        <v>2834</v>
      </c>
      <c r="G37" s="182" t="s">
        <v>2715</v>
      </c>
      <c r="H37" s="182" t="s">
        <v>814</v>
      </c>
      <c r="I37" s="182" t="s">
        <v>814</v>
      </c>
      <c r="J37" s="182" t="s">
        <v>2715</v>
      </c>
      <c r="K37" s="182" t="s">
        <v>814</v>
      </c>
      <c r="L37" s="182" t="s">
        <v>814</v>
      </c>
      <c r="M37" s="182" t="s">
        <v>2715</v>
      </c>
      <c r="N37" s="182" t="s">
        <v>814</v>
      </c>
      <c r="O37" s="182" t="s">
        <v>814</v>
      </c>
      <c r="P37" s="182" t="s">
        <v>2715</v>
      </c>
      <c r="Q37" s="182" t="s">
        <v>814</v>
      </c>
      <c r="R37" s="182" t="s">
        <v>814</v>
      </c>
      <c r="S37" s="182" t="s">
        <v>2715</v>
      </c>
      <c r="T37" s="182" t="s">
        <v>814</v>
      </c>
      <c r="U37" s="182" t="s">
        <v>814</v>
      </c>
      <c r="V37" s="182" t="s">
        <v>2715</v>
      </c>
      <c r="W37" s="182" t="s">
        <v>814</v>
      </c>
      <c r="X37" s="182" t="s">
        <v>814</v>
      </c>
      <c r="Y37" s="182" t="s">
        <v>2715</v>
      </c>
      <c r="Z37" s="182" t="s">
        <v>814</v>
      </c>
      <c r="AA37" s="182" t="s">
        <v>814</v>
      </c>
      <c r="AB37" s="182" t="s">
        <v>2715</v>
      </c>
      <c r="AC37" s="182" t="s">
        <v>814</v>
      </c>
      <c r="AD37" s="182" t="s">
        <v>814</v>
      </c>
      <c r="AE37" s="182" t="s">
        <v>2715</v>
      </c>
      <c r="AF37" s="182" t="s">
        <v>814</v>
      </c>
      <c r="AG37" s="182" t="s">
        <v>814</v>
      </c>
      <c r="AH37" s="182" t="s">
        <v>2715</v>
      </c>
      <c r="AI37" s="182" t="s">
        <v>814</v>
      </c>
      <c r="AJ37" s="182" t="s">
        <v>814</v>
      </c>
      <c r="AK37" s="182" t="s">
        <v>2715</v>
      </c>
      <c r="AL37" s="182" t="s">
        <v>814</v>
      </c>
      <c r="AM37" s="182" t="s">
        <v>814</v>
      </c>
      <c r="AN37" s="182" t="s">
        <v>2715</v>
      </c>
      <c r="AO37" s="182" t="s">
        <v>814</v>
      </c>
      <c r="AP37" s="182" t="s">
        <v>814</v>
      </c>
      <c r="AQ37" s="182" t="s">
        <v>2715</v>
      </c>
      <c r="AR37" s="182" t="s">
        <v>814</v>
      </c>
      <c r="AS37" s="182" t="s">
        <v>814</v>
      </c>
      <c r="AT37" s="182" t="s">
        <v>2715</v>
      </c>
      <c r="AU37" s="182" t="s">
        <v>814</v>
      </c>
      <c r="AV37" s="182" t="s">
        <v>814</v>
      </c>
      <c r="AW37" s="182" t="s">
        <v>2715</v>
      </c>
      <c r="AX37" s="182" t="s">
        <v>814</v>
      </c>
      <c r="AY37" s="182" t="s">
        <v>814</v>
      </c>
      <c r="AZ37" s="182" t="s">
        <v>2715</v>
      </c>
      <c r="BA37" s="182" t="s">
        <v>814</v>
      </c>
      <c r="BB37" s="182" t="s">
        <v>814</v>
      </c>
      <c r="BC37" s="182" t="s">
        <v>2715</v>
      </c>
      <c r="BD37" s="182" t="s">
        <v>814</v>
      </c>
      <c r="BE37" s="182" t="s">
        <v>814</v>
      </c>
      <c r="BF37" s="182" t="s">
        <v>2715</v>
      </c>
      <c r="BG37" s="182" t="s">
        <v>814</v>
      </c>
      <c r="BH37" s="182" t="s">
        <v>814</v>
      </c>
      <c r="BI37" s="182" t="s">
        <v>2715</v>
      </c>
      <c r="BJ37" s="182" t="s">
        <v>814</v>
      </c>
      <c r="BK37" s="182" t="s">
        <v>814</v>
      </c>
      <c r="BL37" s="182" t="s">
        <v>2715</v>
      </c>
      <c r="BM37" s="182" t="s">
        <v>814</v>
      </c>
      <c r="BN37" s="182" t="s">
        <v>814</v>
      </c>
      <c r="BO37" s="182" t="s">
        <v>2715</v>
      </c>
      <c r="BP37" s="182" t="s">
        <v>814</v>
      </c>
      <c r="BQ37" s="182" t="s">
        <v>814</v>
      </c>
      <c r="BR37" s="182" t="s">
        <v>2715</v>
      </c>
      <c r="BS37" s="182" t="s">
        <v>814</v>
      </c>
      <c r="BT37" s="182" t="s">
        <v>814</v>
      </c>
      <c r="BU37" s="182" t="s">
        <v>2715</v>
      </c>
      <c r="BV37" s="182" t="s">
        <v>814</v>
      </c>
      <c r="BW37" s="182" t="s">
        <v>814</v>
      </c>
      <c r="BX37" s="182" t="s">
        <v>2715</v>
      </c>
      <c r="BY37" s="182" t="s">
        <v>814</v>
      </c>
      <c r="BZ37" s="182" t="s">
        <v>814</v>
      </c>
      <c r="CA37" s="182" t="s">
        <v>2715</v>
      </c>
      <c r="CB37" s="182" t="s">
        <v>814</v>
      </c>
      <c r="CC37" s="182" t="s">
        <v>814</v>
      </c>
      <c r="CD37" s="182" t="s">
        <v>2715</v>
      </c>
      <c r="CE37" s="182" t="s">
        <v>814</v>
      </c>
      <c r="CF37" s="182" t="s">
        <v>814</v>
      </c>
      <c r="CG37" s="182" t="s">
        <v>2715</v>
      </c>
      <c r="CH37" s="182" t="s">
        <v>814</v>
      </c>
      <c r="CI37" s="182" t="s">
        <v>814</v>
      </c>
      <c r="CJ37" s="182" t="s">
        <v>2715</v>
      </c>
      <c r="CK37" s="182" t="s">
        <v>814</v>
      </c>
      <c r="CL37" s="182" t="s">
        <v>814</v>
      </c>
      <c r="CM37" s="182" t="s">
        <v>2715</v>
      </c>
      <c r="CN37" s="182" t="s">
        <v>814</v>
      </c>
      <c r="CO37" s="182" t="s">
        <v>814</v>
      </c>
      <c r="CP37" s="182" t="s">
        <v>2715</v>
      </c>
      <c r="CQ37" s="182" t="s">
        <v>814</v>
      </c>
      <c r="CR37" s="182" t="s">
        <v>814</v>
      </c>
      <c r="CS37" s="182" t="s">
        <v>2715</v>
      </c>
      <c r="CT37" s="182" t="s">
        <v>814</v>
      </c>
      <c r="CU37" s="182" t="s">
        <v>814</v>
      </c>
      <c r="CV37" s="182" t="s">
        <v>2715</v>
      </c>
      <c r="CW37" s="182" t="s">
        <v>814</v>
      </c>
      <c r="CX37" s="182" t="s">
        <v>814</v>
      </c>
      <c r="CY37" s="182" t="s">
        <v>2715</v>
      </c>
      <c r="CZ37" s="182" t="s">
        <v>814</v>
      </c>
      <c r="DA37" s="182" t="s">
        <v>814</v>
      </c>
      <c r="DB37" s="182" t="s">
        <v>2715</v>
      </c>
      <c r="DC37" s="182" t="s">
        <v>814</v>
      </c>
      <c r="DD37" s="182" t="s">
        <v>814</v>
      </c>
      <c r="DE37" s="182" t="s">
        <v>2715</v>
      </c>
      <c r="DF37" s="182" t="s">
        <v>814</v>
      </c>
      <c r="DG37" s="182" t="s">
        <v>814</v>
      </c>
      <c r="DH37" s="182" t="s">
        <v>2715</v>
      </c>
      <c r="DI37" s="182" t="s">
        <v>814</v>
      </c>
      <c r="DJ37" s="182" t="s">
        <v>814</v>
      </c>
      <c r="DK37" s="182" t="s">
        <v>2715</v>
      </c>
      <c r="DL37" s="182" t="s">
        <v>814</v>
      </c>
      <c r="DM37" s="182" t="s">
        <v>814</v>
      </c>
      <c r="DN37" s="182" t="s">
        <v>2715</v>
      </c>
      <c r="DO37" s="182" t="s">
        <v>814</v>
      </c>
      <c r="DP37" s="182" t="s">
        <v>814</v>
      </c>
      <c r="DQ37" s="182" t="s">
        <v>2715</v>
      </c>
      <c r="DR37" s="182" t="s">
        <v>814</v>
      </c>
      <c r="DS37" s="182" t="s">
        <v>814</v>
      </c>
      <c r="DT37" s="182" t="s">
        <v>2715</v>
      </c>
      <c r="DU37" s="182" t="s">
        <v>814</v>
      </c>
      <c r="DV37" s="182" t="s">
        <v>814</v>
      </c>
      <c r="DW37" s="182" t="s">
        <v>2715</v>
      </c>
      <c r="DX37" s="182" t="s">
        <v>814</v>
      </c>
      <c r="DY37" s="182" t="s">
        <v>814</v>
      </c>
      <c r="DZ37" s="182" t="s">
        <v>2715</v>
      </c>
      <c r="EA37" s="182" t="s">
        <v>814</v>
      </c>
      <c r="EB37" s="182" t="s">
        <v>814</v>
      </c>
      <c r="EC37" s="182" t="s">
        <v>2715</v>
      </c>
      <c r="ED37" s="182" t="s">
        <v>814</v>
      </c>
      <c r="EE37" s="182" t="s">
        <v>814</v>
      </c>
      <c r="EF37" s="182" t="s">
        <v>2715</v>
      </c>
      <c r="EG37" s="182" t="s">
        <v>814</v>
      </c>
      <c r="EH37" s="182" t="s">
        <v>814</v>
      </c>
      <c r="EI37" s="182" t="s">
        <v>2715</v>
      </c>
      <c r="EJ37" s="182" t="s">
        <v>814</v>
      </c>
      <c r="EK37" s="182" t="s">
        <v>814</v>
      </c>
      <c r="EL37" s="182" t="s">
        <v>2715</v>
      </c>
      <c r="EM37" s="182" t="s">
        <v>814</v>
      </c>
      <c r="EN37" s="182" t="s">
        <v>814</v>
      </c>
      <c r="EO37" s="182" t="s">
        <v>2715</v>
      </c>
      <c r="EP37" s="182" t="s">
        <v>814</v>
      </c>
      <c r="EQ37" s="182" t="s">
        <v>814</v>
      </c>
      <c r="ER37" s="182" t="s">
        <v>2715</v>
      </c>
      <c r="ES37" s="182" t="s">
        <v>814</v>
      </c>
      <c r="ET37" s="182" t="s">
        <v>814</v>
      </c>
    </row>
    <row r="38" spans="1:150" x14ac:dyDescent="0.3">
      <c r="A38" s="1"/>
      <c r="B38" s="181" t="s">
        <v>2835</v>
      </c>
      <c r="C38" s="181" t="s">
        <v>118</v>
      </c>
      <c r="D38" s="181" t="s">
        <v>2817</v>
      </c>
      <c r="E38" s="181" t="s">
        <v>2836</v>
      </c>
      <c r="F38" s="181" t="s">
        <v>2837</v>
      </c>
      <c r="G38" s="182" t="s">
        <v>2715</v>
      </c>
      <c r="H38" s="182" t="s">
        <v>814</v>
      </c>
      <c r="I38" s="182" t="s">
        <v>814</v>
      </c>
      <c r="J38" s="182" t="s">
        <v>2715</v>
      </c>
      <c r="K38" s="182" t="s">
        <v>814</v>
      </c>
      <c r="L38" s="182" t="s">
        <v>814</v>
      </c>
      <c r="M38" s="182" t="s">
        <v>2715</v>
      </c>
      <c r="N38" s="182" t="s">
        <v>814</v>
      </c>
      <c r="O38" s="182" t="s">
        <v>814</v>
      </c>
      <c r="P38" s="182" t="s">
        <v>2715</v>
      </c>
      <c r="Q38" s="182" t="s">
        <v>814</v>
      </c>
      <c r="R38" s="182" t="s">
        <v>814</v>
      </c>
      <c r="S38" s="182" t="s">
        <v>2715</v>
      </c>
      <c r="T38" s="182" t="s">
        <v>814</v>
      </c>
      <c r="U38" s="182" t="s">
        <v>814</v>
      </c>
      <c r="V38" s="182" t="s">
        <v>2715</v>
      </c>
      <c r="W38" s="182" t="s">
        <v>814</v>
      </c>
      <c r="X38" s="182" t="s">
        <v>814</v>
      </c>
      <c r="Y38" s="182" t="s">
        <v>2715</v>
      </c>
      <c r="Z38" s="182" t="s">
        <v>814</v>
      </c>
      <c r="AA38" s="182" t="s">
        <v>814</v>
      </c>
      <c r="AB38" s="182" t="s">
        <v>2715</v>
      </c>
      <c r="AC38" s="182" t="s">
        <v>814</v>
      </c>
      <c r="AD38" s="182" t="s">
        <v>814</v>
      </c>
      <c r="AE38" s="182" t="s">
        <v>2715</v>
      </c>
      <c r="AF38" s="182" t="s">
        <v>814</v>
      </c>
      <c r="AG38" s="182" t="s">
        <v>814</v>
      </c>
      <c r="AH38" s="182" t="s">
        <v>2715</v>
      </c>
      <c r="AI38" s="182" t="s">
        <v>814</v>
      </c>
      <c r="AJ38" s="182" t="s">
        <v>814</v>
      </c>
      <c r="AK38" s="182" t="s">
        <v>2715</v>
      </c>
      <c r="AL38" s="182" t="s">
        <v>814</v>
      </c>
      <c r="AM38" s="182" t="s">
        <v>814</v>
      </c>
      <c r="AN38" s="182" t="s">
        <v>2715</v>
      </c>
      <c r="AO38" s="182" t="s">
        <v>814</v>
      </c>
      <c r="AP38" s="182" t="s">
        <v>814</v>
      </c>
      <c r="AQ38" s="182" t="s">
        <v>2715</v>
      </c>
      <c r="AR38" s="182" t="s">
        <v>814</v>
      </c>
      <c r="AS38" s="182" t="s">
        <v>814</v>
      </c>
      <c r="AT38" s="182" t="s">
        <v>2715</v>
      </c>
      <c r="AU38" s="182" t="s">
        <v>814</v>
      </c>
      <c r="AV38" s="182" t="s">
        <v>814</v>
      </c>
      <c r="AW38" s="182" t="s">
        <v>2715</v>
      </c>
      <c r="AX38" s="182" t="s">
        <v>814</v>
      </c>
      <c r="AY38" s="182" t="s">
        <v>814</v>
      </c>
      <c r="AZ38" s="182" t="s">
        <v>2715</v>
      </c>
      <c r="BA38" s="182" t="s">
        <v>814</v>
      </c>
      <c r="BB38" s="182" t="s">
        <v>814</v>
      </c>
      <c r="BC38" s="182" t="s">
        <v>2715</v>
      </c>
      <c r="BD38" s="182" t="s">
        <v>814</v>
      </c>
      <c r="BE38" s="182" t="s">
        <v>814</v>
      </c>
      <c r="BF38" s="182" t="s">
        <v>2715</v>
      </c>
      <c r="BG38" s="182" t="s">
        <v>814</v>
      </c>
      <c r="BH38" s="182" t="s">
        <v>814</v>
      </c>
      <c r="BI38" s="182" t="s">
        <v>2715</v>
      </c>
      <c r="BJ38" s="182" t="s">
        <v>814</v>
      </c>
      <c r="BK38" s="182" t="s">
        <v>814</v>
      </c>
      <c r="BL38" s="182" t="s">
        <v>2715</v>
      </c>
      <c r="BM38" s="182" t="s">
        <v>814</v>
      </c>
      <c r="BN38" s="182" t="s">
        <v>814</v>
      </c>
      <c r="BO38" s="182" t="s">
        <v>2715</v>
      </c>
      <c r="BP38" s="182" t="s">
        <v>814</v>
      </c>
      <c r="BQ38" s="182" t="s">
        <v>814</v>
      </c>
      <c r="BR38" s="182" t="s">
        <v>2715</v>
      </c>
      <c r="BS38" s="182" t="s">
        <v>814</v>
      </c>
      <c r="BT38" s="182" t="s">
        <v>814</v>
      </c>
      <c r="BU38" s="182" t="s">
        <v>2715</v>
      </c>
      <c r="BV38" s="182" t="s">
        <v>814</v>
      </c>
      <c r="BW38" s="182" t="s">
        <v>814</v>
      </c>
      <c r="BX38" s="182" t="s">
        <v>2715</v>
      </c>
      <c r="BY38" s="182" t="s">
        <v>814</v>
      </c>
      <c r="BZ38" s="182" t="s">
        <v>814</v>
      </c>
      <c r="CA38" s="182" t="s">
        <v>2715</v>
      </c>
      <c r="CB38" s="182" t="s">
        <v>814</v>
      </c>
      <c r="CC38" s="182" t="s">
        <v>814</v>
      </c>
      <c r="CD38" s="182" t="s">
        <v>2715</v>
      </c>
      <c r="CE38" s="182" t="s">
        <v>814</v>
      </c>
      <c r="CF38" s="182" t="s">
        <v>814</v>
      </c>
      <c r="CG38" s="182" t="s">
        <v>2715</v>
      </c>
      <c r="CH38" s="182" t="s">
        <v>814</v>
      </c>
      <c r="CI38" s="182" t="s">
        <v>814</v>
      </c>
      <c r="CJ38" s="182" t="s">
        <v>2715</v>
      </c>
      <c r="CK38" s="182" t="s">
        <v>814</v>
      </c>
      <c r="CL38" s="182" t="s">
        <v>814</v>
      </c>
      <c r="CM38" s="182" t="s">
        <v>2715</v>
      </c>
      <c r="CN38" s="182" t="s">
        <v>814</v>
      </c>
      <c r="CO38" s="182" t="s">
        <v>814</v>
      </c>
      <c r="CP38" s="182" t="s">
        <v>2715</v>
      </c>
      <c r="CQ38" s="182" t="s">
        <v>814</v>
      </c>
      <c r="CR38" s="182" t="s">
        <v>814</v>
      </c>
      <c r="CS38" s="182" t="s">
        <v>2715</v>
      </c>
      <c r="CT38" s="182" t="s">
        <v>814</v>
      </c>
      <c r="CU38" s="182" t="s">
        <v>814</v>
      </c>
      <c r="CV38" s="182" t="s">
        <v>2715</v>
      </c>
      <c r="CW38" s="182" t="s">
        <v>814</v>
      </c>
      <c r="CX38" s="182" t="s">
        <v>814</v>
      </c>
      <c r="CY38" s="182" t="s">
        <v>2715</v>
      </c>
      <c r="CZ38" s="182" t="s">
        <v>814</v>
      </c>
      <c r="DA38" s="182" t="s">
        <v>814</v>
      </c>
      <c r="DB38" s="182" t="s">
        <v>2715</v>
      </c>
      <c r="DC38" s="182" t="s">
        <v>814</v>
      </c>
      <c r="DD38" s="182" t="s">
        <v>814</v>
      </c>
      <c r="DE38" s="182" t="s">
        <v>2715</v>
      </c>
      <c r="DF38" s="182" t="s">
        <v>814</v>
      </c>
      <c r="DG38" s="182" t="s">
        <v>814</v>
      </c>
      <c r="DH38" s="182" t="s">
        <v>2715</v>
      </c>
      <c r="DI38" s="182" t="s">
        <v>814</v>
      </c>
      <c r="DJ38" s="182" t="s">
        <v>814</v>
      </c>
      <c r="DK38" s="182" t="s">
        <v>2715</v>
      </c>
      <c r="DL38" s="182" t="s">
        <v>814</v>
      </c>
      <c r="DM38" s="182" t="s">
        <v>814</v>
      </c>
      <c r="DN38" s="182" t="s">
        <v>2715</v>
      </c>
      <c r="DO38" s="182" t="s">
        <v>814</v>
      </c>
      <c r="DP38" s="182" t="s">
        <v>814</v>
      </c>
      <c r="DQ38" s="182" t="s">
        <v>2715</v>
      </c>
      <c r="DR38" s="182" t="s">
        <v>814</v>
      </c>
      <c r="DS38" s="182" t="s">
        <v>814</v>
      </c>
      <c r="DT38" s="182" t="s">
        <v>2715</v>
      </c>
      <c r="DU38" s="182" t="s">
        <v>814</v>
      </c>
      <c r="DV38" s="182" t="s">
        <v>814</v>
      </c>
      <c r="DW38" s="182" t="s">
        <v>2715</v>
      </c>
      <c r="DX38" s="182" t="s">
        <v>814</v>
      </c>
      <c r="DY38" s="182" t="s">
        <v>814</v>
      </c>
      <c r="DZ38" s="182" t="s">
        <v>2715</v>
      </c>
      <c r="EA38" s="182" t="s">
        <v>814</v>
      </c>
      <c r="EB38" s="182" t="s">
        <v>814</v>
      </c>
      <c r="EC38" s="182" t="s">
        <v>2715</v>
      </c>
      <c r="ED38" s="182" t="s">
        <v>814</v>
      </c>
      <c r="EE38" s="182" t="s">
        <v>814</v>
      </c>
      <c r="EF38" s="182" t="s">
        <v>2715</v>
      </c>
      <c r="EG38" s="182" t="s">
        <v>814</v>
      </c>
      <c r="EH38" s="182" t="s">
        <v>814</v>
      </c>
      <c r="EI38" s="182" t="s">
        <v>2715</v>
      </c>
      <c r="EJ38" s="182" t="s">
        <v>814</v>
      </c>
      <c r="EK38" s="182" t="s">
        <v>814</v>
      </c>
      <c r="EL38" s="182" t="s">
        <v>2715</v>
      </c>
      <c r="EM38" s="182" t="s">
        <v>814</v>
      </c>
      <c r="EN38" s="182" t="s">
        <v>814</v>
      </c>
      <c r="EO38" s="182" t="s">
        <v>2715</v>
      </c>
      <c r="EP38" s="182" t="s">
        <v>814</v>
      </c>
      <c r="EQ38" s="182" t="s">
        <v>814</v>
      </c>
      <c r="ER38" s="182" t="s">
        <v>2715</v>
      </c>
      <c r="ES38" s="182" t="s">
        <v>814</v>
      </c>
      <c r="ET38" s="182" t="s">
        <v>814</v>
      </c>
    </row>
    <row r="39" spans="1:150" x14ac:dyDescent="0.3">
      <c r="A39" s="1"/>
      <c r="B39" s="180" t="s">
        <v>2838</v>
      </c>
      <c r="C39" s="180" t="s">
        <v>118</v>
      </c>
      <c r="D39" s="180" t="s">
        <v>121</v>
      </c>
      <c r="E39" s="180" t="s">
        <v>2839</v>
      </c>
      <c r="F39" s="180" t="s">
        <v>2840</v>
      </c>
      <c r="G39" s="180" t="s">
        <v>2715</v>
      </c>
      <c r="H39" s="180" t="s">
        <v>2607</v>
      </c>
      <c r="I39" s="180" t="s">
        <v>2607</v>
      </c>
      <c r="J39" s="180" t="s">
        <v>2715</v>
      </c>
      <c r="K39" s="180" t="s">
        <v>2607</v>
      </c>
      <c r="L39" s="180" t="s">
        <v>2607</v>
      </c>
      <c r="M39" s="180" t="s">
        <v>2715</v>
      </c>
      <c r="N39" s="180" t="s">
        <v>2607</v>
      </c>
      <c r="O39" s="180" t="s">
        <v>2607</v>
      </c>
      <c r="P39" s="180" t="s">
        <v>2715</v>
      </c>
      <c r="Q39" s="180" t="s">
        <v>2607</v>
      </c>
      <c r="R39" s="180" t="s">
        <v>2607</v>
      </c>
      <c r="S39" s="180" t="s">
        <v>2715</v>
      </c>
      <c r="T39" s="180" t="s">
        <v>2607</v>
      </c>
      <c r="U39" s="180" t="s">
        <v>2607</v>
      </c>
      <c r="V39" s="180" t="s">
        <v>2715</v>
      </c>
      <c r="W39" s="180" t="s">
        <v>2607</v>
      </c>
      <c r="X39" s="180" t="s">
        <v>2607</v>
      </c>
      <c r="Y39" s="180" t="s">
        <v>2715</v>
      </c>
      <c r="Z39" s="180" t="s">
        <v>2607</v>
      </c>
      <c r="AA39" s="180" t="s">
        <v>2607</v>
      </c>
      <c r="AB39" s="180" t="s">
        <v>2715</v>
      </c>
      <c r="AC39" s="180" t="s">
        <v>2607</v>
      </c>
      <c r="AD39" s="180" t="s">
        <v>2607</v>
      </c>
      <c r="AE39" s="180" t="s">
        <v>2715</v>
      </c>
      <c r="AF39" s="180" t="s">
        <v>2607</v>
      </c>
      <c r="AG39" s="180" t="s">
        <v>2607</v>
      </c>
      <c r="AH39" s="180" t="s">
        <v>2715</v>
      </c>
      <c r="AI39" s="180" t="s">
        <v>2607</v>
      </c>
      <c r="AJ39" s="180" t="s">
        <v>2607</v>
      </c>
      <c r="AK39" s="180" t="s">
        <v>2715</v>
      </c>
      <c r="AL39" s="180" t="s">
        <v>2607</v>
      </c>
      <c r="AM39" s="180" t="s">
        <v>2607</v>
      </c>
      <c r="AN39" s="180" t="s">
        <v>2715</v>
      </c>
      <c r="AO39" s="180" t="s">
        <v>2607</v>
      </c>
      <c r="AP39" s="180" t="s">
        <v>2607</v>
      </c>
      <c r="AQ39" s="180" t="s">
        <v>2715</v>
      </c>
      <c r="AR39" s="180" t="s">
        <v>2607</v>
      </c>
      <c r="AS39" s="180" t="s">
        <v>2607</v>
      </c>
      <c r="AT39" s="180" t="s">
        <v>2715</v>
      </c>
      <c r="AU39" s="180" t="s">
        <v>2607</v>
      </c>
      <c r="AV39" s="180" t="s">
        <v>2607</v>
      </c>
      <c r="AW39" s="180" t="s">
        <v>2715</v>
      </c>
      <c r="AX39" s="180" t="s">
        <v>2607</v>
      </c>
      <c r="AY39" s="180" t="s">
        <v>2607</v>
      </c>
      <c r="AZ39" s="180" t="s">
        <v>2715</v>
      </c>
      <c r="BA39" s="180" t="s">
        <v>2607</v>
      </c>
      <c r="BB39" s="180" t="s">
        <v>2607</v>
      </c>
      <c r="BC39" s="180" t="s">
        <v>2715</v>
      </c>
      <c r="BD39" s="180" t="s">
        <v>2607</v>
      </c>
      <c r="BE39" s="180" t="s">
        <v>2607</v>
      </c>
      <c r="BF39" s="180" t="s">
        <v>2715</v>
      </c>
      <c r="BG39" s="180" t="s">
        <v>2607</v>
      </c>
      <c r="BH39" s="180" t="s">
        <v>2607</v>
      </c>
      <c r="BI39" s="180" t="s">
        <v>2715</v>
      </c>
      <c r="BJ39" s="180" t="s">
        <v>2607</v>
      </c>
      <c r="BK39" s="180" t="s">
        <v>2607</v>
      </c>
      <c r="BL39" s="180" t="s">
        <v>2715</v>
      </c>
      <c r="BM39" s="180" t="s">
        <v>2607</v>
      </c>
      <c r="BN39" s="180" t="s">
        <v>2607</v>
      </c>
      <c r="BO39" s="180" t="s">
        <v>2715</v>
      </c>
      <c r="BP39" s="180" t="s">
        <v>2607</v>
      </c>
      <c r="BQ39" s="180" t="s">
        <v>2607</v>
      </c>
      <c r="BR39" s="180" t="s">
        <v>2715</v>
      </c>
      <c r="BS39" s="180" t="s">
        <v>2607</v>
      </c>
      <c r="BT39" s="180" t="s">
        <v>2607</v>
      </c>
      <c r="BU39" s="180" t="s">
        <v>2715</v>
      </c>
      <c r="BV39" s="180" t="s">
        <v>2607</v>
      </c>
      <c r="BW39" s="180" t="s">
        <v>2607</v>
      </c>
      <c r="BX39" s="180" t="s">
        <v>2715</v>
      </c>
      <c r="BY39" s="180" t="s">
        <v>2607</v>
      </c>
      <c r="BZ39" s="180" t="s">
        <v>2607</v>
      </c>
      <c r="CA39" s="180" t="s">
        <v>2715</v>
      </c>
      <c r="CB39" s="180" t="s">
        <v>2607</v>
      </c>
      <c r="CC39" s="180" t="s">
        <v>2607</v>
      </c>
      <c r="CD39" s="180" t="s">
        <v>2715</v>
      </c>
      <c r="CE39" s="180" t="s">
        <v>2607</v>
      </c>
      <c r="CF39" s="180" t="s">
        <v>2607</v>
      </c>
      <c r="CG39" s="180" t="s">
        <v>2715</v>
      </c>
      <c r="CH39" s="180" t="s">
        <v>2607</v>
      </c>
      <c r="CI39" s="180" t="s">
        <v>2607</v>
      </c>
      <c r="CJ39" s="180" t="s">
        <v>2715</v>
      </c>
      <c r="CK39" s="180" t="s">
        <v>2607</v>
      </c>
      <c r="CL39" s="180" t="s">
        <v>2607</v>
      </c>
      <c r="CM39" s="180" t="s">
        <v>2715</v>
      </c>
      <c r="CN39" s="180" t="s">
        <v>2607</v>
      </c>
      <c r="CO39" s="180" t="s">
        <v>2607</v>
      </c>
      <c r="CP39" s="180" t="s">
        <v>2715</v>
      </c>
      <c r="CQ39" s="180" t="s">
        <v>2607</v>
      </c>
      <c r="CR39" s="180" t="s">
        <v>2607</v>
      </c>
      <c r="CS39" s="180" t="s">
        <v>2715</v>
      </c>
      <c r="CT39" s="180" t="s">
        <v>2607</v>
      </c>
      <c r="CU39" s="180" t="s">
        <v>2607</v>
      </c>
      <c r="CV39" s="180" t="s">
        <v>2715</v>
      </c>
      <c r="CW39" s="180" t="s">
        <v>2607</v>
      </c>
      <c r="CX39" s="180" t="s">
        <v>2607</v>
      </c>
      <c r="CY39" s="180" t="s">
        <v>2715</v>
      </c>
      <c r="CZ39" s="180" t="s">
        <v>2607</v>
      </c>
      <c r="DA39" s="180" t="s">
        <v>2607</v>
      </c>
      <c r="DB39" s="180" t="s">
        <v>2715</v>
      </c>
      <c r="DC39" s="180" t="s">
        <v>2607</v>
      </c>
      <c r="DD39" s="180" t="s">
        <v>2607</v>
      </c>
      <c r="DE39" s="180" t="s">
        <v>2715</v>
      </c>
      <c r="DF39" s="180" t="s">
        <v>2607</v>
      </c>
      <c r="DG39" s="180" t="s">
        <v>2607</v>
      </c>
      <c r="DH39" s="180" t="s">
        <v>2715</v>
      </c>
      <c r="DI39" s="180" t="s">
        <v>2607</v>
      </c>
      <c r="DJ39" s="180" t="s">
        <v>2607</v>
      </c>
      <c r="DK39" s="180" t="s">
        <v>2715</v>
      </c>
      <c r="DL39" s="180" t="s">
        <v>2607</v>
      </c>
      <c r="DM39" s="180" t="s">
        <v>2607</v>
      </c>
      <c r="DN39" s="180" t="s">
        <v>2715</v>
      </c>
      <c r="DO39" s="180" t="s">
        <v>2607</v>
      </c>
      <c r="DP39" s="180" t="s">
        <v>2607</v>
      </c>
      <c r="DQ39" s="180" t="s">
        <v>2715</v>
      </c>
      <c r="DR39" s="180" t="s">
        <v>2607</v>
      </c>
      <c r="DS39" s="180" t="s">
        <v>2607</v>
      </c>
      <c r="DT39" s="180" t="s">
        <v>2715</v>
      </c>
      <c r="DU39" s="180" t="s">
        <v>2607</v>
      </c>
      <c r="DV39" s="180" t="s">
        <v>2607</v>
      </c>
      <c r="DW39" s="180" t="s">
        <v>2715</v>
      </c>
      <c r="DX39" s="180" t="s">
        <v>2607</v>
      </c>
      <c r="DY39" s="180" t="s">
        <v>2607</v>
      </c>
      <c r="DZ39" s="180" t="s">
        <v>2715</v>
      </c>
      <c r="EA39" s="180" t="s">
        <v>2607</v>
      </c>
      <c r="EB39" s="180" t="s">
        <v>2607</v>
      </c>
      <c r="EC39" s="180" t="s">
        <v>2715</v>
      </c>
      <c r="ED39" s="180" t="s">
        <v>2607</v>
      </c>
      <c r="EE39" s="180" t="s">
        <v>2607</v>
      </c>
      <c r="EF39" s="180" t="s">
        <v>2715</v>
      </c>
      <c r="EG39" s="180" t="s">
        <v>2607</v>
      </c>
      <c r="EH39" s="180" t="s">
        <v>2607</v>
      </c>
      <c r="EI39" s="180" t="s">
        <v>2715</v>
      </c>
      <c r="EJ39" s="180" t="s">
        <v>2607</v>
      </c>
      <c r="EK39" s="180" t="s">
        <v>2607</v>
      </c>
      <c r="EL39" s="180" t="s">
        <v>2715</v>
      </c>
      <c r="EM39" s="180" t="s">
        <v>2607</v>
      </c>
      <c r="EN39" s="180" t="s">
        <v>2607</v>
      </c>
      <c r="EO39" s="180" t="s">
        <v>2715</v>
      </c>
      <c r="EP39" s="180" t="s">
        <v>2607</v>
      </c>
      <c r="EQ39" s="180" t="s">
        <v>2607</v>
      </c>
      <c r="ER39" s="180" t="s">
        <v>2715</v>
      </c>
      <c r="ES39" s="180" t="s">
        <v>2607</v>
      </c>
      <c r="ET39" s="180" t="s">
        <v>2607</v>
      </c>
    </row>
    <row r="40" spans="1:150" x14ac:dyDescent="0.3">
      <c r="A40" s="1"/>
      <c r="B40" s="181" t="s">
        <v>2841</v>
      </c>
      <c r="C40" s="181" t="s">
        <v>118</v>
      </c>
      <c r="D40" s="181" t="s">
        <v>121</v>
      </c>
      <c r="E40" s="181" t="s">
        <v>2842</v>
      </c>
      <c r="F40" s="181" t="s">
        <v>2843</v>
      </c>
      <c r="G40" s="182" t="s">
        <v>2715</v>
      </c>
      <c r="H40" s="182" t="s">
        <v>2607</v>
      </c>
      <c r="I40" s="182" t="s">
        <v>2607</v>
      </c>
      <c r="J40" s="182" t="s">
        <v>2715</v>
      </c>
      <c r="K40" s="182" t="s">
        <v>2607</v>
      </c>
      <c r="L40" s="182" t="s">
        <v>2607</v>
      </c>
      <c r="M40" s="182" t="s">
        <v>2715</v>
      </c>
      <c r="N40" s="182" t="s">
        <v>2607</v>
      </c>
      <c r="O40" s="182" t="s">
        <v>2607</v>
      </c>
      <c r="P40" s="182" t="s">
        <v>2715</v>
      </c>
      <c r="Q40" s="182" t="s">
        <v>2607</v>
      </c>
      <c r="R40" s="182" t="s">
        <v>2607</v>
      </c>
      <c r="S40" s="182" t="s">
        <v>2715</v>
      </c>
      <c r="T40" s="182" t="s">
        <v>2607</v>
      </c>
      <c r="U40" s="182" t="s">
        <v>2607</v>
      </c>
      <c r="V40" s="182" t="s">
        <v>2715</v>
      </c>
      <c r="W40" s="182" t="s">
        <v>2607</v>
      </c>
      <c r="X40" s="182" t="s">
        <v>2607</v>
      </c>
      <c r="Y40" s="182" t="s">
        <v>2715</v>
      </c>
      <c r="Z40" s="182" t="s">
        <v>2607</v>
      </c>
      <c r="AA40" s="182" t="s">
        <v>2607</v>
      </c>
      <c r="AB40" s="182" t="s">
        <v>2715</v>
      </c>
      <c r="AC40" s="182" t="s">
        <v>2607</v>
      </c>
      <c r="AD40" s="182" t="s">
        <v>2607</v>
      </c>
      <c r="AE40" s="182" t="s">
        <v>2715</v>
      </c>
      <c r="AF40" s="182" t="s">
        <v>2607</v>
      </c>
      <c r="AG40" s="182" t="s">
        <v>2607</v>
      </c>
      <c r="AH40" s="182" t="s">
        <v>2715</v>
      </c>
      <c r="AI40" s="182" t="s">
        <v>2607</v>
      </c>
      <c r="AJ40" s="182" t="s">
        <v>2607</v>
      </c>
      <c r="AK40" s="182" t="s">
        <v>2715</v>
      </c>
      <c r="AL40" s="182" t="s">
        <v>2607</v>
      </c>
      <c r="AM40" s="182" t="s">
        <v>2607</v>
      </c>
      <c r="AN40" s="182" t="s">
        <v>2715</v>
      </c>
      <c r="AO40" s="182" t="s">
        <v>2607</v>
      </c>
      <c r="AP40" s="182" t="s">
        <v>2607</v>
      </c>
      <c r="AQ40" s="182" t="s">
        <v>2715</v>
      </c>
      <c r="AR40" s="182" t="s">
        <v>2607</v>
      </c>
      <c r="AS40" s="182" t="s">
        <v>2607</v>
      </c>
      <c r="AT40" s="182" t="s">
        <v>2715</v>
      </c>
      <c r="AU40" s="182" t="s">
        <v>2607</v>
      </c>
      <c r="AV40" s="182" t="s">
        <v>2607</v>
      </c>
      <c r="AW40" s="182" t="s">
        <v>2715</v>
      </c>
      <c r="AX40" s="182" t="s">
        <v>2607</v>
      </c>
      <c r="AY40" s="182" t="s">
        <v>2607</v>
      </c>
      <c r="AZ40" s="182" t="s">
        <v>2715</v>
      </c>
      <c r="BA40" s="182" t="s">
        <v>2607</v>
      </c>
      <c r="BB40" s="182" t="s">
        <v>2607</v>
      </c>
      <c r="BC40" s="182" t="s">
        <v>2715</v>
      </c>
      <c r="BD40" s="182" t="s">
        <v>2607</v>
      </c>
      <c r="BE40" s="182" t="s">
        <v>2607</v>
      </c>
      <c r="BF40" s="182" t="s">
        <v>2715</v>
      </c>
      <c r="BG40" s="182" t="s">
        <v>2607</v>
      </c>
      <c r="BH40" s="182" t="s">
        <v>2607</v>
      </c>
      <c r="BI40" s="182" t="s">
        <v>2715</v>
      </c>
      <c r="BJ40" s="182" t="s">
        <v>2607</v>
      </c>
      <c r="BK40" s="182" t="s">
        <v>2607</v>
      </c>
      <c r="BL40" s="182" t="s">
        <v>2715</v>
      </c>
      <c r="BM40" s="182" t="s">
        <v>2607</v>
      </c>
      <c r="BN40" s="182" t="s">
        <v>2607</v>
      </c>
      <c r="BO40" s="182" t="s">
        <v>2715</v>
      </c>
      <c r="BP40" s="182" t="s">
        <v>2607</v>
      </c>
      <c r="BQ40" s="182" t="s">
        <v>2607</v>
      </c>
      <c r="BR40" s="182" t="s">
        <v>2715</v>
      </c>
      <c r="BS40" s="182" t="s">
        <v>2607</v>
      </c>
      <c r="BT40" s="182" t="s">
        <v>2607</v>
      </c>
      <c r="BU40" s="182" t="s">
        <v>2715</v>
      </c>
      <c r="BV40" s="182" t="s">
        <v>2607</v>
      </c>
      <c r="BW40" s="182" t="s">
        <v>2607</v>
      </c>
      <c r="BX40" s="182" t="s">
        <v>2715</v>
      </c>
      <c r="BY40" s="182" t="s">
        <v>2607</v>
      </c>
      <c r="BZ40" s="182" t="s">
        <v>2607</v>
      </c>
      <c r="CA40" s="182" t="s">
        <v>2715</v>
      </c>
      <c r="CB40" s="182" t="s">
        <v>2607</v>
      </c>
      <c r="CC40" s="182" t="s">
        <v>2607</v>
      </c>
      <c r="CD40" s="182" t="s">
        <v>2715</v>
      </c>
      <c r="CE40" s="182" t="s">
        <v>2607</v>
      </c>
      <c r="CF40" s="182" t="s">
        <v>2607</v>
      </c>
      <c r="CG40" s="182" t="s">
        <v>2715</v>
      </c>
      <c r="CH40" s="182" t="s">
        <v>2607</v>
      </c>
      <c r="CI40" s="182" t="s">
        <v>2607</v>
      </c>
      <c r="CJ40" s="182" t="s">
        <v>2715</v>
      </c>
      <c r="CK40" s="182" t="s">
        <v>2607</v>
      </c>
      <c r="CL40" s="182" t="s">
        <v>2607</v>
      </c>
      <c r="CM40" s="182" t="s">
        <v>2715</v>
      </c>
      <c r="CN40" s="182" t="s">
        <v>2607</v>
      </c>
      <c r="CO40" s="182" t="s">
        <v>2607</v>
      </c>
      <c r="CP40" s="182" t="s">
        <v>2715</v>
      </c>
      <c r="CQ40" s="182" t="s">
        <v>2607</v>
      </c>
      <c r="CR40" s="182" t="s">
        <v>2607</v>
      </c>
      <c r="CS40" s="182" t="s">
        <v>2715</v>
      </c>
      <c r="CT40" s="182" t="s">
        <v>2607</v>
      </c>
      <c r="CU40" s="182" t="s">
        <v>2607</v>
      </c>
      <c r="CV40" s="182" t="s">
        <v>2715</v>
      </c>
      <c r="CW40" s="182" t="s">
        <v>2607</v>
      </c>
      <c r="CX40" s="182" t="s">
        <v>2607</v>
      </c>
      <c r="CY40" s="182" t="s">
        <v>2715</v>
      </c>
      <c r="CZ40" s="182" t="s">
        <v>2607</v>
      </c>
      <c r="DA40" s="182" t="s">
        <v>2607</v>
      </c>
      <c r="DB40" s="182" t="s">
        <v>2715</v>
      </c>
      <c r="DC40" s="182" t="s">
        <v>2607</v>
      </c>
      <c r="DD40" s="182" t="s">
        <v>2607</v>
      </c>
      <c r="DE40" s="182" t="s">
        <v>2715</v>
      </c>
      <c r="DF40" s="182" t="s">
        <v>2607</v>
      </c>
      <c r="DG40" s="182" t="s">
        <v>2607</v>
      </c>
      <c r="DH40" s="182" t="s">
        <v>2715</v>
      </c>
      <c r="DI40" s="182" t="s">
        <v>2607</v>
      </c>
      <c r="DJ40" s="182" t="s">
        <v>2607</v>
      </c>
      <c r="DK40" s="182" t="s">
        <v>2715</v>
      </c>
      <c r="DL40" s="182" t="s">
        <v>2607</v>
      </c>
      <c r="DM40" s="182" t="s">
        <v>2607</v>
      </c>
      <c r="DN40" s="182" t="s">
        <v>2715</v>
      </c>
      <c r="DO40" s="182" t="s">
        <v>2607</v>
      </c>
      <c r="DP40" s="182" t="s">
        <v>2607</v>
      </c>
      <c r="DQ40" s="182" t="s">
        <v>2715</v>
      </c>
      <c r="DR40" s="182" t="s">
        <v>2607</v>
      </c>
      <c r="DS40" s="182" t="s">
        <v>2607</v>
      </c>
      <c r="DT40" s="182" t="s">
        <v>2715</v>
      </c>
      <c r="DU40" s="182" t="s">
        <v>2607</v>
      </c>
      <c r="DV40" s="182" t="s">
        <v>2607</v>
      </c>
      <c r="DW40" s="182" t="s">
        <v>2715</v>
      </c>
      <c r="DX40" s="182" t="s">
        <v>2607</v>
      </c>
      <c r="DY40" s="182" t="s">
        <v>2607</v>
      </c>
      <c r="DZ40" s="182" t="s">
        <v>2715</v>
      </c>
      <c r="EA40" s="182" t="s">
        <v>2607</v>
      </c>
      <c r="EB40" s="182" t="s">
        <v>2607</v>
      </c>
      <c r="EC40" s="182" t="s">
        <v>2715</v>
      </c>
      <c r="ED40" s="182" t="s">
        <v>2607</v>
      </c>
      <c r="EE40" s="182" t="s">
        <v>2607</v>
      </c>
      <c r="EF40" s="182" t="s">
        <v>2715</v>
      </c>
      <c r="EG40" s="182" t="s">
        <v>2607</v>
      </c>
      <c r="EH40" s="182" t="s">
        <v>2607</v>
      </c>
      <c r="EI40" s="182" t="s">
        <v>2715</v>
      </c>
      <c r="EJ40" s="182" t="s">
        <v>2607</v>
      </c>
      <c r="EK40" s="182" t="s">
        <v>2607</v>
      </c>
      <c r="EL40" s="182" t="s">
        <v>2715</v>
      </c>
      <c r="EM40" s="182" t="s">
        <v>2607</v>
      </c>
      <c r="EN40" s="182" t="s">
        <v>2607</v>
      </c>
      <c r="EO40" s="182" t="s">
        <v>2715</v>
      </c>
      <c r="EP40" s="182" t="s">
        <v>2607</v>
      </c>
      <c r="EQ40" s="182" t="s">
        <v>2607</v>
      </c>
      <c r="ER40" s="182" t="s">
        <v>2715</v>
      </c>
      <c r="ES40" s="182" t="s">
        <v>2607</v>
      </c>
      <c r="ET40" s="182" t="s">
        <v>2607</v>
      </c>
    </row>
    <row r="41" spans="1:150" x14ac:dyDescent="0.3">
      <c r="A41" s="1"/>
      <c r="B41" s="181" t="s">
        <v>2844</v>
      </c>
      <c r="C41" s="181" t="s">
        <v>118</v>
      </c>
      <c r="D41" s="181" t="s">
        <v>121</v>
      </c>
      <c r="E41" s="181" t="s">
        <v>2845</v>
      </c>
      <c r="F41" s="181" t="s">
        <v>2846</v>
      </c>
      <c r="G41" s="182" t="s">
        <v>2715</v>
      </c>
      <c r="H41" s="182" t="s">
        <v>2607</v>
      </c>
      <c r="I41" s="182" t="s">
        <v>2607</v>
      </c>
      <c r="J41" s="182" t="s">
        <v>2715</v>
      </c>
      <c r="K41" s="182" t="s">
        <v>2607</v>
      </c>
      <c r="L41" s="182" t="s">
        <v>2607</v>
      </c>
      <c r="M41" s="182" t="s">
        <v>2715</v>
      </c>
      <c r="N41" s="182" t="s">
        <v>2607</v>
      </c>
      <c r="O41" s="182" t="s">
        <v>2607</v>
      </c>
      <c r="P41" s="182" t="s">
        <v>2715</v>
      </c>
      <c r="Q41" s="182" t="s">
        <v>2607</v>
      </c>
      <c r="R41" s="182" t="s">
        <v>2607</v>
      </c>
      <c r="S41" s="182" t="s">
        <v>2715</v>
      </c>
      <c r="T41" s="182" t="s">
        <v>2607</v>
      </c>
      <c r="U41" s="182" t="s">
        <v>2607</v>
      </c>
      <c r="V41" s="182" t="s">
        <v>2715</v>
      </c>
      <c r="W41" s="182" t="s">
        <v>2607</v>
      </c>
      <c r="X41" s="182" t="s">
        <v>2607</v>
      </c>
      <c r="Y41" s="182" t="s">
        <v>2715</v>
      </c>
      <c r="Z41" s="182" t="s">
        <v>2607</v>
      </c>
      <c r="AA41" s="182" t="s">
        <v>2607</v>
      </c>
      <c r="AB41" s="182" t="s">
        <v>2715</v>
      </c>
      <c r="AC41" s="182" t="s">
        <v>2607</v>
      </c>
      <c r="AD41" s="182" t="s">
        <v>2607</v>
      </c>
      <c r="AE41" s="182" t="s">
        <v>2715</v>
      </c>
      <c r="AF41" s="182" t="s">
        <v>2607</v>
      </c>
      <c r="AG41" s="182" t="s">
        <v>2607</v>
      </c>
      <c r="AH41" s="182" t="s">
        <v>2715</v>
      </c>
      <c r="AI41" s="182" t="s">
        <v>2607</v>
      </c>
      <c r="AJ41" s="182" t="s">
        <v>2607</v>
      </c>
      <c r="AK41" s="182" t="s">
        <v>2715</v>
      </c>
      <c r="AL41" s="182" t="s">
        <v>2607</v>
      </c>
      <c r="AM41" s="182" t="s">
        <v>2607</v>
      </c>
      <c r="AN41" s="182" t="s">
        <v>2715</v>
      </c>
      <c r="AO41" s="182" t="s">
        <v>2607</v>
      </c>
      <c r="AP41" s="182" t="s">
        <v>2607</v>
      </c>
      <c r="AQ41" s="182" t="s">
        <v>2715</v>
      </c>
      <c r="AR41" s="182" t="s">
        <v>2607</v>
      </c>
      <c r="AS41" s="182" t="s">
        <v>2607</v>
      </c>
      <c r="AT41" s="182" t="s">
        <v>2715</v>
      </c>
      <c r="AU41" s="182" t="s">
        <v>2607</v>
      </c>
      <c r="AV41" s="182" t="s">
        <v>2607</v>
      </c>
      <c r="AW41" s="182" t="s">
        <v>2715</v>
      </c>
      <c r="AX41" s="182" t="s">
        <v>2607</v>
      </c>
      <c r="AY41" s="182" t="s">
        <v>2607</v>
      </c>
      <c r="AZ41" s="182" t="s">
        <v>2715</v>
      </c>
      <c r="BA41" s="182" t="s">
        <v>2607</v>
      </c>
      <c r="BB41" s="182" t="s">
        <v>2607</v>
      </c>
      <c r="BC41" s="182" t="s">
        <v>2715</v>
      </c>
      <c r="BD41" s="182" t="s">
        <v>2607</v>
      </c>
      <c r="BE41" s="182" t="s">
        <v>2607</v>
      </c>
      <c r="BF41" s="182" t="s">
        <v>2715</v>
      </c>
      <c r="BG41" s="182" t="s">
        <v>2607</v>
      </c>
      <c r="BH41" s="182" t="s">
        <v>2607</v>
      </c>
      <c r="BI41" s="182" t="s">
        <v>2715</v>
      </c>
      <c r="BJ41" s="182" t="s">
        <v>2607</v>
      </c>
      <c r="BK41" s="182" t="s">
        <v>2607</v>
      </c>
      <c r="BL41" s="182" t="s">
        <v>2715</v>
      </c>
      <c r="BM41" s="182" t="s">
        <v>2607</v>
      </c>
      <c r="BN41" s="182" t="s">
        <v>2607</v>
      </c>
      <c r="BO41" s="182" t="s">
        <v>2715</v>
      </c>
      <c r="BP41" s="182" t="s">
        <v>2607</v>
      </c>
      <c r="BQ41" s="182" t="s">
        <v>2607</v>
      </c>
      <c r="BR41" s="182" t="s">
        <v>2715</v>
      </c>
      <c r="BS41" s="182" t="s">
        <v>2607</v>
      </c>
      <c r="BT41" s="182" t="s">
        <v>2607</v>
      </c>
      <c r="BU41" s="182" t="s">
        <v>2715</v>
      </c>
      <c r="BV41" s="182" t="s">
        <v>2607</v>
      </c>
      <c r="BW41" s="182" t="s">
        <v>2607</v>
      </c>
      <c r="BX41" s="182" t="s">
        <v>2715</v>
      </c>
      <c r="BY41" s="182" t="s">
        <v>2607</v>
      </c>
      <c r="BZ41" s="182" t="s">
        <v>2607</v>
      </c>
      <c r="CA41" s="182" t="s">
        <v>2715</v>
      </c>
      <c r="CB41" s="182" t="s">
        <v>2607</v>
      </c>
      <c r="CC41" s="182" t="s">
        <v>2607</v>
      </c>
      <c r="CD41" s="182" t="s">
        <v>2715</v>
      </c>
      <c r="CE41" s="182" t="s">
        <v>2607</v>
      </c>
      <c r="CF41" s="182" t="s">
        <v>2607</v>
      </c>
      <c r="CG41" s="182" t="s">
        <v>2715</v>
      </c>
      <c r="CH41" s="182" t="s">
        <v>2607</v>
      </c>
      <c r="CI41" s="182" t="s">
        <v>2607</v>
      </c>
      <c r="CJ41" s="182" t="s">
        <v>2715</v>
      </c>
      <c r="CK41" s="182" t="s">
        <v>2607</v>
      </c>
      <c r="CL41" s="182" t="s">
        <v>2607</v>
      </c>
      <c r="CM41" s="182" t="s">
        <v>2715</v>
      </c>
      <c r="CN41" s="182" t="s">
        <v>2607</v>
      </c>
      <c r="CO41" s="182" t="s">
        <v>2607</v>
      </c>
      <c r="CP41" s="182" t="s">
        <v>2715</v>
      </c>
      <c r="CQ41" s="182" t="s">
        <v>2607</v>
      </c>
      <c r="CR41" s="182" t="s">
        <v>2607</v>
      </c>
      <c r="CS41" s="182" t="s">
        <v>2715</v>
      </c>
      <c r="CT41" s="182" t="s">
        <v>2607</v>
      </c>
      <c r="CU41" s="182" t="s">
        <v>2607</v>
      </c>
      <c r="CV41" s="182" t="s">
        <v>2715</v>
      </c>
      <c r="CW41" s="182" t="s">
        <v>2607</v>
      </c>
      <c r="CX41" s="182" t="s">
        <v>2607</v>
      </c>
      <c r="CY41" s="182" t="s">
        <v>2715</v>
      </c>
      <c r="CZ41" s="182" t="s">
        <v>2607</v>
      </c>
      <c r="DA41" s="182" t="s">
        <v>2607</v>
      </c>
      <c r="DB41" s="182" t="s">
        <v>2715</v>
      </c>
      <c r="DC41" s="182" t="s">
        <v>2607</v>
      </c>
      <c r="DD41" s="182" t="s">
        <v>2607</v>
      </c>
      <c r="DE41" s="182" t="s">
        <v>2715</v>
      </c>
      <c r="DF41" s="182" t="s">
        <v>2607</v>
      </c>
      <c r="DG41" s="182" t="s">
        <v>2607</v>
      </c>
      <c r="DH41" s="182" t="s">
        <v>2715</v>
      </c>
      <c r="DI41" s="182" t="s">
        <v>2607</v>
      </c>
      <c r="DJ41" s="182" t="s">
        <v>2607</v>
      </c>
      <c r="DK41" s="182" t="s">
        <v>2715</v>
      </c>
      <c r="DL41" s="182" t="s">
        <v>2607</v>
      </c>
      <c r="DM41" s="182" t="s">
        <v>2607</v>
      </c>
      <c r="DN41" s="182" t="s">
        <v>2715</v>
      </c>
      <c r="DO41" s="182" t="s">
        <v>2607</v>
      </c>
      <c r="DP41" s="182" t="s">
        <v>2607</v>
      </c>
      <c r="DQ41" s="182" t="s">
        <v>2715</v>
      </c>
      <c r="DR41" s="182" t="s">
        <v>2607</v>
      </c>
      <c r="DS41" s="182" t="s">
        <v>2607</v>
      </c>
      <c r="DT41" s="182" t="s">
        <v>2715</v>
      </c>
      <c r="DU41" s="182" t="s">
        <v>2607</v>
      </c>
      <c r="DV41" s="182" t="s">
        <v>2607</v>
      </c>
      <c r="DW41" s="182" t="s">
        <v>2715</v>
      </c>
      <c r="DX41" s="182" t="s">
        <v>2607</v>
      </c>
      <c r="DY41" s="182" t="s">
        <v>2607</v>
      </c>
      <c r="DZ41" s="182" t="s">
        <v>2715</v>
      </c>
      <c r="EA41" s="182" t="s">
        <v>2607</v>
      </c>
      <c r="EB41" s="182" t="s">
        <v>2607</v>
      </c>
      <c r="EC41" s="182" t="s">
        <v>2715</v>
      </c>
      <c r="ED41" s="182" t="s">
        <v>2607</v>
      </c>
      <c r="EE41" s="182" t="s">
        <v>2607</v>
      </c>
      <c r="EF41" s="182" t="s">
        <v>2715</v>
      </c>
      <c r="EG41" s="182" t="s">
        <v>2607</v>
      </c>
      <c r="EH41" s="182" t="s">
        <v>2607</v>
      </c>
      <c r="EI41" s="182" t="s">
        <v>2715</v>
      </c>
      <c r="EJ41" s="182" t="s">
        <v>2607</v>
      </c>
      <c r="EK41" s="182" t="s">
        <v>2607</v>
      </c>
      <c r="EL41" s="182" t="s">
        <v>2715</v>
      </c>
      <c r="EM41" s="182" t="s">
        <v>2607</v>
      </c>
      <c r="EN41" s="182" t="s">
        <v>2607</v>
      </c>
      <c r="EO41" s="182" t="s">
        <v>2715</v>
      </c>
      <c r="EP41" s="182" t="s">
        <v>2607</v>
      </c>
      <c r="EQ41" s="182" t="s">
        <v>2607</v>
      </c>
      <c r="ER41" s="182" t="s">
        <v>2715</v>
      </c>
      <c r="ES41" s="182" t="s">
        <v>2607</v>
      </c>
      <c r="ET41" s="182" t="s">
        <v>2607</v>
      </c>
    </row>
    <row r="42" spans="1:150" x14ac:dyDescent="0.3">
      <c r="A42" s="1"/>
      <c r="B42" s="181" t="s">
        <v>2847</v>
      </c>
      <c r="C42" s="181" t="s">
        <v>118</v>
      </c>
      <c r="D42" s="181" t="s">
        <v>121</v>
      </c>
      <c r="E42" s="181" t="s">
        <v>2848</v>
      </c>
      <c r="F42" s="181" t="s">
        <v>2849</v>
      </c>
      <c r="G42" s="182" t="s">
        <v>2715</v>
      </c>
      <c r="H42" s="182" t="s">
        <v>2607</v>
      </c>
      <c r="I42" s="182" t="s">
        <v>2607</v>
      </c>
      <c r="J42" s="182" t="s">
        <v>2715</v>
      </c>
      <c r="K42" s="182" t="s">
        <v>2607</v>
      </c>
      <c r="L42" s="182" t="s">
        <v>2607</v>
      </c>
      <c r="M42" s="182" t="s">
        <v>2715</v>
      </c>
      <c r="N42" s="182" t="s">
        <v>2607</v>
      </c>
      <c r="O42" s="182" t="s">
        <v>2607</v>
      </c>
      <c r="P42" s="182" t="s">
        <v>2715</v>
      </c>
      <c r="Q42" s="182" t="s">
        <v>2607</v>
      </c>
      <c r="R42" s="182" t="s">
        <v>2607</v>
      </c>
      <c r="S42" s="182" t="s">
        <v>2715</v>
      </c>
      <c r="T42" s="182" t="s">
        <v>2607</v>
      </c>
      <c r="U42" s="182" t="s">
        <v>2607</v>
      </c>
      <c r="V42" s="182" t="s">
        <v>2715</v>
      </c>
      <c r="W42" s="182" t="s">
        <v>2607</v>
      </c>
      <c r="X42" s="182" t="s">
        <v>2607</v>
      </c>
      <c r="Y42" s="182" t="s">
        <v>2715</v>
      </c>
      <c r="Z42" s="182" t="s">
        <v>2607</v>
      </c>
      <c r="AA42" s="182" t="s">
        <v>2607</v>
      </c>
      <c r="AB42" s="182" t="s">
        <v>2715</v>
      </c>
      <c r="AC42" s="182" t="s">
        <v>2607</v>
      </c>
      <c r="AD42" s="182" t="s">
        <v>2607</v>
      </c>
      <c r="AE42" s="182" t="s">
        <v>2715</v>
      </c>
      <c r="AF42" s="182" t="s">
        <v>2607</v>
      </c>
      <c r="AG42" s="182" t="s">
        <v>2607</v>
      </c>
      <c r="AH42" s="182" t="s">
        <v>2715</v>
      </c>
      <c r="AI42" s="182" t="s">
        <v>2607</v>
      </c>
      <c r="AJ42" s="182" t="s">
        <v>2607</v>
      </c>
      <c r="AK42" s="182" t="s">
        <v>2715</v>
      </c>
      <c r="AL42" s="182" t="s">
        <v>2607</v>
      </c>
      <c r="AM42" s="182" t="s">
        <v>2607</v>
      </c>
      <c r="AN42" s="182" t="s">
        <v>2715</v>
      </c>
      <c r="AO42" s="182" t="s">
        <v>2607</v>
      </c>
      <c r="AP42" s="182" t="s">
        <v>2607</v>
      </c>
      <c r="AQ42" s="182" t="s">
        <v>2715</v>
      </c>
      <c r="AR42" s="182" t="s">
        <v>2607</v>
      </c>
      <c r="AS42" s="182" t="s">
        <v>2607</v>
      </c>
      <c r="AT42" s="182" t="s">
        <v>2715</v>
      </c>
      <c r="AU42" s="182" t="s">
        <v>2607</v>
      </c>
      <c r="AV42" s="182" t="s">
        <v>2607</v>
      </c>
      <c r="AW42" s="182" t="s">
        <v>2715</v>
      </c>
      <c r="AX42" s="182" t="s">
        <v>2607</v>
      </c>
      <c r="AY42" s="182" t="s">
        <v>2607</v>
      </c>
      <c r="AZ42" s="182" t="s">
        <v>2715</v>
      </c>
      <c r="BA42" s="182" t="s">
        <v>2607</v>
      </c>
      <c r="BB42" s="182" t="s">
        <v>2607</v>
      </c>
      <c r="BC42" s="182" t="s">
        <v>2715</v>
      </c>
      <c r="BD42" s="182" t="s">
        <v>2607</v>
      </c>
      <c r="BE42" s="182" t="s">
        <v>2607</v>
      </c>
      <c r="BF42" s="182" t="s">
        <v>2715</v>
      </c>
      <c r="BG42" s="182" t="s">
        <v>2607</v>
      </c>
      <c r="BH42" s="182" t="s">
        <v>2607</v>
      </c>
      <c r="BI42" s="182" t="s">
        <v>2715</v>
      </c>
      <c r="BJ42" s="182" t="s">
        <v>2607</v>
      </c>
      <c r="BK42" s="182" t="s">
        <v>2607</v>
      </c>
      <c r="BL42" s="182" t="s">
        <v>2715</v>
      </c>
      <c r="BM42" s="182" t="s">
        <v>2607</v>
      </c>
      <c r="BN42" s="182" t="s">
        <v>2607</v>
      </c>
      <c r="BO42" s="182" t="s">
        <v>2715</v>
      </c>
      <c r="BP42" s="182" t="s">
        <v>2607</v>
      </c>
      <c r="BQ42" s="182" t="s">
        <v>2607</v>
      </c>
      <c r="BR42" s="182" t="s">
        <v>2715</v>
      </c>
      <c r="BS42" s="182" t="s">
        <v>2607</v>
      </c>
      <c r="BT42" s="182" t="s">
        <v>2607</v>
      </c>
      <c r="BU42" s="182" t="s">
        <v>2715</v>
      </c>
      <c r="BV42" s="182" t="s">
        <v>2607</v>
      </c>
      <c r="BW42" s="182" t="s">
        <v>2607</v>
      </c>
      <c r="BX42" s="182" t="s">
        <v>2715</v>
      </c>
      <c r="BY42" s="182" t="s">
        <v>2607</v>
      </c>
      <c r="BZ42" s="182" t="s">
        <v>2607</v>
      </c>
      <c r="CA42" s="182" t="s">
        <v>2715</v>
      </c>
      <c r="CB42" s="182" t="s">
        <v>2607</v>
      </c>
      <c r="CC42" s="182" t="s">
        <v>2607</v>
      </c>
      <c r="CD42" s="182" t="s">
        <v>2715</v>
      </c>
      <c r="CE42" s="182" t="s">
        <v>2607</v>
      </c>
      <c r="CF42" s="182" t="s">
        <v>2607</v>
      </c>
      <c r="CG42" s="182" t="s">
        <v>2715</v>
      </c>
      <c r="CH42" s="182" t="s">
        <v>2607</v>
      </c>
      <c r="CI42" s="182" t="s">
        <v>2607</v>
      </c>
      <c r="CJ42" s="182" t="s">
        <v>2715</v>
      </c>
      <c r="CK42" s="182" t="s">
        <v>2607</v>
      </c>
      <c r="CL42" s="182" t="s">
        <v>2607</v>
      </c>
      <c r="CM42" s="182" t="s">
        <v>2715</v>
      </c>
      <c r="CN42" s="182" t="s">
        <v>2607</v>
      </c>
      <c r="CO42" s="182" t="s">
        <v>2607</v>
      </c>
      <c r="CP42" s="182" t="s">
        <v>2715</v>
      </c>
      <c r="CQ42" s="182" t="s">
        <v>2607</v>
      </c>
      <c r="CR42" s="182" t="s">
        <v>2607</v>
      </c>
      <c r="CS42" s="182" t="s">
        <v>2715</v>
      </c>
      <c r="CT42" s="182" t="s">
        <v>2607</v>
      </c>
      <c r="CU42" s="182" t="s">
        <v>2607</v>
      </c>
      <c r="CV42" s="182" t="s">
        <v>2715</v>
      </c>
      <c r="CW42" s="182" t="s">
        <v>2607</v>
      </c>
      <c r="CX42" s="182" t="s">
        <v>2607</v>
      </c>
      <c r="CY42" s="182" t="s">
        <v>2715</v>
      </c>
      <c r="CZ42" s="182" t="s">
        <v>2607</v>
      </c>
      <c r="DA42" s="182" t="s">
        <v>2607</v>
      </c>
      <c r="DB42" s="182" t="s">
        <v>2715</v>
      </c>
      <c r="DC42" s="182" t="s">
        <v>2607</v>
      </c>
      <c r="DD42" s="182" t="s">
        <v>2607</v>
      </c>
      <c r="DE42" s="182" t="s">
        <v>2715</v>
      </c>
      <c r="DF42" s="182" t="s">
        <v>2607</v>
      </c>
      <c r="DG42" s="182" t="s">
        <v>2607</v>
      </c>
      <c r="DH42" s="182" t="s">
        <v>2715</v>
      </c>
      <c r="DI42" s="182" t="s">
        <v>2607</v>
      </c>
      <c r="DJ42" s="182" t="s">
        <v>2607</v>
      </c>
      <c r="DK42" s="182" t="s">
        <v>2715</v>
      </c>
      <c r="DL42" s="182" t="s">
        <v>2607</v>
      </c>
      <c r="DM42" s="182" t="s">
        <v>2607</v>
      </c>
      <c r="DN42" s="182" t="s">
        <v>2715</v>
      </c>
      <c r="DO42" s="182" t="s">
        <v>2607</v>
      </c>
      <c r="DP42" s="182" t="s">
        <v>2607</v>
      </c>
      <c r="DQ42" s="182" t="s">
        <v>2715</v>
      </c>
      <c r="DR42" s="182" t="s">
        <v>2607</v>
      </c>
      <c r="DS42" s="182" t="s">
        <v>2607</v>
      </c>
      <c r="DT42" s="182" t="s">
        <v>2715</v>
      </c>
      <c r="DU42" s="182" t="s">
        <v>2607</v>
      </c>
      <c r="DV42" s="182" t="s">
        <v>2607</v>
      </c>
      <c r="DW42" s="182" t="s">
        <v>2715</v>
      </c>
      <c r="DX42" s="182" t="s">
        <v>2607</v>
      </c>
      <c r="DY42" s="182" t="s">
        <v>2607</v>
      </c>
      <c r="DZ42" s="182" t="s">
        <v>2715</v>
      </c>
      <c r="EA42" s="182" t="s">
        <v>2607</v>
      </c>
      <c r="EB42" s="182" t="s">
        <v>2607</v>
      </c>
      <c r="EC42" s="182" t="s">
        <v>2715</v>
      </c>
      <c r="ED42" s="182" t="s">
        <v>2607</v>
      </c>
      <c r="EE42" s="182" t="s">
        <v>2607</v>
      </c>
      <c r="EF42" s="182" t="s">
        <v>2715</v>
      </c>
      <c r="EG42" s="182" t="s">
        <v>2607</v>
      </c>
      <c r="EH42" s="182" t="s">
        <v>2607</v>
      </c>
      <c r="EI42" s="182" t="s">
        <v>2715</v>
      </c>
      <c r="EJ42" s="182" t="s">
        <v>2607</v>
      </c>
      <c r="EK42" s="182" t="s">
        <v>2607</v>
      </c>
      <c r="EL42" s="182" t="s">
        <v>2715</v>
      </c>
      <c r="EM42" s="182" t="s">
        <v>2607</v>
      </c>
      <c r="EN42" s="182" t="s">
        <v>2607</v>
      </c>
      <c r="EO42" s="182" t="s">
        <v>2715</v>
      </c>
      <c r="EP42" s="182" t="s">
        <v>2607</v>
      </c>
      <c r="EQ42" s="182" t="s">
        <v>2607</v>
      </c>
      <c r="ER42" s="182" t="s">
        <v>2715</v>
      </c>
      <c r="ES42" s="182" t="s">
        <v>2607</v>
      </c>
      <c r="ET42" s="182" t="s">
        <v>2607</v>
      </c>
    </row>
    <row r="43" spans="1:150" x14ac:dyDescent="0.3">
      <c r="A43" s="1"/>
      <c r="B43" s="180" t="s">
        <v>2850</v>
      </c>
      <c r="C43" s="180" t="s">
        <v>58</v>
      </c>
      <c r="D43" s="180" t="s">
        <v>140</v>
      </c>
      <c r="E43" s="180" t="s">
        <v>2851</v>
      </c>
      <c r="F43" s="180" t="s">
        <v>2852</v>
      </c>
      <c r="G43" s="180" t="s">
        <v>2715</v>
      </c>
      <c r="H43" s="180" t="s">
        <v>2607</v>
      </c>
      <c r="I43" s="180" t="s">
        <v>2607</v>
      </c>
      <c r="J43" s="180" t="s">
        <v>2715</v>
      </c>
      <c r="K43" s="180" t="s">
        <v>2607</v>
      </c>
      <c r="L43" s="180" t="s">
        <v>2607</v>
      </c>
      <c r="M43" s="180" t="s">
        <v>2715</v>
      </c>
      <c r="N43" s="180" t="s">
        <v>2607</v>
      </c>
      <c r="O43" s="180" t="s">
        <v>2607</v>
      </c>
      <c r="P43" s="180" t="s">
        <v>2715</v>
      </c>
      <c r="Q43" s="180" t="s">
        <v>2607</v>
      </c>
      <c r="R43" s="180" t="s">
        <v>2607</v>
      </c>
      <c r="S43" s="180" t="s">
        <v>2715</v>
      </c>
      <c r="T43" s="180" t="s">
        <v>2607</v>
      </c>
      <c r="U43" s="180" t="s">
        <v>2607</v>
      </c>
      <c r="V43" s="180" t="s">
        <v>2715</v>
      </c>
      <c r="W43" s="180" t="s">
        <v>2607</v>
      </c>
      <c r="X43" s="180" t="s">
        <v>2607</v>
      </c>
      <c r="Y43" s="180" t="s">
        <v>2715</v>
      </c>
      <c r="Z43" s="180" t="s">
        <v>2607</v>
      </c>
      <c r="AA43" s="180" t="s">
        <v>2607</v>
      </c>
      <c r="AB43" s="180" t="s">
        <v>2715</v>
      </c>
      <c r="AC43" s="180" t="s">
        <v>2607</v>
      </c>
      <c r="AD43" s="180" t="s">
        <v>2607</v>
      </c>
      <c r="AE43" s="180" t="s">
        <v>2715</v>
      </c>
      <c r="AF43" s="180" t="s">
        <v>2607</v>
      </c>
      <c r="AG43" s="180" t="s">
        <v>2607</v>
      </c>
      <c r="AH43" s="180" t="s">
        <v>2715</v>
      </c>
      <c r="AI43" s="180" t="s">
        <v>2607</v>
      </c>
      <c r="AJ43" s="180" t="s">
        <v>2607</v>
      </c>
      <c r="AK43" s="180" t="s">
        <v>2715</v>
      </c>
      <c r="AL43" s="180" t="s">
        <v>2607</v>
      </c>
      <c r="AM43" s="180" t="s">
        <v>2607</v>
      </c>
      <c r="AN43" s="180" t="s">
        <v>2715</v>
      </c>
      <c r="AO43" s="180" t="s">
        <v>2607</v>
      </c>
      <c r="AP43" s="180" t="s">
        <v>2607</v>
      </c>
      <c r="AQ43" s="180" t="s">
        <v>2715</v>
      </c>
      <c r="AR43" s="180" t="s">
        <v>2607</v>
      </c>
      <c r="AS43" s="180" t="s">
        <v>2607</v>
      </c>
      <c r="AT43" s="180" t="s">
        <v>2715</v>
      </c>
      <c r="AU43" s="180" t="s">
        <v>2607</v>
      </c>
      <c r="AV43" s="180" t="s">
        <v>2607</v>
      </c>
      <c r="AW43" s="180" t="s">
        <v>2715</v>
      </c>
      <c r="AX43" s="180" t="s">
        <v>2607</v>
      </c>
      <c r="AY43" s="180" t="s">
        <v>2607</v>
      </c>
      <c r="AZ43" s="180" t="s">
        <v>2715</v>
      </c>
      <c r="BA43" s="180" t="s">
        <v>2607</v>
      </c>
      <c r="BB43" s="180" t="s">
        <v>2607</v>
      </c>
      <c r="BC43" s="180" t="s">
        <v>2715</v>
      </c>
      <c r="BD43" s="180" t="s">
        <v>2607</v>
      </c>
      <c r="BE43" s="180" t="s">
        <v>2607</v>
      </c>
      <c r="BF43" s="180" t="s">
        <v>2715</v>
      </c>
      <c r="BG43" s="180" t="s">
        <v>2607</v>
      </c>
      <c r="BH43" s="180" t="s">
        <v>2607</v>
      </c>
      <c r="BI43" s="180" t="s">
        <v>2715</v>
      </c>
      <c r="BJ43" s="180" t="s">
        <v>2607</v>
      </c>
      <c r="BK43" s="180" t="s">
        <v>2607</v>
      </c>
      <c r="BL43" s="180" t="s">
        <v>2715</v>
      </c>
      <c r="BM43" s="180" t="s">
        <v>2607</v>
      </c>
      <c r="BN43" s="180" t="s">
        <v>2607</v>
      </c>
      <c r="BO43" s="180" t="s">
        <v>2715</v>
      </c>
      <c r="BP43" s="180" t="s">
        <v>2607</v>
      </c>
      <c r="BQ43" s="180" t="s">
        <v>2607</v>
      </c>
      <c r="BR43" s="180" t="s">
        <v>2715</v>
      </c>
      <c r="BS43" s="180" t="s">
        <v>2607</v>
      </c>
      <c r="BT43" s="180" t="s">
        <v>2607</v>
      </c>
      <c r="BU43" s="180" t="s">
        <v>2715</v>
      </c>
      <c r="BV43" s="180" t="s">
        <v>2607</v>
      </c>
      <c r="BW43" s="180" t="s">
        <v>2607</v>
      </c>
      <c r="BX43" s="180" t="s">
        <v>2715</v>
      </c>
      <c r="BY43" s="180" t="s">
        <v>2607</v>
      </c>
      <c r="BZ43" s="180" t="s">
        <v>2607</v>
      </c>
      <c r="CA43" s="180" t="s">
        <v>2715</v>
      </c>
      <c r="CB43" s="180" t="s">
        <v>2607</v>
      </c>
      <c r="CC43" s="180" t="s">
        <v>2607</v>
      </c>
      <c r="CD43" s="180" t="s">
        <v>2715</v>
      </c>
      <c r="CE43" s="180" t="s">
        <v>2607</v>
      </c>
      <c r="CF43" s="180" t="s">
        <v>2607</v>
      </c>
      <c r="CG43" s="180" t="s">
        <v>2715</v>
      </c>
      <c r="CH43" s="180" t="s">
        <v>2607</v>
      </c>
      <c r="CI43" s="180" t="s">
        <v>2607</v>
      </c>
      <c r="CJ43" s="180" t="s">
        <v>2715</v>
      </c>
      <c r="CK43" s="180" t="s">
        <v>2607</v>
      </c>
      <c r="CL43" s="180" t="s">
        <v>2607</v>
      </c>
      <c r="CM43" s="180" t="s">
        <v>2715</v>
      </c>
      <c r="CN43" s="180" t="s">
        <v>2607</v>
      </c>
      <c r="CO43" s="180" t="s">
        <v>2607</v>
      </c>
      <c r="CP43" s="180" t="s">
        <v>2715</v>
      </c>
      <c r="CQ43" s="180" t="s">
        <v>2607</v>
      </c>
      <c r="CR43" s="180" t="s">
        <v>2607</v>
      </c>
      <c r="CS43" s="180" t="s">
        <v>2715</v>
      </c>
      <c r="CT43" s="180" t="s">
        <v>2607</v>
      </c>
      <c r="CU43" s="180" t="s">
        <v>2607</v>
      </c>
      <c r="CV43" s="180" t="s">
        <v>2715</v>
      </c>
      <c r="CW43" s="180" t="s">
        <v>2607</v>
      </c>
      <c r="CX43" s="180" t="s">
        <v>2607</v>
      </c>
      <c r="CY43" s="180" t="s">
        <v>2715</v>
      </c>
      <c r="CZ43" s="180" t="s">
        <v>2607</v>
      </c>
      <c r="DA43" s="180" t="s">
        <v>2607</v>
      </c>
      <c r="DB43" s="180" t="s">
        <v>2715</v>
      </c>
      <c r="DC43" s="180" t="s">
        <v>2607</v>
      </c>
      <c r="DD43" s="180" t="s">
        <v>2607</v>
      </c>
      <c r="DE43" s="180" t="s">
        <v>2715</v>
      </c>
      <c r="DF43" s="180" t="s">
        <v>2607</v>
      </c>
      <c r="DG43" s="180" t="s">
        <v>2607</v>
      </c>
      <c r="DH43" s="180" t="s">
        <v>2715</v>
      </c>
      <c r="DI43" s="180" t="s">
        <v>2607</v>
      </c>
      <c r="DJ43" s="180" t="s">
        <v>2607</v>
      </c>
      <c r="DK43" s="180" t="s">
        <v>2715</v>
      </c>
      <c r="DL43" s="180" t="s">
        <v>2607</v>
      </c>
      <c r="DM43" s="180" t="s">
        <v>2607</v>
      </c>
      <c r="DN43" s="180" t="s">
        <v>2715</v>
      </c>
      <c r="DO43" s="180" t="s">
        <v>2607</v>
      </c>
      <c r="DP43" s="180" t="s">
        <v>2607</v>
      </c>
      <c r="DQ43" s="180" t="s">
        <v>2715</v>
      </c>
      <c r="DR43" s="180" t="s">
        <v>2607</v>
      </c>
      <c r="DS43" s="180" t="s">
        <v>2607</v>
      </c>
      <c r="DT43" s="180" t="s">
        <v>2715</v>
      </c>
      <c r="DU43" s="180" t="s">
        <v>2607</v>
      </c>
      <c r="DV43" s="180" t="s">
        <v>2607</v>
      </c>
      <c r="DW43" s="180" t="s">
        <v>2715</v>
      </c>
      <c r="DX43" s="180" t="s">
        <v>2607</v>
      </c>
      <c r="DY43" s="180" t="s">
        <v>2607</v>
      </c>
      <c r="DZ43" s="180" t="s">
        <v>2715</v>
      </c>
      <c r="EA43" s="180" t="s">
        <v>2607</v>
      </c>
      <c r="EB43" s="180" t="s">
        <v>2607</v>
      </c>
      <c r="EC43" s="180" t="s">
        <v>2715</v>
      </c>
      <c r="ED43" s="180" t="s">
        <v>2607</v>
      </c>
      <c r="EE43" s="180" t="s">
        <v>2607</v>
      </c>
      <c r="EF43" s="180" t="s">
        <v>2715</v>
      </c>
      <c r="EG43" s="180" t="s">
        <v>2607</v>
      </c>
      <c r="EH43" s="180" t="s">
        <v>2607</v>
      </c>
      <c r="EI43" s="180" t="s">
        <v>2715</v>
      </c>
      <c r="EJ43" s="180" t="s">
        <v>2607</v>
      </c>
      <c r="EK43" s="180" t="s">
        <v>2607</v>
      </c>
      <c r="EL43" s="180" t="s">
        <v>2715</v>
      </c>
      <c r="EM43" s="180" t="s">
        <v>2607</v>
      </c>
      <c r="EN43" s="180" t="s">
        <v>2607</v>
      </c>
      <c r="EO43" s="180" t="s">
        <v>2715</v>
      </c>
      <c r="EP43" s="180" t="s">
        <v>2607</v>
      </c>
      <c r="EQ43" s="180" t="s">
        <v>2607</v>
      </c>
      <c r="ER43" s="180" t="s">
        <v>2715</v>
      </c>
      <c r="ES43" s="180" t="s">
        <v>2607</v>
      </c>
      <c r="ET43" s="180" t="s">
        <v>2607</v>
      </c>
    </row>
    <row r="44" spans="1:150" x14ac:dyDescent="0.3">
      <c r="A44" s="1"/>
      <c r="B44" s="181" t="s">
        <v>2853</v>
      </c>
      <c r="C44" s="181" t="s">
        <v>58</v>
      </c>
      <c r="D44" s="181" t="s">
        <v>140</v>
      </c>
      <c r="E44" s="181" t="s">
        <v>2854</v>
      </c>
      <c r="F44" s="181" t="s">
        <v>2855</v>
      </c>
      <c r="G44" s="182" t="s">
        <v>2715</v>
      </c>
      <c r="H44" s="182" t="s">
        <v>2607</v>
      </c>
      <c r="I44" s="182" t="s">
        <v>2607</v>
      </c>
      <c r="J44" s="182" t="s">
        <v>2715</v>
      </c>
      <c r="K44" s="182" t="s">
        <v>2607</v>
      </c>
      <c r="L44" s="182" t="s">
        <v>2607</v>
      </c>
      <c r="M44" s="182" t="s">
        <v>2715</v>
      </c>
      <c r="N44" s="182" t="s">
        <v>2607</v>
      </c>
      <c r="O44" s="182" t="s">
        <v>2607</v>
      </c>
      <c r="P44" s="182" t="s">
        <v>2715</v>
      </c>
      <c r="Q44" s="182" t="s">
        <v>2607</v>
      </c>
      <c r="R44" s="182" t="s">
        <v>2607</v>
      </c>
      <c r="S44" s="182" t="s">
        <v>2715</v>
      </c>
      <c r="T44" s="182" t="s">
        <v>2607</v>
      </c>
      <c r="U44" s="182" t="s">
        <v>2607</v>
      </c>
      <c r="V44" s="182" t="s">
        <v>2715</v>
      </c>
      <c r="W44" s="182" t="s">
        <v>2607</v>
      </c>
      <c r="X44" s="182" t="s">
        <v>2607</v>
      </c>
      <c r="Y44" s="182" t="s">
        <v>2715</v>
      </c>
      <c r="Z44" s="182" t="s">
        <v>2607</v>
      </c>
      <c r="AA44" s="182" t="s">
        <v>2607</v>
      </c>
      <c r="AB44" s="182" t="s">
        <v>2715</v>
      </c>
      <c r="AC44" s="182" t="s">
        <v>2607</v>
      </c>
      <c r="AD44" s="182" t="s">
        <v>2607</v>
      </c>
      <c r="AE44" s="182" t="s">
        <v>2715</v>
      </c>
      <c r="AF44" s="182" t="s">
        <v>2607</v>
      </c>
      <c r="AG44" s="182" t="s">
        <v>2607</v>
      </c>
      <c r="AH44" s="182" t="s">
        <v>2715</v>
      </c>
      <c r="AI44" s="182" t="s">
        <v>2607</v>
      </c>
      <c r="AJ44" s="182" t="s">
        <v>2607</v>
      </c>
      <c r="AK44" s="182" t="s">
        <v>2715</v>
      </c>
      <c r="AL44" s="182" t="s">
        <v>2607</v>
      </c>
      <c r="AM44" s="182" t="s">
        <v>2607</v>
      </c>
      <c r="AN44" s="182" t="s">
        <v>2715</v>
      </c>
      <c r="AO44" s="182" t="s">
        <v>2607</v>
      </c>
      <c r="AP44" s="182" t="s">
        <v>2607</v>
      </c>
      <c r="AQ44" s="182" t="s">
        <v>2715</v>
      </c>
      <c r="AR44" s="182" t="s">
        <v>2607</v>
      </c>
      <c r="AS44" s="182" t="s">
        <v>2607</v>
      </c>
      <c r="AT44" s="182" t="s">
        <v>2715</v>
      </c>
      <c r="AU44" s="182" t="s">
        <v>2607</v>
      </c>
      <c r="AV44" s="182" t="s">
        <v>2607</v>
      </c>
      <c r="AW44" s="182" t="s">
        <v>2715</v>
      </c>
      <c r="AX44" s="182" t="s">
        <v>2607</v>
      </c>
      <c r="AY44" s="182" t="s">
        <v>2607</v>
      </c>
      <c r="AZ44" s="182" t="s">
        <v>2715</v>
      </c>
      <c r="BA44" s="182" t="s">
        <v>2607</v>
      </c>
      <c r="BB44" s="182" t="s">
        <v>2607</v>
      </c>
      <c r="BC44" s="182" t="s">
        <v>2715</v>
      </c>
      <c r="BD44" s="182" t="s">
        <v>2607</v>
      </c>
      <c r="BE44" s="182" t="s">
        <v>2607</v>
      </c>
      <c r="BF44" s="182" t="s">
        <v>2715</v>
      </c>
      <c r="BG44" s="182" t="s">
        <v>2607</v>
      </c>
      <c r="BH44" s="182" t="s">
        <v>2607</v>
      </c>
      <c r="BI44" s="182" t="s">
        <v>2715</v>
      </c>
      <c r="BJ44" s="182" t="s">
        <v>2607</v>
      </c>
      <c r="BK44" s="182" t="s">
        <v>2607</v>
      </c>
      <c r="BL44" s="182" t="s">
        <v>2715</v>
      </c>
      <c r="BM44" s="182" t="s">
        <v>2607</v>
      </c>
      <c r="BN44" s="182" t="s">
        <v>2607</v>
      </c>
      <c r="BO44" s="182" t="s">
        <v>2715</v>
      </c>
      <c r="BP44" s="182" t="s">
        <v>2607</v>
      </c>
      <c r="BQ44" s="182" t="s">
        <v>2607</v>
      </c>
      <c r="BR44" s="182" t="s">
        <v>2715</v>
      </c>
      <c r="BS44" s="182" t="s">
        <v>2607</v>
      </c>
      <c r="BT44" s="182" t="s">
        <v>2607</v>
      </c>
      <c r="BU44" s="182" t="s">
        <v>2715</v>
      </c>
      <c r="BV44" s="182" t="s">
        <v>2607</v>
      </c>
      <c r="BW44" s="182" t="s">
        <v>2607</v>
      </c>
      <c r="BX44" s="182" t="s">
        <v>2715</v>
      </c>
      <c r="BY44" s="182" t="s">
        <v>2607</v>
      </c>
      <c r="BZ44" s="182" t="s">
        <v>2607</v>
      </c>
      <c r="CA44" s="182" t="s">
        <v>2715</v>
      </c>
      <c r="CB44" s="182" t="s">
        <v>2607</v>
      </c>
      <c r="CC44" s="182" t="s">
        <v>2607</v>
      </c>
      <c r="CD44" s="182" t="s">
        <v>2715</v>
      </c>
      <c r="CE44" s="182" t="s">
        <v>2607</v>
      </c>
      <c r="CF44" s="182" t="s">
        <v>2607</v>
      </c>
      <c r="CG44" s="182" t="s">
        <v>2715</v>
      </c>
      <c r="CH44" s="182" t="s">
        <v>2607</v>
      </c>
      <c r="CI44" s="182" t="s">
        <v>2607</v>
      </c>
      <c r="CJ44" s="182" t="s">
        <v>2715</v>
      </c>
      <c r="CK44" s="182" t="s">
        <v>2607</v>
      </c>
      <c r="CL44" s="182" t="s">
        <v>2607</v>
      </c>
      <c r="CM44" s="182" t="s">
        <v>2715</v>
      </c>
      <c r="CN44" s="182" t="s">
        <v>2607</v>
      </c>
      <c r="CO44" s="182" t="s">
        <v>2607</v>
      </c>
      <c r="CP44" s="182" t="s">
        <v>2715</v>
      </c>
      <c r="CQ44" s="182" t="s">
        <v>2607</v>
      </c>
      <c r="CR44" s="182" t="s">
        <v>2607</v>
      </c>
      <c r="CS44" s="182" t="s">
        <v>2715</v>
      </c>
      <c r="CT44" s="182" t="s">
        <v>2607</v>
      </c>
      <c r="CU44" s="182" t="s">
        <v>2607</v>
      </c>
      <c r="CV44" s="182" t="s">
        <v>2715</v>
      </c>
      <c r="CW44" s="182" t="s">
        <v>2607</v>
      </c>
      <c r="CX44" s="182" t="s">
        <v>2607</v>
      </c>
      <c r="CY44" s="182" t="s">
        <v>2715</v>
      </c>
      <c r="CZ44" s="182" t="s">
        <v>2607</v>
      </c>
      <c r="DA44" s="182" t="s">
        <v>2607</v>
      </c>
      <c r="DB44" s="182" t="s">
        <v>2715</v>
      </c>
      <c r="DC44" s="182" t="s">
        <v>2607</v>
      </c>
      <c r="DD44" s="182" t="s">
        <v>2607</v>
      </c>
      <c r="DE44" s="182" t="s">
        <v>2715</v>
      </c>
      <c r="DF44" s="182" t="s">
        <v>2607</v>
      </c>
      <c r="DG44" s="182" t="s">
        <v>2607</v>
      </c>
      <c r="DH44" s="182" t="s">
        <v>2715</v>
      </c>
      <c r="DI44" s="182" t="s">
        <v>2607</v>
      </c>
      <c r="DJ44" s="182" t="s">
        <v>2607</v>
      </c>
      <c r="DK44" s="182" t="s">
        <v>2715</v>
      </c>
      <c r="DL44" s="182" t="s">
        <v>2607</v>
      </c>
      <c r="DM44" s="182" t="s">
        <v>2607</v>
      </c>
      <c r="DN44" s="182" t="s">
        <v>2715</v>
      </c>
      <c r="DO44" s="182" t="s">
        <v>2607</v>
      </c>
      <c r="DP44" s="182" t="s">
        <v>2607</v>
      </c>
      <c r="DQ44" s="182" t="s">
        <v>2715</v>
      </c>
      <c r="DR44" s="182" t="s">
        <v>2607</v>
      </c>
      <c r="DS44" s="182" t="s">
        <v>2607</v>
      </c>
      <c r="DT44" s="182" t="s">
        <v>2715</v>
      </c>
      <c r="DU44" s="182" t="s">
        <v>2607</v>
      </c>
      <c r="DV44" s="182" t="s">
        <v>2607</v>
      </c>
      <c r="DW44" s="182" t="s">
        <v>2715</v>
      </c>
      <c r="DX44" s="182" t="s">
        <v>2607</v>
      </c>
      <c r="DY44" s="182" t="s">
        <v>2607</v>
      </c>
      <c r="DZ44" s="182" t="s">
        <v>2715</v>
      </c>
      <c r="EA44" s="182" t="s">
        <v>2607</v>
      </c>
      <c r="EB44" s="182" t="s">
        <v>2607</v>
      </c>
      <c r="EC44" s="182" t="s">
        <v>2715</v>
      </c>
      <c r="ED44" s="182" t="s">
        <v>2607</v>
      </c>
      <c r="EE44" s="182" t="s">
        <v>2607</v>
      </c>
      <c r="EF44" s="182" t="s">
        <v>2715</v>
      </c>
      <c r="EG44" s="182" t="s">
        <v>2607</v>
      </c>
      <c r="EH44" s="182" t="s">
        <v>2607</v>
      </c>
      <c r="EI44" s="182" t="s">
        <v>2715</v>
      </c>
      <c r="EJ44" s="182" t="s">
        <v>2607</v>
      </c>
      <c r="EK44" s="182" t="s">
        <v>2607</v>
      </c>
      <c r="EL44" s="182" t="s">
        <v>2715</v>
      </c>
      <c r="EM44" s="182" t="s">
        <v>2607</v>
      </c>
      <c r="EN44" s="182" t="s">
        <v>2607</v>
      </c>
      <c r="EO44" s="182" t="s">
        <v>2715</v>
      </c>
      <c r="EP44" s="182" t="s">
        <v>2607</v>
      </c>
      <c r="EQ44" s="182" t="s">
        <v>2607</v>
      </c>
      <c r="ER44" s="182" t="s">
        <v>2715</v>
      </c>
      <c r="ES44" s="182" t="s">
        <v>2607</v>
      </c>
      <c r="ET44" s="182" t="s">
        <v>2607</v>
      </c>
    </row>
    <row r="45" spans="1:150" x14ac:dyDescent="0.3">
      <c r="A45" s="1"/>
      <c r="B45" s="181" t="s">
        <v>2856</v>
      </c>
      <c r="C45" s="181" t="s">
        <v>58</v>
      </c>
      <c r="D45" s="181" t="s">
        <v>140</v>
      </c>
      <c r="E45" s="181" t="s">
        <v>2857</v>
      </c>
      <c r="F45" s="181" t="s">
        <v>2858</v>
      </c>
      <c r="G45" s="182" t="s">
        <v>2715</v>
      </c>
      <c r="H45" s="182" t="s">
        <v>2607</v>
      </c>
      <c r="I45" s="182" t="s">
        <v>2607</v>
      </c>
      <c r="J45" s="182" t="s">
        <v>2715</v>
      </c>
      <c r="K45" s="182" t="s">
        <v>2607</v>
      </c>
      <c r="L45" s="182" t="s">
        <v>2607</v>
      </c>
      <c r="M45" s="182" t="s">
        <v>2715</v>
      </c>
      <c r="N45" s="182" t="s">
        <v>2607</v>
      </c>
      <c r="O45" s="182" t="s">
        <v>2607</v>
      </c>
      <c r="P45" s="182" t="s">
        <v>2715</v>
      </c>
      <c r="Q45" s="182" t="s">
        <v>2607</v>
      </c>
      <c r="R45" s="182" t="s">
        <v>2607</v>
      </c>
      <c r="S45" s="182" t="s">
        <v>2715</v>
      </c>
      <c r="T45" s="182" t="s">
        <v>2607</v>
      </c>
      <c r="U45" s="182" t="s">
        <v>2607</v>
      </c>
      <c r="V45" s="182" t="s">
        <v>2715</v>
      </c>
      <c r="W45" s="182" t="s">
        <v>2607</v>
      </c>
      <c r="X45" s="182" t="s">
        <v>2607</v>
      </c>
      <c r="Y45" s="182" t="s">
        <v>2715</v>
      </c>
      <c r="Z45" s="182" t="s">
        <v>2607</v>
      </c>
      <c r="AA45" s="182" t="s">
        <v>2607</v>
      </c>
      <c r="AB45" s="182" t="s">
        <v>2715</v>
      </c>
      <c r="AC45" s="182" t="s">
        <v>2607</v>
      </c>
      <c r="AD45" s="182" t="s">
        <v>2607</v>
      </c>
      <c r="AE45" s="182" t="s">
        <v>2715</v>
      </c>
      <c r="AF45" s="182" t="s">
        <v>2607</v>
      </c>
      <c r="AG45" s="182" t="s">
        <v>2607</v>
      </c>
      <c r="AH45" s="182" t="s">
        <v>2715</v>
      </c>
      <c r="AI45" s="182" t="s">
        <v>2607</v>
      </c>
      <c r="AJ45" s="182" t="s">
        <v>2607</v>
      </c>
      <c r="AK45" s="182" t="s">
        <v>2715</v>
      </c>
      <c r="AL45" s="182" t="s">
        <v>2607</v>
      </c>
      <c r="AM45" s="182" t="s">
        <v>2607</v>
      </c>
      <c r="AN45" s="182" t="s">
        <v>2715</v>
      </c>
      <c r="AO45" s="182" t="s">
        <v>2607</v>
      </c>
      <c r="AP45" s="182" t="s">
        <v>2607</v>
      </c>
      <c r="AQ45" s="182" t="s">
        <v>2715</v>
      </c>
      <c r="AR45" s="182" t="s">
        <v>2607</v>
      </c>
      <c r="AS45" s="182" t="s">
        <v>2607</v>
      </c>
      <c r="AT45" s="182" t="s">
        <v>2715</v>
      </c>
      <c r="AU45" s="182" t="s">
        <v>2607</v>
      </c>
      <c r="AV45" s="182" t="s">
        <v>2607</v>
      </c>
      <c r="AW45" s="182" t="s">
        <v>2715</v>
      </c>
      <c r="AX45" s="182" t="s">
        <v>2607</v>
      </c>
      <c r="AY45" s="182" t="s">
        <v>2607</v>
      </c>
      <c r="AZ45" s="182" t="s">
        <v>2715</v>
      </c>
      <c r="BA45" s="182" t="s">
        <v>2607</v>
      </c>
      <c r="BB45" s="182" t="s">
        <v>2607</v>
      </c>
      <c r="BC45" s="182" t="s">
        <v>2715</v>
      </c>
      <c r="BD45" s="182" t="s">
        <v>2607</v>
      </c>
      <c r="BE45" s="182" t="s">
        <v>2607</v>
      </c>
      <c r="BF45" s="182" t="s">
        <v>2715</v>
      </c>
      <c r="BG45" s="182" t="s">
        <v>2607</v>
      </c>
      <c r="BH45" s="182" t="s">
        <v>2607</v>
      </c>
      <c r="BI45" s="182" t="s">
        <v>2715</v>
      </c>
      <c r="BJ45" s="182" t="s">
        <v>2607</v>
      </c>
      <c r="BK45" s="182" t="s">
        <v>2607</v>
      </c>
      <c r="BL45" s="182" t="s">
        <v>2715</v>
      </c>
      <c r="BM45" s="182" t="s">
        <v>2607</v>
      </c>
      <c r="BN45" s="182" t="s">
        <v>2607</v>
      </c>
      <c r="BO45" s="182" t="s">
        <v>2715</v>
      </c>
      <c r="BP45" s="182" t="s">
        <v>2607</v>
      </c>
      <c r="BQ45" s="182" t="s">
        <v>2607</v>
      </c>
      <c r="BR45" s="182" t="s">
        <v>2715</v>
      </c>
      <c r="BS45" s="182" t="s">
        <v>2607</v>
      </c>
      <c r="BT45" s="182" t="s">
        <v>2607</v>
      </c>
      <c r="BU45" s="182" t="s">
        <v>2715</v>
      </c>
      <c r="BV45" s="182" t="s">
        <v>2607</v>
      </c>
      <c r="BW45" s="182" t="s">
        <v>2607</v>
      </c>
      <c r="BX45" s="182" t="s">
        <v>2715</v>
      </c>
      <c r="BY45" s="182" t="s">
        <v>2607</v>
      </c>
      <c r="BZ45" s="182" t="s">
        <v>2607</v>
      </c>
      <c r="CA45" s="182" t="s">
        <v>2715</v>
      </c>
      <c r="CB45" s="182" t="s">
        <v>2607</v>
      </c>
      <c r="CC45" s="182" t="s">
        <v>2607</v>
      </c>
      <c r="CD45" s="182" t="s">
        <v>2715</v>
      </c>
      <c r="CE45" s="182" t="s">
        <v>2607</v>
      </c>
      <c r="CF45" s="182" t="s">
        <v>2607</v>
      </c>
      <c r="CG45" s="182" t="s">
        <v>2715</v>
      </c>
      <c r="CH45" s="182" t="s">
        <v>2607</v>
      </c>
      <c r="CI45" s="182" t="s">
        <v>2607</v>
      </c>
      <c r="CJ45" s="182" t="s">
        <v>2715</v>
      </c>
      <c r="CK45" s="182" t="s">
        <v>2607</v>
      </c>
      <c r="CL45" s="182" t="s">
        <v>2607</v>
      </c>
      <c r="CM45" s="182" t="s">
        <v>2715</v>
      </c>
      <c r="CN45" s="182" t="s">
        <v>2607</v>
      </c>
      <c r="CO45" s="182" t="s">
        <v>2607</v>
      </c>
      <c r="CP45" s="182" t="s">
        <v>2715</v>
      </c>
      <c r="CQ45" s="182" t="s">
        <v>2607</v>
      </c>
      <c r="CR45" s="182" t="s">
        <v>2607</v>
      </c>
      <c r="CS45" s="182" t="s">
        <v>2715</v>
      </c>
      <c r="CT45" s="182" t="s">
        <v>2607</v>
      </c>
      <c r="CU45" s="182" t="s">
        <v>2607</v>
      </c>
      <c r="CV45" s="182" t="s">
        <v>2715</v>
      </c>
      <c r="CW45" s="182" t="s">
        <v>2607</v>
      </c>
      <c r="CX45" s="182" t="s">
        <v>2607</v>
      </c>
      <c r="CY45" s="182" t="s">
        <v>2715</v>
      </c>
      <c r="CZ45" s="182" t="s">
        <v>2607</v>
      </c>
      <c r="DA45" s="182" t="s">
        <v>2607</v>
      </c>
      <c r="DB45" s="182" t="s">
        <v>2715</v>
      </c>
      <c r="DC45" s="182" t="s">
        <v>2607</v>
      </c>
      <c r="DD45" s="182" t="s">
        <v>2607</v>
      </c>
      <c r="DE45" s="182" t="s">
        <v>2715</v>
      </c>
      <c r="DF45" s="182" t="s">
        <v>2607</v>
      </c>
      <c r="DG45" s="182" t="s">
        <v>2607</v>
      </c>
      <c r="DH45" s="182" t="s">
        <v>2715</v>
      </c>
      <c r="DI45" s="182" t="s">
        <v>2607</v>
      </c>
      <c r="DJ45" s="182" t="s">
        <v>2607</v>
      </c>
      <c r="DK45" s="182" t="s">
        <v>2715</v>
      </c>
      <c r="DL45" s="182" t="s">
        <v>2607</v>
      </c>
      <c r="DM45" s="182" t="s">
        <v>2607</v>
      </c>
      <c r="DN45" s="182" t="s">
        <v>2715</v>
      </c>
      <c r="DO45" s="182" t="s">
        <v>2607</v>
      </c>
      <c r="DP45" s="182" t="s">
        <v>2607</v>
      </c>
      <c r="DQ45" s="182" t="s">
        <v>2715</v>
      </c>
      <c r="DR45" s="182" t="s">
        <v>2607</v>
      </c>
      <c r="DS45" s="182" t="s">
        <v>2607</v>
      </c>
      <c r="DT45" s="182" t="s">
        <v>2715</v>
      </c>
      <c r="DU45" s="182" t="s">
        <v>2607</v>
      </c>
      <c r="DV45" s="182" t="s">
        <v>2607</v>
      </c>
      <c r="DW45" s="182" t="s">
        <v>2715</v>
      </c>
      <c r="DX45" s="182" t="s">
        <v>2607</v>
      </c>
      <c r="DY45" s="182" t="s">
        <v>2607</v>
      </c>
      <c r="DZ45" s="182" t="s">
        <v>2715</v>
      </c>
      <c r="EA45" s="182" t="s">
        <v>2607</v>
      </c>
      <c r="EB45" s="182" t="s">
        <v>2607</v>
      </c>
      <c r="EC45" s="182" t="s">
        <v>2715</v>
      </c>
      <c r="ED45" s="182" t="s">
        <v>2607</v>
      </c>
      <c r="EE45" s="182" t="s">
        <v>2607</v>
      </c>
      <c r="EF45" s="182" t="s">
        <v>2715</v>
      </c>
      <c r="EG45" s="182" t="s">
        <v>2607</v>
      </c>
      <c r="EH45" s="182" t="s">
        <v>2607</v>
      </c>
      <c r="EI45" s="182" t="s">
        <v>2715</v>
      </c>
      <c r="EJ45" s="182" t="s">
        <v>2607</v>
      </c>
      <c r="EK45" s="182" t="s">
        <v>2607</v>
      </c>
      <c r="EL45" s="182" t="s">
        <v>2715</v>
      </c>
      <c r="EM45" s="182" t="s">
        <v>2607</v>
      </c>
      <c r="EN45" s="182" t="s">
        <v>2607</v>
      </c>
      <c r="EO45" s="182" t="s">
        <v>2715</v>
      </c>
      <c r="EP45" s="182" t="s">
        <v>2607</v>
      </c>
      <c r="EQ45" s="182" t="s">
        <v>2607</v>
      </c>
      <c r="ER45" s="182" t="s">
        <v>2715</v>
      </c>
      <c r="ES45" s="182" t="s">
        <v>2607</v>
      </c>
      <c r="ET45" s="182" t="s">
        <v>2607</v>
      </c>
    </row>
    <row r="46" spans="1:150" x14ac:dyDescent="0.3">
      <c r="A46" s="1"/>
      <c r="B46" s="180" t="s">
        <v>2859</v>
      </c>
      <c r="C46" s="180" t="s">
        <v>143</v>
      </c>
      <c r="D46" s="180" t="s">
        <v>1021</v>
      </c>
      <c r="E46" s="180" t="s">
        <v>2860</v>
      </c>
      <c r="F46" s="180" t="s">
        <v>2861</v>
      </c>
      <c r="G46" s="180" t="s">
        <v>2715</v>
      </c>
      <c r="H46" s="180" t="s">
        <v>2607</v>
      </c>
      <c r="I46" s="180" t="s">
        <v>2607</v>
      </c>
      <c r="J46" s="180" t="s">
        <v>2715</v>
      </c>
      <c r="K46" s="180" t="s">
        <v>2607</v>
      </c>
      <c r="L46" s="180" t="s">
        <v>2607</v>
      </c>
      <c r="M46" s="180" t="s">
        <v>2715</v>
      </c>
      <c r="N46" s="180" t="s">
        <v>2607</v>
      </c>
      <c r="O46" s="180" t="s">
        <v>2607</v>
      </c>
      <c r="P46" s="180" t="s">
        <v>2715</v>
      </c>
      <c r="Q46" s="180" t="s">
        <v>2607</v>
      </c>
      <c r="R46" s="180" t="s">
        <v>2607</v>
      </c>
      <c r="S46" s="180" t="s">
        <v>2715</v>
      </c>
      <c r="T46" s="180" t="s">
        <v>2607</v>
      </c>
      <c r="U46" s="180" t="s">
        <v>2607</v>
      </c>
      <c r="V46" s="180" t="s">
        <v>2715</v>
      </c>
      <c r="W46" s="180" t="s">
        <v>2607</v>
      </c>
      <c r="X46" s="180" t="s">
        <v>2607</v>
      </c>
      <c r="Y46" s="180" t="s">
        <v>2715</v>
      </c>
      <c r="Z46" s="180" t="s">
        <v>2607</v>
      </c>
      <c r="AA46" s="180" t="s">
        <v>2607</v>
      </c>
      <c r="AB46" s="180" t="s">
        <v>2715</v>
      </c>
      <c r="AC46" s="180" t="s">
        <v>2607</v>
      </c>
      <c r="AD46" s="180" t="s">
        <v>2607</v>
      </c>
      <c r="AE46" s="180" t="s">
        <v>2715</v>
      </c>
      <c r="AF46" s="180" t="s">
        <v>2607</v>
      </c>
      <c r="AG46" s="180" t="s">
        <v>2607</v>
      </c>
      <c r="AH46" s="180" t="s">
        <v>2715</v>
      </c>
      <c r="AI46" s="180" t="s">
        <v>2607</v>
      </c>
      <c r="AJ46" s="180" t="s">
        <v>2607</v>
      </c>
      <c r="AK46" s="180" t="s">
        <v>2715</v>
      </c>
      <c r="AL46" s="180" t="s">
        <v>2607</v>
      </c>
      <c r="AM46" s="180" t="s">
        <v>2607</v>
      </c>
      <c r="AN46" s="180" t="s">
        <v>2715</v>
      </c>
      <c r="AO46" s="180" t="s">
        <v>2607</v>
      </c>
      <c r="AP46" s="180" t="s">
        <v>2607</v>
      </c>
      <c r="AQ46" s="180" t="s">
        <v>2715</v>
      </c>
      <c r="AR46" s="180" t="s">
        <v>2607</v>
      </c>
      <c r="AS46" s="180" t="s">
        <v>2607</v>
      </c>
      <c r="AT46" s="180" t="s">
        <v>2715</v>
      </c>
      <c r="AU46" s="180" t="s">
        <v>2607</v>
      </c>
      <c r="AV46" s="180" t="s">
        <v>2607</v>
      </c>
      <c r="AW46" s="180" t="s">
        <v>2715</v>
      </c>
      <c r="AX46" s="180" t="s">
        <v>2607</v>
      </c>
      <c r="AY46" s="180" t="s">
        <v>2607</v>
      </c>
      <c r="AZ46" s="180" t="s">
        <v>2715</v>
      </c>
      <c r="BA46" s="180" t="s">
        <v>2607</v>
      </c>
      <c r="BB46" s="180" t="s">
        <v>2607</v>
      </c>
      <c r="BC46" s="180" t="s">
        <v>2715</v>
      </c>
      <c r="BD46" s="180" t="s">
        <v>2607</v>
      </c>
      <c r="BE46" s="180" t="s">
        <v>2607</v>
      </c>
      <c r="BF46" s="180" t="s">
        <v>2715</v>
      </c>
      <c r="BG46" s="180" t="s">
        <v>2607</v>
      </c>
      <c r="BH46" s="180" t="s">
        <v>2607</v>
      </c>
      <c r="BI46" s="180" t="s">
        <v>2715</v>
      </c>
      <c r="BJ46" s="180" t="s">
        <v>2607</v>
      </c>
      <c r="BK46" s="180" t="s">
        <v>2607</v>
      </c>
      <c r="BL46" s="180" t="s">
        <v>2715</v>
      </c>
      <c r="BM46" s="180" t="s">
        <v>2607</v>
      </c>
      <c r="BN46" s="180" t="s">
        <v>2607</v>
      </c>
      <c r="BO46" s="180" t="s">
        <v>2715</v>
      </c>
      <c r="BP46" s="180" t="s">
        <v>2607</v>
      </c>
      <c r="BQ46" s="180" t="s">
        <v>2607</v>
      </c>
      <c r="BR46" s="180" t="s">
        <v>2715</v>
      </c>
      <c r="BS46" s="180" t="s">
        <v>2607</v>
      </c>
      <c r="BT46" s="180" t="s">
        <v>2607</v>
      </c>
      <c r="BU46" s="180" t="s">
        <v>2715</v>
      </c>
      <c r="BV46" s="180" t="s">
        <v>2607</v>
      </c>
      <c r="BW46" s="180" t="s">
        <v>2607</v>
      </c>
      <c r="BX46" s="180" t="s">
        <v>2715</v>
      </c>
      <c r="BY46" s="180" t="s">
        <v>2607</v>
      </c>
      <c r="BZ46" s="180" t="s">
        <v>2607</v>
      </c>
      <c r="CA46" s="180" t="s">
        <v>2715</v>
      </c>
      <c r="CB46" s="180" t="s">
        <v>2607</v>
      </c>
      <c r="CC46" s="180" t="s">
        <v>2607</v>
      </c>
      <c r="CD46" s="180" t="s">
        <v>2715</v>
      </c>
      <c r="CE46" s="180" t="s">
        <v>2607</v>
      </c>
      <c r="CF46" s="180" t="s">
        <v>2607</v>
      </c>
      <c r="CG46" s="180" t="s">
        <v>2715</v>
      </c>
      <c r="CH46" s="180" t="s">
        <v>2607</v>
      </c>
      <c r="CI46" s="180" t="s">
        <v>2607</v>
      </c>
      <c r="CJ46" s="180" t="s">
        <v>2715</v>
      </c>
      <c r="CK46" s="180" t="s">
        <v>2607</v>
      </c>
      <c r="CL46" s="180" t="s">
        <v>2607</v>
      </c>
      <c r="CM46" s="180" t="s">
        <v>2715</v>
      </c>
      <c r="CN46" s="180" t="s">
        <v>2607</v>
      </c>
      <c r="CO46" s="180" t="s">
        <v>2607</v>
      </c>
      <c r="CP46" s="180" t="s">
        <v>2715</v>
      </c>
      <c r="CQ46" s="180" t="s">
        <v>2607</v>
      </c>
      <c r="CR46" s="180" t="s">
        <v>2607</v>
      </c>
      <c r="CS46" s="180" t="s">
        <v>2715</v>
      </c>
      <c r="CT46" s="180" t="s">
        <v>2607</v>
      </c>
      <c r="CU46" s="180" t="s">
        <v>2607</v>
      </c>
      <c r="CV46" s="180" t="s">
        <v>2715</v>
      </c>
      <c r="CW46" s="180" t="s">
        <v>2607</v>
      </c>
      <c r="CX46" s="180" t="s">
        <v>2607</v>
      </c>
      <c r="CY46" s="180" t="s">
        <v>2715</v>
      </c>
      <c r="CZ46" s="180" t="s">
        <v>2607</v>
      </c>
      <c r="DA46" s="180" t="s">
        <v>2607</v>
      </c>
      <c r="DB46" s="180" t="s">
        <v>2715</v>
      </c>
      <c r="DC46" s="180" t="s">
        <v>2607</v>
      </c>
      <c r="DD46" s="180" t="s">
        <v>2607</v>
      </c>
      <c r="DE46" s="180" t="s">
        <v>2715</v>
      </c>
      <c r="DF46" s="180" t="s">
        <v>2607</v>
      </c>
      <c r="DG46" s="180" t="s">
        <v>2607</v>
      </c>
      <c r="DH46" s="180" t="s">
        <v>2715</v>
      </c>
      <c r="DI46" s="180" t="s">
        <v>2607</v>
      </c>
      <c r="DJ46" s="180" t="s">
        <v>2607</v>
      </c>
      <c r="DK46" s="180" t="s">
        <v>2715</v>
      </c>
      <c r="DL46" s="180" t="s">
        <v>2607</v>
      </c>
      <c r="DM46" s="180" t="s">
        <v>2607</v>
      </c>
      <c r="DN46" s="180" t="s">
        <v>2715</v>
      </c>
      <c r="DO46" s="180" t="s">
        <v>2607</v>
      </c>
      <c r="DP46" s="180" t="s">
        <v>2607</v>
      </c>
      <c r="DQ46" s="180" t="s">
        <v>2715</v>
      </c>
      <c r="DR46" s="180" t="s">
        <v>2607</v>
      </c>
      <c r="DS46" s="180" t="s">
        <v>2607</v>
      </c>
      <c r="DT46" s="180" t="s">
        <v>2715</v>
      </c>
      <c r="DU46" s="180" t="s">
        <v>2607</v>
      </c>
      <c r="DV46" s="180" t="s">
        <v>2607</v>
      </c>
      <c r="DW46" s="180" t="s">
        <v>2715</v>
      </c>
      <c r="DX46" s="180" t="s">
        <v>2607</v>
      </c>
      <c r="DY46" s="180" t="s">
        <v>2607</v>
      </c>
      <c r="DZ46" s="180" t="s">
        <v>2715</v>
      </c>
      <c r="EA46" s="180" t="s">
        <v>2607</v>
      </c>
      <c r="EB46" s="180" t="s">
        <v>2607</v>
      </c>
      <c r="EC46" s="180" t="s">
        <v>2715</v>
      </c>
      <c r="ED46" s="180" t="s">
        <v>2607</v>
      </c>
      <c r="EE46" s="180" t="s">
        <v>2607</v>
      </c>
      <c r="EF46" s="180" t="s">
        <v>2715</v>
      </c>
      <c r="EG46" s="180" t="s">
        <v>2607</v>
      </c>
      <c r="EH46" s="180" t="s">
        <v>2607</v>
      </c>
      <c r="EI46" s="180" t="s">
        <v>2715</v>
      </c>
      <c r="EJ46" s="180" t="s">
        <v>2607</v>
      </c>
      <c r="EK46" s="180" t="s">
        <v>2607</v>
      </c>
      <c r="EL46" s="180" t="s">
        <v>2715</v>
      </c>
      <c r="EM46" s="180" t="s">
        <v>2607</v>
      </c>
      <c r="EN46" s="180" t="s">
        <v>2607</v>
      </c>
      <c r="EO46" s="180" t="s">
        <v>2715</v>
      </c>
      <c r="EP46" s="180" t="s">
        <v>2607</v>
      </c>
      <c r="EQ46" s="180" t="s">
        <v>2607</v>
      </c>
      <c r="ER46" s="180" t="s">
        <v>2715</v>
      </c>
      <c r="ES46" s="180" t="s">
        <v>2607</v>
      </c>
      <c r="ET46" s="180" t="s">
        <v>2607</v>
      </c>
    </row>
    <row r="47" spans="1:150" x14ac:dyDescent="0.3">
      <c r="A47" s="1"/>
      <c r="B47" s="181" t="s">
        <v>2862</v>
      </c>
      <c r="C47" s="181" t="s">
        <v>143</v>
      </c>
      <c r="D47" s="181" t="s">
        <v>1021</v>
      </c>
      <c r="E47" s="181" t="s">
        <v>2863</v>
      </c>
      <c r="F47" s="181" t="s">
        <v>2864</v>
      </c>
      <c r="G47" s="182" t="s">
        <v>2715</v>
      </c>
      <c r="H47" s="182" t="s">
        <v>2607</v>
      </c>
      <c r="I47" s="182" t="s">
        <v>2607</v>
      </c>
      <c r="J47" s="182" t="s">
        <v>2715</v>
      </c>
      <c r="K47" s="182" t="s">
        <v>2607</v>
      </c>
      <c r="L47" s="182" t="s">
        <v>2607</v>
      </c>
      <c r="M47" s="182" t="s">
        <v>2715</v>
      </c>
      <c r="N47" s="182" t="s">
        <v>2607</v>
      </c>
      <c r="O47" s="182" t="s">
        <v>2607</v>
      </c>
      <c r="P47" s="182" t="s">
        <v>2715</v>
      </c>
      <c r="Q47" s="182" t="s">
        <v>2607</v>
      </c>
      <c r="R47" s="182" t="s">
        <v>2607</v>
      </c>
      <c r="S47" s="182" t="s">
        <v>2715</v>
      </c>
      <c r="T47" s="182" t="s">
        <v>2607</v>
      </c>
      <c r="U47" s="182" t="s">
        <v>2607</v>
      </c>
      <c r="V47" s="182" t="s">
        <v>2715</v>
      </c>
      <c r="W47" s="182" t="s">
        <v>2607</v>
      </c>
      <c r="X47" s="182" t="s">
        <v>2607</v>
      </c>
      <c r="Y47" s="182" t="s">
        <v>2715</v>
      </c>
      <c r="Z47" s="182" t="s">
        <v>2607</v>
      </c>
      <c r="AA47" s="182" t="s">
        <v>2607</v>
      </c>
      <c r="AB47" s="182" t="s">
        <v>2715</v>
      </c>
      <c r="AC47" s="182" t="s">
        <v>2607</v>
      </c>
      <c r="AD47" s="182" t="s">
        <v>2607</v>
      </c>
      <c r="AE47" s="182" t="s">
        <v>2715</v>
      </c>
      <c r="AF47" s="182" t="s">
        <v>2607</v>
      </c>
      <c r="AG47" s="182" t="s">
        <v>2607</v>
      </c>
      <c r="AH47" s="182" t="s">
        <v>2715</v>
      </c>
      <c r="AI47" s="182" t="s">
        <v>2607</v>
      </c>
      <c r="AJ47" s="182" t="s">
        <v>2607</v>
      </c>
      <c r="AK47" s="182" t="s">
        <v>2715</v>
      </c>
      <c r="AL47" s="182" t="s">
        <v>2607</v>
      </c>
      <c r="AM47" s="182" t="s">
        <v>2607</v>
      </c>
      <c r="AN47" s="182" t="s">
        <v>2715</v>
      </c>
      <c r="AO47" s="182" t="s">
        <v>2607</v>
      </c>
      <c r="AP47" s="182" t="s">
        <v>2607</v>
      </c>
      <c r="AQ47" s="182" t="s">
        <v>2715</v>
      </c>
      <c r="AR47" s="182" t="s">
        <v>2607</v>
      </c>
      <c r="AS47" s="182" t="s">
        <v>2607</v>
      </c>
      <c r="AT47" s="182" t="s">
        <v>2715</v>
      </c>
      <c r="AU47" s="182" t="s">
        <v>2607</v>
      </c>
      <c r="AV47" s="182" t="s">
        <v>2607</v>
      </c>
      <c r="AW47" s="182" t="s">
        <v>2715</v>
      </c>
      <c r="AX47" s="182" t="s">
        <v>2607</v>
      </c>
      <c r="AY47" s="182" t="s">
        <v>2607</v>
      </c>
      <c r="AZ47" s="182" t="s">
        <v>2715</v>
      </c>
      <c r="BA47" s="182" t="s">
        <v>2607</v>
      </c>
      <c r="BB47" s="182" t="s">
        <v>2607</v>
      </c>
      <c r="BC47" s="182" t="s">
        <v>2715</v>
      </c>
      <c r="BD47" s="182" t="s">
        <v>2607</v>
      </c>
      <c r="BE47" s="182" t="s">
        <v>2607</v>
      </c>
      <c r="BF47" s="182" t="s">
        <v>2715</v>
      </c>
      <c r="BG47" s="182" t="s">
        <v>2607</v>
      </c>
      <c r="BH47" s="182" t="s">
        <v>2607</v>
      </c>
      <c r="BI47" s="182" t="s">
        <v>2715</v>
      </c>
      <c r="BJ47" s="182" t="s">
        <v>2607</v>
      </c>
      <c r="BK47" s="182" t="s">
        <v>2607</v>
      </c>
      <c r="BL47" s="182" t="s">
        <v>2715</v>
      </c>
      <c r="BM47" s="182" t="s">
        <v>2607</v>
      </c>
      <c r="BN47" s="182" t="s">
        <v>2607</v>
      </c>
      <c r="BO47" s="182" t="s">
        <v>2715</v>
      </c>
      <c r="BP47" s="182" t="s">
        <v>2607</v>
      </c>
      <c r="BQ47" s="182" t="s">
        <v>2607</v>
      </c>
      <c r="BR47" s="182" t="s">
        <v>2715</v>
      </c>
      <c r="BS47" s="182" t="s">
        <v>2607</v>
      </c>
      <c r="BT47" s="182" t="s">
        <v>2607</v>
      </c>
      <c r="BU47" s="182" t="s">
        <v>2715</v>
      </c>
      <c r="BV47" s="182" t="s">
        <v>2607</v>
      </c>
      <c r="BW47" s="182" t="s">
        <v>2607</v>
      </c>
      <c r="BX47" s="182" t="s">
        <v>2715</v>
      </c>
      <c r="BY47" s="182" t="s">
        <v>2607</v>
      </c>
      <c r="BZ47" s="182" t="s">
        <v>2607</v>
      </c>
      <c r="CA47" s="182" t="s">
        <v>2715</v>
      </c>
      <c r="CB47" s="182" t="s">
        <v>2607</v>
      </c>
      <c r="CC47" s="182" t="s">
        <v>2607</v>
      </c>
      <c r="CD47" s="182" t="s">
        <v>2715</v>
      </c>
      <c r="CE47" s="182" t="s">
        <v>2607</v>
      </c>
      <c r="CF47" s="182" t="s">
        <v>2607</v>
      </c>
      <c r="CG47" s="182" t="s">
        <v>2715</v>
      </c>
      <c r="CH47" s="182" t="s">
        <v>2607</v>
      </c>
      <c r="CI47" s="182" t="s">
        <v>2607</v>
      </c>
      <c r="CJ47" s="182" t="s">
        <v>2715</v>
      </c>
      <c r="CK47" s="182" t="s">
        <v>2607</v>
      </c>
      <c r="CL47" s="182" t="s">
        <v>2607</v>
      </c>
      <c r="CM47" s="182" t="s">
        <v>2715</v>
      </c>
      <c r="CN47" s="182" t="s">
        <v>2607</v>
      </c>
      <c r="CO47" s="182" t="s">
        <v>2607</v>
      </c>
      <c r="CP47" s="182" t="s">
        <v>2715</v>
      </c>
      <c r="CQ47" s="182" t="s">
        <v>2607</v>
      </c>
      <c r="CR47" s="182" t="s">
        <v>2607</v>
      </c>
      <c r="CS47" s="182" t="s">
        <v>2715</v>
      </c>
      <c r="CT47" s="182" t="s">
        <v>2607</v>
      </c>
      <c r="CU47" s="182" t="s">
        <v>2607</v>
      </c>
      <c r="CV47" s="182" t="s">
        <v>2715</v>
      </c>
      <c r="CW47" s="182" t="s">
        <v>2607</v>
      </c>
      <c r="CX47" s="182" t="s">
        <v>2607</v>
      </c>
      <c r="CY47" s="182" t="s">
        <v>2715</v>
      </c>
      <c r="CZ47" s="182" t="s">
        <v>2607</v>
      </c>
      <c r="DA47" s="182" t="s">
        <v>2607</v>
      </c>
      <c r="DB47" s="182" t="s">
        <v>2715</v>
      </c>
      <c r="DC47" s="182" t="s">
        <v>2607</v>
      </c>
      <c r="DD47" s="182" t="s">
        <v>2607</v>
      </c>
      <c r="DE47" s="182" t="s">
        <v>2715</v>
      </c>
      <c r="DF47" s="182" t="s">
        <v>2607</v>
      </c>
      <c r="DG47" s="182" t="s">
        <v>2607</v>
      </c>
      <c r="DH47" s="182" t="s">
        <v>2715</v>
      </c>
      <c r="DI47" s="182" t="s">
        <v>2607</v>
      </c>
      <c r="DJ47" s="182" t="s">
        <v>2607</v>
      </c>
      <c r="DK47" s="182" t="s">
        <v>2715</v>
      </c>
      <c r="DL47" s="182" t="s">
        <v>2607</v>
      </c>
      <c r="DM47" s="182" t="s">
        <v>2607</v>
      </c>
      <c r="DN47" s="182" t="s">
        <v>2715</v>
      </c>
      <c r="DO47" s="182" t="s">
        <v>2607</v>
      </c>
      <c r="DP47" s="182" t="s">
        <v>2607</v>
      </c>
      <c r="DQ47" s="182" t="s">
        <v>2715</v>
      </c>
      <c r="DR47" s="182" t="s">
        <v>2607</v>
      </c>
      <c r="DS47" s="182" t="s">
        <v>2607</v>
      </c>
      <c r="DT47" s="182" t="s">
        <v>2715</v>
      </c>
      <c r="DU47" s="182" t="s">
        <v>2607</v>
      </c>
      <c r="DV47" s="182" t="s">
        <v>2607</v>
      </c>
      <c r="DW47" s="182" t="s">
        <v>2715</v>
      </c>
      <c r="DX47" s="182" t="s">
        <v>2607</v>
      </c>
      <c r="DY47" s="182" t="s">
        <v>2607</v>
      </c>
      <c r="DZ47" s="182" t="s">
        <v>2715</v>
      </c>
      <c r="EA47" s="182" t="s">
        <v>2607</v>
      </c>
      <c r="EB47" s="182" t="s">
        <v>2607</v>
      </c>
      <c r="EC47" s="182" t="s">
        <v>2715</v>
      </c>
      <c r="ED47" s="182" t="s">
        <v>2607</v>
      </c>
      <c r="EE47" s="182" t="s">
        <v>2607</v>
      </c>
      <c r="EF47" s="182" t="s">
        <v>2715</v>
      </c>
      <c r="EG47" s="182" t="s">
        <v>2607</v>
      </c>
      <c r="EH47" s="182" t="s">
        <v>2607</v>
      </c>
      <c r="EI47" s="182" t="s">
        <v>2715</v>
      </c>
      <c r="EJ47" s="182" t="s">
        <v>2607</v>
      </c>
      <c r="EK47" s="182" t="s">
        <v>2607</v>
      </c>
      <c r="EL47" s="182" t="s">
        <v>2715</v>
      </c>
      <c r="EM47" s="182" t="s">
        <v>2607</v>
      </c>
      <c r="EN47" s="182" t="s">
        <v>2607</v>
      </c>
      <c r="EO47" s="182" t="s">
        <v>2715</v>
      </c>
      <c r="EP47" s="182" t="s">
        <v>2607</v>
      </c>
      <c r="EQ47" s="182" t="s">
        <v>2607</v>
      </c>
      <c r="ER47" s="182" t="s">
        <v>2715</v>
      </c>
      <c r="ES47" s="182" t="s">
        <v>2607</v>
      </c>
      <c r="ET47" s="182" t="s">
        <v>2607</v>
      </c>
    </row>
    <row r="48" spans="1:150" x14ac:dyDescent="0.3">
      <c r="A48" s="1"/>
      <c r="B48" s="181" t="s">
        <v>2865</v>
      </c>
      <c r="C48" s="181" t="s">
        <v>143</v>
      </c>
      <c r="D48" s="181" t="s">
        <v>1021</v>
      </c>
      <c r="E48" s="181" t="s">
        <v>2866</v>
      </c>
      <c r="F48" s="181" t="s">
        <v>2867</v>
      </c>
      <c r="G48" s="182" t="s">
        <v>2715</v>
      </c>
      <c r="H48" s="182" t="s">
        <v>814</v>
      </c>
      <c r="I48" s="182" t="s">
        <v>814</v>
      </c>
      <c r="J48" s="182" t="s">
        <v>2715</v>
      </c>
      <c r="K48" s="182" t="s">
        <v>814</v>
      </c>
      <c r="L48" s="182" t="s">
        <v>814</v>
      </c>
      <c r="M48" s="182" t="s">
        <v>2715</v>
      </c>
      <c r="N48" s="182" t="s">
        <v>814</v>
      </c>
      <c r="O48" s="182" t="s">
        <v>814</v>
      </c>
      <c r="P48" s="182" t="s">
        <v>2715</v>
      </c>
      <c r="Q48" s="182" t="s">
        <v>814</v>
      </c>
      <c r="R48" s="182" t="s">
        <v>814</v>
      </c>
      <c r="S48" s="182" t="s">
        <v>2715</v>
      </c>
      <c r="T48" s="182" t="s">
        <v>814</v>
      </c>
      <c r="U48" s="182" t="s">
        <v>814</v>
      </c>
      <c r="V48" s="182" t="s">
        <v>2715</v>
      </c>
      <c r="W48" s="182" t="s">
        <v>814</v>
      </c>
      <c r="X48" s="182" t="s">
        <v>814</v>
      </c>
      <c r="Y48" s="182" t="s">
        <v>2715</v>
      </c>
      <c r="Z48" s="182" t="s">
        <v>814</v>
      </c>
      <c r="AA48" s="182" t="s">
        <v>814</v>
      </c>
      <c r="AB48" s="182" t="s">
        <v>2715</v>
      </c>
      <c r="AC48" s="182" t="s">
        <v>814</v>
      </c>
      <c r="AD48" s="182" t="s">
        <v>814</v>
      </c>
      <c r="AE48" s="182" t="s">
        <v>2715</v>
      </c>
      <c r="AF48" s="182" t="s">
        <v>814</v>
      </c>
      <c r="AG48" s="182" t="s">
        <v>814</v>
      </c>
      <c r="AH48" s="182" t="s">
        <v>2715</v>
      </c>
      <c r="AI48" s="182" t="s">
        <v>814</v>
      </c>
      <c r="AJ48" s="182" t="s">
        <v>814</v>
      </c>
      <c r="AK48" s="182" t="s">
        <v>2715</v>
      </c>
      <c r="AL48" s="182" t="s">
        <v>814</v>
      </c>
      <c r="AM48" s="182" t="s">
        <v>814</v>
      </c>
      <c r="AN48" s="182" t="s">
        <v>2715</v>
      </c>
      <c r="AO48" s="182" t="s">
        <v>814</v>
      </c>
      <c r="AP48" s="182" t="s">
        <v>814</v>
      </c>
      <c r="AQ48" s="182" t="s">
        <v>2715</v>
      </c>
      <c r="AR48" s="182" t="s">
        <v>814</v>
      </c>
      <c r="AS48" s="182" t="s">
        <v>814</v>
      </c>
      <c r="AT48" s="182" t="s">
        <v>2715</v>
      </c>
      <c r="AU48" s="182" t="s">
        <v>814</v>
      </c>
      <c r="AV48" s="182" t="s">
        <v>814</v>
      </c>
      <c r="AW48" s="182" t="s">
        <v>2715</v>
      </c>
      <c r="AX48" s="182" t="s">
        <v>814</v>
      </c>
      <c r="AY48" s="182" t="s">
        <v>814</v>
      </c>
      <c r="AZ48" s="182" t="s">
        <v>2715</v>
      </c>
      <c r="BA48" s="182" t="s">
        <v>814</v>
      </c>
      <c r="BB48" s="182" t="s">
        <v>814</v>
      </c>
      <c r="BC48" s="182" t="s">
        <v>2715</v>
      </c>
      <c r="BD48" s="182" t="s">
        <v>814</v>
      </c>
      <c r="BE48" s="182" t="s">
        <v>814</v>
      </c>
      <c r="BF48" s="182" t="s">
        <v>2715</v>
      </c>
      <c r="BG48" s="182" t="s">
        <v>814</v>
      </c>
      <c r="BH48" s="182" t="s">
        <v>814</v>
      </c>
      <c r="BI48" s="182" t="s">
        <v>2715</v>
      </c>
      <c r="BJ48" s="182" t="s">
        <v>814</v>
      </c>
      <c r="BK48" s="182" t="s">
        <v>814</v>
      </c>
      <c r="BL48" s="182" t="s">
        <v>2715</v>
      </c>
      <c r="BM48" s="182" t="s">
        <v>814</v>
      </c>
      <c r="BN48" s="182" t="s">
        <v>814</v>
      </c>
      <c r="BO48" s="182" t="s">
        <v>2715</v>
      </c>
      <c r="BP48" s="182" t="s">
        <v>814</v>
      </c>
      <c r="BQ48" s="182" t="s">
        <v>814</v>
      </c>
      <c r="BR48" s="182" t="s">
        <v>2715</v>
      </c>
      <c r="BS48" s="182" t="s">
        <v>814</v>
      </c>
      <c r="BT48" s="182" t="s">
        <v>814</v>
      </c>
      <c r="BU48" s="182" t="s">
        <v>2715</v>
      </c>
      <c r="BV48" s="182" t="s">
        <v>814</v>
      </c>
      <c r="BW48" s="182" t="s">
        <v>814</v>
      </c>
      <c r="BX48" s="182" t="s">
        <v>2715</v>
      </c>
      <c r="BY48" s="182" t="s">
        <v>814</v>
      </c>
      <c r="BZ48" s="182" t="s">
        <v>814</v>
      </c>
      <c r="CA48" s="182" t="s">
        <v>2715</v>
      </c>
      <c r="CB48" s="182" t="s">
        <v>814</v>
      </c>
      <c r="CC48" s="182" t="s">
        <v>814</v>
      </c>
      <c r="CD48" s="182" t="s">
        <v>2715</v>
      </c>
      <c r="CE48" s="182" t="s">
        <v>814</v>
      </c>
      <c r="CF48" s="182" t="s">
        <v>814</v>
      </c>
      <c r="CG48" s="182" t="s">
        <v>2715</v>
      </c>
      <c r="CH48" s="182" t="s">
        <v>814</v>
      </c>
      <c r="CI48" s="182" t="s">
        <v>814</v>
      </c>
      <c r="CJ48" s="182" t="s">
        <v>2715</v>
      </c>
      <c r="CK48" s="182" t="s">
        <v>814</v>
      </c>
      <c r="CL48" s="182" t="s">
        <v>814</v>
      </c>
      <c r="CM48" s="182" t="s">
        <v>2715</v>
      </c>
      <c r="CN48" s="182" t="s">
        <v>814</v>
      </c>
      <c r="CO48" s="182" t="s">
        <v>814</v>
      </c>
      <c r="CP48" s="182" t="s">
        <v>2715</v>
      </c>
      <c r="CQ48" s="182" t="s">
        <v>814</v>
      </c>
      <c r="CR48" s="182" t="s">
        <v>814</v>
      </c>
      <c r="CS48" s="182" t="s">
        <v>2715</v>
      </c>
      <c r="CT48" s="182" t="s">
        <v>814</v>
      </c>
      <c r="CU48" s="182" t="s">
        <v>814</v>
      </c>
      <c r="CV48" s="182" t="s">
        <v>2715</v>
      </c>
      <c r="CW48" s="182" t="s">
        <v>814</v>
      </c>
      <c r="CX48" s="182" t="s">
        <v>814</v>
      </c>
      <c r="CY48" s="182" t="s">
        <v>2715</v>
      </c>
      <c r="CZ48" s="182" t="s">
        <v>814</v>
      </c>
      <c r="DA48" s="182" t="s">
        <v>814</v>
      </c>
      <c r="DB48" s="182" t="s">
        <v>2715</v>
      </c>
      <c r="DC48" s="182" t="s">
        <v>814</v>
      </c>
      <c r="DD48" s="182" t="s">
        <v>814</v>
      </c>
      <c r="DE48" s="182" t="s">
        <v>2715</v>
      </c>
      <c r="DF48" s="182" t="s">
        <v>814</v>
      </c>
      <c r="DG48" s="182" t="s">
        <v>814</v>
      </c>
      <c r="DH48" s="182" t="s">
        <v>2715</v>
      </c>
      <c r="DI48" s="182" t="s">
        <v>814</v>
      </c>
      <c r="DJ48" s="182" t="s">
        <v>814</v>
      </c>
      <c r="DK48" s="182" t="s">
        <v>2715</v>
      </c>
      <c r="DL48" s="182" t="s">
        <v>814</v>
      </c>
      <c r="DM48" s="182" t="s">
        <v>814</v>
      </c>
      <c r="DN48" s="182" t="s">
        <v>2715</v>
      </c>
      <c r="DO48" s="182" t="s">
        <v>814</v>
      </c>
      <c r="DP48" s="182" t="s">
        <v>814</v>
      </c>
      <c r="DQ48" s="182" t="s">
        <v>2715</v>
      </c>
      <c r="DR48" s="182" t="s">
        <v>814</v>
      </c>
      <c r="DS48" s="182" t="s">
        <v>814</v>
      </c>
      <c r="DT48" s="182" t="s">
        <v>2715</v>
      </c>
      <c r="DU48" s="182" t="s">
        <v>814</v>
      </c>
      <c r="DV48" s="182" t="s">
        <v>814</v>
      </c>
      <c r="DW48" s="182" t="s">
        <v>2715</v>
      </c>
      <c r="DX48" s="182" t="s">
        <v>814</v>
      </c>
      <c r="DY48" s="182" t="s">
        <v>814</v>
      </c>
      <c r="DZ48" s="182" t="s">
        <v>2715</v>
      </c>
      <c r="EA48" s="182" t="s">
        <v>814</v>
      </c>
      <c r="EB48" s="182" t="s">
        <v>814</v>
      </c>
      <c r="EC48" s="182" t="s">
        <v>2715</v>
      </c>
      <c r="ED48" s="182" t="s">
        <v>814</v>
      </c>
      <c r="EE48" s="182" t="s">
        <v>814</v>
      </c>
      <c r="EF48" s="182" t="s">
        <v>2715</v>
      </c>
      <c r="EG48" s="182" t="s">
        <v>814</v>
      </c>
      <c r="EH48" s="182" t="s">
        <v>814</v>
      </c>
      <c r="EI48" s="182" t="s">
        <v>2715</v>
      </c>
      <c r="EJ48" s="182" t="s">
        <v>814</v>
      </c>
      <c r="EK48" s="182" t="s">
        <v>814</v>
      </c>
      <c r="EL48" s="182" t="s">
        <v>2715</v>
      </c>
      <c r="EM48" s="182" t="s">
        <v>814</v>
      </c>
      <c r="EN48" s="182" t="s">
        <v>814</v>
      </c>
      <c r="EO48" s="182" t="s">
        <v>2715</v>
      </c>
      <c r="EP48" s="182" t="s">
        <v>814</v>
      </c>
      <c r="EQ48" s="182" t="s">
        <v>814</v>
      </c>
      <c r="ER48" s="182" t="s">
        <v>2715</v>
      </c>
      <c r="ES48" s="182" t="s">
        <v>814</v>
      </c>
      <c r="ET48" s="182" t="s">
        <v>814</v>
      </c>
    </row>
    <row r="49" spans="1:150" x14ac:dyDescent="0.3">
      <c r="A49" s="1"/>
      <c r="B49" s="180" t="s">
        <v>2868</v>
      </c>
      <c r="C49" s="180" t="s">
        <v>123</v>
      </c>
      <c r="D49" s="180" t="s">
        <v>867</v>
      </c>
      <c r="E49" s="180" t="s">
        <v>2869</v>
      </c>
      <c r="F49" s="180" t="s">
        <v>2870</v>
      </c>
      <c r="G49" s="180" t="s">
        <v>2715</v>
      </c>
      <c r="H49" s="180" t="s">
        <v>2871</v>
      </c>
      <c r="I49" s="180" t="s">
        <v>2607</v>
      </c>
      <c r="J49" s="180" t="s">
        <v>2715</v>
      </c>
      <c r="K49" s="180" t="s">
        <v>2607</v>
      </c>
      <c r="L49" s="180" t="s">
        <v>2872</v>
      </c>
      <c r="M49" s="180" t="s">
        <v>2715</v>
      </c>
      <c r="N49" s="180" t="s">
        <v>2607</v>
      </c>
      <c r="O49" s="180" t="s">
        <v>2607</v>
      </c>
      <c r="P49" s="180" t="s">
        <v>2715</v>
      </c>
      <c r="Q49" s="180" t="s">
        <v>2873</v>
      </c>
      <c r="R49" s="180" t="s">
        <v>2607</v>
      </c>
      <c r="S49" s="180" t="s">
        <v>2715</v>
      </c>
      <c r="T49" s="180" t="s">
        <v>2607</v>
      </c>
      <c r="U49" s="180" t="s">
        <v>2607</v>
      </c>
      <c r="V49" s="180" t="s">
        <v>2715</v>
      </c>
      <c r="W49" s="180" t="s">
        <v>2607</v>
      </c>
      <c r="X49" s="180" t="s">
        <v>2607</v>
      </c>
      <c r="Y49" s="180" t="s">
        <v>2715</v>
      </c>
      <c r="Z49" s="180" t="s">
        <v>2874</v>
      </c>
      <c r="AA49" s="180" t="s">
        <v>2607</v>
      </c>
      <c r="AB49" s="180" t="s">
        <v>2715</v>
      </c>
      <c r="AC49" s="180" t="s">
        <v>2607</v>
      </c>
      <c r="AD49" s="180" t="s">
        <v>2875</v>
      </c>
      <c r="AE49" s="180" t="s">
        <v>2715</v>
      </c>
      <c r="AF49" s="180" t="s">
        <v>2607</v>
      </c>
      <c r="AG49" s="180" t="s">
        <v>2876</v>
      </c>
      <c r="AH49" s="180" t="s">
        <v>2715</v>
      </c>
      <c r="AI49" s="180" t="s">
        <v>2607</v>
      </c>
      <c r="AJ49" s="180" t="s">
        <v>2607</v>
      </c>
      <c r="AK49" s="180" t="s">
        <v>2715</v>
      </c>
      <c r="AL49" s="180" t="s">
        <v>2607</v>
      </c>
      <c r="AM49" s="180" t="s">
        <v>2607</v>
      </c>
      <c r="AN49" s="180" t="s">
        <v>2715</v>
      </c>
      <c r="AO49" s="180" t="s">
        <v>2607</v>
      </c>
      <c r="AP49" s="180" t="s">
        <v>2607</v>
      </c>
      <c r="AQ49" s="180" t="s">
        <v>2715</v>
      </c>
      <c r="AR49" s="180" t="s">
        <v>2607</v>
      </c>
      <c r="AS49" s="180" t="s">
        <v>2877</v>
      </c>
      <c r="AT49" s="180" t="s">
        <v>2715</v>
      </c>
      <c r="AU49" s="180" t="s">
        <v>2607</v>
      </c>
      <c r="AV49" s="180" t="s">
        <v>2878</v>
      </c>
      <c r="AW49" s="180" t="s">
        <v>2715</v>
      </c>
      <c r="AX49" s="180" t="s">
        <v>2607</v>
      </c>
      <c r="AY49" s="180" t="s">
        <v>2879</v>
      </c>
      <c r="AZ49" s="180" t="s">
        <v>2715</v>
      </c>
      <c r="BA49" s="180" t="s">
        <v>2607</v>
      </c>
      <c r="BB49" s="180" t="s">
        <v>2880</v>
      </c>
      <c r="BC49" s="180" t="s">
        <v>2715</v>
      </c>
      <c r="BD49" s="180" t="s">
        <v>2607</v>
      </c>
      <c r="BE49" s="180" t="s">
        <v>2607</v>
      </c>
      <c r="BF49" s="180" t="s">
        <v>2715</v>
      </c>
      <c r="BG49" s="180" t="s">
        <v>2607</v>
      </c>
      <c r="BH49" s="180" t="s">
        <v>2607</v>
      </c>
      <c r="BI49" s="180" t="s">
        <v>2715</v>
      </c>
      <c r="BJ49" s="180" t="s">
        <v>2607</v>
      </c>
      <c r="BK49" s="180" t="s">
        <v>2607</v>
      </c>
      <c r="BL49" s="180" t="s">
        <v>2715</v>
      </c>
      <c r="BM49" s="180" t="s">
        <v>2607</v>
      </c>
      <c r="BN49" s="180" t="s">
        <v>2607</v>
      </c>
      <c r="BO49" s="180" t="s">
        <v>2715</v>
      </c>
      <c r="BP49" s="180" t="s">
        <v>2607</v>
      </c>
      <c r="BQ49" s="180" t="s">
        <v>2607</v>
      </c>
      <c r="BR49" s="180" t="s">
        <v>2715</v>
      </c>
      <c r="BS49" s="180" t="s">
        <v>2607</v>
      </c>
      <c r="BT49" s="180" t="s">
        <v>2607</v>
      </c>
      <c r="BU49" s="180" t="s">
        <v>2715</v>
      </c>
      <c r="BV49" s="180" t="s">
        <v>2607</v>
      </c>
      <c r="BW49" s="180" t="s">
        <v>2607</v>
      </c>
      <c r="BX49" s="180" t="s">
        <v>2715</v>
      </c>
      <c r="BY49" s="180" t="s">
        <v>2607</v>
      </c>
      <c r="BZ49" s="180" t="s">
        <v>2607</v>
      </c>
      <c r="CA49" s="180" t="s">
        <v>2715</v>
      </c>
      <c r="CB49" s="180" t="s">
        <v>2607</v>
      </c>
      <c r="CC49" s="180" t="s">
        <v>2607</v>
      </c>
      <c r="CD49" s="180" t="s">
        <v>2715</v>
      </c>
      <c r="CE49" s="180" t="s">
        <v>2607</v>
      </c>
      <c r="CF49" s="180" t="s">
        <v>2607</v>
      </c>
      <c r="CG49" s="180" t="s">
        <v>2715</v>
      </c>
      <c r="CH49" s="180" t="s">
        <v>2607</v>
      </c>
      <c r="CI49" s="180" t="s">
        <v>2607</v>
      </c>
      <c r="CJ49" s="180" t="s">
        <v>2715</v>
      </c>
      <c r="CK49" s="180" t="s">
        <v>2607</v>
      </c>
      <c r="CL49" s="180" t="s">
        <v>2607</v>
      </c>
      <c r="CM49" s="180" t="s">
        <v>2715</v>
      </c>
      <c r="CN49" s="180" t="s">
        <v>2881</v>
      </c>
      <c r="CO49" s="180" t="s">
        <v>2882</v>
      </c>
      <c r="CP49" s="180" t="s">
        <v>2715</v>
      </c>
      <c r="CQ49" s="180" t="s">
        <v>2883</v>
      </c>
      <c r="CR49" s="180" t="s">
        <v>2607</v>
      </c>
      <c r="CS49" s="180" t="s">
        <v>2715</v>
      </c>
      <c r="CT49" s="180" t="s">
        <v>2607</v>
      </c>
      <c r="CU49" s="180" t="s">
        <v>2884</v>
      </c>
      <c r="CV49" s="180" t="s">
        <v>2715</v>
      </c>
      <c r="CW49" s="180" t="s">
        <v>2607</v>
      </c>
      <c r="CX49" s="180" t="s">
        <v>2885</v>
      </c>
      <c r="CY49" s="180" t="s">
        <v>2715</v>
      </c>
      <c r="CZ49" s="180" t="s">
        <v>2607</v>
      </c>
      <c r="DA49" s="180" t="s">
        <v>2886</v>
      </c>
      <c r="DB49" s="180" t="s">
        <v>2715</v>
      </c>
      <c r="DC49" s="180" t="s">
        <v>2607</v>
      </c>
      <c r="DD49" s="180" t="s">
        <v>2887</v>
      </c>
      <c r="DE49" s="180" t="s">
        <v>2715</v>
      </c>
      <c r="DF49" s="180" t="s">
        <v>2607</v>
      </c>
      <c r="DG49" s="180" t="s">
        <v>2888</v>
      </c>
      <c r="DH49" s="180" t="s">
        <v>2715</v>
      </c>
      <c r="DI49" s="180" t="s">
        <v>2607</v>
      </c>
      <c r="DJ49" s="180" t="s">
        <v>2607</v>
      </c>
      <c r="DK49" s="180" t="s">
        <v>2715</v>
      </c>
      <c r="DL49" s="180" t="s">
        <v>2607</v>
      </c>
      <c r="DM49" s="180" t="s">
        <v>2889</v>
      </c>
      <c r="DN49" s="180" t="s">
        <v>2715</v>
      </c>
      <c r="DO49" s="180" t="s">
        <v>2607</v>
      </c>
      <c r="DP49" s="180" t="s">
        <v>2607</v>
      </c>
      <c r="DQ49" s="180" t="s">
        <v>2715</v>
      </c>
      <c r="DR49" s="180" t="s">
        <v>2607</v>
      </c>
      <c r="DS49" s="180" t="s">
        <v>2890</v>
      </c>
      <c r="DT49" s="180" t="s">
        <v>2715</v>
      </c>
      <c r="DU49" s="180" t="s">
        <v>2607</v>
      </c>
      <c r="DV49" s="180" t="s">
        <v>2891</v>
      </c>
      <c r="DW49" s="180" t="s">
        <v>2715</v>
      </c>
      <c r="DX49" s="180" t="s">
        <v>2607</v>
      </c>
      <c r="DY49" s="180" t="s">
        <v>2892</v>
      </c>
      <c r="DZ49" s="180" t="s">
        <v>2715</v>
      </c>
      <c r="EA49" s="180" t="s">
        <v>2607</v>
      </c>
      <c r="EB49" s="180" t="s">
        <v>2893</v>
      </c>
      <c r="EC49" s="180" t="s">
        <v>2715</v>
      </c>
      <c r="ED49" s="180" t="s">
        <v>2607</v>
      </c>
      <c r="EE49" s="180" t="s">
        <v>2893</v>
      </c>
      <c r="EF49" s="180" t="s">
        <v>2715</v>
      </c>
      <c r="EG49" s="180" t="s">
        <v>2607</v>
      </c>
      <c r="EH49" s="180" t="s">
        <v>2894</v>
      </c>
      <c r="EI49" s="180" t="s">
        <v>2715</v>
      </c>
      <c r="EJ49" s="180" t="s">
        <v>2607</v>
      </c>
      <c r="EK49" s="180" t="s">
        <v>2895</v>
      </c>
      <c r="EL49" s="180" t="s">
        <v>2715</v>
      </c>
      <c r="EM49" s="180" t="s">
        <v>2607</v>
      </c>
      <c r="EN49" s="180" t="s">
        <v>2893</v>
      </c>
      <c r="EO49" s="180" t="s">
        <v>2715</v>
      </c>
      <c r="EP49" s="180" t="s">
        <v>2607</v>
      </c>
      <c r="EQ49" s="180" t="s">
        <v>2896</v>
      </c>
      <c r="ER49" s="180" t="s">
        <v>2715</v>
      </c>
      <c r="ES49" s="180" t="s">
        <v>2607</v>
      </c>
      <c r="ET49" s="180" t="s">
        <v>2897</v>
      </c>
    </row>
    <row r="50" spans="1:150" x14ac:dyDescent="0.3">
      <c r="A50" s="1"/>
      <c r="B50" s="181" t="s">
        <v>2898</v>
      </c>
      <c r="C50" s="181" t="s">
        <v>123</v>
      </c>
      <c r="D50" s="181" t="s">
        <v>867</v>
      </c>
      <c r="E50" s="181" t="s">
        <v>2899</v>
      </c>
      <c r="F50" s="181" t="s">
        <v>2900</v>
      </c>
      <c r="G50" s="182" t="s">
        <v>2715</v>
      </c>
      <c r="H50" s="182" t="s">
        <v>2871</v>
      </c>
      <c r="I50" s="182" t="s">
        <v>2607</v>
      </c>
      <c r="J50" s="182" t="s">
        <v>2715</v>
      </c>
      <c r="K50" s="182" t="s">
        <v>2607</v>
      </c>
      <c r="L50" s="182" t="s">
        <v>2607</v>
      </c>
      <c r="M50" s="182" t="s">
        <v>2715</v>
      </c>
      <c r="N50" s="182" t="s">
        <v>2607</v>
      </c>
      <c r="O50" s="182" t="s">
        <v>2607</v>
      </c>
      <c r="P50" s="182" t="s">
        <v>2715</v>
      </c>
      <c r="Q50" s="182" t="s">
        <v>2607</v>
      </c>
      <c r="R50" s="182" t="s">
        <v>2607</v>
      </c>
      <c r="S50" s="182" t="s">
        <v>2715</v>
      </c>
      <c r="T50" s="182" t="s">
        <v>2607</v>
      </c>
      <c r="U50" s="182" t="s">
        <v>2607</v>
      </c>
      <c r="V50" s="182" t="s">
        <v>2715</v>
      </c>
      <c r="W50" s="182" t="s">
        <v>2607</v>
      </c>
      <c r="X50" s="182" t="s">
        <v>2607</v>
      </c>
      <c r="Y50" s="182" t="s">
        <v>2715</v>
      </c>
      <c r="Z50" s="182" t="s">
        <v>2607</v>
      </c>
      <c r="AA50" s="182" t="s">
        <v>2607</v>
      </c>
      <c r="AB50" s="182" t="s">
        <v>2715</v>
      </c>
      <c r="AC50" s="182" t="s">
        <v>2607</v>
      </c>
      <c r="AD50" s="182" t="s">
        <v>2875</v>
      </c>
      <c r="AE50" s="182" t="s">
        <v>2715</v>
      </c>
      <c r="AF50" s="182" t="s">
        <v>2607</v>
      </c>
      <c r="AG50" s="182" t="s">
        <v>2607</v>
      </c>
      <c r="AH50" s="182" t="s">
        <v>2715</v>
      </c>
      <c r="AI50" s="182" t="s">
        <v>2607</v>
      </c>
      <c r="AJ50" s="182" t="s">
        <v>2607</v>
      </c>
      <c r="AK50" s="182" t="s">
        <v>2715</v>
      </c>
      <c r="AL50" s="182" t="s">
        <v>2607</v>
      </c>
      <c r="AM50" s="182" t="s">
        <v>2607</v>
      </c>
      <c r="AN50" s="182" t="s">
        <v>2715</v>
      </c>
      <c r="AO50" s="182" t="s">
        <v>2607</v>
      </c>
      <c r="AP50" s="182" t="s">
        <v>2607</v>
      </c>
      <c r="AQ50" s="182" t="s">
        <v>2715</v>
      </c>
      <c r="AR50" s="182" t="s">
        <v>2607</v>
      </c>
      <c r="AS50" s="182" t="s">
        <v>2901</v>
      </c>
      <c r="AT50" s="182" t="s">
        <v>2715</v>
      </c>
      <c r="AU50" s="182" t="s">
        <v>2607</v>
      </c>
      <c r="AV50" s="182" t="s">
        <v>2607</v>
      </c>
      <c r="AW50" s="182" t="s">
        <v>2715</v>
      </c>
      <c r="AX50" s="182" t="s">
        <v>2607</v>
      </c>
      <c r="AY50" s="182" t="s">
        <v>2607</v>
      </c>
      <c r="AZ50" s="182" t="s">
        <v>2715</v>
      </c>
      <c r="BA50" s="182" t="s">
        <v>2607</v>
      </c>
      <c r="BB50" s="182" t="s">
        <v>2902</v>
      </c>
      <c r="BC50" s="182" t="s">
        <v>2715</v>
      </c>
      <c r="BD50" s="182" t="s">
        <v>2607</v>
      </c>
      <c r="BE50" s="182" t="s">
        <v>2607</v>
      </c>
      <c r="BF50" s="182" t="s">
        <v>2715</v>
      </c>
      <c r="BG50" s="182" t="s">
        <v>2607</v>
      </c>
      <c r="BH50" s="182" t="s">
        <v>2607</v>
      </c>
      <c r="BI50" s="182" t="s">
        <v>2715</v>
      </c>
      <c r="BJ50" s="182" t="s">
        <v>2607</v>
      </c>
      <c r="BK50" s="182" t="s">
        <v>2607</v>
      </c>
      <c r="BL50" s="182" t="s">
        <v>2715</v>
      </c>
      <c r="BM50" s="182" t="s">
        <v>2607</v>
      </c>
      <c r="BN50" s="182" t="s">
        <v>2607</v>
      </c>
      <c r="BO50" s="182" t="s">
        <v>2715</v>
      </c>
      <c r="BP50" s="182" t="s">
        <v>2607</v>
      </c>
      <c r="BQ50" s="182" t="s">
        <v>2607</v>
      </c>
      <c r="BR50" s="182" t="s">
        <v>2715</v>
      </c>
      <c r="BS50" s="182" t="s">
        <v>2607</v>
      </c>
      <c r="BT50" s="182" t="s">
        <v>2607</v>
      </c>
      <c r="BU50" s="182" t="s">
        <v>2715</v>
      </c>
      <c r="BV50" s="182" t="s">
        <v>2607</v>
      </c>
      <c r="BW50" s="182" t="s">
        <v>2607</v>
      </c>
      <c r="BX50" s="182" t="s">
        <v>2715</v>
      </c>
      <c r="BY50" s="182" t="s">
        <v>2607</v>
      </c>
      <c r="BZ50" s="182" t="s">
        <v>2607</v>
      </c>
      <c r="CA50" s="182" t="s">
        <v>2715</v>
      </c>
      <c r="CB50" s="182" t="s">
        <v>2607</v>
      </c>
      <c r="CC50" s="182" t="s">
        <v>2607</v>
      </c>
      <c r="CD50" s="182" t="s">
        <v>2715</v>
      </c>
      <c r="CE50" s="182" t="s">
        <v>2607</v>
      </c>
      <c r="CF50" s="182" t="s">
        <v>2607</v>
      </c>
      <c r="CG50" s="182" t="s">
        <v>2715</v>
      </c>
      <c r="CH50" s="182" t="s">
        <v>2607</v>
      </c>
      <c r="CI50" s="182" t="s">
        <v>2607</v>
      </c>
      <c r="CJ50" s="182" t="s">
        <v>2715</v>
      </c>
      <c r="CK50" s="182" t="s">
        <v>2607</v>
      </c>
      <c r="CL50" s="182" t="s">
        <v>2607</v>
      </c>
      <c r="CM50" s="182" t="s">
        <v>2715</v>
      </c>
      <c r="CN50" s="182" t="s">
        <v>2881</v>
      </c>
      <c r="CO50" s="182" t="s">
        <v>2607</v>
      </c>
      <c r="CP50" s="182" t="s">
        <v>2715</v>
      </c>
      <c r="CQ50" s="182" t="s">
        <v>2607</v>
      </c>
      <c r="CR50" s="182" t="s">
        <v>2607</v>
      </c>
      <c r="CS50" s="182" t="s">
        <v>2715</v>
      </c>
      <c r="CT50" s="182" t="s">
        <v>2607</v>
      </c>
      <c r="CU50" s="182" t="s">
        <v>2607</v>
      </c>
      <c r="CV50" s="182" t="s">
        <v>2715</v>
      </c>
      <c r="CW50" s="182" t="s">
        <v>2607</v>
      </c>
      <c r="CX50" s="182" t="s">
        <v>2607</v>
      </c>
      <c r="CY50" s="182" t="s">
        <v>2715</v>
      </c>
      <c r="CZ50" s="182" t="s">
        <v>2607</v>
      </c>
      <c r="DA50" s="182" t="s">
        <v>2607</v>
      </c>
      <c r="DB50" s="182" t="s">
        <v>2715</v>
      </c>
      <c r="DC50" s="182" t="s">
        <v>2607</v>
      </c>
      <c r="DD50" s="182" t="s">
        <v>2607</v>
      </c>
      <c r="DE50" s="182" t="s">
        <v>2715</v>
      </c>
      <c r="DF50" s="182" t="s">
        <v>2607</v>
      </c>
      <c r="DG50" s="182" t="s">
        <v>2607</v>
      </c>
      <c r="DH50" s="182" t="s">
        <v>2715</v>
      </c>
      <c r="DI50" s="182" t="s">
        <v>2607</v>
      </c>
      <c r="DJ50" s="182" t="s">
        <v>2607</v>
      </c>
      <c r="DK50" s="182" t="s">
        <v>2715</v>
      </c>
      <c r="DL50" s="182" t="s">
        <v>2607</v>
      </c>
      <c r="DM50" s="182" t="s">
        <v>2607</v>
      </c>
      <c r="DN50" s="182" t="s">
        <v>2715</v>
      </c>
      <c r="DO50" s="182" t="s">
        <v>2607</v>
      </c>
      <c r="DP50" s="182" t="s">
        <v>2607</v>
      </c>
      <c r="DQ50" s="182" t="s">
        <v>2715</v>
      </c>
      <c r="DR50" s="182" t="s">
        <v>2607</v>
      </c>
      <c r="DS50" s="182" t="s">
        <v>2607</v>
      </c>
      <c r="DT50" s="182" t="s">
        <v>2715</v>
      </c>
      <c r="DU50" s="182" t="s">
        <v>2607</v>
      </c>
      <c r="DV50" s="182" t="s">
        <v>2607</v>
      </c>
      <c r="DW50" s="182" t="s">
        <v>2715</v>
      </c>
      <c r="DX50" s="182" t="s">
        <v>2607</v>
      </c>
      <c r="DY50" s="182" t="s">
        <v>2892</v>
      </c>
      <c r="DZ50" s="182" t="s">
        <v>2715</v>
      </c>
      <c r="EA50" s="182" t="s">
        <v>2607</v>
      </c>
      <c r="EB50" s="182" t="s">
        <v>2903</v>
      </c>
      <c r="EC50" s="182" t="s">
        <v>2715</v>
      </c>
      <c r="ED50" s="182" t="s">
        <v>2607</v>
      </c>
      <c r="EE50" s="182" t="s">
        <v>2904</v>
      </c>
      <c r="EF50" s="182" t="s">
        <v>2715</v>
      </c>
      <c r="EG50" s="182" t="s">
        <v>2607</v>
      </c>
      <c r="EH50" s="182" t="s">
        <v>2905</v>
      </c>
      <c r="EI50" s="182" t="s">
        <v>2715</v>
      </c>
      <c r="EJ50" s="182" t="s">
        <v>2607</v>
      </c>
      <c r="EK50" s="182" t="s">
        <v>2892</v>
      </c>
      <c r="EL50" s="182" t="s">
        <v>2715</v>
      </c>
      <c r="EM50" s="182" t="s">
        <v>2607</v>
      </c>
      <c r="EN50" s="182" t="s">
        <v>2607</v>
      </c>
      <c r="EO50" s="182" t="s">
        <v>2715</v>
      </c>
      <c r="EP50" s="182" t="s">
        <v>2607</v>
      </c>
      <c r="EQ50" s="182" t="s">
        <v>2607</v>
      </c>
      <c r="ER50" s="182" t="s">
        <v>2715</v>
      </c>
      <c r="ES50" s="182" t="s">
        <v>2607</v>
      </c>
      <c r="ET50" s="182" t="s">
        <v>2607</v>
      </c>
    </row>
    <row r="51" spans="1:150" x14ac:dyDescent="0.3">
      <c r="A51" s="1"/>
      <c r="B51" s="181" t="s">
        <v>2906</v>
      </c>
      <c r="C51" s="181" t="s">
        <v>123</v>
      </c>
      <c r="D51" s="181" t="s">
        <v>867</v>
      </c>
      <c r="E51" s="181" t="s">
        <v>2907</v>
      </c>
      <c r="F51" s="181" t="s">
        <v>2908</v>
      </c>
      <c r="G51" s="182" t="s">
        <v>2715</v>
      </c>
      <c r="H51" s="182" t="s">
        <v>2607</v>
      </c>
      <c r="I51" s="182" t="s">
        <v>2607</v>
      </c>
      <c r="J51" s="182" t="s">
        <v>2715</v>
      </c>
      <c r="K51" s="182" t="s">
        <v>2607</v>
      </c>
      <c r="L51" s="182" t="s">
        <v>2872</v>
      </c>
      <c r="M51" s="182" t="s">
        <v>2715</v>
      </c>
      <c r="N51" s="182" t="s">
        <v>2607</v>
      </c>
      <c r="O51" s="182" t="s">
        <v>2607</v>
      </c>
      <c r="P51" s="182" t="s">
        <v>2715</v>
      </c>
      <c r="Q51" s="182" t="s">
        <v>2873</v>
      </c>
      <c r="R51" s="182" t="s">
        <v>2607</v>
      </c>
      <c r="S51" s="182" t="s">
        <v>2715</v>
      </c>
      <c r="T51" s="182" t="s">
        <v>2607</v>
      </c>
      <c r="U51" s="182" t="s">
        <v>2607</v>
      </c>
      <c r="V51" s="182" t="s">
        <v>2715</v>
      </c>
      <c r="W51" s="182" t="s">
        <v>2607</v>
      </c>
      <c r="X51" s="182" t="s">
        <v>2607</v>
      </c>
      <c r="Y51" s="182" t="s">
        <v>2715</v>
      </c>
      <c r="Z51" s="182" t="s">
        <v>2607</v>
      </c>
      <c r="AA51" s="182" t="s">
        <v>2607</v>
      </c>
      <c r="AB51" s="182" t="s">
        <v>2715</v>
      </c>
      <c r="AC51" s="182" t="s">
        <v>2607</v>
      </c>
      <c r="AD51" s="182" t="s">
        <v>2607</v>
      </c>
      <c r="AE51" s="182" t="s">
        <v>2715</v>
      </c>
      <c r="AF51" s="182" t="s">
        <v>2607</v>
      </c>
      <c r="AG51" s="182" t="s">
        <v>2607</v>
      </c>
      <c r="AH51" s="182" t="s">
        <v>2715</v>
      </c>
      <c r="AI51" s="182" t="s">
        <v>2607</v>
      </c>
      <c r="AJ51" s="182" t="s">
        <v>2607</v>
      </c>
      <c r="AK51" s="182" t="s">
        <v>2715</v>
      </c>
      <c r="AL51" s="182" t="s">
        <v>2607</v>
      </c>
      <c r="AM51" s="182" t="s">
        <v>2607</v>
      </c>
      <c r="AN51" s="182" t="s">
        <v>2715</v>
      </c>
      <c r="AO51" s="182" t="s">
        <v>2607</v>
      </c>
      <c r="AP51" s="182" t="s">
        <v>2607</v>
      </c>
      <c r="AQ51" s="182" t="s">
        <v>2715</v>
      </c>
      <c r="AR51" s="182" t="s">
        <v>2607</v>
      </c>
      <c r="AS51" s="182" t="s">
        <v>2607</v>
      </c>
      <c r="AT51" s="182" t="s">
        <v>2715</v>
      </c>
      <c r="AU51" s="182" t="s">
        <v>2607</v>
      </c>
      <c r="AV51" s="182" t="s">
        <v>2607</v>
      </c>
      <c r="AW51" s="182" t="s">
        <v>2715</v>
      </c>
      <c r="AX51" s="182" t="s">
        <v>2607</v>
      </c>
      <c r="AY51" s="182" t="s">
        <v>2607</v>
      </c>
      <c r="AZ51" s="182" t="s">
        <v>2715</v>
      </c>
      <c r="BA51" s="182" t="s">
        <v>2607</v>
      </c>
      <c r="BB51" s="182" t="s">
        <v>2607</v>
      </c>
      <c r="BC51" s="182" t="s">
        <v>2715</v>
      </c>
      <c r="BD51" s="182" t="s">
        <v>2607</v>
      </c>
      <c r="BE51" s="182" t="s">
        <v>2607</v>
      </c>
      <c r="BF51" s="182" t="s">
        <v>2715</v>
      </c>
      <c r="BG51" s="182" t="s">
        <v>2607</v>
      </c>
      <c r="BH51" s="182" t="s">
        <v>2607</v>
      </c>
      <c r="BI51" s="182" t="s">
        <v>2715</v>
      </c>
      <c r="BJ51" s="182" t="s">
        <v>2607</v>
      </c>
      <c r="BK51" s="182" t="s">
        <v>2607</v>
      </c>
      <c r="BL51" s="182" t="s">
        <v>2715</v>
      </c>
      <c r="BM51" s="182" t="s">
        <v>2607</v>
      </c>
      <c r="BN51" s="182" t="s">
        <v>2607</v>
      </c>
      <c r="BO51" s="182" t="s">
        <v>2715</v>
      </c>
      <c r="BP51" s="182" t="s">
        <v>2607</v>
      </c>
      <c r="BQ51" s="182" t="s">
        <v>2607</v>
      </c>
      <c r="BR51" s="182" t="s">
        <v>2715</v>
      </c>
      <c r="BS51" s="182" t="s">
        <v>2607</v>
      </c>
      <c r="BT51" s="182" t="s">
        <v>2607</v>
      </c>
      <c r="BU51" s="182" t="s">
        <v>2715</v>
      </c>
      <c r="BV51" s="182" t="s">
        <v>2607</v>
      </c>
      <c r="BW51" s="182" t="s">
        <v>2607</v>
      </c>
      <c r="BX51" s="182" t="s">
        <v>2715</v>
      </c>
      <c r="BY51" s="182" t="s">
        <v>2607</v>
      </c>
      <c r="BZ51" s="182" t="s">
        <v>2607</v>
      </c>
      <c r="CA51" s="182" t="s">
        <v>2715</v>
      </c>
      <c r="CB51" s="182" t="s">
        <v>2607</v>
      </c>
      <c r="CC51" s="182" t="s">
        <v>2607</v>
      </c>
      <c r="CD51" s="182" t="s">
        <v>2715</v>
      </c>
      <c r="CE51" s="182" t="s">
        <v>2607</v>
      </c>
      <c r="CF51" s="182" t="s">
        <v>2607</v>
      </c>
      <c r="CG51" s="182" t="s">
        <v>2715</v>
      </c>
      <c r="CH51" s="182" t="s">
        <v>2607</v>
      </c>
      <c r="CI51" s="182" t="s">
        <v>2607</v>
      </c>
      <c r="CJ51" s="182" t="s">
        <v>2715</v>
      </c>
      <c r="CK51" s="182" t="s">
        <v>2607</v>
      </c>
      <c r="CL51" s="182" t="s">
        <v>2607</v>
      </c>
      <c r="CM51" s="182" t="s">
        <v>2715</v>
      </c>
      <c r="CN51" s="182" t="s">
        <v>2607</v>
      </c>
      <c r="CO51" s="182" t="s">
        <v>2607</v>
      </c>
      <c r="CP51" s="182" t="s">
        <v>2715</v>
      </c>
      <c r="CQ51" s="182" t="s">
        <v>2607</v>
      </c>
      <c r="CR51" s="182" t="s">
        <v>2607</v>
      </c>
      <c r="CS51" s="182" t="s">
        <v>2715</v>
      </c>
      <c r="CT51" s="182" t="s">
        <v>2607</v>
      </c>
      <c r="CU51" s="182" t="s">
        <v>2607</v>
      </c>
      <c r="CV51" s="182" t="s">
        <v>2715</v>
      </c>
      <c r="CW51" s="182" t="s">
        <v>2607</v>
      </c>
      <c r="CX51" s="182" t="s">
        <v>2607</v>
      </c>
      <c r="CY51" s="182" t="s">
        <v>2715</v>
      </c>
      <c r="CZ51" s="182" t="s">
        <v>2607</v>
      </c>
      <c r="DA51" s="182" t="s">
        <v>2607</v>
      </c>
      <c r="DB51" s="182" t="s">
        <v>2715</v>
      </c>
      <c r="DC51" s="182" t="s">
        <v>2607</v>
      </c>
      <c r="DD51" s="182" t="s">
        <v>2607</v>
      </c>
      <c r="DE51" s="182" t="s">
        <v>2715</v>
      </c>
      <c r="DF51" s="182" t="s">
        <v>2607</v>
      </c>
      <c r="DG51" s="182" t="s">
        <v>2607</v>
      </c>
      <c r="DH51" s="182" t="s">
        <v>2715</v>
      </c>
      <c r="DI51" s="182" t="s">
        <v>2607</v>
      </c>
      <c r="DJ51" s="182" t="s">
        <v>2607</v>
      </c>
      <c r="DK51" s="182" t="s">
        <v>2715</v>
      </c>
      <c r="DL51" s="182" t="s">
        <v>2607</v>
      </c>
      <c r="DM51" s="182" t="s">
        <v>2607</v>
      </c>
      <c r="DN51" s="182" t="s">
        <v>2715</v>
      </c>
      <c r="DO51" s="182" t="s">
        <v>2607</v>
      </c>
      <c r="DP51" s="182" t="s">
        <v>2607</v>
      </c>
      <c r="DQ51" s="182" t="s">
        <v>2715</v>
      </c>
      <c r="DR51" s="182" t="s">
        <v>2607</v>
      </c>
      <c r="DS51" s="182" t="s">
        <v>2607</v>
      </c>
      <c r="DT51" s="182" t="s">
        <v>2715</v>
      </c>
      <c r="DU51" s="182" t="s">
        <v>2607</v>
      </c>
      <c r="DV51" s="182" t="s">
        <v>2891</v>
      </c>
      <c r="DW51" s="182" t="s">
        <v>2715</v>
      </c>
      <c r="DX51" s="182" t="s">
        <v>2607</v>
      </c>
      <c r="DY51" s="182" t="s">
        <v>2607</v>
      </c>
      <c r="DZ51" s="182" t="s">
        <v>2715</v>
      </c>
      <c r="EA51" s="182" t="s">
        <v>2607</v>
      </c>
      <c r="EB51" s="182" t="s">
        <v>2607</v>
      </c>
      <c r="EC51" s="182" t="s">
        <v>2715</v>
      </c>
      <c r="ED51" s="182" t="s">
        <v>2607</v>
      </c>
      <c r="EE51" s="182" t="s">
        <v>2909</v>
      </c>
      <c r="EF51" s="182" t="s">
        <v>2715</v>
      </c>
      <c r="EG51" s="182" t="s">
        <v>2607</v>
      </c>
      <c r="EH51" s="182" t="s">
        <v>2910</v>
      </c>
      <c r="EI51" s="182" t="s">
        <v>2715</v>
      </c>
      <c r="EJ51" s="182" t="s">
        <v>2607</v>
      </c>
      <c r="EK51" s="182" t="s">
        <v>2891</v>
      </c>
      <c r="EL51" s="182" t="s">
        <v>2715</v>
      </c>
      <c r="EM51" s="182" t="s">
        <v>2607</v>
      </c>
      <c r="EN51" s="182" t="s">
        <v>2911</v>
      </c>
      <c r="EO51" s="182" t="s">
        <v>2715</v>
      </c>
      <c r="EP51" s="182" t="s">
        <v>2607</v>
      </c>
      <c r="EQ51" s="182" t="s">
        <v>2607</v>
      </c>
      <c r="ER51" s="182" t="s">
        <v>2715</v>
      </c>
      <c r="ES51" s="182" t="s">
        <v>2607</v>
      </c>
      <c r="ET51" s="182" t="s">
        <v>2912</v>
      </c>
    </row>
    <row r="52" spans="1:150" x14ac:dyDescent="0.3">
      <c r="A52" s="1"/>
      <c r="B52" s="181" t="s">
        <v>2913</v>
      </c>
      <c r="C52" s="181" t="s">
        <v>123</v>
      </c>
      <c r="D52" s="181" t="s">
        <v>867</v>
      </c>
      <c r="E52" s="181" t="s">
        <v>2914</v>
      </c>
      <c r="F52" s="181" t="s">
        <v>2915</v>
      </c>
      <c r="G52" s="182" t="s">
        <v>2715</v>
      </c>
      <c r="H52" s="182" t="s">
        <v>2607</v>
      </c>
      <c r="I52" s="182" t="s">
        <v>2607</v>
      </c>
      <c r="J52" s="182" t="s">
        <v>2715</v>
      </c>
      <c r="K52" s="182" t="s">
        <v>2607</v>
      </c>
      <c r="L52" s="182" t="s">
        <v>2607</v>
      </c>
      <c r="M52" s="182" t="s">
        <v>2715</v>
      </c>
      <c r="N52" s="182" t="s">
        <v>2607</v>
      </c>
      <c r="O52" s="182" t="s">
        <v>2607</v>
      </c>
      <c r="P52" s="182" t="s">
        <v>2715</v>
      </c>
      <c r="Q52" s="182" t="s">
        <v>2607</v>
      </c>
      <c r="R52" s="182" t="s">
        <v>2607</v>
      </c>
      <c r="S52" s="182" t="s">
        <v>2715</v>
      </c>
      <c r="T52" s="182" t="s">
        <v>2607</v>
      </c>
      <c r="U52" s="182" t="s">
        <v>2607</v>
      </c>
      <c r="V52" s="182" t="s">
        <v>2715</v>
      </c>
      <c r="W52" s="182" t="s">
        <v>2607</v>
      </c>
      <c r="X52" s="182" t="s">
        <v>2607</v>
      </c>
      <c r="Y52" s="182" t="s">
        <v>2715</v>
      </c>
      <c r="Z52" s="182" t="s">
        <v>2607</v>
      </c>
      <c r="AA52" s="182" t="s">
        <v>2607</v>
      </c>
      <c r="AB52" s="182" t="s">
        <v>2715</v>
      </c>
      <c r="AC52" s="182" t="s">
        <v>2607</v>
      </c>
      <c r="AD52" s="182" t="s">
        <v>2607</v>
      </c>
      <c r="AE52" s="182" t="s">
        <v>2715</v>
      </c>
      <c r="AF52" s="182" t="s">
        <v>2607</v>
      </c>
      <c r="AG52" s="182" t="s">
        <v>2876</v>
      </c>
      <c r="AH52" s="182" t="s">
        <v>2715</v>
      </c>
      <c r="AI52" s="182" t="s">
        <v>2607</v>
      </c>
      <c r="AJ52" s="182" t="s">
        <v>2607</v>
      </c>
      <c r="AK52" s="182" t="s">
        <v>2715</v>
      </c>
      <c r="AL52" s="182" t="s">
        <v>2607</v>
      </c>
      <c r="AM52" s="182" t="s">
        <v>2607</v>
      </c>
      <c r="AN52" s="182" t="s">
        <v>2715</v>
      </c>
      <c r="AO52" s="182" t="s">
        <v>2607</v>
      </c>
      <c r="AP52" s="182" t="s">
        <v>2607</v>
      </c>
      <c r="AQ52" s="182" t="s">
        <v>2715</v>
      </c>
      <c r="AR52" s="182" t="s">
        <v>2607</v>
      </c>
      <c r="AS52" s="182" t="s">
        <v>2916</v>
      </c>
      <c r="AT52" s="182" t="s">
        <v>2715</v>
      </c>
      <c r="AU52" s="182" t="s">
        <v>2607</v>
      </c>
      <c r="AV52" s="182" t="s">
        <v>2878</v>
      </c>
      <c r="AW52" s="182" t="s">
        <v>2715</v>
      </c>
      <c r="AX52" s="182" t="s">
        <v>2607</v>
      </c>
      <c r="AY52" s="182" t="s">
        <v>2917</v>
      </c>
      <c r="AZ52" s="182" t="s">
        <v>2715</v>
      </c>
      <c r="BA52" s="182" t="s">
        <v>2607</v>
      </c>
      <c r="BB52" s="182" t="s">
        <v>2918</v>
      </c>
      <c r="BC52" s="182" t="s">
        <v>2715</v>
      </c>
      <c r="BD52" s="182" t="s">
        <v>2607</v>
      </c>
      <c r="BE52" s="182" t="s">
        <v>2607</v>
      </c>
      <c r="BF52" s="182" t="s">
        <v>2715</v>
      </c>
      <c r="BG52" s="182" t="s">
        <v>2607</v>
      </c>
      <c r="BH52" s="182" t="s">
        <v>2607</v>
      </c>
      <c r="BI52" s="182" t="s">
        <v>2715</v>
      </c>
      <c r="BJ52" s="182" t="s">
        <v>2607</v>
      </c>
      <c r="BK52" s="182" t="s">
        <v>2607</v>
      </c>
      <c r="BL52" s="182" t="s">
        <v>2715</v>
      </c>
      <c r="BM52" s="182" t="s">
        <v>2607</v>
      </c>
      <c r="BN52" s="182" t="s">
        <v>2607</v>
      </c>
      <c r="BO52" s="182" t="s">
        <v>2715</v>
      </c>
      <c r="BP52" s="182" t="s">
        <v>2607</v>
      </c>
      <c r="BQ52" s="182" t="s">
        <v>2607</v>
      </c>
      <c r="BR52" s="182" t="s">
        <v>2715</v>
      </c>
      <c r="BS52" s="182" t="s">
        <v>2607</v>
      </c>
      <c r="BT52" s="182" t="s">
        <v>2607</v>
      </c>
      <c r="BU52" s="182" t="s">
        <v>2715</v>
      </c>
      <c r="BV52" s="182" t="s">
        <v>2607</v>
      </c>
      <c r="BW52" s="182" t="s">
        <v>2607</v>
      </c>
      <c r="BX52" s="182" t="s">
        <v>2715</v>
      </c>
      <c r="BY52" s="182" t="s">
        <v>2607</v>
      </c>
      <c r="BZ52" s="182" t="s">
        <v>2607</v>
      </c>
      <c r="CA52" s="182" t="s">
        <v>2715</v>
      </c>
      <c r="CB52" s="182" t="s">
        <v>2607</v>
      </c>
      <c r="CC52" s="182" t="s">
        <v>2607</v>
      </c>
      <c r="CD52" s="182" t="s">
        <v>2715</v>
      </c>
      <c r="CE52" s="182" t="s">
        <v>2607</v>
      </c>
      <c r="CF52" s="182" t="s">
        <v>2607</v>
      </c>
      <c r="CG52" s="182" t="s">
        <v>2715</v>
      </c>
      <c r="CH52" s="182" t="s">
        <v>2607</v>
      </c>
      <c r="CI52" s="182" t="s">
        <v>2607</v>
      </c>
      <c r="CJ52" s="182" t="s">
        <v>2715</v>
      </c>
      <c r="CK52" s="182" t="s">
        <v>2607</v>
      </c>
      <c r="CL52" s="182" t="s">
        <v>2607</v>
      </c>
      <c r="CM52" s="182" t="s">
        <v>2715</v>
      </c>
      <c r="CN52" s="182" t="s">
        <v>2607</v>
      </c>
      <c r="CO52" s="182" t="s">
        <v>2919</v>
      </c>
      <c r="CP52" s="182" t="s">
        <v>2715</v>
      </c>
      <c r="CQ52" s="182" t="s">
        <v>2607</v>
      </c>
      <c r="CR52" s="182" t="s">
        <v>2607</v>
      </c>
      <c r="CS52" s="182" t="s">
        <v>2715</v>
      </c>
      <c r="CT52" s="182" t="s">
        <v>2607</v>
      </c>
      <c r="CU52" s="182" t="s">
        <v>2920</v>
      </c>
      <c r="CV52" s="182" t="s">
        <v>2715</v>
      </c>
      <c r="CW52" s="182" t="s">
        <v>2607</v>
      </c>
      <c r="CX52" s="182" t="s">
        <v>2921</v>
      </c>
      <c r="CY52" s="182" t="s">
        <v>2715</v>
      </c>
      <c r="CZ52" s="182" t="s">
        <v>2607</v>
      </c>
      <c r="DA52" s="182" t="s">
        <v>2922</v>
      </c>
      <c r="DB52" s="182" t="s">
        <v>2715</v>
      </c>
      <c r="DC52" s="182" t="s">
        <v>2607</v>
      </c>
      <c r="DD52" s="182" t="s">
        <v>2923</v>
      </c>
      <c r="DE52" s="182" t="s">
        <v>2715</v>
      </c>
      <c r="DF52" s="182" t="s">
        <v>2607</v>
      </c>
      <c r="DG52" s="182" t="s">
        <v>2607</v>
      </c>
      <c r="DH52" s="182" t="s">
        <v>2715</v>
      </c>
      <c r="DI52" s="182" t="s">
        <v>2607</v>
      </c>
      <c r="DJ52" s="182" t="s">
        <v>2607</v>
      </c>
      <c r="DK52" s="182" t="s">
        <v>2715</v>
      </c>
      <c r="DL52" s="182" t="s">
        <v>2607</v>
      </c>
      <c r="DM52" s="182" t="s">
        <v>2607</v>
      </c>
      <c r="DN52" s="182" t="s">
        <v>2715</v>
      </c>
      <c r="DO52" s="182" t="s">
        <v>2607</v>
      </c>
      <c r="DP52" s="182" t="s">
        <v>2607</v>
      </c>
      <c r="DQ52" s="182" t="s">
        <v>2715</v>
      </c>
      <c r="DR52" s="182" t="s">
        <v>2607</v>
      </c>
      <c r="DS52" s="182" t="s">
        <v>2924</v>
      </c>
      <c r="DT52" s="182" t="s">
        <v>2715</v>
      </c>
      <c r="DU52" s="182" t="s">
        <v>2607</v>
      </c>
      <c r="DV52" s="182" t="s">
        <v>2607</v>
      </c>
      <c r="DW52" s="182" t="s">
        <v>2715</v>
      </c>
      <c r="DX52" s="182" t="s">
        <v>2607</v>
      </c>
      <c r="DY52" s="182" t="s">
        <v>2607</v>
      </c>
      <c r="DZ52" s="182" t="s">
        <v>2715</v>
      </c>
      <c r="EA52" s="182" t="s">
        <v>2607</v>
      </c>
      <c r="EB52" s="182" t="s">
        <v>2925</v>
      </c>
      <c r="EC52" s="182" t="s">
        <v>2715</v>
      </c>
      <c r="ED52" s="182" t="s">
        <v>2607</v>
      </c>
      <c r="EE52" s="182" t="s">
        <v>2926</v>
      </c>
      <c r="EF52" s="182" t="s">
        <v>2715</v>
      </c>
      <c r="EG52" s="182" t="s">
        <v>2607</v>
      </c>
      <c r="EH52" s="182" t="s">
        <v>2607</v>
      </c>
      <c r="EI52" s="182" t="s">
        <v>2715</v>
      </c>
      <c r="EJ52" s="182" t="s">
        <v>2607</v>
      </c>
      <c r="EK52" s="182" t="s">
        <v>2607</v>
      </c>
      <c r="EL52" s="182" t="s">
        <v>2715</v>
      </c>
      <c r="EM52" s="182" t="s">
        <v>2607</v>
      </c>
      <c r="EN52" s="182" t="s">
        <v>2927</v>
      </c>
      <c r="EO52" s="182" t="s">
        <v>2715</v>
      </c>
      <c r="EP52" s="182" t="s">
        <v>2607</v>
      </c>
      <c r="EQ52" s="182" t="s">
        <v>2928</v>
      </c>
      <c r="ER52" s="182" t="s">
        <v>2715</v>
      </c>
      <c r="ES52" s="182" t="s">
        <v>2607</v>
      </c>
      <c r="ET52" s="182" t="s">
        <v>2929</v>
      </c>
    </row>
    <row r="53" spans="1:150" x14ac:dyDescent="0.3">
      <c r="A53" s="1"/>
      <c r="B53" s="181" t="s">
        <v>2930</v>
      </c>
      <c r="C53" s="181" t="s">
        <v>123</v>
      </c>
      <c r="D53" s="181" t="s">
        <v>867</v>
      </c>
      <c r="E53" s="181" t="s">
        <v>2931</v>
      </c>
      <c r="F53" s="181" t="s">
        <v>2932</v>
      </c>
      <c r="G53" s="182" t="s">
        <v>2715</v>
      </c>
      <c r="H53" s="182" t="s">
        <v>2607</v>
      </c>
      <c r="I53" s="182" t="s">
        <v>2607</v>
      </c>
      <c r="J53" s="182" t="s">
        <v>2715</v>
      </c>
      <c r="K53" s="182" t="s">
        <v>2607</v>
      </c>
      <c r="L53" s="182" t="s">
        <v>2607</v>
      </c>
      <c r="M53" s="182" t="s">
        <v>2715</v>
      </c>
      <c r="N53" s="182" t="s">
        <v>2607</v>
      </c>
      <c r="O53" s="182" t="s">
        <v>2607</v>
      </c>
      <c r="P53" s="182" t="s">
        <v>2715</v>
      </c>
      <c r="Q53" s="182" t="s">
        <v>2607</v>
      </c>
      <c r="R53" s="182" t="s">
        <v>2607</v>
      </c>
      <c r="S53" s="182" t="s">
        <v>2715</v>
      </c>
      <c r="T53" s="182" t="s">
        <v>2607</v>
      </c>
      <c r="U53" s="182" t="s">
        <v>2607</v>
      </c>
      <c r="V53" s="182" t="s">
        <v>2715</v>
      </c>
      <c r="W53" s="182" t="s">
        <v>2607</v>
      </c>
      <c r="X53" s="182" t="s">
        <v>2607</v>
      </c>
      <c r="Y53" s="182" t="s">
        <v>2715</v>
      </c>
      <c r="Z53" s="182" t="s">
        <v>2874</v>
      </c>
      <c r="AA53" s="182" t="s">
        <v>2607</v>
      </c>
      <c r="AB53" s="182" t="s">
        <v>2715</v>
      </c>
      <c r="AC53" s="182" t="s">
        <v>2607</v>
      </c>
      <c r="AD53" s="182" t="s">
        <v>2607</v>
      </c>
      <c r="AE53" s="182" t="s">
        <v>2715</v>
      </c>
      <c r="AF53" s="182" t="s">
        <v>2607</v>
      </c>
      <c r="AG53" s="182" t="s">
        <v>2607</v>
      </c>
      <c r="AH53" s="182" t="s">
        <v>2715</v>
      </c>
      <c r="AI53" s="182" t="s">
        <v>2607</v>
      </c>
      <c r="AJ53" s="182" t="s">
        <v>2607</v>
      </c>
      <c r="AK53" s="182" t="s">
        <v>2715</v>
      </c>
      <c r="AL53" s="182" t="s">
        <v>2607</v>
      </c>
      <c r="AM53" s="182" t="s">
        <v>2607</v>
      </c>
      <c r="AN53" s="182" t="s">
        <v>2715</v>
      </c>
      <c r="AO53" s="182" t="s">
        <v>2607</v>
      </c>
      <c r="AP53" s="182" t="s">
        <v>2607</v>
      </c>
      <c r="AQ53" s="182" t="s">
        <v>2715</v>
      </c>
      <c r="AR53" s="182" t="s">
        <v>2607</v>
      </c>
      <c r="AS53" s="182" t="s">
        <v>2607</v>
      </c>
      <c r="AT53" s="182" t="s">
        <v>2715</v>
      </c>
      <c r="AU53" s="182" t="s">
        <v>2607</v>
      </c>
      <c r="AV53" s="182" t="s">
        <v>2607</v>
      </c>
      <c r="AW53" s="182" t="s">
        <v>2715</v>
      </c>
      <c r="AX53" s="182" t="s">
        <v>2607</v>
      </c>
      <c r="AY53" s="182" t="s">
        <v>2933</v>
      </c>
      <c r="AZ53" s="182" t="s">
        <v>2715</v>
      </c>
      <c r="BA53" s="182" t="s">
        <v>2607</v>
      </c>
      <c r="BB53" s="182" t="s">
        <v>2934</v>
      </c>
      <c r="BC53" s="182" t="s">
        <v>2715</v>
      </c>
      <c r="BD53" s="182" t="s">
        <v>2607</v>
      </c>
      <c r="BE53" s="182" t="s">
        <v>2607</v>
      </c>
      <c r="BF53" s="182" t="s">
        <v>2715</v>
      </c>
      <c r="BG53" s="182" t="s">
        <v>2607</v>
      </c>
      <c r="BH53" s="182" t="s">
        <v>2607</v>
      </c>
      <c r="BI53" s="182" t="s">
        <v>2715</v>
      </c>
      <c r="BJ53" s="182" t="s">
        <v>2607</v>
      </c>
      <c r="BK53" s="182" t="s">
        <v>2607</v>
      </c>
      <c r="BL53" s="182" t="s">
        <v>2715</v>
      </c>
      <c r="BM53" s="182" t="s">
        <v>2607</v>
      </c>
      <c r="BN53" s="182" t="s">
        <v>2607</v>
      </c>
      <c r="BO53" s="182" t="s">
        <v>2715</v>
      </c>
      <c r="BP53" s="182" t="s">
        <v>2607</v>
      </c>
      <c r="BQ53" s="182" t="s">
        <v>2607</v>
      </c>
      <c r="BR53" s="182" t="s">
        <v>2715</v>
      </c>
      <c r="BS53" s="182" t="s">
        <v>2607</v>
      </c>
      <c r="BT53" s="182" t="s">
        <v>2607</v>
      </c>
      <c r="BU53" s="182" t="s">
        <v>2715</v>
      </c>
      <c r="BV53" s="182" t="s">
        <v>2607</v>
      </c>
      <c r="BW53" s="182" t="s">
        <v>2607</v>
      </c>
      <c r="BX53" s="182" t="s">
        <v>2715</v>
      </c>
      <c r="BY53" s="182" t="s">
        <v>2607</v>
      </c>
      <c r="BZ53" s="182" t="s">
        <v>2607</v>
      </c>
      <c r="CA53" s="182" t="s">
        <v>2715</v>
      </c>
      <c r="CB53" s="182" t="s">
        <v>2607</v>
      </c>
      <c r="CC53" s="182" t="s">
        <v>2607</v>
      </c>
      <c r="CD53" s="182" t="s">
        <v>2715</v>
      </c>
      <c r="CE53" s="182" t="s">
        <v>2607</v>
      </c>
      <c r="CF53" s="182" t="s">
        <v>2607</v>
      </c>
      <c r="CG53" s="182" t="s">
        <v>2715</v>
      </c>
      <c r="CH53" s="182" t="s">
        <v>2607</v>
      </c>
      <c r="CI53" s="182" t="s">
        <v>2607</v>
      </c>
      <c r="CJ53" s="182" t="s">
        <v>2715</v>
      </c>
      <c r="CK53" s="182" t="s">
        <v>2607</v>
      </c>
      <c r="CL53" s="182" t="s">
        <v>2607</v>
      </c>
      <c r="CM53" s="182" t="s">
        <v>2715</v>
      </c>
      <c r="CN53" s="182" t="s">
        <v>2607</v>
      </c>
      <c r="CO53" s="182" t="s">
        <v>2935</v>
      </c>
      <c r="CP53" s="182" t="s">
        <v>2715</v>
      </c>
      <c r="CQ53" s="182" t="s">
        <v>2883</v>
      </c>
      <c r="CR53" s="182" t="s">
        <v>2607</v>
      </c>
      <c r="CS53" s="182" t="s">
        <v>2715</v>
      </c>
      <c r="CT53" s="182" t="s">
        <v>2607</v>
      </c>
      <c r="CU53" s="182" t="s">
        <v>2936</v>
      </c>
      <c r="CV53" s="182" t="s">
        <v>2715</v>
      </c>
      <c r="CW53" s="182" t="s">
        <v>2607</v>
      </c>
      <c r="CX53" s="182" t="s">
        <v>2937</v>
      </c>
      <c r="CY53" s="182" t="s">
        <v>2715</v>
      </c>
      <c r="CZ53" s="182" t="s">
        <v>2607</v>
      </c>
      <c r="DA53" s="182" t="s">
        <v>2938</v>
      </c>
      <c r="DB53" s="182" t="s">
        <v>2715</v>
      </c>
      <c r="DC53" s="182" t="s">
        <v>2607</v>
      </c>
      <c r="DD53" s="182" t="s">
        <v>2939</v>
      </c>
      <c r="DE53" s="182" t="s">
        <v>2715</v>
      </c>
      <c r="DF53" s="182" t="s">
        <v>2607</v>
      </c>
      <c r="DG53" s="182" t="s">
        <v>2888</v>
      </c>
      <c r="DH53" s="182" t="s">
        <v>2715</v>
      </c>
      <c r="DI53" s="182" t="s">
        <v>2607</v>
      </c>
      <c r="DJ53" s="182" t="s">
        <v>2607</v>
      </c>
      <c r="DK53" s="182" t="s">
        <v>2715</v>
      </c>
      <c r="DL53" s="182" t="s">
        <v>2607</v>
      </c>
      <c r="DM53" s="182" t="s">
        <v>2889</v>
      </c>
      <c r="DN53" s="182" t="s">
        <v>2715</v>
      </c>
      <c r="DO53" s="182" t="s">
        <v>2607</v>
      </c>
      <c r="DP53" s="182" t="s">
        <v>2607</v>
      </c>
      <c r="DQ53" s="182" t="s">
        <v>2715</v>
      </c>
      <c r="DR53" s="182" t="s">
        <v>2607</v>
      </c>
      <c r="DS53" s="182" t="s">
        <v>2940</v>
      </c>
      <c r="DT53" s="182" t="s">
        <v>2715</v>
      </c>
      <c r="DU53" s="182" t="s">
        <v>2607</v>
      </c>
      <c r="DV53" s="182" t="s">
        <v>2607</v>
      </c>
      <c r="DW53" s="182" t="s">
        <v>2715</v>
      </c>
      <c r="DX53" s="182" t="s">
        <v>2607</v>
      </c>
      <c r="DY53" s="182" t="s">
        <v>2607</v>
      </c>
      <c r="DZ53" s="182" t="s">
        <v>2715</v>
      </c>
      <c r="EA53" s="182" t="s">
        <v>2607</v>
      </c>
      <c r="EB53" s="182" t="s">
        <v>2941</v>
      </c>
      <c r="EC53" s="182" t="s">
        <v>2715</v>
      </c>
      <c r="ED53" s="182" t="s">
        <v>2607</v>
      </c>
      <c r="EE53" s="182" t="s">
        <v>2607</v>
      </c>
      <c r="EF53" s="182" t="s">
        <v>2715</v>
      </c>
      <c r="EG53" s="182" t="s">
        <v>2607</v>
      </c>
      <c r="EH53" s="182" t="s">
        <v>2607</v>
      </c>
      <c r="EI53" s="182" t="s">
        <v>2715</v>
      </c>
      <c r="EJ53" s="182" t="s">
        <v>2607</v>
      </c>
      <c r="EK53" s="182" t="s">
        <v>2607</v>
      </c>
      <c r="EL53" s="182" t="s">
        <v>2715</v>
      </c>
      <c r="EM53" s="182" t="s">
        <v>2607</v>
      </c>
      <c r="EN53" s="182" t="s">
        <v>2942</v>
      </c>
      <c r="EO53" s="182" t="s">
        <v>2715</v>
      </c>
      <c r="EP53" s="182" t="s">
        <v>2607</v>
      </c>
      <c r="EQ53" s="182" t="s">
        <v>2943</v>
      </c>
      <c r="ER53" s="182" t="s">
        <v>2715</v>
      </c>
      <c r="ES53" s="182" t="s">
        <v>2607</v>
      </c>
      <c r="ET53" s="182" t="s">
        <v>2607</v>
      </c>
    </row>
    <row r="54" spans="1:150" x14ac:dyDescent="0.3">
      <c r="A54" s="1"/>
      <c r="B54" s="180" t="s">
        <v>2944</v>
      </c>
      <c r="C54" s="180" t="s">
        <v>123</v>
      </c>
      <c r="D54" s="180" t="s">
        <v>868</v>
      </c>
      <c r="E54" s="180" t="s">
        <v>2945</v>
      </c>
      <c r="F54" s="180" t="s">
        <v>2946</v>
      </c>
      <c r="G54" s="180" t="s">
        <v>2715</v>
      </c>
      <c r="H54" s="180" t="s">
        <v>2607</v>
      </c>
      <c r="I54" s="180" t="s">
        <v>2947</v>
      </c>
      <c r="J54" s="180" t="s">
        <v>2715</v>
      </c>
      <c r="K54" s="180" t="s">
        <v>2607</v>
      </c>
      <c r="L54" s="180" t="s">
        <v>2948</v>
      </c>
      <c r="M54" s="180" t="s">
        <v>2715</v>
      </c>
      <c r="N54" s="180" t="s">
        <v>2607</v>
      </c>
      <c r="O54" s="180" t="s">
        <v>2947</v>
      </c>
      <c r="P54" s="180" t="s">
        <v>2715</v>
      </c>
      <c r="Q54" s="180" t="s">
        <v>2607</v>
      </c>
      <c r="R54" s="180" t="s">
        <v>2947</v>
      </c>
      <c r="S54" s="180" t="s">
        <v>2715</v>
      </c>
      <c r="T54" s="180" t="s">
        <v>2607</v>
      </c>
      <c r="U54" s="180" t="s">
        <v>2607</v>
      </c>
      <c r="V54" s="180" t="s">
        <v>2715</v>
      </c>
      <c r="W54" s="180" t="s">
        <v>2607</v>
      </c>
      <c r="X54" s="180" t="s">
        <v>2607</v>
      </c>
      <c r="Y54" s="180" t="s">
        <v>2715</v>
      </c>
      <c r="Z54" s="180" t="s">
        <v>2607</v>
      </c>
      <c r="AA54" s="180" t="s">
        <v>2947</v>
      </c>
      <c r="AB54" s="180" t="s">
        <v>2715</v>
      </c>
      <c r="AC54" s="180" t="s">
        <v>2607</v>
      </c>
      <c r="AD54" s="180" t="s">
        <v>2949</v>
      </c>
      <c r="AE54" s="180" t="s">
        <v>2715</v>
      </c>
      <c r="AF54" s="180" t="s">
        <v>2607</v>
      </c>
      <c r="AG54" s="180" t="s">
        <v>2950</v>
      </c>
      <c r="AH54" s="180" t="s">
        <v>2715</v>
      </c>
      <c r="AI54" s="180" t="s">
        <v>2607</v>
      </c>
      <c r="AJ54" s="180" t="s">
        <v>2947</v>
      </c>
      <c r="AK54" s="180" t="s">
        <v>2715</v>
      </c>
      <c r="AL54" s="180" t="s">
        <v>2607</v>
      </c>
      <c r="AM54" s="180" t="s">
        <v>2947</v>
      </c>
      <c r="AN54" s="180" t="s">
        <v>2715</v>
      </c>
      <c r="AO54" s="180" t="s">
        <v>2607</v>
      </c>
      <c r="AP54" s="180" t="s">
        <v>2947</v>
      </c>
      <c r="AQ54" s="180" t="s">
        <v>2715</v>
      </c>
      <c r="AR54" s="180" t="s">
        <v>2607</v>
      </c>
      <c r="AS54" s="180" t="s">
        <v>2951</v>
      </c>
      <c r="AT54" s="180" t="s">
        <v>2715</v>
      </c>
      <c r="AU54" s="180" t="s">
        <v>2607</v>
      </c>
      <c r="AV54" s="180" t="s">
        <v>2952</v>
      </c>
      <c r="AW54" s="180" t="s">
        <v>2715</v>
      </c>
      <c r="AX54" s="180" t="s">
        <v>2607</v>
      </c>
      <c r="AY54" s="180" t="s">
        <v>2953</v>
      </c>
      <c r="AZ54" s="180" t="s">
        <v>2715</v>
      </c>
      <c r="BA54" s="180" t="s">
        <v>2607</v>
      </c>
      <c r="BB54" s="180" t="s">
        <v>2954</v>
      </c>
      <c r="BC54" s="180" t="s">
        <v>2715</v>
      </c>
      <c r="BD54" s="180" t="s">
        <v>2607</v>
      </c>
      <c r="BE54" s="180" t="s">
        <v>2955</v>
      </c>
      <c r="BF54" s="180" t="s">
        <v>2715</v>
      </c>
      <c r="BG54" s="180" t="s">
        <v>2607</v>
      </c>
      <c r="BH54" s="180" t="s">
        <v>2956</v>
      </c>
      <c r="BI54" s="180" t="s">
        <v>2715</v>
      </c>
      <c r="BJ54" s="180" t="s">
        <v>2607</v>
      </c>
      <c r="BK54" s="180" t="s">
        <v>2957</v>
      </c>
      <c r="BL54" s="180" t="s">
        <v>2715</v>
      </c>
      <c r="BM54" s="180" t="s">
        <v>2607</v>
      </c>
      <c r="BN54" s="180" t="s">
        <v>2958</v>
      </c>
      <c r="BO54" s="180" t="s">
        <v>2715</v>
      </c>
      <c r="BP54" s="180" t="s">
        <v>2607</v>
      </c>
      <c r="BQ54" s="180" t="s">
        <v>2958</v>
      </c>
      <c r="BR54" s="180" t="s">
        <v>2715</v>
      </c>
      <c r="BS54" s="180" t="s">
        <v>2607</v>
      </c>
      <c r="BT54" s="180" t="s">
        <v>2958</v>
      </c>
      <c r="BU54" s="180" t="s">
        <v>2715</v>
      </c>
      <c r="BV54" s="180" t="s">
        <v>2607</v>
      </c>
      <c r="BW54" s="180" t="s">
        <v>2959</v>
      </c>
      <c r="BX54" s="180" t="s">
        <v>2715</v>
      </c>
      <c r="BY54" s="180" t="s">
        <v>2607</v>
      </c>
      <c r="BZ54" s="180" t="s">
        <v>2960</v>
      </c>
      <c r="CA54" s="180" t="s">
        <v>2715</v>
      </c>
      <c r="CB54" s="180" t="s">
        <v>2607</v>
      </c>
      <c r="CC54" s="180" t="s">
        <v>2961</v>
      </c>
      <c r="CD54" s="180" t="s">
        <v>2715</v>
      </c>
      <c r="CE54" s="180" t="s">
        <v>2607</v>
      </c>
      <c r="CF54" s="180" t="s">
        <v>2962</v>
      </c>
      <c r="CG54" s="180" t="s">
        <v>2715</v>
      </c>
      <c r="CH54" s="180" t="s">
        <v>2607</v>
      </c>
      <c r="CI54" s="180" t="s">
        <v>2963</v>
      </c>
      <c r="CJ54" s="180" t="s">
        <v>2715</v>
      </c>
      <c r="CK54" s="180" t="s">
        <v>2607</v>
      </c>
      <c r="CL54" s="180" t="s">
        <v>2964</v>
      </c>
      <c r="CM54" s="180" t="s">
        <v>2715</v>
      </c>
      <c r="CN54" s="180" t="s">
        <v>2607</v>
      </c>
      <c r="CO54" s="180" t="s">
        <v>2965</v>
      </c>
      <c r="CP54" s="180" t="s">
        <v>2715</v>
      </c>
      <c r="CQ54" s="180" t="s">
        <v>2607</v>
      </c>
      <c r="CR54" s="180" t="s">
        <v>2607</v>
      </c>
      <c r="CS54" s="180" t="s">
        <v>2715</v>
      </c>
      <c r="CT54" s="180" t="s">
        <v>2607</v>
      </c>
      <c r="CU54" s="180" t="s">
        <v>2966</v>
      </c>
      <c r="CV54" s="180" t="s">
        <v>2715</v>
      </c>
      <c r="CW54" s="180" t="s">
        <v>2607</v>
      </c>
      <c r="CX54" s="180" t="s">
        <v>2967</v>
      </c>
      <c r="CY54" s="180" t="s">
        <v>2715</v>
      </c>
      <c r="CZ54" s="180" t="s">
        <v>2607</v>
      </c>
      <c r="DA54" s="180" t="s">
        <v>2968</v>
      </c>
      <c r="DB54" s="180" t="s">
        <v>2715</v>
      </c>
      <c r="DC54" s="180" t="s">
        <v>2607</v>
      </c>
      <c r="DD54" s="180" t="s">
        <v>2969</v>
      </c>
      <c r="DE54" s="180" t="s">
        <v>2715</v>
      </c>
      <c r="DF54" s="180" t="s">
        <v>2607</v>
      </c>
      <c r="DG54" s="180" t="s">
        <v>2970</v>
      </c>
      <c r="DH54" s="180" t="s">
        <v>2715</v>
      </c>
      <c r="DI54" s="180" t="s">
        <v>2607</v>
      </c>
      <c r="DJ54" s="180" t="s">
        <v>2971</v>
      </c>
      <c r="DK54" s="180" t="s">
        <v>2715</v>
      </c>
      <c r="DL54" s="180" t="s">
        <v>2607</v>
      </c>
      <c r="DM54" s="180" t="s">
        <v>2972</v>
      </c>
      <c r="DN54" s="180" t="s">
        <v>2715</v>
      </c>
      <c r="DO54" s="180" t="s">
        <v>2607</v>
      </c>
      <c r="DP54" s="180" t="s">
        <v>2963</v>
      </c>
      <c r="DQ54" s="180" t="s">
        <v>2715</v>
      </c>
      <c r="DR54" s="180" t="s">
        <v>2607</v>
      </c>
      <c r="DS54" s="180" t="s">
        <v>2963</v>
      </c>
      <c r="DT54" s="180" t="s">
        <v>2715</v>
      </c>
      <c r="DU54" s="180" t="s">
        <v>2607</v>
      </c>
      <c r="DV54" s="180" t="s">
        <v>2963</v>
      </c>
      <c r="DW54" s="180" t="s">
        <v>2715</v>
      </c>
      <c r="DX54" s="180" t="s">
        <v>2607</v>
      </c>
      <c r="DY54" s="180" t="s">
        <v>2963</v>
      </c>
      <c r="DZ54" s="180" t="s">
        <v>2715</v>
      </c>
      <c r="EA54" s="180" t="s">
        <v>2607</v>
      </c>
      <c r="EB54" s="180" t="s">
        <v>2963</v>
      </c>
      <c r="EC54" s="180" t="s">
        <v>2715</v>
      </c>
      <c r="ED54" s="180" t="s">
        <v>2607</v>
      </c>
      <c r="EE54" s="180" t="s">
        <v>2963</v>
      </c>
      <c r="EF54" s="180" t="s">
        <v>2715</v>
      </c>
      <c r="EG54" s="180" t="s">
        <v>2607</v>
      </c>
      <c r="EH54" s="180" t="s">
        <v>2973</v>
      </c>
      <c r="EI54" s="180" t="s">
        <v>2715</v>
      </c>
      <c r="EJ54" s="180" t="s">
        <v>2607</v>
      </c>
      <c r="EK54" s="180" t="s">
        <v>2963</v>
      </c>
      <c r="EL54" s="180" t="s">
        <v>2715</v>
      </c>
      <c r="EM54" s="180" t="s">
        <v>2607</v>
      </c>
      <c r="EN54" s="180" t="s">
        <v>2963</v>
      </c>
      <c r="EO54" s="180" t="s">
        <v>2715</v>
      </c>
      <c r="EP54" s="180" t="s">
        <v>2607</v>
      </c>
      <c r="EQ54" s="180" t="s">
        <v>2974</v>
      </c>
      <c r="ER54" s="180" t="s">
        <v>2715</v>
      </c>
      <c r="ES54" s="180" t="s">
        <v>2607</v>
      </c>
      <c r="ET54" s="180" t="s">
        <v>2975</v>
      </c>
    </row>
    <row r="55" spans="1:150" x14ac:dyDescent="0.3">
      <c r="A55" s="1"/>
      <c r="B55" s="181" t="s">
        <v>2976</v>
      </c>
      <c r="C55" s="181" t="s">
        <v>123</v>
      </c>
      <c r="D55" s="181" t="s">
        <v>868</v>
      </c>
      <c r="E55" s="181" t="s">
        <v>2977</v>
      </c>
      <c r="F55" s="181" t="s">
        <v>2978</v>
      </c>
      <c r="G55" s="182" t="s">
        <v>2715</v>
      </c>
      <c r="H55" s="182" t="s">
        <v>2607</v>
      </c>
      <c r="I55" s="182" t="s">
        <v>2947</v>
      </c>
      <c r="J55" s="182" t="s">
        <v>2715</v>
      </c>
      <c r="K55" s="182" t="s">
        <v>2607</v>
      </c>
      <c r="L55" s="182" t="s">
        <v>2948</v>
      </c>
      <c r="M55" s="182" t="s">
        <v>2715</v>
      </c>
      <c r="N55" s="182" t="s">
        <v>2607</v>
      </c>
      <c r="O55" s="182" t="s">
        <v>2947</v>
      </c>
      <c r="P55" s="182" t="s">
        <v>2715</v>
      </c>
      <c r="Q55" s="182" t="s">
        <v>2607</v>
      </c>
      <c r="R55" s="182" t="s">
        <v>2947</v>
      </c>
      <c r="S55" s="182" t="s">
        <v>2715</v>
      </c>
      <c r="T55" s="182" t="s">
        <v>2607</v>
      </c>
      <c r="U55" s="182" t="s">
        <v>2607</v>
      </c>
      <c r="V55" s="182" t="s">
        <v>2715</v>
      </c>
      <c r="W55" s="182" t="s">
        <v>2607</v>
      </c>
      <c r="X55" s="182" t="s">
        <v>2607</v>
      </c>
      <c r="Y55" s="182" t="s">
        <v>2715</v>
      </c>
      <c r="Z55" s="182" t="s">
        <v>2607</v>
      </c>
      <c r="AA55" s="182" t="s">
        <v>2947</v>
      </c>
      <c r="AB55" s="182" t="s">
        <v>2715</v>
      </c>
      <c r="AC55" s="182" t="s">
        <v>2607</v>
      </c>
      <c r="AD55" s="182" t="s">
        <v>2949</v>
      </c>
      <c r="AE55" s="182" t="s">
        <v>2715</v>
      </c>
      <c r="AF55" s="182" t="s">
        <v>2607</v>
      </c>
      <c r="AG55" s="182" t="s">
        <v>2950</v>
      </c>
      <c r="AH55" s="182" t="s">
        <v>2715</v>
      </c>
      <c r="AI55" s="182" t="s">
        <v>2607</v>
      </c>
      <c r="AJ55" s="182" t="s">
        <v>2947</v>
      </c>
      <c r="AK55" s="182" t="s">
        <v>2715</v>
      </c>
      <c r="AL55" s="182" t="s">
        <v>2607</v>
      </c>
      <c r="AM55" s="182" t="s">
        <v>2947</v>
      </c>
      <c r="AN55" s="182" t="s">
        <v>2715</v>
      </c>
      <c r="AO55" s="182" t="s">
        <v>2607</v>
      </c>
      <c r="AP55" s="182" t="s">
        <v>2947</v>
      </c>
      <c r="AQ55" s="182" t="s">
        <v>2715</v>
      </c>
      <c r="AR55" s="182" t="s">
        <v>2607</v>
      </c>
      <c r="AS55" s="182" t="s">
        <v>2951</v>
      </c>
      <c r="AT55" s="182" t="s">
        <v>2715</v>
      </c>
      <c r="AU55" s="182" t="s">
        <v>2607</v>
      </c>
      <c r="AV55" s="182" t="s">
        <v>2952</v>
      </c>
      <c r="AW55" s="182" t="s">
        <v>2715</v>
      </c>
      <c r="AX55" s="182" t="s">
        <v>2607</v>
      </c>
      <c r="AY55" s="182" t="s">
        <v>2953</v>
      </c>
      <c r="AZ55" s="182" t="s">
        <v>2715</v>
      </c>
      <c r="BA55" s="182" t="s">
        <v>2607</v>
      </c>
      <c r="BB55" s="182" t="s">
        <v>2954</v>
      </c>
      <c r="BC55" s="182" t="s">
        <v>2715</v>
      </c>
      <c r="BD55" s="182" t="s">
        <v>2607</v>
      </c>
      <c r="BE55" s="182" t="s">
        <v>2955</v>
      </c>
      <c r="BF55" s="182" t="s">
        <v>2715</v>
      </c>
      <c r="BG55" s="182" t="s">
        <v>2607</v>
      </c>
      <c r="BH55" s="182" t="s">
        <v>2956</v>
      </c>
      <c r="BI55" s="182" t="s">
        <v>2715</v>
      </c>
      <c r="BJ55" s="182" t="s">
        <v>2607</v>
      </c>
      <c r="BK55" s="182" t="s">
        <v>2957</v>
      </c>
      <c r="BL55" s="182" t="s">
        <v>2715</v>
      </c>
      <c r="BM55" s="182" t="s">
        <v>2607</v>
      </c>
      <c r="BN55" s="182" t="s">
        <v>2958</v>
      </c>
      <c r="BO55" s="182" t="s">
        <v>2715</v>
      </c>
      <c r="BP55" s="182" t="s">
        <v>2607</v>
      </c>
      <c r="BQ55" s="182" t="s">
        <v>2958</v>
      </c>
      <c r="BR55" s="182" t="s">
        <v>2715</v>
      </c>
      <c r="BS55" s="182" t="s">
        <v>2607</v>
      </c>
      <c r="BT55" s="182" t="s">
        <v>2958</v>
      </c>
      <c r="BU55" s="182" t="s">
        <v>2715</v>
      </c>
      <c r="BV55" s="182" t="s">
        <v>2607</v>
      </c>
      <c r="BW55" s="182" t="s">
        <v>2959</v>
      </c>
      <c r="BX55" s="182" t="s">
        <v>2715</v>
      </c>
      <c r="BY55" s="182" t="s">
        <v>2607</v>
      </c>
      <c r="BZ55" s="182" t="s">
        <v>2960</v>
      </c>
      <c r="CA55" s="182" t="s">
        <v>2715</v>
      </c>
      <c r="CB55" s="182" t="s">
        <v>2607</v>
      </c>
      <c r="CC55" s="182" t="s">
        <v>2961</v>
      </c>
      <c r="CD55" s="182" t="s">
        <v>2715</v>
      </c>
      <c r="CE55" s="182" t="s">
        <v>2607</v>
      </c>
      <c r="CF55" s="182" t="s">
        <v>2962</v>
      </c>
      <c r="CG55" s="182" t="s">
        <v>2715</v>
      </c>
      <c r="CH55" s="182" t="s">
        <v>2607</v>
      </c>
      <c r="CI55" s="182" t="s">
        <v>2963</v>
      </c>
      <c r="CJ55" s="182" t="s">
        <v>2715</v>
      </c>
      <c r="CK55" s="182" t="s">
        <v>2607</v>
      </c>
      <c r="CL55" s="182" t="s">
        <v>2964</v>
      </c>
      <c r="CM55" s="182" t="s">
        <v>2715</v>
      </c>
      <c r="CN55" s="182" t="s">
        <v>2607</v>
      </c>
      <c r="CO55" s="182" t="s">
        <v>2965</v>
      </c>
      <c r="CP55" s="182" t="s">
        <v>2715</v>
      </c>
      <c r="CQ55" s="182" t="s">
        <v>2607</v>
      </c>
      <c r="CR55" s="182" t="s">
        <v>2607</v>
      </c>
      <c r="CS55" s="182" t="s">
        <v>2715</v>
      </c>
      <c r="CT55" s="182" t="s">
        <v>2607</v>
      </c>
      <c r="CU55" s="182" t="s">
        <v>2966</v>
      </c>
      <c r="CV55" s="182" t="s">
        <v>2715</v>
      </c>
      <c r="CW55" s="182" t="s">
        <v>2607</v>
      </c>
      <c r="CX55" s="182" t="s">
        <v>2967</v>
      </c>
      <c r="CY55" s="182" t="s">
        <v>2715</v>
      </c>
      <c r="CZ55" s="182" t="s">
        <v>2607</v>
      </c>
      <c r="DA55" s="182" t="s">
        <v>2968</v>
      </c>
      <c r="DB55" s="182" t="s">
        <v>2715</v>
      </c>
      <c r="DC55" s="182" t="s">
        <v>2607</v>
      </c>
      <c r="DD55" s="182" t="s">
        <v>2969</v>
      </c>
      <c r="DE55" s="182" t="s">
        <v>2715</v>
      </c>
      <c r="DF55" s="182" t="s">
        <v>2607</v>
      </c>
      <c r="DG55" s="182" t="s">
        <v>2970</v>
      </c>
      <c r="DH55" s="182" t="s">
        <v>2715</v>
      </c>
      <c r="DI55" s="182" t="s">
        <v>2607</v>
      </c>
      <c r="DJ55" s="182" t="s">
        <v>2971</v>
      </c>
      <c r="DK55" s="182" t="s">
        <v>2715</v>
      </c>
      <c r="DL55" s="182" t="s">
        <v>2607</v>
      </c>
      <c r="DM55" s="182" t="s">
        <v>2607</v>
      </c>
      <c r="DN55" s="182" t="s">
        <v>2715</v>
      </c>
      <c r="DO55" s="182" t="s">
        <v>2607</v>
      </c>
      <c r="DP55" s="182" t="s">
        <v>2963</v>
      </c>
      <c r="DQ55" s="182" t="s">
        <v>2715</v>
      </c>
      <c r="DR55" s="182" t="s">
        <v>2607</v>
      </c>
      <c r="DS55" s="182" t="s">
        <v>2963</v>
      </c>
      <c r="DT55" s="182" t="s">
        <v>2715</v>
      </c>
      <c r="DU55" s="182" t="s">
        <v>2607</v>
      </c>
      <c r="DV55" s="182" t="s">
        <v>2963</v>
      </c>
      <c r="DW55" s="182" t="s">
        <v>2715</v>
      </c>
      <c r="DX55" s="182" t="s">
        <v>2607</v>
      </c>
      <c r="DY55" s="182" t="s">
        <v>2963</v>
      </c>
      <c r="DZ55" s="182" t="s">
        <v>2715</v>
      </c>
      <c r="EA55" s="182" t="s">
        <v>2607</v>
      </c>
      <c r="EB55" s="182" t="s">
        <v>2963</v>
      </c>
      <c r="EC55" s="182" t="s">
        <v>2715</v>
      </c>
      <c r="ED55" s="182" t="s">
        <v>2607</v>
      </c>
      <c r="EE55" s="182" t="s">
        <v>2963</v>
      </c>
      <c r="EF55" s="182" t="s">
        <v>2715</v>
      </c>
      <c r="EG55" s="182" t="s">
        <v>2607</v>
      </c>
      <c r="EH55" s="182" t="s">
        <v>2973</v>
      </c>
      <c r="EI55" s="182" t="s">
        <v>2715</v>
      </c>
      <c r="EJ55" s="182" t="s">
        <v>2607</v>
      </c>
      <c r="EK55" s="182" t="s">
        <v>2963</v>
      </c>
      <c r="EL55" s="182" t="s">
        <v>2715</v>
      </c>
      <c r="EM55" s="182" t="s">
        <v>2607</v>
      </c>
      <c r="EN55" s="182" t="s">
        <v>2963</v>
      </c>
      <c r="EO55" s="182" t="s">
        <v>2715</v>
      </c>
      <c r="EP55" s="182" t="s">
        <v>2607</v>
      </c>
      <c r="EQ55" s="182" t="s">
        <v>2974</v>
      </c>
      <c r="ER55" s="182" t="s">
        <v>2715</v>
      </c>
      <c r="ES55" s="182" t="s">
        <v>2607</v>
      </c>
      <c r="ET55" s="182" t="s">
        <v>2975</v>
      </c>
    </row>
    <row r="56" spans="1:150" x14ac:dyDescent="0.3">
      <c r="A56" s="1"/>
      <c r="B56" s="181" t="s">
        <v>2979</v>
      </c>
      <c r="C56" s="181" t="s">
        <v>123</v>
      </c>
      <c r="D56" s="181" t="s">
        <v>868</v>
      </c>
      <c r="E56" s="181" t="s">
        <v>2980</v>
      </c>
      <c r="F56" s="181" t="s">
        <v>2981</v>
      </c>
      <c r="G56" s="182" t="s">
        <v>2715</v>
      </c>
      <c r="H56" s="182" t="s">
        <v>2607</v>
      </c>
      <c r="I56" s="182" t="s">
        <v>2607</v>
      </c>
      <c r="J56" s="182" t="s">
        <v>2715</v>
      </c>
      <c r="K56" s="182" t="s">
        <v>2607</v>
      </c>
      <c r="L56" s="182" t="s">
        <v>2607</v>
      </c>
      <c r="M56" s="182" t="s">
        <v>2715</v>
      </c>
      <c r="N56" s="182" t="s">
        <v>2607</v>
      </c>
      <c r="O56" s="182" t="s">
        <v>2607</v>
      </c>
      <c r="P56" s="182" t="s">
        <v>2715</v>
      </c>
      <c r="Q56" s="182" t="s">
        <v>2607</v>
      </c>
      <c r="R56" s="182" t="s">
        <v>2607</v>
      </c>
      <c r="S56" s="182" t="s">
        <v>2715</v>
      </c>
      <c r="T56" s="182" t="s">
        <v>2607</v>
      </c>
      <c r="U56" s="182" t="s">
        <v>2607</v>
      </c>
      <c r="V56" s="182" t="s">
        <v>2715</v>
      </c>
      <c r="W56" s="182" t="s">
        <v>2607</v>
      </c>
      <c r="X56" s="182" t="s">
        <v>2607</v>
      </c>
      <c r="Y56" s="182" t="s">
        <v>2715</v>
      </c>
      <c r="Z56" s="182" t="s">
        <v>2607</v>
      </c>
      <c r="AA56" s="182" t="s">
        <v>2607</v>
      </c>
      <c r="AB56" s="182" t="s">
        <v>2715</v>
      </c>
      <c r="AC56" s="182" t="s">
        <v>2607</v>
      </c>
      <c r="AD56" s="182" t="s">
        <v>2607</v>
      </c>
      <c r="AE56" s="182" t="s">
        <v>2715</v>
      </c>
      <c r="AF56" s="182" t="s">
        <v>2607</v>
      </c>
      <c r="AG56" s="182" t="s">
        <v>2607</v>
      </c>
      <c r="AH56" s="182" t="s">
        <v>2715</v>
      </c>
      <c r="AI56" s="182" t="s">
        <v>2607</v>
      </c>
      <c r="AJ56" s="182" t="s">
        <v>2607</v>
      </c>
      <c r="AK56" s="182" t="s">
        <v>2715</v>
      </c>
      <c r="AL56" s="182" t="s">
        <v>2607</v>
      </c>
      <c r="AM56" s="182" t="s">
        <v>2607</v>
      </c>
      <c r="AN56" s="182" t="s">
        <v>2715</v>
      </c>
      <c r="AO56" s="182" t="s">
        <v>2607</v>
      </c>
      <c r="AP56" s="182" t="s">
        <v>2607</v>
      </c>
      <c r="AQ56" s="182" t="s">
        <v>2715</v>
      </c>
      <c r="AR56" s="182" t="s">
        <v>2607</v>
      </c>
      <c r="AS56" s="182" t="s">
        <v>2607</v>
      </c>
      <c r="AT56" s="182" t="s">
        <v>2715</v>
      </c>
      <c r="AU56" s="182" t="s">
        <v>2607</v>
      </c>
      <c r="AV56" s="182" t="s">
        <v>2607</v>
      </c>
      <c r="AW56" s="182" t="s">
        <v>2715</v>
      </c>
      <c r="AX56" s="182" t="s">
        <v>2607</v>
      </c>
      <c r="AY56" s="182" t="s">
        <v>2607</v>
      </c>
      <c r="AZ56" s="182" t="s">
        <v>2715</v>
      </c>
      <c r="BA56" s="182" t="s">
        <v>2607</v>
      </c>
      <c r="BB56" s="182" t="s">
        <v>2607</v>
      </c>
      <c r="BC56" s="182" t="s">
        <v>2715</v>
      </c>
      <c r="BD56" s="182" t="s">
        <v>2607</v>
      </c>
      <c r="BE56" s="182" t="s">
        <v>2607</v>
      </c>
      <c r="BF56" s="182" t="s">
        <v>2715</v>
      </c>
      <c r="BG56" s="182" t="s">
        <v>2607</v>
      </c>
      <c r="BH56" s="182" t="s">
        <v>2607</v>
      </c>
      <c r="BI56" s="182" t="s">
        <v>2715</v>
      </c>
      <c r="BJ56" s="182" t="s">
        <v>2607</v>
      </c>
      <c r="BK56" s="182" t="s">
        <v>2607</v>
      </c>
      <c r="BL56" s="182" t="s">
        <v>2715</v>
      </c>
      <c r="BM56" s="182" t="s">
        <v>2607</v>
      </c>
      <c r="BN56" s="182" t="s">
        <v>2607</v>
      </c>
      <c r="BO56" s="182" t="s">
        <v>2715</v>
      </c>
      <c r="BP56" s="182" t="s">
        <v>2607</v>
      </c>
      <c r="BQ56" s="182" t="s">
        <v>2607</v>
      </c>
      <c r="BR56" s="182" t="s">
        <v>2715</v>
      </c>
      <c r="BS56" s="182" t="s">
        <v>2607</v>
      </c>
      <c r="BT56" s="182" t="s">
        <v>2607</v>
      </c>
      <c r="BU56" s="182" t="s">
        <v>2715</v>
      </c>
      <c r="BV56" s="182" t="s">
        <v>2607</v>
      </c>
      <c r="BW56" s="182" t="s">
        <v>2607</v>
      </c>
      <c r="BX56" s="182" t="s">
        <v>2715</v>
      </c>
      <c r="BY56" s="182" t="s">
        <v>2607</v>
      </c>
      <c r="BZ56" s="182" t="s">
        <v>2607</v>
      </c>
      <c r="CA56" s="182" t="s">
        <v>2715</v>
      </c>
      <c r="CB56" s="182" t="s">
        <v>2607</v>
      </c>
      <c r="CC56" s="182" t="s">
        <v>2607</v>
      </c>
      <c r="CD56" s="182" t="s">
        <v>2715</v>
      </c>
      <c r="CE56" s="182" t="s">
        <v>2607</v>
      </c>
      <c r="CF56" s="182" t="s">
        <v>2607</v>
      </c>
      <c r="CG56" s="182" t="s">
        <v>2715</v>
      </c>
      <c r="CH56" s="182" t="s">
        <v>2607</v>
      </c>
      <c r="CI56" s="182" t="s">
        <v>2607</v>
      </c>
      <c r="CJ56" s="182" t="s">
        <v>2715</v>
      </c>
      <c r="CK56" s="182" t="s">
        <v>2607</v>
      </c>
      <c r="CL56" s="182" t="s">
        <v>2607</v>
      </c>
      <c r="CM56" s="182" t="s">
        <v>2715</v>
      </c>
      <c r="CN56" s="182" t="s">
        <v>2607</v>
      </c>
      <c r="CO56" s="182" t="s">
        <v>2607</v>
      </c>
      <c r="CP56" s="182" t="s">
        <v>2715</v>
      </c>
      <c r="CQ56" s="182" t="s">
        <v>2607</v>
      </c>
      <c r="CR56" s="182" t="s">
        <v>2607</v>
      </c>
      <c r="CS56" s="182" t="s">
        <v>2715</v>
      </c>
      <c r="CT56" s="182" t="s">
        <v>2607</v>
      </c>
      <c r="CU56" s="182" t="s">
        <v>2607</v>
      </c>
      <c r="CV56" s="182" t="s">
        <v>2715</v>
      </c>
      <c r="CW56" s="182" t="s">
        <v>2607</v>
      </c>
      <c r="CX56" s="182" t="s">
        <v>2607</v>
      </c>
      <c r="CY56" s="182" t="s">
        <v>2715</v>
      </c>
      <c r="CZ56" s="182" t="s">
        <v>2607</v>
      </c>
      <c r="DA56" s="182" t="s">
        <v>2607</v>
      </c>
      <c r="DB56" s="182" t="s">
        <v>2715</v>
      </c>
      <c r="DC56" s="182" t="s">
        <v>2607</v>
      </c>
      <c r="DD56" s="182" t="s">
        <v>2607</v>
      </c>
      <c r="DE56" s="182" t="s">
        <v>2715</v>
      </c>
      <c r="DF56" s="182" t="s">
        <v>2607</v>
      </c>
      <c r="DG56" s="182" t="s">
        <v>2607</v>
      </c>
      <c r="DH56" s="182" t="s">
        <v>2715</v>
      </c>
      <c r="DI56" s="182" t="s">
        <v>2607</v>
      </c>
      <c r="DJ56" s="182" t="s">
        <v>2607</v>
      </c>
      <c r="DK56" s="182" t="s">
        <v>2715</v>
      </c>
      <c r="DL56" s="182" t="s">
        <v>2607</v>
      </c>
      <c r="DM56" s="182" t="s">
        <v>2972</v>
      </c>
      <c r="DN56" s="182" t="s">
        <v>2715</v>
      </c>
      <c r="DO56" s="182" t="s">
        <v>2607</v>
      </c>
      <c r="DP56" s="182" t="s">
        <v>2607</v>
      </c>
      <c r="DQ56" s="182" t="s">
        <v>2715</v>
      </c>
      <c r="DR56" s="182" t="s">
        <v>2607</v>
      </c>
      <c r="DS56" s="182" t="s">
        <v>2607</v>
      </c>
      <c r="DT56" s="182" t="s">
        <v>2715</v>
      </c>
      <c r="DU56" s="182" t="s">
        <v>2607</v>
      </c>
      <c r="DV56" s="182" t="s">
        <v>2607</v>
      </c>
      <c r="DW56" s="182" t="s">
        <v>2715</v>
      </c>
      <c r="DX56" s="182" t="s">
        <v>2607</v>
      </c>
      <c r="DY56" s="182" t="s">
        <v>2607</v>
      </c>
      <c r="DZ56" s="182" t="s">
        <v>2715</v>
      </c>
      <c r="EA56" s="182" t="s">
        <v>2607</v>
      </c>
      <c r="EB56" s="182" t="s">
        <v>2607</v>
      </c>
      <c r="EC56" s="182" t="s">
        <v>2715</v>
      </c>
      <c r="ED56" s="182" t="s">
        <v>2607</v>
      </c>
      <c r="EE56" s="182" t="s">
        <v>2607</v>
      </c>
      <c r="EF56" s="182" t="s">
        <v>2715</v>
      </c>
      <c r="EG56" s="182" t="s">
        <v>2607</v>
      </c>
      <c r="EH56" s="182" t="s">
        <v>2607</v>
      </c>
      <c r="EI56" s="182" t="s">
        <v>2715</v>
      </c>
      <c r="EJ56" s="182" t="s">
        <v>2607</v>
      </c>
      <c r="EK56" s="182" t="s">
        <v>2607</v>
      </c>
      <c r="EL56" s="182" t="s">
        <v>2715</v>
      </c>
      <c r="EM56" s="182" t="s">
        <v>2607</v>
      </c>
      <c r="EN56" s="182" t="s">
        <v>2607</v>
      </c>
      <c r="EO56" s="182" t="s">
        <v>2715</v>
      </c>
      <c r="EP56" s="182" t="s">
        <v>2607</v>
      </c>
      <c r="EQ56" s="182" t="s">
        <v>2607</v>
      </c>
      <c r="ER56" s="182" t="s">
        <v>2715</v>
      </c>
      <c r="ES56" s="182" t="s">
        <v>2607</v>
      </c>
      <c r="ET56" s="182" t="s">
        <v>2607</v>
      </c>
    </row>
    <row r="57" spans="1:150" x14ac:dyDescent="0.3">
      <c r="A57" s="1"/>
      <c r="B57" s="180" t="s">
        <v>2982</v>
      </c>
      <c r="C57" s="180" t="s">
        <v>91</v>
      </c>
      <c r="D57" s="180" t="s">
        <v>2983</v>
      </c>
      <c r="E57" s="180" t="s">
        <v>2984</v>
      </c>
      <c r="F57" s="180" t="s">
        <v>2985</v>
      </c>
      <c r="G57" s="180" t="s">
        <v>2715</v>
      </c>
      <c r="H57" s="180" t="s">
        <v>2607</v>
      </c>
      <c r="I57" s="180" t="s">
        <v>2607</v>
      </c>
      <c r="J57" s="180" t="s">
        <v>2715</v>
      </c>
      <c r="K57" s="180" t="s">
        <v>2607</v>
      </c>
      <c r="L57" s="180" t="s">
        <v>2607</v>
      </c>
      <c r="M57" s="180" t="s">
        <v>2715</v>
      </c>
      <c r="N57" s="180" t="s">
        <v>2607</v>
      </c>
      <c r="O57" s="180" t="s">
        <v>2607</v>
      </c>
      <c r="P57" s="180" t="s">
        <v>2715</v>
      </c>
      <c r="Q57" s="180" t="s">
        <v>2607</v>
      </c>
      <c r="R57" s="180" t="s">
        <v>2607</v>
      </c>
      <c r="S57" s="180" t="s">
        <v>2715</v>
      </c>
      <c r="T57" s="180" t="s">
        <v>2607</v>
      </c>
      <c r="U57" s="180" t="s">
        <v>2607</v>
      </c>
      <c r="V57" s="180" t="s">
        <v>2715</v>
      </c>
      <c r="W57" s="180" t="s">
        <v>2607</v>
      </c>
      <c r="X57" s="180" t="s">
        <v>2607</v>
      </c>
      <c r="Y57" s="180" t="s">
        <v>2715</v>
      </c>
      <c r="Z57" s="180" t="s">
        <v>2607</v>
      </c>
      <c r="AA57" s="180" t="s">
        <v>2607</v>
      </c>
      <c r="AB57" s="180" t="s">
        <v>2715</v>
      </c>
      <c r="AC57" s="180" t="s">
        <v>2607</v>
      </c>
      <c r="AD57" s="180" t="s">
        <v>2607</v>
      </c>
      <c r="AE57" s="180" t="s">
        <v>2715</v>
      </c>
      <c r="AF57" s="180" t="s">
        <v>2607</v>
      </c>
      <c r="AG57" s="180" t="s">
        <v>2607</v>
      </c>
      <c r="AH57" s="180" t="s">
        <v>2715</v>
      </c>
      <c r="AI57" s="180" t="s">
        <v>2607</v>
      </c>
      <c r="AJ57" s="180" t="s">
        <v>2607</v>
      </c>
      <c r="AK57" s="180" t="s">
        <v>2715</v>
      </c>
      <c r="AL57" s="180" t="s">
        <v>2607</v>
      </c>
      <c r="AM57" s="180" t="s">
        <v>2607</v>
      </c>
      <c r="AN57" s="180" t="s">
        <v>2715</v>
      </c>
      <c r="AO57" s="180" t="s">
        <v>2607</v>
      </c>
      <c r="AP57" s="180" t="s">
        <v>2607</v>
      </c>
      <c r="AQ57" s="180" t="s">
        <v>2715</v>
      </c>
      <c r="AR57" s="180" t="s">
        <v>2607</v>
      </c>
      <c r="AS57" s="180" t="s">
        <v>2607</v>
      </c>
      <c r="AT57" s="180" t="s">
        <v>2715</v>
      </c>
      <c r="AU57" s="180" t="s">
        <v>2607</v>
      </c>
      <c r="AV57" s="180" t="s">
        <v>2607</v>
      </c>
      <c r="AW57" s="180" t="s">
        <v>2715</v>
      </c>
      <c r="AX57" s="180" t="s">
        <v>2607</v>
      </c>
      <c r="AY57" s="180" t="s">
        <v>2607</v>
      </c>
      <c r="AZ57" s="180" t="s">
        <v>2715</v>
      </c>
      <c r="BA57" s="180" t="s">
        <v>2607</v>
      </c>
      <c r="BB57" s="180" t="s">
        <v>2607</v>
      </c>
      <c r="BC57" s="180" t="s">
        <v>2715</v>
      </c>
      <c r="BD57" s="180" t="s">
        <v>2607</v>
      </c>
      <c r="BE57" s="180" t="s">
        <v>2607</v>
      </c>
      <c r="BF57" s="180" t="s">
        <v>2715</v>
      </c>
      <c r="BG57" s="180" t="s">
        <v>2607</v>
      </c>
      <c r="BH57" s="180" t="s">
        <v>2607</v>
      </c>
      <c r="BI57" s="180" t="s">
        <v>2715</v>
      </c>
      <c r="BJ57" s="180" t="s">
        <v>2607</v>
      </c>
      <c r="BK57" s="180" t="s">
        <v>2607</v>
      </c>
      <c r="BL57" s="180" t="s">
        <v>2715</v>
      </c>
      <c r="BM57" s="180" t="s">
        <v>2607</v>
      </c>
      <c r="BN57" s="180" t="s">
        <v>2607</v>
      </c>
      <c r="BO57" s="180" t="s">
        <v>2715</v>
      </c>
      <c r="BP57" s="180" t="s">
        <v>2607</v>
      </c>
      <c r="BQ57" s="180" t="s">
        <v>2607</v>
      </c>
      <c r="BR57" s="180" t="s">
        <v>2715</v>
      </c>
      <c r="BS57" s="180" t="s">
        <v>2607</v>
      </c>
      <c r="BT57" s="180" t="s">
        <v>2607</v>
      </c>
      <c r="BU57" s="180" t="s">
        <v>2715</v>
      </c>
      <c r="BV57" s="180" t="s">
        <v>2607</v>
      </c>
      <c r="BW57" s="180" t="s">
        <v>2607</v>
      </c>
      <c r="BX57" s="180" t="s">
        <v>2715</v>
      </c>
      <c r="BY57" s="180" t="s">
        <v>2607</v>
      </c>
      <c r="BZ57" s="180" t="s">
        <v>2607</v>
      </c>
      <c r="CA57" s="180" t="s">
        <v>2715</v>
      </c>
      <c r="CB57" s="180" t="s">
        <v>2607</v>
      </c>
      <c r="CC57" s="180" t="s">
        <v>2607</v>
      </c>
      <c r="CD57" s="180" t="s">
        <v>2715</v>
      </c>
      <c r="CE57" s="180" t="s">
        <v>2607</v>
      </c>
      <c r="CF57" s="180" t="s">
        <v>2607</v>
      </c>
      <c r="CG57" s="180" t="s">
        <v>2715</v>
      </c>
      <c r="CH57" s="180" t="s">
        <v>2607</v>
      </c>
      <c r="CI57" s="180" t="s">
        <v>2607</v>
      </c>
      <c r="CJ57" s="180" t="s">
        <v>2715</v>
      </c>
      <c r="CK57" s="180" t="s">
        <v>2607</v>
      </c>
      <c r="CL57" s="180" t="s">
        <v>2607</v>
      </c>
      <c r="CM57" s="180" t="s">
        <v>2715</v>
      </c>
      <c r="CN57" s="180" t="s">
        <v>2607</v>
      </c>
      <c r="CO57" s="180" t="s">
        <v>2607</v>
      </c>
      <c r="CP57" s="180" t="s">
        <v>2715</v>
      </c>
      <c r="CQ57" s="180" t="s">
        <v>2607</v>
      </c>
      <c r="CR57" s="180" t="s">
        <v>2607</v>
      </c>
      <c r="CS57" s="180" t="s">
        <v>2715</v>
      </c>
      <c r="CT57" s="180" t="s">
        <v>2607</v>
      </c>
      <c r="CU57" s="180" t="s">
        <v>2607</v>
      </c>
      <c r="CV57" s="180" t="s">
        <v>2715</v>
      </c>
      <c r="CW57" s="180" t="s">
        <v>2607</v>
      </c>
      <c r="CX57" s="180" t="s">
        <v>2607</v>
      </c>
      <c r="CY57" s="180" t="s">
        <v>2715</v>
      </c>
      <c r="CZ57" s="180" t="s">
        <v>2607</v>
      </c>
      <c r="DA57" s="180" t="s">
        <v>2607</v>
      </c>
      <c r="DB57" s="180" t="s">
        <v>2715</v>
      </c>
      <c r="DC57" s="180" t="s">
        <v>2607</v>
      </c>
      <c r="DD57" s="180" t="s">
        <v>2607</v>
      </c>
      <c r="DE57" s="180" t="s">
        <v>2715</v>
      </c>
      <c r="DF57" s="180" t="s">
        <v>2607</v>
      </c>
      <c r="DG57" s="180" t="s">
        <v>2607</v>
      </c>
      <c r="DH57" s="180" t="s">
        <v>2715</v>
      </c>
      <c r="DI57" s="180" t="s">
        <v>2607</v>
      </c>
      <c r="DJ57" s="180" t="s">
        <v>2607</v>
      </c>
      <c r="DK57" s="180" t="s">
        <v>2715</v>
      </c>
      <c r="DL57" s="180" t="s">
        <v>2607</v>
      </c>
      <c r="DM57" s="180" t="s">
        <v>2607</v>
      </c>
      <c r="DN57" s="180" t="s">
        <v>2715</v>
      </c>
      <c r="DO57" s="180" t="s">
        <v>2607</v>
      </c>
      <c r="DP57" s="180" t="s">
        <v>2607</v>
      </c>
      <c r="DQ57" s="180" t="s">
        <v>2715</v>
      </c>
      <c r="DR57" s="180" t="s">
        <v>2607</v>
      </c>
      <c r="DS57" s="180" t="s">
        <v>2607</v>
      </c>
      <c r="DT57" s="180" t="s">
        <v>2715</v>
      </c>
      <c r="DU57" s="180" t="s">
        <v>2607</v>
      </c>
      <c r="DV57" s="180" t="s">
        <v>2607</v>
      </c>
      <c r="DW57" s="180" t="s">
        <v>2715</v>
      </c>
      <c r="DX57" s="180" t="s">
        <v>2607</v>
      </c>
      <c r="DY57" s="180" t="s">
        <v>2607</v>
      </c>
      <c r="DZ57" s="180" t="s">
        <v>2715</v>
      </c>
      <c r="EA57" s="180" t="s">
        <v>2607</v>
      </c>
      <c r="EB57" s="180" t="s">
        <v>2607</v>
      </c>
      <c r="EC57" s="180" t="s">
        <v>2715</v>
      </c>
      <c r="ED57" s="180" t="s">
        <v>2607</v>
      </c>
      <c r="EE57" s="180" t="s">
        <v>2607</v>
      </c>
      <c r="EF57" s="180" t="s">
        <v>2715</v>
      </c>
      <c r="EG57" s="180" t="s">
        <v>2607</v>
      </c>
      <c r="EH57" s="180" t="s">
        <v>2607</v>
      </c>
      <c r="EI57" s="180" t="s">
        <v>2715</v>
      </c>
      <c r="EJ57" s="180" t="s">
        <v>2607</v>
      </c>
      <c r="EK57" s="180" t="s">
        <v>2607</v>
      </c>
      <c r="EL57" s="180" t="s">
        <v>2715</v>
      </c>
      <c r="EM57" s="180" t="s">
        <v>2607</v>
      </c>
      <c r="EN57" s="180" t="s">
        <v>2607</v>
      </c>
      <c r="EO57" s="180" t="s">
        <v>2715</v>
      </c>
      <c r="EP57" s="180" t="s">
        <v>2607</v>
      </c>
      <c r="EQ57" s="180" t="s">
        <v>2607</v>
      </c>
      <c r="ER57" s="180" t="s">
        <v>2715</v>
      </c>
      <c r="ES57" s="180" t="s">
        <v>2607</v>
      </c>
      <c r="ET57" s="180" t="s">
        <v>2607</v>
      </c>
    </row>
    <row r="58" spans="1:150" x14ac:dyDescent="0.3">
      <c r="A58" s="1"/>
      <c r="B58" s="181" t="s">
        <v>2986</v>
      </c>
      <c r="C58" s="181" t="s">
        <v>91</v>
      </c>
      <c r="D58" s="181" t="s">
        <v>2983</v>
      </c>
      <c r="E58" s="181" t="s">
        <v>2987</v>
      </c>
      <c r="F58" s="181" t="s">
        <v>2988</v>
      </c>
      <c r="G58" s="182" t="s">
        <v>2715</v>
      </c>
      <c r="H58" s="182" t="s">
        <v>814</v>
      </c>
      <c r="I58" s="182" t="s">
        <v>814</v>
      </c>
      <c r="J58" s="182" t="s">
        <v>2715</v>
      </c>
      <c r="K58" s="182" t="s">
        <v>814</v>
      </c>
      <c r="L58" s="182" t="s">
        <v>814</v>
      </c>
      <c r="M58" s="182" t="s">
        <v>2715</v>
      </c>
      <c r="N58" s="182" t="s">
        <v>814</v>
      </c>
      <c r="O58" s="182" t="s">
        <v>814</v>
      </c>
      <c r="P58" s="182" t="s">
        <v>2715</v>
      </c>
      <c r="Q58" s="182" t="s">
        <v>814</v>
      </c>
      <c r="R58" s="182" t="s">
        <v>814</v>
      </c>
      <c r="S58" s="182" t="s">
        <v>2715</v>
      </c>
      <c r="T58" s="182" t="s">
        <v>814</v>
      </c>
      <c r="U58" s="182" t="s">
        <v>814</v>
      </c>
      <c r="V58" s="182" t="s">
        <v>2715</v>
      </c>
      <c r="W58" s="182" t="s">
        <v>814</v>
      </c>
      <c r="X58" s="182" t="s">
        <v>814</v>
      </c>
      <c r="Y58" s="182" t="s">
        <v>2715</v>
      </c>
      <c r="Z58" s="182" t="s">
        <v>814</v>
      </c>
      <c r="AA58" s="182" t="s">
        <v>814</v>
      </c>
      <c r="AB58" s="182" t="s">
        <v>2715</v>
      </c>
      <c r="AC58" s="182" t="s">
        <v>814</v>
      </c>
      <c r="AD58" s="182" t="s">
        <v>814</v>
      </c>
      <c r="AE58" s="182" t="s">
        <v>2715</v>
      </c>
      <c r="AF58" s="182" t="s">
        <v>814</v>
      </c>
      <c r="AG58" s="182" t="s">
        <v>814</v>
      </c>
      <c r="AH58" s="182" t="s">
        <v>2715</v>
      </c>
      <c r="AI58" s="182" t="s">
        <v>814</v>
      </c>
      <c r="AJ58" s="182" t="s">
        <v>814</v>
      </c>
      <c r="AK58" s="182" t="s">
        <v>2715</v>
      </c>
      <c r="AL58" s="182" t="s">
        <v>814</v>
      </c>
      <c r="AM58" s="182" t="s">
        <v>814</v>
      </c>
      <c r="AN58" s="182" t="s">
        <v>2715</v>
      </c>
      <c r="AO58" s="182" t="s">
        <v>814</v>
      </c>
      <c r="AP58" s="182" t="s">
        <v>814</v>
      </c>
      <c r="AQ58" s="182" t="s">
        <v>2715</v>
      </c>
      <c r="AR58" s="182" t="s">
        <v>814</v>
      </c>
      <c r="AS58" s="182" t="s">
        <v>814</v>
      </c>
      <c r="AT58" s="182" t="s">
        <v>2715</v>
      </c>
      <c r="AU58" s="182" t="s">
        <v>814</v>
      </c>
      <c r="AV58" s="182" t="s">
        <v>814</v>
      </c>
      <c r="AW58" s="182" t="s">
        <v>2715</v>
      </c>
      <c r="AX58" s="182" t="s">
        <v>814</v>
      </c>
      <c r="AY58" s="182" t="s">
        <v>814</v>
      </c>
      <c r="AZ58" s="182" t="s">
        <v>2715</v>
      </c>
      <c r="BA58" s="182" t="s">
        <v>814</v>
      </c>
      <c r="BB58" s="182" t="s">
        <v>814</v>
      </c>
      <c r="BC58" s="182" t="s">
        <v>2715</v>
      </c>
      <c r="BD58" s="182" t="s">
        <v>814</v>
      </c>
      <c r="BE58" s="182" t="s">
        <v>814</v>
      </c>
      <c r="BF58" s="182" t="s">
        <v>2715</v>
      </c>
      <c r="BG58" s="182" t="s">
        <v>814</v>
      </c>
      <c r="BH58" s="182" t="s">
        <v>814</v>
      </c>
      <c r="BI58" s="182" t="s">
        <v>2715</v>
      </c>
      <c r="BJ58" s="182" t="s">
        <v>814</v>
      </c>
      <c r="BK58" s="182" t="s">
        <v>814</v>
      </c>
      <c r="BL58" s="182" t="s">
        <v>2715</v>
      </c>
      <c r="BM58" s="182" t="s">
        <v>814</v>
      </c>
      <c r="BN58" s="182" t="s">
        <v>814</v>
      </c>
      <c r="BO58" s="182" t="s">
        <v>2715</v>
      </c>
      <c r="BP58" s="182" t="s">
        <v>814</v>
      </c>
      <c r="BQ58" s="182" t="s">
        <v>814</v>
      </c>
      <c r="BR58" s="182" t="s">
        <v>2715</v>
      </c>
      <c r="BS58" s="182" t="s">
        <v>814</v>
      </c>
      <c r="BT58" s="182" t="s">
        <v>814</v>
      </c>
      <c r="BU58" s="182" t="s">
        <v>2715</v>
      </c>
      <c r="BV58" s="182" t="s">
        <v>814</v>
      </c>
      <c r="BW58" s="182" t="s">
        <v>814</v>
      </c>
      <c r="BX58" s="182" t="s">
        <v>2715</v>
      </c>
      <c r="BY58" s="182" t="s">
        <v>814</v>
      </c>
      <c r="BZ58" s="182" t="s">
        <v>814</v>
      </c>
      <c r="CA58" s="182" t="s">
        <v>2715</v>
      </c>
      <c r="CB58" s="182" t="s">
        <v>814</v>
      </c>
      <c r="CC58" s="182" t="s">
        <v>814</v>
      </c>
      <c r="CD58" s="182" t="s">
        <v>2715</v>
      </c>
      <c r="CE58" s="182" t="s">
        <v>814</v>
      </c>
      <c r="CF58" s="182" t="s">
        <v>814</v>
      </c>
      <c r="CG58" s="182" t="s">
        <v>2715</v>
      </c>
      <c r="CH58" s="182" t="s">
        <v>814</v>
      </c>
      <c r="CI58" s="182" t="s">
        <v>814</v>
      </c>
      <c r="CJ58" s="182" t="s">
        <v>2715</v>
      </c>
      <c r="CK58" s="182" t="s">
        <v>814</v>
      </c>
      <c r="CL58" s="182" t="s">
        <v>814</v>
      </c>
      <c r="CM58" s="182" t="s">
        <v>2715</v>
      </c>
      <c r="CN58" s="182" t="s">
        <v>814</v>
      </c>
      <c r="CO58" s="182" t="s">
        <v>814</v>
      </c>
      <c r="CP58" s="182" t="s">
        <v>2715</v>
      </c>
      <c r="CQ58" s="182" t="s">
        <v>814</v>
      </c>
      <c r="CR58" s="182" t="s">
        <v>814</v>
      </c>
      <c r="CS58" s="182" t="s">
        <v>2715</v>
      </c>
      <c r="CT58" s="182" t="s">
        <v>814</v>
      </c>
      <c r="CU58" s="182" t="s">
        <v>814</v>
      </c>
      <c r="CV58" s="182" t="s">
        <v>2715</v>
      </c>
      <c r="CW58" s="182" t="s">
        <v>814</v>
      </c>
      <c r="CX58" s="182" t="s">
        <v>814</v>
      </c>
      <c r="CY58" s="182" t="s">
        <v>2715</v>
      </c>
      <c r="CZ58" s="182" t="s">
        <v>814</v>
      </c>
      <c r="DA58" s="182" t="s">
        <v>814</v>
      </c>
      <c r="DB58" s="182" t="s">
        <v>2715</v>
      </c>
      <c r="DC58" s="182" t="s">
        <v>814</v>
      </c>
      <c r="DD58" s="182" t="s">
        <v>814</v>
      </c>
      <c r="DE58" s="182" t="s">
        <v>2715</v>
      </c>
      <c r="DF58" s="182" t="s">
        <v>814</v>
      </c>
      <c r="DG58" s="182" t="s">
        <v>814</v>
      </c>
      <c r="DH58" s="182" t="s">
        <v>2715</v>
      </c>
      <c r="DI58" s="182" t="s">
        <v>814</v>
      </c>
      <c r="DJ58" s="182" t="s">
        <v>814</v>
      </c>
      <c r="DK58" s="182" t="s">
        <v>2715</v>
      </c>
      <c r="DL58" s="182" t="s">
        <v>814</v>
      </c>
      <c r="DM58" s="182" t="s">
        <v>814</v>
      </c>
      <c r="DN58" s="182" t="s">
        <v>2715</v>
      </c>
      <c r="DO58" s="182" t="s">
        <v>814</v>
      </c>
      <c r="DP58" s="182" t="s">
        <v>814</v>
      </c>
      <c r="DQ58" s="182" t="s">
        <v>2715</v>
      </c>
      <c r="DR58" s="182" t="s">
        <v>814</v>
      </c>
      <c r="DS58" s="182" t="s">
        <v>814</v>
      </c>
      <c r="DT58" s="182" t="s">
        <v>2715</v>
      </c>
      <c r="DU58" s="182" t="s">
        <v>814</v>
      </c>
      <c r="DV58" s="182" t="s">
        <v>814</v>
      </c>
      <c r="DW58" s="182" t="s">
        <v>2715</v>
      </c>
      <c r="DX58" s="182" t="s">
        <v>814</v>
      </c>
      <c r="DY58" s="182" t="s">
        <v>814</v>
      </c>
      <c r="DZ58" s="182" t="s">
        <v>2715</v>
      </c>
      <c r="EA58" s="182" t="s">
        <v>814</v>
      </c>
      <c r="EB58" s="182" t="s">
        <v>814</v>
      </c>
      <c r="EC58" s="182" t="s">
        <v>2715</v>
      </c>
      <c r="ED58" s="182" t="s">
        <v>814</v>
      </c>
      <c r="EE58" s="182" t="s">
        <v>814</v>
      </c>
      <c r="EF58" s="182" t="s">
        <v>2715</v>
      </c>
      <c r="EG58" s="182" t="s">
        <v>814</v>
      </c>
      <c r="EH58" s="182" t="s">
        <v>814</v>
      </c>
      <c r="EI58" s="182" t="s">
        <v>2715</v>
      </c>
      <c r="EJ58" s="182" t="s">
        <v>814</v>
      </c>
      <c r="EK58" s="182" t="s">
        <v>814</v>
      </c>
      <c r="EL58" s="182" t="s">
        <v>2715</v>
      </c>
      <c r="EM58" s="182" t="s">
        <v>814</v>
      </c>
      <c r="EN58" s="182" t="s">
        <v>814</v>
      </c>
      <c r="EO58" s="182" t="s">
        <v>2715</v>
      </c>
      <c r="EP58" s="182" t="s">
        <v>814</v>
      </c>
      <c r="EQ58" s="182" t="s">
        <v>814</v>
      </c>
      <c r="ER58" s="182" t="s">
        <v>2715</v>
      </c>
      <c r="ES58" s="182" t="s">
        <v>814</v>
      </c>
      <c r="ET58" s="182" t="s">
        <v>814</v>
      </c>
    </row>
    <row r="59" spans="1:150" x14ac:dyDescent="0.3">
      <c r="A59" s="1"/>
      <c r="B59" s="181" t="s">
        <v>2989</v>
      </c>
      <c r="C59" s="181" t="s">
        <v>91</v>
      </c>
      <c r="D59" s="181" t="s">
        <v>2983</v>
      </c>
      <c r="E59" s="181" t="s">
        <v>2990</v>
      </c>
      <c r="F59" s="181" t="s">
        <v>2991</v>
      </c>
      <c r="G59" s="182" t="s">
        <v>2715</v>
      </c>
      <c r="H59" s="182" t="s">
        <v>814</v>
      </c>
      <c r="I59" s="182" t="s">
        <v>814</v>
      </c>
      <c r="J59" s="182" t="s">
        <v>2715</v>
      </c>
      <c r="K59" s="182" t="s">
        <v>814</v>
      </c>
      <c r="L59" s="182" t="s">
        <v>814</v>
      </c>
      <c r="M59" s="182" t="s">
        <v>2715</v>
      </c>
      <c r="N59" s="182" t="s">
        <v>814</v>
      </c>
      <c r="O59" s="182" t="s">
        <v>814</v>
      </c>
      <c r="P59" s="182" t="s">
        <v>2715</v>
      </c>
      <c r="Q59" s="182" t="s">
        <v>814</v>
      </c>
      <c r="R59" s="182" t="s">
        <v>814</v>
      </c>
      <c r="S59" s="182" t="s">
        <v>2715</v>
      </c>
      <c r="T59" s="182" t="s">
        <v>814</v>
      </c>
      <c r="U59" s="182" t="s">
        <v>814</v>
      </c>
      <c r="V59" s="182" t="s">
        <v>2715</v>
      </c>
      <c r="W59" s="182" t="s">
        <v>814</v>
      </c>
      <c r="X59" s="182" t="s">
        <v>814</v>
      </c>
      <c r="Y59" s="182" t="s">
        <v>2715</v>
      </c>
      <c r="Z59" s="182" t="s">
        <v>814</v>
      </c>
      <c r="AA59" s="182" t="s">
        <v>814</v>
      </c>
      <c r="AB59" s="182" t="s">
        <v>2715</v>
      </c>
      <c r="AC59" s="182" t="s">
        <v>814</v>
      </c>
      <c r="AD59" s="182" t="s">
        <v>814</v>
      </c>
      <c r="AE59" s="182" t="s">
        <v>2715</v>
      </c>
      <c r="AF59" s="182" t="s">
        <v>814</v>
      </c>
      <c r="AG59" s="182" t="s">
        <v>814</v>
      </c>
      <c r="AH59" s="182" t="s">
        <v>2715</v>
      </c>
      <c r="AI59" s="182" t="s">
        <v>814</v>
      </c>
      <c r="AJ59" s="182" t="s">
        <v>814</v>
      </c>
      <c r="AK59" s="182" t="s">
        <v>2715</v>
      </c>
      <c r="AL59" s="182" t="s">
        <v>814</v>
      </c>
      <c r="AM59" s="182" t="s">
        <v>814</v>
      </c>
      <c r="AN59" s="182" t="s">
        <v>2715</v>
      </c>
      <c r="AO59" s="182" t="s">
        <v>814</v>
      </c>
      <c r="AP59" s="182" t="s">
        <v>814</v>
      </c>
      <c r="AQ59" s="182" t="s">
        <v>2715</v>
      </c>
      <c r="AR59" s="182" t="s">
        <v>814</v>
      </c>
      <c r="AS59" s="182" t="s">
        <v>814</v>
      </c>
      <c r="AT59" s="182" t="s">
        <v>2715</v>
      </c>
      <c r="AU59" s="182" t="s">
        <v>814</v>
      </c>
      <c r="AV59" s="182" t="s">
        <v>814</v>
      </c>
      <c r="AW59" s="182" t="s">
        <v>2715</v>
      </c>
      <c r="AX59" s="182" t="s">
        <v>814</v>
      </c>
      <c r="AY59" s="182" t="s">
        <v>814</v>
      </c>
      <c r="AZ59" s="182" t="s">
        <v>2715</v>
      </c>
      <c r="BA59" s="182" t="s">
        <v>814</v>
      </c>
      <c r="BB59" s="182" t="s">
        <v>814</v>
      </c>
      <c r="BC59" s="182" t="s">
        <v>2715</v>
      </c>
      <c r="BD59" s="182" t="s">
        <v>814</v>
      </c>
      <c r="BE59" s="182" t="s">
        <v>814</v>
      </c>
      <c r="BF59" s="182" t="s">
        <v>2715</v>
      </c>
      <c r="BG59" s="182" t="s">
        <v>814</v>
      </c>
      <c r="BH59" s="182" t="s">
        <v>814</v>
      </c>
      <c r="BI59" s="182" t="s">
        <v>2715</v>
      </c>
      <c r="BJ59" s="182" t="s">
        <v>814</v>
      </c>
      <c r="BK59" s="182" t="s">
        <v>814</v>
      </c>
      <c r="BL59" s="182" t="s">
        <v>2715</v>
      </c>
      <c r="BM59" s="182" t="s">
        <v>814</v>
      </c>
      <c r="BN59" s="182" t="s">
        <v>814</v>
      </c>
      <c r="BO59" s="182" t="s">
        <v>2715</v>
      </c>
      <c r="BP59" s="182" t="s">
        <v>814</v>
      </c>
      <c r="BQ59" s="182" t="s">
        <v>814</v>
      </c>
      <c r="BR59" s="182" t="s">
        <v>2715</v>
      </c>
      <c r="BS59" s="182" t="s">
        <v>814</v>
      </c>
      <c r="BT59" s="182" t="s">
        <v>814</v>
      </c>
      <c r="BU59" s="182" t="s">
        <v>2715</v>
      </c>
      <c r="BV59" s="182" t="s">
        <v>814</v>
      </c>
      <c r="BW59" s="182" t="s">
        <v>814</v>
      </c>
      <c r="BX59" s="182" t="s">
        <v>2715</v>
      </c>
      <c r="BY59" s="182" t="s">
        <v>814</v>
      </c>
      <c r="BZ59" s="182" t="s">
        <v>814</v>
      </c>
      <c r="CA59" s="182" t="s">
        <v>2715</v>
      </c>
      <c r="CB59" s="182" t="s">
        <v>814</v>
      </c>
      <c r="CC59" s="182" t="s">
        <v>814</v>
      </c>
      <c r="CD59" s="182" t="s">
        <v>2715</v>
      </c>
      <c r="CE59" s="182" t="s">
        <v>814</v>
      </c>
      <c r="CF59" s="182" t="s">
        <v>814</v>
      </c>
      <c r="CG59" s="182" t="s">
        <v>2715</v>
      </c>
      <c r="CH59" s="182" t="s">
        <v>814</v>
      </c>
      <c r="CI59" s="182" t="s">
        <v>814</v>
      </c>
      <c r="CJ59" s="182" t="s">
        <v>2715</v>
      </c>
      <c r="CK59" s="182" t="s">
        <v>814</v>
      </c>
      <c r="CL59" s="182" t="s">
        <v>814</v>
      </c>
      <c r="CM59" s="182" t="s">
        <v>2715</v>
      </c>
      <c r="CN59" s="182" t="s">
        <v>814</v>
      </c>
      <c r="CO59" s="182" t="s">
        <v>814</v>
      </c>
      <c r="CP59" s="182" t="s">
        <v>2715</v>
      </c>
      <c r="CQ59" s="182" t="s">
        <v>814</v>
      </c>
      <c r="CR59" s="182" t="s">
        <v>814</v>
      </c>
      <c r="CS59" s="182" t="s">
        <v>2715</v>
      </c>
      <c r="CT59" s="182" t="s">
        <v>814</v>
      </c>
      <c r="CU59" s="182" t="s">
        <v>814</v>
      </c>
      <c r="CV59" s="182" t="s">
        <v>2715</v>
      </c>
      <c r="CW59" s="182" t="s">
        <v>814</v>
      </c>
      <c r="CX59" s="182" t="s">
        <v>814</v>
      </c>
      <c r="CY59" s="182" t="s">
        <v>2715</v>
      </c>
      <c r="CZ59" s="182" t="s">
        <v>814</v>
      </c>
      <c r="DA59" s="182" t="s">
        <v>814</v>
      </c>
      <c r="DB59" s="182" t="s">
        <v>2715</v>
      </c>
      <c r="DC59" s="182" t="s">
        <v>814</v>
      </c>
      <c r="DD59" s="182" t="s">
        <v>814</v>
      </c>
      <c r="DE59" s="182" t="s">
        <v>2715</v>
      </c>
      <c r="DF59" s="182" t="s">
        <v>814</v>
      </c>
      <c r="DG59" s="182" t="s">
        <v>814</v>
      </c>
      <c r="DH59" s="182" t="s">
        <v>2715</v>
      </c>
      <c r="DI59" s="182" t="s">
        <v>814</v>
      </c>
      <c r="DJ59" s="182" t="s">
        <v>814</v>
      </c>
      <c r="DK59" s="182" t="s">
        <v>2715</v>
      </c>
      <c r="DL59" s="182" t="s">
        <v>814</v>
      </c>
      <c r="DM59" s="182" t="s">
        <v>814</v>
      </c>
      <c r="DN59" s="182" t="s">
        <v>2715</v>
      </c>
      <c r="DO59" s="182" t="s">
        <v>814</v>
      </c>
      <c r="DP59" s="182" t="s">
        <v>814</v>
      </c>
      <c r="DQ59" s="182" t="s">
        <v>2715</v>
      </c>
      <c r="DR59" s="182" t="s">
        <v>814</v>
      </c>
      <c r="DS59" s="182" t="s">
        <v>814</v>
      </c>
      <c r="DT59" s="182" t="s">
        <v>2715</v>
      </c>
      <c r="DU59" s="182" t="s">
        <v>814</v>
      </c>
      <c r="DV59" s="182" t="s">
        <v>814</v>
      </c>
      <c r="DW59" s="182" t="s">
        <v>2715</v>
      </c>
      <c r="DX59" s="182" t="s">
        <v>814</v>
      </c>
      <c r="DY59" s="182" t="s">
        <v>814</v>
      </c>
      <c r="DZ59" s="182" t="s">
        <v>2715</v>
      </c>
      <c r="EA59" s="182" t="s">
        <v>814</v>
      </c>
      <c r="EB59" s="182" t="s">
        <v>814</v>
      </c>
      <c r="EC59" s="182" t="s">
        <v>2715</v>
      </c>
      <c r="ED59" s="182" t="s">
        <v>814</v>
      </c>
      <c r="EE59" s="182" t="s">
        <v>814</v>
      </c>
      <c r="EF59" s="182" t="s">
        <v>2715</v>
      </c>
      <c r="EG59" s="182" t="s">
        <v>814</v>
      </c>
      <c r="EH59" s="182" t="s">
        <v>814</v>
      </c>
      <c r="EI59" s="182" t="s">
        <v>2715</v>
      </c>
      <c r="EJ59" s="182" t="s">
        <v>814</v>
      </c>
      <c r="EK59" s="182" t="s">
        <v>814</v>
      </c>
      <c r="EL59" s="182" t="s">
        <v>2715</v>
      </c>
      <c r="EM59" s="182" t="s">
        <v>814</v>
      </c>
      <c r="EN59" s="182" t="s">
        <v>814</v>
      </c>
      <c r="EO59" s="182" t="s">
        <v>2715</v>
      </c>
      <c r="EP59" s="182" t="s">
        <v>814</v>
      </c>
      <c r="EQ59" s="182" t="s">
        <v>814</v>
      </c>
      <c r="ER59" s="182" t="s">
        <v>2715</v>
      </c>
      <c r="ES59" s="182" t="s">
        <v>814</v>
      </c>
      <c r="ET59" s="182" t="s">
        <v>814</v>
      </c>
    </row>
    <row r="60" spans="1:150" x14ac:dyDescent="0.3">
      <c r="A60" s="1"/>
      <c r="B60" s="181" t="s">
        <v>2992</v>
      </c>
      <c r="C60" s="181" t="s">
        <v>91</v>
      </c>
      <c r="D60" s="181" t="s">
        <v>2983</v>
      </c>
      <c r="E60" s="181" t="s">
        <v>2993</v>
      </c>
      <c r="F60" s="181" t="s">
        <v>2994</v>
      </c>
      <c r="G60" s="182" t="s">
        <v>2715</v>
      </c>
      <c r="H60" s="182" t="s">
        <v>814</v>
      </c>
      <c r="I60" s="182" t="s">
        <v>814</v>
      </c>
      <c r="J60" s="182" t="s">
        <v>2715</v>
      </c>
      <c r="K60" s="182" t="s">
        <v>814</v>
      </c>
      <c r="L60" s="182" t="s">
        <v>814</v>
      </c>
      <c r="M60" s="182" t="s">
        <v>2715</v>
      </c>
      <c r="N60" s="182" t="s">
        <v>814</v>
      </c>
      <c r="O60" s="182" t="s">
        <v>814</v>
      </c>
      <c r="P60" s="182" t="s">
        <v>2715</v>
      </c>
      <c r="Q60" s="182" t="s">
        <v>814</v>
      </c>
      <c r="R60" s="182" t="s">
        <v>814</v>
      </c>
      <c r="S60" s="182" t="s">
        <v>2715</v>
      </c>
      <c r="T60" s="182" t="s">
        <v>814</v>
      </c>
      <c r="U60" s="182" t="s">
        <v>814</v>
      </c>
      <c r="V60" s="182" t="s">
        <v>2715</v>
      </c>
      <c r="W60" s="182" t="s">
        <v>814</v>
      </c>
      <c r="X60" s="182" t="s">
        <v>814</v>
      </c>
      <c r="Y60" s="182" t="s">
        <v>2715</v>
      </c>
      <c r="Z60" s="182" t="s">
        <v>814</v>
      </c>
      <c r="AA60" s="182" t="s">
        <v>814</v>
      </c>
      <c r="AB60" s="182" t="s">
        <v>2715</v>
      </c>
      <c r="AC60" s="182" t="s">
        <v>814</v>
      </c>
      <c r="AD60" s="182" t="s">
        <v>814</v>
      </c>
      <c r="AE60" s="182" t="s">
        <v>2715</v>
      </c>
      <c r="AF60" s="182" t="s">
        <v>814</v>
      </c>
      <c r="AG60" s="182" t="s">
        <v>814</v>
      </c>
      <c r="AH60" s="182" t="s">
        <v>2715</v>
      </c>
      <c r="AI60" s="182" t="s">
        <v>814</v>
      </c>
      <c r="AJ60" s="182" t="s">
        <v>814</v>
      </c>
      <c r="AK60" s="182" t="s">
        <v>2715</v>
      </c>
      <c r="AL60" s="182" t="s">
        <v>814</v>
      </c>
      <c r="AM60" s="182" t="s">
        <v>814</v>
      </c>
      <c r="AN60" s="182" t="s">
        <v>2715</v>
      </c>
      <c r="AO60" s="182" t="s">
        <v>814</v>
      </c>
      <c r="AP60" s="182" t="s">
        <v>814</v>
      </c>
      <c r="AQ60" s="182" t="s">
        <v>2715</v>
      </c>
      <c r="AR60" s="182" t="s">
        <v>814</v>
      </c>
      <c r="AS60" s="182" t="s">
        <v>814</v>
      </c>
      <c r="AT60" s="182" t="s">
        <v>2715</v>
      </c>
      <c r="AU60" s="182" t="s">
        <v>814</v>
      </c>
      <c r="AV60" s="182" t="s">
        <v>814</v>
      </c>
      <c r="AW60" s="182" t="s">
        <v>2715</v>
      </c>
      <c r="AX60" s="182" t="s">
        <v>814</v>
      </c>
      <c r="AY60" s="182" t="s">
        <v>814</v>
      </c>
      <c r="AZ60" s="182" t="s">
        <v>2715</v>
      </c>
      <c r="BA60" s="182" t="s">
        <v>814</v>
      </c>
      <c r="BB60" s="182" t="s">
        <v>814</v>
      </c>
      <c r="BC60" s="182" t="s">
        <v>2715</v>
      </c>
      <c r="BD60" s="182" t="s">
        <v>814</v>
      </c>
      <c r="BE60" s="182" t="s">
        <v>814</v>
      </c>
      <c r="BF60" s="182" t="s">
        <v>2715</v>
      </c>
      <c r="BG60" s="182" t="s">
        <v>814</v>
      </c>
      <c r="BH60" s="182" t="s">
        <v>814</v>
      </c>
      <c r="BI60" s="182" t="s">
        <v>2715</v>
      </c>
      <c r="BJ60" s="182" t="s">
        <v>814</v>
      </c>
      <c r="BK60" s="182" t="s">
        <v>814</v>
      </c>
      <c r="BL60" s="182" t="s">
        <v>2715</v>
      </c>
      <c r="BM60" s="182" t="s">
        <v>814</v>
      </c>
      <c r="BN60" s="182" t="s">
        <v>814</v>
      </c>
      <c r="BO60" s="182" t="s">
        <v>2715</v>
      </c>
      <c r="BP60" s="182" t="s">
        <v>814</v>
      </c>
      <c r="BQ60" s="182" t="s">
        <v>814</v>
      </c>
      <c r="BR60" s="182" t="s">
        <v>2715</v>
      </c>
      <c r="BS60" s="182" t="s">
        <v>814</v>
      </c>
      <c r="BT60" s="182" t="s">
        <v>814</v>
      </c>
      <c r="BU60" s="182" t="s">
        <v>2715</v>
      </c>
      <c r="BV60" s="182" t="s">
        <v>814</v>
      </c>
      <c r="BW60" s="182" t="s">
        <v>814</v>
      </c>
      <c r="BX60" s="182" t="s">
        <v>2715</v>
      </c>
      <c r="BY60" s="182" t="s">
        <v>814</v>
      </c>
      <c r="BZ60" s="182" t="s">
        <v>814</v>
      </c>
      <c r="CA60" s="182" t="s">
        <v>2715</v>
      </c>
      <c r="CB60" s="182" t="s">
        <v>814</v>
      </c>
      <c r="CC60" s="182" t="s">
        <v>814</v>
      </c>
      <c r="CD60" s="182" t="s">
        <v>2715</v>
      </c>
      <c r="CE60" s="182" t="s">
        <v>814</v>
      </c>
      <c r="CF60" s="182" t="s">
        <v>814</v>
      </c>
      <c r="CG60" s="182" t="s">
        <v>2715</v>
      </c>
      <c r="CH60" s="182" t="s">
        <v>814</v>
      </c>
      <c r="CI60" s="182" t="s">
        <v>814</v>
      </c>
      <c r="CJ60" s="182" t="s">
        <v>2715</v>
      </c>
      <c r="CK60" s="182" t="s">
        <v>814</v>
      </c>
      <c r="CL60" s="182" t="s">
        <v>814</v>
      </c>
      <c r="CM60" s="182" t="s">
        <v>2715</v>
      </c>
      <c r="CN60" s="182" t="s">
        <v>814</v>
      </c>
      <c r="CO60" s="182" t="s">
        <v>814</v>
      </c>
      <c r="CP60" s="182" t="s">
        <v>2715</v>
      </c>
      <c r="CQ60" s="182" t="s">
        <v>814</v>
      </c>
      <c r="CR60" s="182" t="s">
        <v>814</v>
      </c>
      <c r="CS60" s="182" t="s">
        <v>2715</v>
      </c>
      <c r="CT60" s="182" t="s">
        <v>814</v>
      </c>
      <c r="CU60" s="182" t="s">
        <v>814</v>
      </c>
      <c r="CV60" s="182" t="s">
        <v>2715</v>
      </c>
      <c r="CW60" s="182" t="s">
        <v>814</v>
      </c>
      <c r="CX60" s="182" t="s">
        <v>814</v>
      </c>
      <c r="CY60" s="182" t="s">
        <v>2715</v>
      </c>
      <c r="CZ60" s="182" t="s">
        <v>814</v>
      </c>
      <c r="DA60" s="182" t="s">
        <v>814</v>
      </c>
      <c r="DB60" s="182" t="s">
        <v>2715</v>
      </c>
      <c r="DC60" s="182" t="s">
        <v>814</v>
      </c>
      <c r="DD60" s="182" t="s">
        <v>814</v>
      </c>
      <c r="DE60" s="182" t="s">
        <v>2715</v>
      </c>
      <c r="DF60" s="182" t="s">
        <v>814</v>
      </c>
      <c r="DG60" s="182" t="s">
        <v>814</v>
      </c>
      <c r="DH60" s="182" t="s">
        <v>2715</v>
      </c>
      <c r="DI60" s="182" t="s">
        <v>814</v>
      </c>
      <c r="DJ60" s="182" t="s">
        <v>814</v>
      </c>
      <c r="DK60" s="182" t="s">
        <v>2715</v>
      </c>
      <c r="DL60" s="182" t="s">
        <v>814</v>
      </c>
      <c r="DM60" s="182" t="s">
        <v>814</v>
      </c>
      <c r="DN60" s="182" t="s">
        <v>2715</v>
      </c>
      <c r="DO60" s="182" t="s">
        <v>814</v>
      </c>
      <c r="DP60" s="182" t="s">
        <v>814</v>
      </c>
      <c r="DQ60" s="182" t="s">
        <v>2715</v>
      </c>
      <c r="DR60" s="182" t="s">
        <v>814</v>
      </c>
      <c r="DS60" s="182" t="s">
        <v>814</v>
      </c>
      <c r="DT60" s="182" t="s">
        <v>2715</v>
      </c>
      <c r="DU60" s="182" t="s">
        <v>814</v>
      </c>
      <c r="DV60" s="182" t="s">
        <v>814</v>
      </c>
      <c r="DW60" s="182" t="s">
        <v>2715</v>
      </c>
      <c r="DX60" s="182" t="s">
        <v>814</v>
      </c>
      <c r="DY60" s="182" t="s">
        <v>814</v>
      </c>
      <c r="DZ60" s="182" t="s">
        <v>2715</v>
      </c>
      <c r="EA60" s="182" t="s">
        <v>814</v>
      </c>
      <c r="EB60" s="182" t="s">
        <v>814</v>
      </c>
      <c r="EC60" s="182" t="s">
        <v>2715</v>
      </c>
      <c r="ED60" s="182" t="s">
        <v>814</v>
      </c>
      <c r="EE60" s="182" t="s">
        <v>814</v>
      </c>
      <c r="EF60" s="182" t="s">
        <v>2715</v>
      </c>
      <c r="EG60" s="182" t="s">
        <v>814</v>
      </c>
      <c r="EH60" s="182" t="s">
        <v>814</v>
      </c>
      <c r="EI60" s="182" t="s">
        <v>2715</v>
      </c>
      <c r="EJ60" s="182" t="s">
        <v>814</v>
      </c>
      <c r="EK60" s="182" t="s">
        <v>814</v>
      </c>
      <c r="EL60" s="182" t="s">
        <v>2715</v>
      </c>
      <c r="EM60" s="182" t="s">
        <v>814</v>
      </c>
      <c r="EN60" s="182" t="s">
        <v>814</v>
      </c>
      <c r="EO60" s="182" t="s">
        <v>2715</v>
      </c>
      <c r="EP60" s="182" t="s">
        <v>814</v>
      </c>
      <c r="EQ60" s="182" t="s">
        <v>814</v>
      </c>
      <c r="ER60" s="182" t="s">
        <v>2715</v>
      </c>
      <c r="ES60" s="182" t="s">
        <v>814</v>
      </c>
      <c r="ET60" s="182" t="s">
        <v>814</v>
      </c>
    </row>
    <row r="61" spans="1:150" x14ac:dyDescent="0.3">
      <c r="A61" s="1"/>
      <c r="B61" s="181" t="s">
        <v>2995</v>
      </c>
      <c r="C61" s="181" t="s">
        <v>91</v>
      </c>
      <c r="D61" s="181" t="s">
        <v>2983</v>
      </c>
      <c r="E61" s="181" t="s">
        <v>2996</v>
      </c>
      <c r="F61" s="181" t="s">
        <v>2997</v>
      </c>
      <c r="G61" s="182" t="s">
        <v>2715</v>
      </c>
      <c r="H61" s="182" t="s">
        <v>2607</v>
      </c>
      <c r="I61" s="182" t="s">
        <v>2607</v>
      </c>
      <c r="J61" s="182" t="s">
        <v>2715</v>
      </c>
      <c r="K61" s="182" t="s">
        <v>2607</v>
      </c>
      <c r="L61" s="182" t="s">
        <v>2607</v>
      </c>
      <c r="M61" s="182" t="s">
        <v>2715</v>
      </c>
      <c r="N61" s="182" t="s">
        <v>2607</v>
      </c>
      <c r="O61" s="182" t="s">
        <v>2607</v>
      </c>
      <c r="P61" s="182" t="s">
        <v>2715</v>
      </c>
      <c r="Q61" s="182" t="s">
        <v>2607</v>
      </c>
      <c r="R61" s="182" t="s">
        <v>2607</v>
      </c>
      <c r="S61" s="182" t="s">
        <v>2715</v>
      </c>
      <c r="T61" s="182" t="s">
        <v>2607</v>
      </c>
      <c r="U61" s="182" t="s">
        <v>2607</v>
      </c>
      <c r="V61" s="182" t="s">
        <v>2715</v>
      </c>
      <c r="W61" s="182" t="s">
        <v>2607</v>
      </c>
      <c r="X61" s="182" t="s">
        <v>2607</v>
      </c>
      <c r="Y61" s="182" t="s">
        <v>2715</v>
      </c>
      <c r="Z61" s="182" t="s">
        <v>2607</v>
      </c>
      <c r="AA61" s="182" t="s">
        <v>2607</v>
      </c>
      <c r="AB61" s="182" t="s">
        <v>2715</v>
      </c>
      <c r="AC61" s="182" t="s">
        <v>2607</v>
      </c>
      <c r="AD61" s="182" t="s">
        <v>2607</v>
      </c>
      <c r="AE61" s="182" t="s">
        <v>2715</v>
      </c>
      <c r="AF61" s="182" t="s">
        <v>2607</v>
      </c>
      <c r="AG61" s="182" t="s">
        <v>2607</v>
      </c>
      <c r="AH61" s="182" t="s">
        <v>2715</v>
      </c>
      <c r="AI61" s="182" t="s">
        <v>2607</v>
      </c>
      <c r="AJ61" s="182" t="s">
        <v>2607</v>
      </c>
      <c r="AK61" s="182" t="s">
        <v>2715</v>
      </c>
      <c r="AL61" s="182" t="s">
        <v>2607</v>
      </c>
      <c r="AM61" s="182" t="s">
        <v>2607</v>
      </c>
      <c r="AN61" s="182" t="s">
        <v>2715</v>
      </c>
      <c r="AO61" s="182" t="s">
        <v>2607</v>
      </c>
      <c r="AP61" s="182" t="s">
        <v>2607</v>
      </c>
      <c r="AQ61" s="182" t="s">
        <v>2715</v>
      </c>
      <c r="AR61" s="182" t="s">
        <v>2607</v>
      </c>
      <c r="AS61" s="182" t="s">
        <v>2607</v>
      </c>
      <c r="AT61" s="182" t="s">
        <v>2715</v>
      </c>
      <c r="AU61" s="182" t="s">
        <v>2607</v>
      </c>
      <c r="AV61" s="182" t="s">
        <v>2607</v>
      </c>
      <c r="AW61" s="182" t="s">
        <v>2715</v>
      </c>
      <c r="AX61" s="182" t="s">
        <v>2607</v>
      </c>
      <c r="AY61" s="182" t="s">
        <v>2607</v>
      </c>
      <c r="AZ61" s="182" t="s">
        <v>2715</v>
      </c>
      <c r="BA61" s="182" t="s">
        <v>2607</v>
      </c>
      <c r="BB61" s="182" t="s">
        <v>2607</v>
      </c>
      <c r="BC61" s="182" t="s">
        <v>2715</v>
      </c>
      <c r="BD61" s="182" t="s">
        <v>2607</v>
      </c>
      <c r="BE61" s="182" t="s">
        <v>2607</v>
      </c>
      <c r="BF61" s="182" t="s">
        <v>2715</v>
      </c>
      <c r="BG61" s="182" t="s">
        <v>2607</v>
      </c>
      <c r="BH61" s="182" t="s">
        <v>2607</v>
      </c>
      <c r="BI61" s="182" t="s">
        <v>2715</v>
      </c>
      <c r="BJ61" s="182" t="s">
        <v>2607</v>
      </c>
      <c r="BK61" s="182" t="s">
        <v>2607</v>
      </c>
      <c r="BL61" s="182" t="s">
        <v>2715</v>
      </c>
      <c r="BM61" s="182" t="s">
        <v>2607</v>
      </c>
      <c r="BN61" s="182" t="s">
        <v>2607</v>
      </c>
      <c r="BO61" s="182" t="s">
        <v>2715</v>
      </c>
      <c r="BP61" s="182" t="s">
        <v>2607</v>
      </c>
      <c r="BQ61" s="182" t="s">
        <v>2607</v>
      </c>
      <c r="BR61" s="182" t="s">
        <v>2715</v>
      </c>
      <c r="BS61" s="182" t="s">
        <v>2607</v>
      </c>
      <c r="BT61" s="182" t="s">
        <v>2607</v>
      </c>
      <c r="BU61" s="182" t="s">
        <v>2715</v>
      </c>
      <c r="BV61" s="182" t="s">
        <v>2607</v>
      </c>
      <c r="BW61" s="182" t="s">
        <v>2607</v>
      </c>
      <c r="BX61" s="182" t="s">
        <v>2715</v>
      </c>
      <c r="BY61" s="182" t="s">
        <v>2607</v>
      </c>
      <c r="BZ61" s="182" t="s">
        <v>2607</v>
      </c>
      <c r="CA61" s="182" t="s">
        <v>2715</v>
      </c>
      <c r="CB61" s="182" t="s">
        <v>2607</v>
      </c>
      <c r="CC61" s="182" t="s">
        <v>2607</v>
      </c>
      <c r="CD61" s="182" t="s">
        <v>2715</v>
      </c>
      <c r="CE61" s="182" t="s">
        <v>2607</v>
      </c>
      <c r="CF61" s="182" t="s">
        <v>2607</v>
      </c>
      <c r="CG61" s="182" t="s">
        <v>2715</v>
      </c>
      <c r="CH61" s="182" t="s">
        <v>2607</v>
      </c>
      <c r="CI61" s="182" t="s">
        <v>2607</v>
      </c>
      <c r="CJ61" s="182" t="s">
        <v>2715</v>
      </c>
      <c r="CK61" s="182" t="s">
        <v>2607</v>
      </c>
      <c r="CL61" s="182" t="s">
        <v>2607</v>
      </c>
      <c r="CM61" s="182" t="s">
        <v>2715</v>
      </c>
      <c r="CN61" s="182" t="s">
        <v>2607</v>
      </c>
      <c r="CO61" s="182" t="s">
        <v>2607</v>
      </c>
      <c r="CP61" s="182" t="s">
        <v>2715</v>
      </c>
      <c r="CQ61" s="182" t="s">
        <v>2607</v>
      </c>
      <c r="CR61" s="182" t="s">
        <v>2607</v>
      </c>
      <c r="CS61" s="182" t="s">
        <v>2715</v>
      </c>
      <c r="CT61" s="182" t="s">
        <v>2607</v>
      </c>
      <c r="CU61" s="182" t="s">
        <v>2607</v>
      </c>
      <c r="CV61" s="182" t="s">
        <v>2715</v>
      </c>
      <c r="CW61" s="182" t="s">
        <v>2607</v>
      </c>
      <c r="CX61" s="182" t="s">
        <v>2607</v>
      </c>
      <c r="CY61" s="182" t="s">
        <v>2715</v>
      </c>
      <c r="CZ61" s="182" t="s">
        <v>2607</v>
      </c>
      <c r="DA61" s="182" t="s">
        <v>2607</v>
      </c>
      <c r="DB61" s="182" t="s">
        <v>2715</v>
      </c>
      <c r="DC61" s="182" t="s">
        <v>2607</v>
      </c>
      <c r="DD61" s="182" t="s">
        <v>2607</v>
      </c>
      <c r="DE61" s="182" t="s">
        <v>2715</v>
      </c>
      <c r="DF61" s="182" t="s">
        <v>2607</v>
      </c>
      <c r="DG61" s="182" t="s">
        <v>2607</v>
      </c>
      <c r="DH61" s="182" t="s">
        <v>2715</v>
      </c>
      <c r="DI61" s="182" t="s">
        <v>2607</v>
      </c>
      <c r="DJ61" s="182" t="s">
        <v>2607</v>
      </c>
      <c r="DK61" s="182" t="s">
        <v>2715</v>
      </c>
      <c r="DL61" s="182" t="s">
        <v>2607</v>
      </c>
      <c r="DM61" s="182" t="s">
        <v>2607</v>
      </c>
      <c r="DN61" s="182" t="s">
        <v>2715</v>
      </c>
      <c r="DO61" s="182" t="s">
        <v>2607</v>
      </c>
      <c r="DP61" s="182" t="s">
        <v>2607</v>
      </c>
      <c r="DQ61" s="182" t="s">
        <v>2715</v>
      </c>
      <c r="DR61" s="182" t="s">
        <v>2607</v>
      </c>
      <c r="DS61" s="182" t="s">
        <v>2607</v>
      </c>
      <c r="DT61" s="182" t="s">
        <v>2715</v>
      </c>
      <c r="DU61" s="182" t="s">
        <v>2607</v>
      </c>
      <c r="DV61" s="182" t="s">
        <v>2607</v>
      </c>
      <c r="DW61" s="182" t="s">
        <v>2715</v>
      </c>
      <c r="DX61" s="182" t="s">
        <v>2607</v>
      </c>
      <c r="DY61" s="182" t="s">
        <v>2607</v>
      </c>
      <c r="DZ61" s="182" t="s">
        <v>2715</v>
      </c>
      <c r="EA61" s="182" t="s">
        <v>2607</v>
      </c>
      <c r="EB61" s="182" t="s">
        <v>2607</v>
      </c>
      <c r="EC61" s="182" t="s">
        <v>2715</v>
      </c>
      <c r="ED61" s="182" t="s">
        <v>2607</v>
      </c>
      <c r="EE61" s="182" t="s">
        <v>2607</v>
      </c>
      <c r="EF61" s="182" t="s">
        <v>2715</v>
      </c>
      <c r="EG61" s="182" t="s">
        <v>2607</v>
      </c>
      <c r="EH61" s="182" t="s">
        <v>2607</v>
      </c>
      <c r="EI61" s="182" t="s">
        <v>2715</v>
      </c>
      <c r="EJ61" s="182" t="s">
        <v>2607</v>
      </c>
      <c r="EK61" s="182" t="s">
        <v>2607</v>
      </c>
      <c r="EL61" s="182" t="s">
        <v>2715</v>
      </c>
      <c r="EM61" s="182" t="s">
        <v>2607</v>
      </c>
      <c r="EN61" s="182" t="s">
        <v>2607</v>
      </c>
      <c r="EO61" s="182" t="s">
        <v>2715</v>
      </c>
      <c r="EP61" s="182" t="s">
        <v>2607</v>
      </c>
      <c r="EQ61" s="182" t="s">
        <v>2607</v>
      </c>
      <c r="ER61" s="182" t="s">
        <v>2715</v>
      </c>
      <c r="ES61" s="182" t="s">
        <v>2607</v>
      </c>
      <c r="ET61" s="182" t="s">
        <v>2607</v>
      </c>
    </row>
    <row r="62" spans="1:150" x14ac:dyDescent="0.3">
      <c r="A62" s="1"/>
      <c r="B62" s="180" t="s">
        <v>2998</v>
      </c>
      <c r="C62" s="180" t="s">
        <v>109</v>
      </c>
      <c r="D62" s="180" t="s">
        <v>854</v>
      </c>
      <c r="E62" s="180" t="s">
        <v>2999</v>
      </c>
      <c r="F62" s="180" t="s">
        <v>3000</v>
      </c>
      <c r="G62" s="180" t="s">
        <v>2715</v>
      </c>
      <c r="H62" s="180" t="s">
        <v>2607</v>
      </c>
      <c r="I62" s="180" t="s">
        <v>2607</v>
      </c>
      <c r="J62" s="180" t="s">
        <v>2715</v>
      </c>
      <c r="K62" s="180" t="s">
        <v>2607</v>
      </c>
      <c r="L62" s="180" t="s">
        <v>2607</v>
      </c>
      <c r="M62" s="180" t="s">
        <v>2715</v>
      </c>
      <c r="N62" s="180" t="s">
        <v>2607</v>
      </c>
      <c r="O62" s="180" t="s">
        <v>2607</v>
      </c>
      <c r="P62" s="180" t="s">
        <v>2715</v>
      </c>
      <c r="Q62" s="180" t="s">
        <v>2607</v>
      </c>
      <c r="R62" s="180" t="s">
        <v>2607</v>
      </c>
      <c r="S62" s="180" t="s">
        <v>2715</v>
      </c>
      <c r="T62" s="180" t="s">
        <v>2607</v>
      </c>
      <c r="U62" s="180" t="s">
        <v>2607</v>
      </c>
      <c r="V62" s="180" t="s">
        <v>2715</v>
      </c>
      <c r="W62" s="180" t="s">
        <v>2607</v>
      </c>
      <c r="X62" s="180" t="s">
        <v>2607</v>
      </c>
      <c r="Y62" s="180" t="s">
        <v>2715</v>
      </c>
      <c r="Z62" s="180" t="s">
        <v>2607</v>
      </c>
      <c r="AA62" s="180" t="s">
        <v>2607</v>
      </c>
      <c r="AB62" s="180" t="s">
        <v>2715</v>
      </c>
      <c r="AC62" s="180" t="s">
        <v>2607</v>
      </c>
      <c r="AD62" s="180" t="s">
        <v>2607</v>
      </c>
      <c r="AE62" s="180" t="s">
        <v>2715</v>
      </c>
      <c r="AF62" s="180" t="s">
        <v>2607</v>
      </c>
      <c r="AG62" s="180" t="s">
        <v>2607</v>
      </c>
      <c r="AH62" s="180" t="s">
        <v>2715</v>
      </c>
      <c r="AI62" s="180" t="s">
        <v>2607</v>
      </c>
      <c r="AJ62" s="180" t="s">
        <v>2607</v>
      </c>
      <c r="AK62" s="180" t="s">
        <v>2715</v>
      </c>
      <c r="AL62" s="180" t="s">
        <v>2607</v>
      </c>
      <c r="AM62" s="180" t="s">
        <v>2607</v>
      </c>
      <c r="AN62" s="180" t="s">
        <v>2715</v>
      </c>
      <c r="AO62" s="180" t="s">
        <v>2607</v>
      </c>
      <c r="AP62" s="180" t="s">
        <v>2607</v>
      </c>
      <c r="AQ62" s="180" t="s">
        <v>2715</v>
      </c>
      <c r="AR62" s="180" t="s">
        <v>2607</v>
      </c>
      <c r="AS62" s="180" t="s">
        <v>2607</v>
      </c>
      <c r="AT62" s="180" t="s">
        <v>2715</v>
      </c>
      <c r="AU62" s="180" t="s">
        <v>2607</v>
      </c>
      <c r="AV62" s="180" t="s">
        <v>2607</v>
      </c>
      <c r="AW62" s="180" t="s">
        <v>2715</v>
      </c>
      <c r="AX62" s="180" t="s">
        <v>2607</v>
      </c>
      <c r="AY62" s="180" t="s">
        <v>2607</v>
      </c>
      <c r="AZ62" s="180" t="s">
        <v>2715</v>
      </c>
      <c r="BA62" s="180" t="s">
        <v>2607</v>
      </c>
      <c r="BB62" s="180" t="s">
        <v>2607</v>
      </c>
      <c r="BC62" s="180" t="s">
        <v>2715</v>
      </c>
      <c r="BD62" s="180" t="s">
        <v>2607</v>
      </c>
      <c r="BE62" s="180" t="s">
        <v>2607</v>
      </c>
      <c r="BF62" s="180" t="s">
        <v>2715</v>
      </c>
      <c r="BG62" s="180" t="s">
        <v>2607</v>
      </c>
      <c r="BH62" s="180" t="s">
        <v>2607</v>
      </c>
      <c r="BI62" s="180" t="s">
        <v>2715</v>
      </c>
      <c r="BJ62" s="180" t="s">
        <v>2607</v>
      </c>
      <c r="BK62" s="180" t="s">
        <v>2607</v>
      </c>
      <c r="BL62" s="180" t="s">
        <v>2715</v>
      </c>
      <c r="BM62" s="180" t="s">
        <v>2607</v>
      </c>
      <c r="BN62" s="180" t="s">
        <v>2607</v>
      </c>
      <c r="BO62" s="180" t="s">
        <v>2715</v>
      </c>
      <c r="BP62" s="180" t="s">
        <v>2607</v>
      </c>
      <c r="BQ62" s="180" t="s">
        <v>2607</v>
      </c>
      <c r="BR62" s="180" t="s">
        <v>2715</v>
      </c>
      <c r="BS62" s="180" t="s">
        <v>2607</v>
      </c>
      <c r="BT62" s="180" t="s">
        <v>2607</v>
      </c>
      <c r="BU62" s="180" t="s">
        <v>2715</v>
      </c>
      <c r="BV62" s="180" t="s">
        <v>2607</v>
      </c>
      <c r="BW62" s="180" t="s">
        <v>2607</v>
      </c>
      <c r="BX62" s="180" t="s">
        <v>2715</v>
      </c>
      <c r="BY62" s="180" t="s">
        <v>2607</v>
      </c>
      <c r="BZ62" s="180" t="s">
        <v>2607</v>
      </c>
      <c r="CA62" s="180" t="s">
        <v>2715</v>
      </c>
      <c r="CB62" s="180" t="s">
        <v>2607</v>
      </c>
      <c r="CC62" s="180" t="s">
        <v>2607</v>
      </c>
      <c r="CD62" s="180" t="s">
        <v>2715</v>
      </c>
      <c r="CE62" s="180" t="s">
        <v>2607</v>
      </c>
      <c r="CF62" s="180" t="s">
        <v>2607</v>
      </c>
      <c r="CG62" s="180" t="s">
        <v>2715</v>
      </c>
      <c r="CH62" s="180" t="s">
        <v>2607</v>
      </c>
      <c r="CI62" s="180" t="s">
        <v>2607</v>
      </c>
      <c r="CJ62" s="180" t="s">
        <v>2715</v>
      </c>
      <c r="CK62" s="180" t="s">
        <v>2607</v>
      </c>
      <c r="CL62" s="180" t="s">
        <v>2607</v>
      </c>
      <c r="CM62" s="180" t="s">
        <v>2715</v>
      </c>
      <c r="CN62" s="180" t="s">
        <v>2607</v>
      </c>
      <c r="CO62" s="180" t="s">
        <v>2607</v>
      </c>
      <c r="CP62" s="180" t="s">
        <v>2715</v>
      </c>
      <c r="CQ62" s="180" t="s">
        <v>2607</v>
      </c>
      <c r="CR62" s="180" t="s">
        <v>2607</v>
      </c>
      <c r="CS62" s="180" t="s">
        <v>2715</v>
      </c>
      <c r="CT62" s="180" t="s">
        <v>2607</v>
      </c>
      <c r="CU62" s="180" t="s">
        <v>2607</v>
      </c>
      <c r="CV62" s="180" t="s">
        <v>2715</v>
      </c>
      <c r="CW62" s="180" t="s">
        <v>2607</v>
      </c>
      <c r="CX62" s="180" t="s">
        <v>2607</v>
      </c>
      <c r="CY62" s="180" t="s">
        <v>2715</v>
      </c>
      <c r="CZ62" s="180" t="s">
        <v>2607</v>
      </c>
      <c r="DA62" s="180" t="s">
        <v>2607</v>
      </c>
      <c r="DB62" s="180" t="s">
        <v>2715</v>
      </c>
      <c r="DC62" s="180" t="s">
        <v>2607</v>
      </c>
      <c r="DD62" s="180" t="s">
        <v>2607</v>
      </c>
      <c r="DE62" s="180" t="s">
        <v>2715</v>
      </c>
      <c r="DF62" s="180" t="s">
        <v>2607</v>
      </c>
      <c r="DG62" s="180" t="s">
        <v>2607</v>
      </c>
      <c r="DH62" s="180" t="s">
        <v>2715</v>
      </c>
      <c r="DI62" s="180" t="s">
        <v>2607</v>
      </c>
      <c r="DJ62" s="180" t="s">
        <v>2607</v>
      </c>
      <c r="DK62" s="180" t="s">
        <v>2715</v>
      </c>
      <c r="DL62" s="180" t="s">
        <v>2607</v>
      </c>
      <c r="DM62" s="180" t="s">
        <v>2607</v>
      </c>
      <c r="DN62" s="180" t="s">
        <v>2715</v>
      </c>
      <c r="DO62" s="180" t="s">
        <v>2607</v>
      </c>
      <c r="DP62" s="180" t="s">
        <v>2607</v>
      </c>
      <c r="DQ62" s="180" t="s">
        <v>2715</v>
      </c>
      <c r="DR62" s="180" t="s">
        <v>2607</v>
      </c>
      <c r="DS62" s="180" t="s">
        <v>2607</v>
      </c>
      <c r="DT62" s="180" t="s">
        <v>2715</v>
      </c>
      <c r="DU62" s="180" t="s">
        <v>2607</v>
      </c>
      <c r="DV62" s="180" t="s">
        <v>2607</v>
      </c>
      <c r="DW62" s="180" t="s">
        <v>2715</v>
      </c>
      <c r="DX62" s="180" t="s">
        <v>2607</v>
      </c>
      <c r="DY62" s="180" t="s">
        <v>2607</v>
      </c>
      <c r="DZ62" s="180" t="s">
        <v>2715</v>
      </c>
      <c r="EA62" s="180" t="s">
        <v>2607</v>
      </c>
      <c r="EB62" s="180" t="s">
        <v>2607</v>
      </c>
      <c r="EC62" s="180" t="s">
        <v>2715</v>
      </c>
      <c r="ED62" s="180" t="s">
        <v>2607</v>
      </c>
      <c r="EE62" s="180" t="s">
        <v>2607</v>
      </c>
      <c r="EF62" s="180" t="s">
        <v>2715</v>
      </c>
      <c r="EG62" s="180" t="s">
        <v>2607</v>
      </c>
      <c r="EH62" s="180" t="s">
        <v>2607</v>
      </c>
      <c r="EI62" s="180" t="s">
        <v>2715</v>
      </c>
      <c r="EJ62" s="180" t="s">
        <v>2607</v>
      </c>
      <c r="EK62" s="180" t="s">
        <v>2607</v>
      </c>
      <c r="EL62" s="180" t="s">
        <v>2715</v>
      </c>
      <c r="EM62" s="180" t="s">
        <v>2607</v>
      </c>
      <c r="EN62" s="180" t="s">
        <v>2607</v>
      </c>
      <c r="EO62" s="180" t="s">
        <v>2715</v>
      </c>
      <c r="EP62" s="180" t="s">
        <v>2607</v>
      </c>
      <c r="EQ62" s="180" t="s">
        <v>2607</v>
      </c>
      <c r="ER62" s="180" t="s">
        <v>2715</v>
      </c>
      <c r="ES62" s="180" t="s">
        <v>2607</v>
      </c>
      <c r="ET62" s="180" t="s">
        <v>2607</v>
      </c>
    </row>
    <row r="63" spans="1:150" x14ac:dyDescent="0.3">
      <c r="A63" s="1"/>
      <c r="B63" s="181" t="s">
        <v>3001</v>
      </c>
      <c r="C63" s="181" t="s">
        <v>109</v>
      </c>
      <c r="D63" s="181" t="s">
        <v>854</v>
      </c>
      <c r="E63" s="181" t="s">
        <v>3002</v>
      </c>
      <c r="F63" s="181" t="s">
        <v>3003</v>
      </c>
      <c r="G63" s="182" t="s">
        <v>2715</v>
      </c>
      <c r="H63" s="182" t="s">
        <v>2607</v>
      </c>
      <c r="I63" s="182" t="s">
        <v>2607</v>
      </c>
      <c r="J63" s="182" t="s">
        <v>2715</v>
      </c>
      <c r="K63" s="182" t="s">
        <v>2607</v>
      </c>
      <c r="L63" s="182" t="s">
        <v>2607</v>
      </c>
      <c r="M63" s="182" t="s">
        <v>2715</v>
      </c>
      <c r="N63" s="182" t="s">
        <v>2607</v>
      </c>
      <c r="O63" s="182" t="s">
        <v>2607</v>
      </c>
      <c r="P63" s="182" t="s">
        <v>2715</v>
      </c>
      <c r="Q63" s="182" t="s">
        <v>2607</v>
      </c>
      <c r="R63" s="182" t="s">
        <v>2607</v>
      </c>
      <c r="S63" s="182" t="s">
        <v>2715</v>
      </c>
      <c r="T63" s="182" t="s">
        <v>2607</v>
      </c>
      <c r="U63" s="182" t="s">
        <v>2607</v>
      </c>
      <c r="V63" s="182" t="s">
        <v>2715</v>
      </c>
      <c r="W63" s="182" t="s">
        <v>2607</v>
      </c>
      <c r="X63" s="182" t="s">
        <v>2607</v>
      </c>
      <c r="Y63" s="182" t="s">
        <v>2715</v>
      </c>
      <c r="Z63" s="182" t="s">
        <v>2607</v>
      </c>
      <c r="AA63" s="182" t="s">
        <v>2607</v>
      </c>
      <c r="AB63" s="182" t="s">
        <v>2715</v>
      </c>
      <c r="AC63" s="182" t="s">
        <v>2607</v>
      </c>
      <c r="AD63" s="182" t="s">
        <v>2607</v>
      </c>
      <c r="AE63" s="182" t="s">
        <v>2715</v>
      </c>
      <c r="AF63" s="182" t="s">
        <v>2607</v>
      </c>
      <c r="AG63" s="182" t="s">
        <v>2607</v>
      </c>
      <c r="AH63" s="182" t="s">
        <v>2715</v>
      </c>
      <c r="AI63" s="182" t="s">
        <v>2607</v>
      </c>
      <c r="AJ63" s="182" t="s">
        <v>2607</v>
      </c>
      <c r="AK63" s="182" t="s">
        <v>2715</v>
      </c>
      <c r="AL63" s="182" t="s">
        <v>2607</v>
      </c>
      <c r="AM63" s="182" t="s">
        <v>2607</v>
      </c>
      <c r="AN63" s="182" t="s">
        <v>2715</v>
      </c>
      <c r="AO63" s="182" t="s">
        <v>2607</v>
      </c>
      <c r="AP63" s="182" t="s">
        <v>2607</v>
      </c>
      <c r="AQ63" s="182" t="s">
        <v>2715</v>
      </c>
      <c r="AR63" s="182" t="s">
        <v>2607</v>
      </c>
      <c r="AS63" s="182" t="s">
        <v>2607</v>
      </c>
      <c r="AT63" s="182" t="s">
        <v>2715</v>
      </c>
      <c r="AU63" s="182" t="s">
        <v>2607</v>
      </c>
      <c r="AV63" s="182" t="s">
        <v>2607</v>
      </c>
      <c r="AW63" s="182" t="s">
        <v>2715</v>
      </c>
      <c r="AX63" s="182" t="s">
        <v>2607</v>
      </c>
      <c r="AY63" s="182" t="s">
        <v>2607</v>
      </c>
      <c r="AZ63" s="182" t="s">
        <v>2715</v>
      </c>
      <c r="BA63" s="182" t="s">
        <v>2607</v>
      </c>
      <c r="BB63" s="182" t="s">
        <v>2607</v>
      </c>
      <c r="BC63" s="182" t="s">
        <v>2715</v>
      </c>
      <c r="BD63" s="182" t="s">
        <v>2607</v>
      </c>
      <c r="BE63" s="182" t="s">
        <v>2607</v>
      </c>
      <c r="BF63" s="182" t="s">
        <v>2715</v>
      </c>
      <c r="BG63" s="182" t="s">
        <v>2607</v>
      </c>
      <c r="BH63" s="182" t="s">
        <v>2607</v>
      </c>
      <c r="BI63" s="182" t="s">
        <v>2715</v>
      </c>
      <c r="BJ63" s="182" t="s">
        <v>2607</v>
      </c>
      <c r="BK63" s="182" t="s">
        <v>2607</v>
      </c>
      <c r="BL63" s="182" t="s">
        <v>2715</v>
      </c>
      <c r="BM63" s="182" t="s">
        <v>2607</v>
      </c>
      <c r="BN63" s="182" t="s">
        <v>2607</v>
      </c>
      <c r="BO63" s="182" t="s">
        <v>2715</v>
      </c>
      <c r="BP63" s="182" t="s">
        <v>2607</v>
      </c>
      <c r="BQ63" s="182" t="s">
        <v>2607</v>
      </c>
      <c r="BR63" s="182" t="s">
        <v>2715</v>
      </c>
      <c r="BS63" s="182" t="s">
        <v>2607</v>
      </c>
      <c r="BT63" s="182" t="s">
        <v>2607</v>
      </c>
      <c r="BU63" s="182" t="s">
        <v>2715</v>
      </c>
      <c r="BV63" s="182" t="s">
        <v>2607</v>
      </c>
      <c r="BW63" s="182" t="s">
        <v>2607</v>
      </c>
      <c r="BX63" s="182" t="s">
        <v>2715</v>
      </c>
      <c r="BY63" s="182" t="s">
        <v>2607</v>
      </c>
      <c r="BZ63" s="182" t="s">
        <v>2607</v>
      </c>
      <c r="CA63" s="182" t="s">
        <v>2715</v>
      </c>
      <c r="CB63" s="182" t="s">
        <v>2607</v>
      </c>
      <c r="CC63" s="182" t="s">
        <v>2607</v>
      </c>
      <c r="CD63" s="182" t="s">
        <v>2715</v>
      </c>
      <c r="CE63" s="182" t="s">
        <v>2607</v>
      </c>
      <c r="CF63" s="182" t="s">
        <v>2607</v>
      </c>
      <c r="CG63" s="182" t="s">
        <v>2715</v>
      </c>
      <c r="CH63" s="182" t="s">
        <v>2607</v>
      </c>
      <c r="CI63" s="182" t="s">
        <v>2607</v>
      </c>
      <c r="CJ63" s="182" t="s">
        <v>2715</v>
      </c>
      <c r="CK63" s="182" t="s">
        <v>2607</v>
      </c>
      <c r="CL63" s="182" t="s">
        <v>2607</v>
      </c>
      <c r="CM63" s="182" t="s">
        <v>2715</v>
      </c>
      <c r="CN63" s="182" t="s">
        <v>2607</v>
      </c>
      <c r="CO63" s="182" t="s">
        <v>2607</v>
      </c>
      <c r="CP63" s="182" t="s">
        <v>2715</v>
      </c>
      <c r="CQ63" s="182" t="s">
        <v>2607</v>
      </c>
      <c r="CR63" s="182" t="s">
        <v>2607</v>
      </c>
      <c r="CS63" s="182" t="s">
        <v>2715</v>
      </c>
      <c r="CT63" s="182" t="s">
        <v>2607</v>
      </c>
      <c r="CU63" s="182" t="s">
        <v>2607</v>
      </c>
      <c r="CV63" s="182" t="s">
        <v>2715</v>
      </c>
      <c r="CW63" s="182" t="s">
        <v>2607</v>
      </c>
      <c r="CX63" s="182" t="s">
        <v>2607</v>
      </c>
      <c r="CY63" s="182" t="s">
        <v>2715</v>
      </c>
      <c r="CZ63" s="182" t="s">
        <v>2607</v>
      </c>
      <c r="DA63" s="182" t="s">
        <v>2607</v>
      </c>
      <c r="DB63" s="182" t="s">
        <v>2715</v>
      </c>
      <c r="DC63" s="182" t="s">
        <v>2607</v>
      </c>
      <c r="DD63" s="182" t="s">
        <v>2607</v>
      </c>
      <c r="DE63" s="182" t="s">
        <v>2715</v>
      </c>
      <c r="DF63" s="182" t="s">
        <v>2607</v>
      </c>
      <c r="DG63" s="182" t="s">
        <v>2607</v>
      </c>
      <c r="DH63" s="182" t="s">
        <v>2715</v>
      </c>
      <c r="DI63" s="182" t="s">
        <v>2607</v>
      </c>
      <c r="DJ63" s="182" t="s">
        <v>2607</v>
      </c>
      <c r="DK63" s="182" t="s">
        <v>2715</v>
      </c>
      <c r="DL63" s="182" t="s">
        <v>2607</v>
      </c>
      <c r="DM63" s="182" t="s">
        <v>2607</v>
      </c>
      <c r="DN63" s="182" t="s">
        <v>2715</v>
      </c>
      <c r="DO63" s="182" t="s">
        <v>2607</v>
      </c>
      <c r="DP63" s="182" t="s">
        <v>2607</v>
      </c>
      <c r="DQ63" s="182" t="s">
        <v>2715</v>
      </c>
      <c r="DR63" s="182" t="s">
        <v>2607</v>
      </c>
      <c r="DS63" s="182" t="s">
        <v>2607</v>
      </c>
      <c r="DT63" s="182" t="s">
        <v>2715</v>
      </c>
      <c r="DU63" s="182" t="s">
        <v>2607</v>
      </c>
      <c r="DV63" s="182" t="s">
        <v>2607</v>
      </c>
      <c r="DW63" s="182" t="s">
        <v>2715</v>
      </c>
      <c r="DX63" s="182" t="s">
        <v>2607</v>
      </c>
      <c r="DY63" s="182" t="s">
        <v>2607</v>
      </c>
      <c r="DZ63" s="182" t="s">
        <v>2715</v>
      </c>
      <c r="EA63" s="182" t="s">
        <v>2607</v>
      </c>
      <c r="EB63" s="182" t="s">
        <v>2607</v>
      </c>
      <c r="EC63" s="182" t="s">
        <v>2715</v>
      </c>
      <c r="ED63" s="182" t="s">
        <v>2607</v>
      </c>
      <c r="EE63" s="182" t="s">
        <v>2607</v>
      </c>
      <c r="EF63" s="182" t="s">
        <v>2715</v>
      </c>
      <c r="EG63" s="182" t="s">
        <v>2607</v>
      </c>
      <c r="EH63" s="182" t="s">
        <v>2607</v>
      </c>
      <c r="EI63" s="182" t="s">
        <v>2715</v>
      </c>
      <c r="EJ63" s="182" t="s">
        <v>2607</v>
      </c>
      <c r="EK63" s="182" t="s">
        <v>2607</v>
      </c>
      <c r="EL63" s="182" t="s">
        <v>2715</v>
      </c>
      <c r="EM63" s="182" t="s">
        <v>2607</v>
      </c>
      <c r="EN63" s="182" t="s">
        <v>2607</v>
      </c>
      <c r="EO63" s="182" t="s">
        <v>2715</v>
      </c>
      <c r="EP63" s="182" t="s">
        <v>2607</v>
      </c>
      <c r="EQ63" s="182" t="s">
        <v>2607</v>
      </c>
      <c r="ER63" s="182" t="s">
        <v>2715</v>
      </c>
      <c r="ES63" s="182" t="s">
        <v>2607</v>
      </c>
      <c r="ET63" s="182" t="s">
        <v>2607</v>
      </c>
    </row>
    <row r="64" spans="1:150" x14ac:dyDescent="0.3">
      <c r="A64" s="1"/>
      <c r="B64" s="181" t="s">
        <v>3004</v>
      </c>
      <c r="C64" s="181" t="s">
        <v>109</v>
      </c>
      <c r="D64" s="181" t="s">
        <v>854</v>
      </c>
      <c r="E64" s="181" t="s">
        <v>3005</v>
      </c>
      <c r="F64" s="181" t="s">
        <v>3006</v>
      </c>
      <c r="G64" s="182" t="s">
        <v>2715</v>
      </c>
      <c r="H64" s="182" t="s">
        <v>2607</v>
      </c>
      <c r="I64" s="182" t="s">
        <v>2607</v>
      </c>
      <c r="J64" s="182" t="s">
        <v>2715</v>
      </c>
      <c r="K64" s="182" t="s">
        <v>2607</v>
      </c>
      <c r="L64" s="182" t="s">
        <v>2607</v>
      </c>
      <c r="M64" s="182" t="s">
        <v>2715</v>
      </c>
      <c r="N64" s="182" t="s">
        <v>2607</v>
      </c>
      <c r="O64" s="182" t="s">
        <v>2607</v>
      </c>
      <c r="P64" s="182" t="s">
        <v>2715</v>
      </c>
      <c r="Q64" s="182" t="s">
        <v>2607</v>
      </c>
      <c r="R64" s="182" t="s">
        <v>2607</v>
      </c>
      <c r="S64" s="182" t="s">
        <v>2715</v>
      </c>
      <c r="T64" s="182" t="s">
        <v>2607</v>
      </c>
      <c r="U64" s="182" t="s">
        <v>2607</v>
      </c>
      <c r="V64" s="182" t="s">
        <v>2715</v>
      </c>
      <c r="W64" s="182" t="s">
        <v>2607</v>
      </c>
      <c r="X64" s="182" t="s">
        <v>2607</v>
      </c>
      <c r="Y64" s="182" t="s">
        <v>2715</v>
      </c>
      <c r="Z64" s="182" t="s">
        <v>2607</v>
      </c>
      <c r="AA64" s="182" t="s">
        <v>2607</v>
      </c>
      <c r="AB64" s="182" t="s">
        <v>2715</v>
      </c>
      <c r="AC64" s="182" t="s">
        <v>2607</v>
      </c>
      <c r="AD64" s="182" t="s">
        <v>2607</v>
      </c>
      <c r="AE64" s="182" t="s">
        <v>2715</v>
      </c>
      <c r="AF64" s="182" t="s">
        <v>2607</v>
      </c>
      <c r="AG64" s="182" t="s">
        <v>2607</v>
      </c>
      <c r="AH64" s="182" t="s">
        <v>2715</v>
      </c>
      <c r="AI64" s="182" t="s">
        <v>2607</v>
      </c>
      <c r="AJ64" s="182" t="s">
        <v>2607</v>
      </c>
      <c r="AK64" s="182" t="s">
        <v>2715</v>
      </c>
      <c r="AL64" s="182" t="s">
        <v>2607</v>
      </c>
      <c r="AM64" s="182" t="s">
        <v>2607</v>
      </c>
      <c r="AN64" s="182" t="s">
        <v>2715</v>
      </c>
      <c r="AO64" s="182" t="s">
        <v>2607</v>
      </c>
      <c r="AP64" s="182" t="s">
        <v>2607</v>
      </c>
      <c r="AQ64" s="182" t="s">
        <v>2715</v>
      </c>
      <c r="AR64" s="182" t="s">
        <v>2607</v>
      </c>
      <c r="AS64" s="182" t="s">
        <v>2607</v>
      </c>
      <c r="AT64" s="182" t="s">
        <v>2715</v>
      </c>
      <c r="AU64" s="182" t="s">
        <v>2607</v>
      </c>
      <c r="AV64" s="182" t="s">
        <v>2607</v>
      </c>
      <c r="AW64" s="182" t="s">
        <v>2715</v>
      </c>
      <c r="AX64" s="182" t="s">
        <v>2607</v>
      </c>
      <c r="AY64" s="182" t="s">
        <v>2607</v>
      </c>
      <c r="AZ64" s="182" t="s">
        <v>2715</v>
      </c>
      <c r="BA64" s="182" t="s">
        <v>2607</v>
      </c>
      <c r="BB64" s="182" t="s">
        <v>2607</v>
      </c>
      <c r="BC64" s="182" t="s">
        <v>2715</v>
      </c>
      <c r="BD64" s="182" t="s">
        <v>2607</v>
      </c>
      <c r="BE64" s="182" t="s">
        <v>2607</v>
      </c>
      <c r="BF64" s="182" t="s">
        <v>2715</v>
      </c>
      <c r="BG64" s="182" t="s">
        <v>2607</v>
      </c>
      <c r="BH64" s="182" t="s">
        <v>2607</v>
      </c>
      <c r="BI64" s="182" t="s">
        <v>2715</v>
      </c>
      <c r="BJ64" s="182" t="s">
        <v>2607</v>
      </c>
      <c r="BK64" s="182" t="s">
        <v>2607</v>
      </c>
      <c r="BL64" s="182" t="s">
        <v>2715</v>
      </c>
      <c r="BM64" s="182" t="s">
        <v>2607</v>
      </c>
      <c r="BN64" s="182" t="s">
        <v>2607</v>
      </c>
      <c r="BO64" s="182" t="s">
        <v>2715</v>
      </c>
      <c r="BP64" s="182" t="s">
        <v>2607</v>
      </c>
      <c r="BQ64" s="182" t="s">
        <v>2607</v>
      </c>
      <c r="BR64" s="182" t="s">
        <v>2715</v>
      </c>
      <c r="BS64" s="182" t="s">
        <v>2607</v>
      </c>
      <c r="BT64" s="182" t="s">
        <v>2607</v>
      </c>
      <c r="BU64" s="182" t="s">
        <v>2715</v>
      </c>
      <c r="BV64" s="182" t="s">
        <v>2607</v>
      </c>
      <c r="BW64" s="182" t="s">
        <v>2607</v>
      </c>
      <c r="BX64" s="182" t="s">
        <v>2715</v>
      </c>
      <c r="BY64" s="182" t="s">
        <v>2607</v>
      </c>
      <c r="BZ64" s="182" t="s">
        <v>2607</v>
      </c>
      <c r="CA64" s="182" t="s">
        <v>2715</v>
      </c>
      <c r="CB64" s="182" t="s">
        <v>2607</v>
      </c>
      <c r="CC64" s="182" t="s">
        <v>2607</v>
      </c>
      <c r="CD64" s="182" t="s">
        <v>2715</v>
      </c>
      <c r="CE64" s="182" t="s">
        <v>2607</v>
      </c>
      <c r="CF64" s="182" t="s">
        <v>2607</v>
      </c>
      <c r="CG64" s="182" t="s">
        <v>2715</v>
      </c>
      <c r="CH64" s="182" t="s">
        <v>2607</v>
      </c>
      <c r="CI64" s="182" t="s">
        <v>2607</v>
      </c>
      <c r="CJ64" s="182" t="s">
        <v>2715</v>
      </c>
      <c r="CK64" s="182" t="s">
        <v>2607</v>
      </c>
      <c r="CL64" s="182" t="s">
        <v>2607</v>
      </c>
      <c r="CM64" s="182" t="s">
        <v>2715</v>
      </c>
      <c r="CN64" s="182" t="s">
        <v>2607</v>
      </c>
      <c r="CO64" s="182" t="s">
        <v>2607</v>
      </c>
      <c r="CP64" s="182" t="s">
        <v>2715</v>
      </c>
      <c r="CQ64" s="182" t="s">
        <v>2607</v>
      </c>
      <c r="CR64" s="182" t="s">
        <v>2607</v>
      </c>
      <c r="CS64" s="182" t="s">
        <v>2715</v>
      </c>
      <c r="CT64" s="182" t="s">
        <v>2607</v>
      </c>
      <c r="CU64" s="182" t="s">
        <v>2607</v>
      </c>
      <c r="CV64" s="182" t="s">
        <v>2715</v>
      </c>
      <c r="CW64" s="182" t="s">
        <v>2607</v>
      </c>
      <c r="CX64" s="182" t="s">
        <v>2607</v>
      </c>
      <c r="CY64" s="182" t="s">
        <v>2715</v>
      </c>
      <c r="CZ64" s="182" t="s">
        <v>2607</v>
      </c>
      <c r="DA64" s="182" t="s">
        <v>2607</v>
      </c>
      <c r="DB64" s="182" t="s">
        <v>2715</v>
      </c>
      <c r="DC64" s="182" t="s">
        <v>2607</v>
      </c>
      <c r="DD64" s="182" t="s">
        <v>2607</v>
      </c>
      <c r="DE64" s="182" t="s">
        <v>2715</v>
      </c>
      <c r="DF64" s="182" t="s">
        <v>2607</v>
      </c>
      <c r="DG64" s="182" t="s">
        <v>2607</v>
      </c>
      <c r="DH64" s="182" t="s">
        <v>2715</v>
      </c>
      <c r="DI64" s="182" t="s">
        <v>2607</v>
      </c>
      <c r="DJ64" s="182" t="s">
        <v>2607</v>
      </c>
      <c r="DK64" s="182" t="s">
        <v>2715</v>
      </c>
      <c r="DL64" s="182" t="s">
        <v>2607</v>
      </c>
      <c r="DM64" s="182" t="s">
        <v>2607</v>
      </c>
      <c r="DN64" s="182" t="s">
        <v>2715</v>
      </c>
      <c r="DO64" s="182" t="s">
        <v>2607</v>
      </c>
      <c r="DP64" s="182" t="s">
        <v>2607</v>
      </c>
      <c r="DQ64" s="182" t="s">
        <v>2715</v>
      </c>
      <c r="DR64" s="182" t="s">
        <v>2607</v>
      </c>
      <c r="DS64" s="182" t="s">
        <v>2607</v>
      </c>
      <c r="DT64" s="182" t="s">
        <v>2715</v>
      </c>
      <c r="DU64" s="182" t="s">
        <v>2607</v>
      </c>
      <c r="DV64" s="182" t="s">
        <v>2607</v>
      </c>
      <c r="DW64" s="182" t="s">
        <v>2715</v>
      </c>
      <c r="DX64" s="182" t="s">
        <v>2607</v>
      </c>
      <c r="DY64" s="182" t="s">
        <v>2607</v>
      </c>
      <c r="DZ64" s="182" t="s">
        <v>2715</v>
      </c>
      <c r="EA64" s="182" t="s">
        <v>2607</v>
      </c>
      <c r="EB64" s="182" t="s">
        <v>2607</v>
      </c>
      <c r="EC64" s="182" t="s">
        <v>2715</v>
      </c>
      <c r="ED64" s="182" t="s">
        <v>2607</v>
      </c>
      <c r="EE64" s="182" t="s">
        <v>2607</v>
      </c>
      <c r="EF64" s="182" t="s">
        <v>2715</v>
      </c>
      <c r="EG64" s="182" t="s">
        <v>2607</v>
      </c>
      <c r="EH64" s="182" t="s">
        <v>2607</v>
      </c>
      <c r="EI64" s="182" t="s">
        <v>2715</v>
      </c>
      <c r="EJ64" s="182" t="s">
        <v>2607</v>
      </c>
      <c r="EK64" s="182" t="s">
        <v>2607</v>
      </c>
      <c r="EL64" s="182" t="s">
        <v>2715</v>
      </c>
      <c r="EM64" s="182" t="s">
        <v>2607</v>
      </c>
      <c r="EN64" s="182" t="s">
        <v>2607</v>
      </c>
      <c r="EO64" s="182" t="s">
        <v>2715</v>
      </c>
      <c r="EP64" s="182" t="s">
        <v>2607</v>
      </c>
      <c r="EQ64" s="182" t="s">
        <v>2607</v>
      </c>
      <c r="ER64" s="182" t="s">
        <v>2715</v>
      </c>
      <c r="ES64" s="182" t="s">
        <v>2607</v>
      </c>
      <c r="ET64" s="182" t="s">
        <v>2607</v>
      </c>
    </row>
    <row r="65" spans="1:150" x14ac:dyDescent="0.3">
      <c r="A65" s="1"/>
      <c r="B65" s="181" t="s">
        <v>3007</v>
      </c>
      <c r="C65" s="181" t="s">
        <v>109</v>
      </c>
      <c r="D65" s="181" t="s">
        <v>854</v>
      </c>
      <c r="E65" s="181" t="s">
        <v>3008</v>
      </c>
      <c r="F65" s="181" t="s">
        <v>3009</v>
      </c>
      <c r="G65" s="182" t="s">
        <v>2715</v>
      </c>
      <c r="H65" s="182" t="s">
        <v>2607</v>
      </c>
      <c r="I65" s="182" t="s">
        <v>2607</v>
      </c>
      <c r="J65" s="182" t="s">
        <v>2715</v>
      </c>
      <c r="K65" s="182" t="s">
        <v>2607</v>
      </c>
      <c r="L65" s="182" t="s">
        <v>2607</v>
      </c>
      <c r="M65" s="182" t="s">
        <v>2715</v>
      </c>
      <c r="N65" s="182" t="s">
        <v>2607</v>
      </c>
      <c r="O65" s="182" t="s">
        <v>2607</v>
      </c>
      <c r="P65" s="182" t="s">
        <v>2715</v>
      </c>
      <c r="Q65" s="182" t="s">
        <v>2607</v>
      </c>
      <c r="R65" s="182" t="s">
        <v>2607</v>
      </c>
      <c r="S65" s="182" t="s">
        <v>2715</v>
      </c>
      <c r="T65" s="182" t="s">
        <v>2607</v>
      </c>
      <c r="U65" s="182" t="s">
        <v>2607</v>
      </c>
      <c r="V65" s="182" t="s">
        <v>2715</v>
      </c>
      <c r="W65" s="182" t="s">
        <v>2607</v>
      </c>
      <c r="X65" s="182" t="s">
        <v>2607</v>
      </c>
      <c r="Y65" s="182" t="s">
        <v>2715</v>
      </c>
      <c r="Z65" s="182" t="s">
        <v>2607</v>
      </c>
      <c r="AA65" s="182" t="s">
        <v>2607</v>
      </c>
      <c r="AB65" s="182" t="s">
        <v>2715</v>
      </c>
      <c r="AC65" s="182" t="s">
        <v>2607</v>
      </c>
      <c r="AD65" s="182" t="s">
        <v>2607</v>
      </c>
      <c r="AE65" s="182" t="s">
        <v>2715</v>
      </c>
      <c r="AF65" s="182" t="s">
        <v>2607</v>
      </c>
      <c r="AG65" s="182" t="s">
        <v>2607</v>
      </c>
      <c r="AH65" s="182" t="s">
        <v>2715</v>
      </c>
      <c r="AI65" s="182" t="s">
        <v>2607</v>
      </c>
      <c r="AJ65" s="182" t="s">
        <v>2607</v>
      </c>
      <c r="AK65" s="182" t="s">
        <v>2715</v>
      </c>
      <c r="AL65" s="182" t="s">
        <v>2607</v>
      </c>
      <c r="AM65" s="182" t="s">
        <v>2607</v>
      </c>
      <c r="AN65" s="182" t="s">
        <v>2715</v>
      </c>
      <c r="AO65" s="182" t="s">
        <v>2607</v>
      </c>
      <c r="AP65" s="182" t="s">
        <v>2607</v>
      </c>
      <c r="AQ65" s="182" t="s">
        <v>2715</v>
      </c>
      <c r="AR65" s="182" t="s">
        <v>2607</v>
      </c>
      <c r="AS65" s="182" t="s">
        <v>2607</v>
      </c>
      <c r="AT65" s="182" t="s">
        <v>2715</v>
      </c>
      <c r="AU65" s="182" t="s">
        <v>2607</v>
      </c>
      <c r="AV65" s="182" t="s">
        <v>2607</v>
      </c>
      <c r="AW65" s="182" t="s">
        <v>2715</v>
      </c>
      <c r="AX65" s="182" t="s">
        <v>2607</v>
      </c>
      <c r="AY65" s="182" t="s">
        <v>2607</v>
      </c>
      <c r="AZ65" s="182" t="s">
        <v>2715</v>
      </c>
      <c r="BA65" s="182" t="s">
        <v>2607</v>
      </c>
      <c r="BB65" s="182" t="s">
        <v>2607</v>
      </c>
      <c r="BC65" s="182" t="s">
        <v>2715</v>
      </c>
      <c r="BD65" s="182" t="s">
        <v>2607</v>
      </c>
      <c r="BE65" s="182" t="s">
        <v>2607</v>
      </c>
      <c r="BF65" s="182" t="s">
        <v>2715</v>
      </c>
      <c r="BG65" s="182" t="s">
        <v>2607</v>
      </c>
      <c r="BH65" s="182" t="s">
        <v>2607</v>
      </c>
      <c r="BI65" s="182" t="s">
        <v>2715</v>
      </c>
      <c r="BJ65" s="182" t="s">
        <v>2607</v>
      </c>
      <c r="BK65" s="182" t="s">
        <v>2607</v>
      </c>
      <c r="BL65" s="182" t="s">
        <v>2715</v>
      </c>
      <c r="BM65" s="182" t="s">
        <v>2607</v>
      </c>
      <c r="BN65" s="182" t="s">
        <v>2607</v>
      </c>
      <c r="BO65" s="182" t="s">
        <v>2715</v>
      </c>
      <c r="BP65" s="182" t="s">
        <v>2607</v>
      </c>
      <c r="BQ65" s="182" t="s">
        <v>2607</v>
      </c>
      <c r="BR65" s="182" t="s">
        <v>2715</v>
      </c>
      <c r="BS65" s="182" t="s">
        <v>2607</v>
      </c>
      <c r="BT65" s="182" t="s">
        <v>2607</v>
      </c>
      <c r="BU65" s="182" t="s">
        <v>2715</v>
      </c>
      <c r="BV65" s="182" t="s">
        <v>2607</v>
      </c>
      <c r="BW65" s="182" t="s">
        <v>2607</v>
      </c>
      <c r="BX65" s="182" t="s">
        <v>2715</v>
      </c>
      <c r="BY65" s="182" t="s">
        <v>2607</v>
      </c>
      <c r="BZ65" s="182" t="s">
        <v>2607</v>
      </c>
      <c r="CA65" s="182" t="s">
        <v>2715</v>
      </c>
      <c r="CB65" s="182" t="s">
        <v>2607</v>
      </c>
      <c r="CC65" s="182" t="s">
        <v>2607</v>
      </c>
      <c r="CD65" s="182" t="s">
        <v>2715</v>
      </c>
      <c r="CE65" s="182" t="s">
        <v>2607</v>
      </c>
      <c r="CF65" s="182" t="s">
        <v>2607</v>
      </c>
      <c r="CG65" s="182" t="s">
        <v>2715</v>
      </c>
      <c r="CH65" s="182" t="s">
        <v>2607</v>
      </c>
      <c r="CI65" s="182" t="s">
        <v>2607</v>
      </c>
      <c r="CJ65" s="182" t="s">
        <v>2715</v>
      </c>
      <c r="CK65" s="182" t="s">
        <v>2607</v>
      </c>
      <c r="CL65" s="182" t="s">
        <v>2607</v>
      </c>
      <c r="CM65" s="182" t="s">
        <v>2715</v>
      </c>
      <c r="CN65" s="182" t="s">
        <v>2607</v>
      </c>
      <c r="CO65" s="182" t="s">
        <v>2607</v>
      </c>
      <c r="CP65" s="182" t="s">
        <v>2715</v>
      </c>
      <c r="CQ65" s="182" t="s">
        <v>2607</v>
      </c>
      <c r="CR65" s="182" t="s">
        <v>2607</v>
      </c>
      <c r="CS65" s="182" t="s">
        <v>2715</v>
      </c>
      <c r="CT65" s="182" t="s">
        <v>2607</v>
      </c>
      <c r="CU65" s="182" t="s">
        <v>2607</v>
      </c>
      <c r="CV65" s="182" t="s">
        <v>2715</v>
      </c>
      <c r="CW65" s="182" t="s">
        <v>2607</v>
      </c>
      <c r="CX65" s="182" t="s">
        <v>2607</v>
      </c>
      <c r="CY65" s="182" t="s">
        <v>2715</v>
      </c>
      <c r="CZ65" s="182" t="s">
        <v>2607</v>
      </c>
      <c r="DA65" s="182" t="s">
        <v>2607</v>
      </c>
      <c r="DB65" s="182" t="s">
        <v>2715</v>
      </c>
      <c r="DC65" s="182" t="s">
        <v>2607</v>
      </c>
      <c r="DD65" s="182" t="s">
        <v>2607</v>
      </c>
      <c r="DE65" s="182" t="s">
        <v>2715</v>
      </c>
      <c r="DF65" s="182" t="s">
        <v>2607</v>
      </c>
      <c r="DG65" s="182" t="s">
        <v>2607</v>
      </c>
      <c r="DH65" s="182" t="s">
        <v>2715</v>
      </c>
      <c r="DI65" s="182" t="s">
        <v>2607</v>
      </c>
      <c r="DJ65" s="182" t="s">
        <v>2607</v>
      </c>
      <c r="DK65" s="182" t="s">
        <v>2715</v>
      </c>
      <c r="DL65" s="182" t="s">
        <v>2607</v>
      </c>
      <c r="DM65" s="182" t="s">
        <v>2607</v>
      </c>
      <c r="DN65" s="182" t="s">
        <v>2715</v>
      </c>
      <c r="DO65" s="182" t="s">
        <v>2607</v>
      </c>
      <c r="DP65" s="182" t="s">
        <v>2607</v>
      </c>
      <c r="DQ65" s="182" t="s">
        <v>2715</v>
      </c>
      <c r="DR65" s="182" t="s">
        <v>2607</v>
      </c>
      <c r="DS65" s="182" t="s">
        <v>2607</v>
      </c>
      <c r="DT65" s="182" t="s">
        <v>2715</v>
      </c>
      <c r="DU65" s="182" t="s">
        <v>2607</v>
      </c>
      <c r="DV65" s="182" t="s">
        <v>2607</v>
      </c>
      <c r="DW65" s="182" t="s">
        <v>2715</v>
      </c>
      <c r="DX65" s="182" t="s">
        <v>2607</v>
      </c>
      <c r="DY65" s="182" t="s">
        <v>2607</v>
      </c>
      <c r="DZ65" s="182" t="s">
        <v>2715</v>
      </c>
      <c r="EA65" s="182" t="s">
        <v>2607</v>
      </c>
      <c r="EB65" s="182" t="s">
        <v>2607</v>
      </c>
      <c r="EC65" s="182" t="s">
        <v>2715</v>
      </c>
      <c r="ED65" s="182" t="s">
        <v>2607</v>
      </c>
      <c r="EE65" s="182" t="s">
        <v>2607</v>
      </c>
      <c r="EF65" s="182" t="s">
        <v>2715</v>
      </c>
      <c r="EG65" s="182" t="s">
        <v>2607</v>
      </c>
      <c r="EH65" s="182" t="s">
        <v>2607</v>
      </c>
      <c r="EI65" s="182" t="s">
        <v>2715</v>
      </c>
      <c r="EJ65" s="182" t="s">
        <v>2607</v>
      </c>
      <c r="EK65" s="182" t="s">
        <v>2607</v>
      </c>
      <c r="EL65" s="182" t="s">
        <v>2715</v>
      </c>
      <c r="EM65" s="182" t="s">
        <v>2607</v>
      </c>
      <c r="EN65" s="182" t="s">
        <v>2607</v>
      </c>
      <c r="EO65" s="182" t="s">
        <v>2715</v>
      </c>
      <c r="EP65" s="182" t="s">
        <v>2607</v>
      </c>
      <c r="EQ65" s="182" t="s">
        <v>2607</v>
      </c>
      <c r="ER65" s="182" t="s">
        <v>2715</v>
      </c>
      <c r="ES65" s="182" t="s">
        <v>2607</v>
      </c>
      <c r="ET65" s="182" t="s">
        <v>2607</v>
      </c>
    </row>
    <row r="66" spans="1:150" x14ac:dyDescent="0.3">
      <c r="A66" s="1"/>
      <c r="B66" s="180" t="s">
        <v>3010</v>
      </c>
      <c r="C66" s="180" t="s">
        <v>72</v>
      </c>
      <c r="D66" s="180" t="s">
        <v>3011</v>
      </c>
      <c r="E66" s="180" t="s">
        <v>3012</v>
      </c>
      <c r="F66" s="180" t="s">
        <v>3013</v>
      </c>
      <c r="G66" s="180" t="s">
        <v>2715</v>
      </c>
      <c r="H66" s="180" t="s">
        <v>2607</v>
      </c>
      <c r="I66" s="180" t="s">
        <v>2607</v>
      </c>
      <c r="J66" s="180" t="s">
        <v>2715</v>
      </c>
      <c r="K66" s="180" t="s">
        <v>2607</v>
      </c>
      <c r="L66" s="180" t="s">
        <v>2607</v>
      </c>
      <c r="M66" s="180" t="s">
        <v>2715</v>
      </c>
      <c r="N66" s="180" t="s">
        <v>2607</v>
      </c>
      <c r="O66" s="180" t="s">
        <v>2607</v>
      </c>
      <c r="P66" s="180" t="s">
        <v>2715</v>
      </c>
      <c r="Q66" s="180" t="s">
        <v>2607</v>
      </c>
      <c r="R66" s="180" t="s">
        <v>2607</v>
      </c>
      <c r="S66" s="180" t="s">
        <v>2715</v>
      </c>
      <c r="T66" s="180" t="s">
        <v>2607</v>
      </c>
      <c r="U66" s="180" t="s">
        <v>3014</v>
      </c>
      <c r="V66" s="180" t="s">
        <v>2715</v>
      </c>
      <c r="W66" s="180" t="s">
        <v>2607</v>
      </c>
      <c r="X66" s="180" t="s">
        <v>3015</v>
      </c>
      <c r="Y66" s="180" t="s">
        <v>2715</v>
      </c>
      <c r="Z66" s="180" t="s">
        <v>2607</v>
      </c>
      <c r="AA66" s="180" t="s">
        <v>2607</v>
      </c>
      <c r="AB66" s="180" t="s">
        <v>2715</v>
      </c>
      <c r="AC66" s="180" t="s">
        <v>2607</v>
      </c>
      <c r="AD66" s="180" t="s">
        <v>2607</v>
      </c>
      <c r="AE66" s="180" t="s">
        <v>2715</v>
      </c>
      <c r="AF66" s="180" t="s">
        <v>2607</v>
      </c>
      <c r="AG66" s="180" t="s">
        <v>2607</v>
      </c>
      <c r="AH66" s="180" t="s">
        <v>2715</v>
      </c>
      <c r="AI66" s="180" t="s">
        <v>2607</v>
      </c>
      <c r="AJ66" s="180" t="s">
        <v>2607</v>
      </c>
      <c r="AK66" s="180" t="s">
        <v>2715</v>
      </c>
      <c r="AL66" s="180" t="s">
        <v>2607</v>
      </c>
      <c r="AM66" s="180" t="s">
        <v>2607</v>
      </c>
      <c r="AN66" s="180" t="s">
        <v>2715</v>
      </c>
      <c r="AO66" s="180" t="s">
        <v>2607</v>
      </c>
      <c r="AP66" s="180" t="s">
        <v>2607</v>
      </c>
      <c r="AQ66" s="180" t="s">
        <v>2715</v>
      </c>
      <c r="AR66" s="180" t="s">
        <v>2607</v>
      </c>
      <c r="AS66" s="180" t="s">
        <v>2607</v>
      </c>
      <c r="AT66" s="180" t="s">
        <v>2715</v>
      </c>
      <c r="AU66" s="180" t="s">
        <v>2607</v>
      </c>
      <c r="AV66" s="180" t="s">
        <v>2607</v>
      </c>
      <c r="AW66" s="180" t="s">
        <v>2715</v>
      </c>
      <c r="AX66" s="180" t="s">
        <v>2607</v>
      </c>
      <c r="AY66" s="180" t="s">
        <v>3015</v>
      </c>
      <c r="AZ66" s="180" t="s">
        <v>2715</v>
      </c>
      <c r="BA66" s="180" t="s">
        <v>2607</v>
      </c>
      <c r="BB66" s="180" t="s">
        <v>3016</v>
      </c>
      <c r="BC66" s="180" t="s">
        <v>2715</v>
      </c>
      <c r="BD66" s="180" t="s">
        <v>2607</v>
      </c>
      <c r="BE66" s="180" t="s">
        <v>3017</v>
      </c>
      <c r="BF66" s="180" t="s">
        <v>2715</v>
      </c>
      <c r="BG66" s="180" t="s">
        <v>2607</v>
      </c>
      <c r="BH66" s="180" t="s">
        <v>2607</v>
      </c>
      <c r="BI66" s="180" t="s">
        <v>2715</v>
      </c>
      <c r="BJ66" s="180" t="s">
        <v>2607</v>
      </c>
      <c r="BK66" s="180" t="s">
        <v>2607</v>
      </c>
      <c r="BL66" s="180" t="s">
        <v>2715</v>
      </c>
      <c r="BM66" s="180" t="s">
        <v>2607</v>
      </c>
      <c r="BN66" s="180" t="s">
        <v>2607</v>
      </c>
      <c r="BO66" s="180" t="s">
        <v>2715</v>
      </c>
      <c r="BP66" s="180" t="s">
        <v>2607</v>
      </c>
      <c r="BQ66" s="180" t="s">
        <v>2607</v>
      </c>
      <c r="BR66" s="180" t="s">
        <v>2715</v>
      </c>
      <c r="BS66" s="180" t="s">
        <v>2607</v>
      </c>
      <c r="BT66" s="180" t="s">
        <v>2607</v>
      </c>
      <c r="BU66" s="180" t="s">
        <v>2715</v>
      </c>
      <c r="BV66" s="180" t="s">
        <v>2607</v>
      </c>
      <c r="BW66" s="180" t="s">
        <v>2607</v>
      </c>
      <c r="BX66" s="180" t="s">
        <v>2715</v>
      </c>
      <c r="BY66" s="180" t="s">
        <v>2607</v>
      </c>
      <c r="BZ66" s="180" t="s">
        <v>2607</v>
      </c>
      <c r="CA66" s="180" t="s">
        <v>2715</v>
      </c>
      <c r="CB66" s="180" t="s">
        <v>2607</v>
      </c>
      <c r="CC66" s="180" t="s">
        <v>3018</v>
      </c>
      <c r="CD66" s="180" t="s">
        <v>2715</v>
      </c>
      <c r="CE66" s="180" t="s">
        <v>2607</v>
      </c>
      <c r="CF66" s="180" t="s">
        <v>3019</v>
      </c>
      <c r="CG66" s="180" t="s">
        <v>2715</v>
      </c>
      <c r="CH66" s="180" t="s">
        <v>2607</v>
      </c>
      <c r="CI66" s="180" t="s">
        <v>3020</v>
      </c>
      <c r="CJ66" s="180" t="s">
        <v>2715</v>
      </c>
      <c r="CK66" s="180" t="s">
        <v>2607</v>
      </c>
      <c r="CL66" s="180" t="s">
        <v>2607</v>
      </c>
      <c r="CM66" s="180" t="s">
        <v>2715</v>
      </c>
      <c r="CN66" s="180" t="s">
        <v>2607</v>
      </c>
      <c r="CO66" s="180" t="s">
        <v>2607</v>
      </c>
      <c r="CP66" s="180" t="s">
        <v>2715</v>
      </c>
      <c r="CQ66" s="180" t="s">
        <v>2607</v>
      </c>
      <c r="CR66" s="180" t="s">
        <v>3021</v>
      </c>
      <c r="CS66" s="180" t="s">
        <v>2715</v>
      </c>
      <c r="CT66" s="180" t="s">
        <v>2607</v>
      </c>
      <c r="CU66" s="180" t="s">
        <v>2607</v>
      </c>
      <c r="CV66" s="180" t="s">
        <v>2715</v>
      </c>
      <c r="CW66" s="180" t="s">
        <v>2607</v>
      </c>
      <c r="CX66" s="180" t="s">
        <v>2607</v>
      </c>
      <c r="CY66" s="180" t="s">
        <v>2715</v>
      </c>
      <c r="CZ66" s="180" t="s">
        <v>2607</v>
      </c>
      <c r="DA66" s="180" t="s">
        <v>2607</v>
      </c>
      <c r="DB66" s="180" t="s">
        <v>2715</v>
      </c>
      <c r="DC66" s="180" t="s">
        <v>2607</v>
      </c>
      <c r="DD66" s="180" t="s">
        <v>2607</v>
      </c>
      <c r="DE66" s="180" t="s">
        <v>2715</v>
      </c>
      <c r="DF66" s="180" t="s">
        <v>2607</v>
      </c>
      <c r="DG66" s="180" t="s">
        <v>3022</v>
      </c>
      <c r="DH66" s="180" t="s">
        <v>2715</v>
      </c>
      <c r="DI66" s="180" t="s">
        <v>2607</v>
      </c>
      <c r="DJ66" s="180" t="s">
        <v>3023</v>
      </c>
      <c r="DK66" s="180" t="s">
        <v>2715</v>
      </c>
      <c r="DL66" s="180" t="s">
        <v>2607</v>
      </c>
      <c r="DM66" s="180" t="s">
        <v>3024</v>
      </c>
      <c r="DN66" s="180" t="s">
        <v>2715</v>
      </c>
      <c r="DO66" s="180" t="s">
        <v>2607</v>
      </c>
      <c r="DP66" s="180" t="s">
        <v>2607</v>
      </c>
      <c r="DQ66" s="180" t="s">
        <v>2715</v>
      </c>
      <c r="DR66" s="180" t="s">
        <v>2607</v>
      </c>
      <c r="DS66" s="180" t="s">
        <v>2607</v>
      </c>
      <c r="DT66" s="180" t="s">
        <v>2715</v>
      </c>
      <c r="DU66" s="180" t="s">
        <v>2607</v>
      </c>
      <c r="DV66" s="180" t="s">
        <v>2607</v>
      </c>
      <c r="DW66" s="180" t="s">
        <v>2715</v>
      </c>
      <c r="DX66" s="180" t="s">
        <v>2607</v>
      </c>
      <c r="DY66" s="180" t="s">
        <v>2607</v>
      </c>
      <c r="DZ66" s="180" t="s">
        <v>2715</v>
      </c>
      <c r="EA66" s="180" t="s">
        <v>2607</v>
      </c>
      <c r="EB66" s="180" t="s">
        <v>2607</v>
      </c>
      <c r="EC66" s="180" t="s">
        <v>2715</v>
      </c>
      <c r="ED66" s="180" t="s">
        <v>2607</v>
      </c>
      <c r="EE66" s="180" t="s">
        <v>2607</v>
      </c>
      <c r="EF66" s="180" t="s">
        <v>2715</v>
      </c>
      <c r="EG66" s="180" t="s">
        <v>2607</v>
      </c>
      <c r="EH66" s="180" t="s">
        <v>2607</v>
      </c>
      <c r="EI66" s="180" t="s">
        <v>2715</v>
      </c>
      <c r="EJ66" s="180" t="s">
        <v>2607</v>
      </c>
      <c r="EK66" s="180" t="s">
        <v>2607</v>
      </c>
      <c r="EL66" s="180" t="s">
        <v>2715</v>
      </c>
      <c r="EM66" s="180" t="s">
        <v>2607</v>
      </c>
      <c r="EN66" s="180" t="s">
        <v>2607</v>
      </c>
      <c r="EO66" s="180" t="s">
        <v>2715</v>
      </c>
      <c r="EP66" s="180" t="s">
        <v>2607</v>
      </c>
      <c r="EQ66" s="180" t="s">
        <v>3020</v>
      </c>
      <c r="ER66" s="180" t="s">
        <v>2715</v>
      </c>
      <c r="ES66" s="180" t="s">
        <v>2607</v>
      </c>
      <c r="ET66" s="180" t="s">
        <v>3025</v>
      </c>
    </row>
    <row r="67" spans="1:150" x14ac:dyDescent="0.3">
      <c r="A67" s="1"/>
      <c r="B67" s="181" t="s">
        <v>3026</v>
      </c>
      <c r="C67" s="181" t="s">
        <v>72</v>
      </c>
      <c r="D67" s="181" t="s">
        <v>3011</v>
      </c>
      <c r="E67" s="181" t="s">
        <v>3027</v>
      </c>
      <c r="F67" s="181" t="s">
        <v>3028</v>
      </c>
      <c r="G67" s="182" t="s">
        <v>2715</v>
      </c>
      <c r="H67" s="182" t="s">
        <v>2607</v>
      </c>
      <c r="I67" s="182" t="s">
        <v>2607</v>
      </c>
      <c r="J67" s="182" t="s">
        <v>2715</v>
      </c>
      <c r="K67" s="182" t="s">
        <v>2607</v>
      </c>
      <c r="L67" s="182" t="s">
        <v>2607</v>
      </c>
      <c r="M67" s="182" t="s">
        <v>2715</v>
      </c>
      <c r="N67" s="182" t="s">
        <v>2607</v>
      </c>
      <c r="O67" s="182" t="s">
        <v>2607</v>
      </c>
      <c r="P67" s="182" t="s">
        <v>2715</v>
      </c>
      <c r="Q67" s="182" t="s">
        <v>2607</v>
      </c>
      <c r="R67" s="182" t="s">
        <v>2607</v>
      </c>
      <c r="S67" s="182" t="s">
        <v>2715</v>
      </c>
      <c r="T67" s="182" t="s">
        <v>2607</v>
      </c>
      <c r="U67" s="182" t="s">
        <v>2607</v>
      </c>
      <c r="V67" s="182" t="s">
        <v>2715</v>
      </c>
      <c r="W67" s="182" t="s">
        <v>2607</v>
      </c>
      <c r="X67" s="182" t="s">
        <v>2607</v>
      </c>
      <c r="Y67" s="182" t="s">
        <v>2715</v>
      </c>
      <c r="Z67" s="182" t="s">
        <v>2607</v>
      </c>
      <c r="AA67" s="182" t="s">
        <v>2607</v>
      </c>
      <c r="AB67" s="182" t="s">
        <v>2715</v>
      </c>
      <c r="AC67" s="182" t="s">
        <v>2607</v>
      </c>
      <c r="AD67" s="182" t="s">
        <v>2607</v>
      </c>
      <c r="AE67" s="182" t="s">
        <v>2715</v>
      </c>
      <c r="AF67" s="182" t="s">
        <v>2607</v>
      </c>
      <c r="AG67" s="182" t="s">
        <v>2607</v>
      </c>
      <c r="AH67" s="182" t="s">
        <v>2715</v>
      </c>
      <c r="AI67" s="182" t="s">
        <v>2607</v>
      </c>
      <c r="AJ67" s="182" t="s">
        <v>2607</v>
      </c>
      <c r="AK67" s="182" t="s">
        <v>2715</v>
      </c>
      <c r="AL67" s="182" t="s">
        <v>2607</v>
      </c>
      <c r="AM67" s="182" t="s">
        <v>2607</v>
      </c>
      <c r="AN67" s="182" t="s">
        <v>2715</v>
      </c>
      <c r="AO67" s="182" t="s">
        <v>2607</v>
      </c>
      <c r="AP67" s="182" t="s">
        <v>2607</v>
      </c>
      <c r="AQ67" s="182" t="s">
        <v>2715</v>
      </c>
      <c r="AR67" s="182" t="s">
        <v>2607</v>
      </c>
      <c r="AS67" s="182" t="s">
        <v>2607</v>
      </c>
      <c r="AT67" s="182" t="s">
        <v>2715</v>
      </c>
      <c r="AU67" s="182" t="s">
        <v>2607</v>
      </c>
      <c r="AV67" s="182" t="s">
        <v>2607</v>
      </c>
      <c r="AW67" s="182" t="s">
        <v>2715</v>
      </c>
      <c r="AX67" s="182" t="s">
        <v>2607</v>
      </c>
      <c r="AY67" s="182" t="s">
        <v>2607</v>
      </c>
      <c r="AZ67" s="182" t="s">
        <v>2715</v>
      </c>
      <c r="BA67" s="182" t="s">
        <v>2607</v>
      </c>
      <c r="BB67" s="182" t="s">
        <v>2607</v>
      </c>
      <c r="BC67" s="182" t="s">
        <v>2715</v>
      </c>
      <c r="BD67" s="182" t="s">
        <v>2607</v>
      </c>
      <c r="BE67" s="182" t="s">
        <v>2607</v>
      </c>
      <c r="BF67" s="182" t="s">
        <v>2715</v>
      </c>
      <c r="BG67" s="182" t="s">
        <v>2607</v>
      </c>
      <c r="BH67" s="182" t="s">
        <v>2607</v>
      </c>
      <c r="BI67" s="182" t="s">
        <v>2715</v>
      </c>
      <c r="BJ67" s="182" t="s">
        <v>2607</v>
      </c>
      <c r="BK67" s="182" t="s">
        <v>2607</v>
      </c>
      <c r="BL67" s="182" t="s">
        <v>2715</v>
      </c>
      <c r="BM67" s="182" t="s">
        <v>2607</v>
      </c>
      <c r="BN67" s="182" t="s">
        <v>2607</v>
      </c>
      <c r="BO67" s="182" t="s">
        <v>2715</v>
      </c>
      <c r="BP67" s="182" t="s">
        <v>2607</v>
      </c>
      <c r="BQ67" s="182" t="s">
        <v>2607</v>
      </c>
      <c r="BR67" s="182" t="s">
        <v>2715</v>
      </c>
      <c r="BS67" s="182" t="s">
        <v>2607</v>
      </c>
      <c r="BT67" s="182" t="s">
        <v>2607</v>
      </c>
      <c r="BU67" s="182" t="s">
        <v>2715</v>
      </c>
      <c r="BV67" s="182" t="s">
        <v>2607</v>
      </c>
      <c r="BW67" s="182" t="s">
        <v>2607</v>
      </c>
      <c r="BX67" s="182" t="s">
        <v>2715</v>
      </c>
      <c r="BY67" s="182" t="s">
        <v>2607</v>
      </c>
      <c r="BZ67" s="182" t="s">
        <v>2607</v>
      </c>
      <c r="CA67" s="182" t="s">
        <v>2715</v>
      </c>
      <c r="CB67" s="182" t="s">
        <v>2607</v>
      </c>
      <c r="CC67" s="182" t="s">
        <v>2607</v>
      </c>
      <c r="CD67" s="182" t="s">
        <v>2715</v>
      </c>
      <c r="CE67" s="182" t="s">
        <v>2607</v>
      </c>
      <c r="CF67" s="182" t="s">
        <v>2607</v>
      </c>
      <c r="CG67" s="182" t="s">
        <v>2715</v>
      </c>
      <c r="CH67" s="182" t="s">
        <v>2607</v>
      </c>
      <c r="CI67" s="182" t="s">
        <v>2607</v>
      </c>
      <c r="CJ67" s="182" t="s">
        <v>2715</v>
      </c>
      <c r="CK67" s="182" t="s">
        <v>2607</v>
      </c>
      <c r="CL67" s="182" t="s">
        <v>2607</v>
      </c>
      <c r="CM67" s="182" t="s">
        <v>2715</v>
      </c>
      <c r="CN67" s="182" t="s">
        <v>2607</v>
      </c>
      <c r="CO67" s="182" t="s">
        <v>2607</v>
      </c>
      <c r="CP67" s="182" t="s">
        <v>2715</v>
      </c>
      <c r="CQ67" s="182" t="s">
        <v>2607</v>
      </c>
      <c r="CR67" s="182" t="s">
        <v>2607</v>
      </c>
      <c r="CS67" s="182" t="s">
        <v>2715</v>
      </c>
      <c r="CT67" s="182" t="s">
        <v>2607</v>
      </c>
      <c r="CU67" s="182" t="s">
        <v>2607</v>
      </c>
      <c r="CV67" s="182" t="s">
        <v>2715</v>
      </c>
      <c r="CW67" s="182" t="s">
        <v>2607</v>
      </c>
      <c r="CX67" s="182" t="s">
        <v>2607</v>
      </c>
      <c r="CY67" s="182" t="s">
        <v>2715</v>
      </c>
      <c r="CZ67" s="182" t="s">
        <v>2607</v>
      </c>
      <c r="DA67" s="182" t="s">
        <v>2607</v>
      </c>
      <c r="DB67" s="182" t="s">
        <v>2715</v>
      </c>
      <c r="DC67" s="182" t="s">
        <v>2607</v>
      </c>
      <c r="DD67" s="182" t="s">
        <v>2607</v>
      </c>
      <c r="DE67" s="182" t="s">
        <v>2715</v>
      </c>
      <c r="DF67" s="182" t="s">
        <v>2607</v>
      </c>
      <c r="DG67" s="182" t="s">
        <v>2607</v>
      </c>
      <c r="DH67" s="182" t="s">
        <v>2715</v>
      </c>
      <c r="DI67" s="182" t="s">
        <v>2607</v>
      </c>
      <c r="DJ67" s="182" t="s">
        <v>2607</v>
      </c>
      <c r="DK67" s="182" t="s">
        <v>2715</v>
      </c>
      <c r="DL67" s="182" t="s">
        <v>2607</v>
      </c>
      <c r="DM67" s="182" t="s">
        <v>2607</v>
      </c>
      <c r="DN67" s="182" t="s">
        <v>2715</v>
      </c>
      <c r="DO67" s="182" t="s">
        <v>2607</v>
      </c>
      <c r="DP67" s="182" t="s">
        <v>2607</v>
      </c>
      <c r="DQ67" s="182" t="s">
        <v>2715</v>
      </c>
      <c r="DR67" s="182" t="s">
        <v>2607</v>
      </c>
      <c r="DS67" s="182" t="s">
        <v>2607</v>
      </c>
      <c r="DT67" s="182" t="s">
        <v>2715</v>
      </c>
      <c r="DU67" s="182" t="s">
        <v>2607</v>
      </c>
      <c r="DV67" s="182" t="s">
        <v>2607</v>
      </c>
      <c r="DW67" s="182" t="s">
        <v>2715</v>
      </c>
      <c r="DX67" s="182" t="s">
        <v>2607</v>
      </c>
      <c r="DY67" s="182" t="s">
        <v>2607</v>
      </c>
      <c r="DZ67" s="182" t="s">
        <v>2715</v>
      </c>
      <c r="EA67" s="182" t="s">
        <v>2607</v>
      </c>
      <c r="EB67" s="182" t="s">
        <v>2607</v>
      </c>
      <c r="EC67" s="182" t="s">
        <v>2715</v>
      </c>
      <c r="ED67" s="182" t="s">
        <v>2607</v>
      </c>
      <c r="EE67" s="182" t="s">
        <v>2607</v>
      </c>
      <c r="EF67" s="182" t="s">
        <v>2715</v>
      </c>
      <c r="EG67" s="182" t="s">
        <v>2607</v>
      </c>
      <c r="EH67" s="182" t="s">
        <v>2607</v>
      </c>
      <c r="EI67" s="182" t="s">
        <v>2715</v>
      </c>
      <c r="EJ67" s="182" t="s">
        <v>2607</v>
      </c>
      <c r="EK67" s="182" t="s">
        <v>2607</v>
      </c>
      <c r="EL67" s="182" t="s">
        <v>2715</v>
      </c>
      <c r="EM67" s="182" t="s">
        <v>2607</v>
      </c>
      <c r="EN67" s="182" t="s">
        <v>2607</v>
      </c>
      <c r="EO67" s="182" t="s">
        <v>2715</v>
      </c>
      <c r="EP67" s="182" t="s">
        <v>2607</v>
      </c>
      <c r="EQ67" s="182" t="s">
        <v>2607</v>
      </c>
      <c r="ER67" s="182" t="s">
        <v>2715</v>
      </c>
      <c r="ES67" s="182" t="s">
        <v>2607</v>
      </c>
      <c r="ET67" s="182" t="s">
        <v>2607</v>
      </c>
    </row>
    <row r="68" spans="1:150" x14ac:dyDescent="0.3">
      <c r="A68" s="1"/>
      <c r="B68" s="181" t="s">
        <v>3029</v>
      </c>
      <c r="C68" s="181" t="s">
        <v>72</v>
      </c>
      <c r="D68" s="181" t="s">
        <v>3011</v>
      </c>
      <c r="E68" s="181" t="s">
        <v>3030</v>
      </c>
      <c r="F68" s="181" t="s">
        <v>3031</v>
      </c>
      <c r="G68" s="182" t="s">
        <v>2715</v>
      </c>
      <c r="H68" s="182" t="s">
        <v>2607</v>
      </c>
      <c r="I68" s="182" t="s">
        <v>2607</v>
      </c>
      <c r="J68" s="182" t="s">
        <v>2715</v>
      </c>
      <c r="K68" s="182" t="s">
        <v>2607</v>
      </c>
      <c r="L68" s="182" t="s">
        <v>2607</v>
      </c>
      <c r="M68" s="182" t="s">
        <v>2715</v>
      </c>
      <c r="N68" s="182" t="s">
        <v>2607</v>
      </c>
      <c r="O68" s="182" t="s">
        <v>2607</v>
      </c>
      <c r="P68" s="182" t="s">
        <v>2715</v>
      </c>
      <c r="Q68" s="182" t="s">
        <v>2607</v>
      </c>
      <c r="R68" s="182" t="s">
        <v>2607</v>
      </c>
      <c r="S68" s="182" t="s">
        <v>2715</v>
      </c>
      <c r="T68" s="182" t="s">
        <v>2607</v>
      </c>
      <c r="U68" s="182" t="s">
        <v>3014</v>
      </c>
      <c r="V68" s="182" t="s">
        <v>2715</v>
      </c>
      <c r="W68" s="182" t="s">
        <v>2607</v>
      </c>
      <c r="X68" s="182" t="s">
        <v>3015</v>
      </c>
      <c r="Y68" s="182" t="s">
        <v>2715</v>
      </c>
      <c r="Z68" s="182" t="s">
        <v>2607</v>
      </c>
      <c r="AA68" s="182" t="s">
        <v>2607</v>
      </c>
      <c r="AB68" s="182" t="s">
        <v>2715</v>
      </c>
      <c r="AC68" s="182" t="s">
        <v>2607</v>
      </c>
      <c r="AD68" s="182" t="s">
        <v>2607</v>
      </c>
      <c r="AE68" s="182" t="s">
        <v>2715</v>
      </c>
      <c r="AF68" s="182" t="s">
        <v>2607</v>
      </c>
      <c r="AG68" s="182" t="s">
        <v>2607</v>
      </c>
      <c r="AH68" s="182" t="s">
        <v>2715</v>
      </c>
      <c r="AI68" s="182" t="s">
        <v>2607</v>
      </c>
      <c r="AJ68" s="182" t="s">
        <v>2607</v>
      </c>
      <c r="AK68" s="182" t="s">
        <v>2715</v>
      </c>
      <c r="AL68" s="182" t="s">
        <v>2607</v>
      </c>
      <c r="AM68" s="182" t="s">
        <v>2607</v>
      </c>
      <c r="AN68" s="182" t="s">
        <v>2715</v>
      </c>
      <c r="AO68" s="182" t="s">
        <v>2607</v>
      </c>
      <c r="AP68" s="182" t="s">
        <v>2607</v>
      </c>
      <c r="AQ68" s="182" t="s">
        <v>2715</v>
      </c>
      <c r="AR68" s="182" t="s">
        <v>2607</v>
      </c>
      <c r="AS68" s="182" t="s">
        <v>2607</v>
      </c>
      <c r="AT68" s="182" t="s">
        <v>2715</v>
      </c>
      <c r="AU68" s="182" t="s">
        <v>2607</v>
      </c>
      <c r="AV68" s="182" t="s">
        <v>2607</v>
      </c>
      <c r="AW68" s="182" t="s">
        <v>2715</v>
      </c>
      <c r="AX68" s="182" t="s">
        <v>2607</v>
      </c>
      <c r="AY68" s="182" t="s">
        <v>3015</v>
      </c>
      <c r="AZ68" s="182" t="s">
        <v>2715</v>
      </c>
      <c r="BA68" s="182" t="s">
        <v>2607</v>
      </c>
      <c r="BB68" s="182" t="s">
        <v>3016</v>
      </c>
      <c r="BC68" s="182" t="s">
        <v>2715</v>
      </c>
      <c r="BD68" s="182" t="s">
        <v>2607</v>
      </c>
      <c r="BE68" s="182" t="s">
        <v>3017</v>
      </c>
      <c r="BF68" s="182" t="s">
        <v>2715</v>
      </c>
      <c r="BG68" s="182" t="s">
        <v>2607</v>
      </c>
      <c r="BH68" s="182" t="s">
        <v>2607</v>
      </c>
      <c r="BI68" s="182" t="s">
        <v>2715</v>
      </c>
      <c r="BJ68" s="182" t="s">
        <v>2607</v>
      </c>
      <c r="BK68" s="182" t="s">
        <v>2607</v>
      </c>
      <c r="BL68" s="182" t="s">
        <v>2715</v>
      </c>
      <c r="BM68" s="182" t="s">
        <v>2607</v>
      </c>
      <c r="BN68" s="182" t="s">
        <v>2607</v>
      </c>
      <c r="BO68" s="182" t="s">
        <v>2715</v>
      </c>
      <c r="BP68" s="182" t="s">
        <v>2607</v>
      </c>
      <c r="BQ68" s="182" t="s">
        <v>2607</v>
      </c>
      <c r="BR68" s="182" t="s">
        <v>2715</v>
      </c>
      <c r="BS68" s="182" t="s">
        <v>2607</v>
      </c>
      <c r="BT68" s="182" t="s">
        <v>2607</v>
      </c>
      <c r="BU68" s="182" t="s">
        <v>2715</v>
      </c>
      <c r="BV68" s="182" t="s">
        <v>2607</v>
      </c>
      <c r="BW68" s="182" t="s">
        <v>2607</v>
      </c>
      <c r="BX68" s="182" t="s">
        <v>2715</v>
      </c>
      <c r="BY68" s="182" t="s">
        <v>2607</v>
      </c>
      <c r="BZ68" s="182" t="s">
        <v>2607</v>
      </c>
      <c r="CA68" s="182" t="s">
        <v>2715</v>
      </c>
      <c r="CB68" s="182" t="s">
        <v>2607</v>
      </c>
      <c r="CC68" s="182" t="s">
        <v>3018</v>
      </c>
      <c r="CD68" s="182" t="s">
        <v>2715</v>
      </c>
      <c r="CE68" s="182" t="s">
        <v>2607</v>
      </c>
      <c r="CF68" s="182" t="s">
        <v>3019</v>
      </c>
      <c r="CG68" s="182" t="s">
        <v>2715</v>
      </c>
      <c r="CH68" s="182" t="s">
        <v>2607</v>
      </c>
      <c r="CI68" s="182" t="s">
        <v>3020</v>
      </c>
      <c r="CJ68" s="182" t="s">
        <v>2715</v>
      </c>
      <c r="CK68" s="182" t="s">
        <v>2607</v>
      </c>
      <c r="CL68" s="182" t="s">
        <v>2607</v>
      </c>
      <c r="CM68" s="182" t="s">
        <v>2715</v>
      </c>
      <c r="CN68" s="182" t="s">
        <v>2607</v>
      </c>
      <c r="CO68" s="182" t="s">
        <v>2607</v>
      </c>
      <c r="CP68" s="182" t="s">
        <v>2715</v>
      </c>
      <c r="CQ68" s="182" t="s">
        <v>2607</v>
      </c>
      <c r="CR68" s="182" t="s">
        <v>3021</v>
      </c>
      <c r="CS68" s="182" t="s">
        <v>2715</v>
      </c>
      <c r="CT68" s="182" t="s">
        <v>2607</v>
      </c>
      <c r="CU68" s="182" t="s">
        <v>2607</v>
      </c>
      <c r="CV68" s="182" t="s">
        <v>2715</v>
      </c>
      <c r="CW68" s="182" t="s">
        <v>2607</v>
      </c>
      <c r="CX68" s="182" t="s">
        <v>2607</v>
      </c>
      <c r="CY68" s="182" t="s">
        <v>2715</v>
      </c>
      <c r="CZ68" s="182" t="s">
        <v>2607</v>
      </c>
      <c r="DA68" s="182" t="s">
        <v>2607</v>
      </c>
      <c r="DB68" s="182" t="s">
        <v>2715</v>
      </c>
      <c r="DC68" s="182" t="s">
        <v>2607</v>
      </c>
      <c r="DD68" s="182" t="s">
        <v>2607</v>
      </c>
      <c r="DE68" s="182" t="s">
        <v>2715</v>
      </c>
      <c r="DF68" s="182" t="s">
        <v>2607</v>
      </c>
      <c r="DG68" s="182" t="s">
        <v>3022</v>
      </c>
      <c r="DH68" s="182" t="s">
        <v>2715</v>
      </c>
      <c r="DI68" s="182" t="s">
        <v>2607</v>
      </c>
      <c r="DJ68" s="182" t="s">
        <v>3023</v>
      </c>
      <c r="DK68" s="182" t="s">
        <v>2715</v>
      </c>
      <c r="DL68" s="182" t="s">
        <v>2607</v>
      </c>
      <c r="DM68" s="182" t="s">
        <v>3024</v>
      </c>
      <c r="DN68" s="182" t="s">
        <v>2715</v>
      </c>
      <c r="DO68" s="182" t="s">
        <v>2607</v>
      </c>
      <c r="DP68" s="182" t="s">
        <v>2607</v>
      </c>
      <c r="DQ68" s="182" t="s">
        <v>2715</v>
      </c>
      <c r="DR68" s="182" t="s">
        <v>2607</v>
      </c>
      <c r="DS68" s="182" t="s">
        <v>2607</v>
      </c>
      <c r="DT68" s="182" t="s">
        <v>2715</v>
      </c>
      <c r="DU68" s="182" t="s">
        <v>2607</v>
      </c>
      <c r="DV68" s="182" t="s">
        <v>2607</v>
      </c>
      <c r="DW68" s="182" t="s">
        <v>2715</v>
      </c>
      <c r="DX68" s="182" t="s">
        <v>2607</v>
      </c>
      <c r="DY68" s="182" t="s">
        <v>2607</v>
      </c>
      <c r="DZ68" s="182" t="s">
        <v>2715</v>
      </c>
      <c r="EA68" s="182" t="s">
        <v>2607</v>
      </c>
      <c r="EB68" s="182" t="s">
        <v>2607</v>
      </c>
      <c r="EC68" s="182" t="s">
        <v>2715</v>
      </c>
      <c r="ED68" s="182" t="s">
        <v>2607</v>
      </c>
      <c r="EE68" s="182" t="s">
        <v>2607</v>
      </c>
      <c r="EF68" s="182" t="s">
        <v>2715</v>
      </c>
      <c r="EG68" s="182" t="s">
        <v>2607</v>
      </c>
      <c r="EH68" s="182" t="s">
        <v>2607</v>
      </c>
      <c r="EI68" s="182" t="s">
        <v>2715</v>
      </c>
      <c r="EJ68" s="182" t="s">
        <v>2607</v>
      </c>
      <c r="EK68" s="182" t="s">
        <v>2607</v>
      </c>
      <c r="EL68" s="182" t="s">
        <v>2715</v>
      </c>
      <c r="EM68" s="182" t="s">
        <v>2607</v>
      </c>
      <c r="EN68" s="182" t="s">
        <v>2607</v>
      </c>
      <c r="EO68" s="182" t="s">
        <v>2715</v>
      </c>
      <c r="EP68" s="182" t="s">
        <v>2607</v>
      </c>
      <c r="EQ68" s="182" t="s">
        <v>3020</v>
      </c>
      <c r="ER68" s="182" t="s">
        <v>2715</v>
      </c>
      <c r="ES68" s="182" t="s">
        <v>2607</v>
      </c>
      <c r="ET68" s="182" t="s">
        <v>3025</v>
      </c>
    </row>
    <row r="69" spans="1:150" x14ac:dyDescent="0.3">
      <c r="A69" s="1"/>
      <c r="B69" s="180" t="s">
        <v>3032</v>
      </c>
      <c r="C69" s="180" t="s">
        <v>77</v>
      </c>
      <c r="D69" s="180" t="s">
        <v>78</v>
      </c>
      <c r="E69" s="180" t="s">
        <v>3033</v>
      </c>
      <c r="F69" s="180" t="s">
        <v>3034</v>
      </c>
      <c r="G69" s="180" t="s">
        <v>2715</v>
      </c>
      <c r="H69" s="180" t="s">
        <v>2607</v>
      </c>
      <c r="I69" s="180" t="s">
        <v>3035</v>
      </c>
      <c r="J69" s="180" t="s">
        <v>2715</v>
      </c>
      <c r="K69" s="180" t="s">
        <v>2607</v>
      </c>
      <c r="L69" s="180" t="s">
        <v>3036</v>
      </c>
      <c r="M69" s="180" t="s">
        <v>2715</v>
      </c>
      <c r="N69" s="180" t="s">
        <v>2607</v>
      </c>
      <c r="O69" s="180" t="s">
        <v>3035</v>
      </c>
      <c r="P69" s="180" t="s">
        <v>2715</v>
      </c>
      <c r="Q69" s="180" t="s">
        <v>2607</v>
      </c>
      <c r="R69" s="180" t="s">
        <v>3035</v>
      </c>
      <c r="S69" s="180" t="s">
        <v>2715</v>
      </c>
      <c r="T69" s="180" t="s">
        <v>2607</v>
      </c>
      <c r="U69" s="180" t="s">
        <v>2607</v>
      </c>
      <c r="V69" s="180" t="s">
        <v>2715</v>
      </c>
      <c r="W69" s="180" t="s">
        <v>2607</v>
      </c>
      <c r="X69" s="180" t="s">
        <v>2607</v>
      </c>
      <c r="Y69" s="180" t="s">
        <v>2715</v>
      </c>
      <c r="Z69" s="180" t="s">
        <v>2607</v>
      </c>
      <c r="AA69" s="180" t="s">
        <v>3035</v>
      </c>
      <c r="AB69" s="180" t="s">
        <v>2715</v>
      </c>
      <c r="AC69" s="180" t="s">
        <v>2607</v>
      </c>
      <c r="AD69" s="180" t="s">
        <v>2607</v>
      </c>
      <c r="AE69" s="180" t="s">
        <v>2715</v>
      </c>
      <c r="AF69" s="180" t="s">
        <v>2607</v>
      </c>
      <c r="AG69" s="180" t="s">
        <v>3037</v>
      </c>
      <c r="AH69" s="180" t="s">
        <v>2715</v>
      </c>
      <c r="AI69" s="180" t="s">
        <v>2607</v>
      </c>
      <c r="AJ69" s="180" t="s">
        <v>3035</v>
      </c>
      <c r="AK69" s="180" t="s">
        <v>2715</v>
      </c>
      <c r="AL69" s="180" t="s">
        <v>2607</v>
      </c>
      <c r="AM69" s="180" t="s">
        <v>3035</v>
      </c>
      <c r="AN69" s="180" t="s">
        <v>2715</v>
      </c>
      <c r="AO69" s="180" t="s">
        <v>2607</v>
      </c>
      <c r="AP69" s="180" t="s">
        <v>3035</v>
      </c>
      <c r="AQ69" s="180" t="s">
        <v>2715</v>
      </c>
      <c r="AR69" s="180" t="s">
        <v>2607</v>
      </c>
      <c r="AS69" s="180" t="s">
        <v>3038</v>
      </c>
      <c r="AT69" s="180" t="s">
        <v>2715</v>
      </c>
      <c r="AU69" s="180" t="s">
        <v>2607</v>
      </c>
      <c r="AV69" s="180" t="s">
        <v>3039</v>
      </c>
      <c r="AW69" s="180" t="s">
        <v>2715</v>
      </c>
      <c r="AX69" s="180" t="s">
        <v>2607</v>
      </c>
      <c r="AY69" s="180" t="s">
        <v>3040</v>
      </c>
      <c r="AZ69" s="180" t="s">
        <v>2715</v>
      </c>
      <c r="BA69" s="180" t="s">
        <v>2607</v>
      </c>
      <c r="BB69" s="180" t="s">
        <v>3041</v>
      </c>
      <c r="BC69" s="180" t="s">
        <v>2715</v>
      </c>
      <c r="BD69" s="180" t="s">
        <v>2607</v>
      </c>
      <c r="BE69" s="180" t="s">
        <v>3042</v>
      </c>
      <c r="BF69" s="180" t="s">
        <v>2715</v>
      </c>
      <c r="BG69" s="180" t="s">
        <v>2607</v>
      </c>
      <c r="BH69" s="180" t="s">
        <v>3043</v>
      </c>
      <c r="BI69" s="180" t="s">
        <v>2715</v>
      </c>
      <c r="BJ69" s="180" t="s">
        <v>2607</v>
      </c>
      <c r="BK69" s="180" t="s">
        <v>3044</v>
      </c>
      <c r="BL69" s="180" t="s">
        <v>2715</v>
      </c>
      <c r="BM69" s="180" t="s">
        <v>2607</v>
      </c>
      <c r="BN69" s="180" t="s">
        <v>3045</v>
      </c>
      <c r="BO69" s="180" t="s">
        <v>2715</v>
      </c>
      <c r="BP69" s="180" t="s">
        <v>2607</v>
      </c>
      <c r="BQ69" s="180" t="s">
        <v>3045</v>
      </c>
      <c r="BR69" s="180" t="s">
        <v>2715</v>
      </c>
      <c r="BS69" s="180" t="s">
        <v>2607</v>
      </c>
      <c r="BT69" s="180" t="s">
        <v>3045</v>
      </c>
      <c r="BU69" s="180" t="s">
        <v>2715</v>
      </c>
      <c r="BV69" s="180" t="s">
        <v>2607</v>
      </c>
      <c r="BW69" s="180" t="s">
        <v>3046</v>
      </c>
      <c r="BX69" s="180" t="s">
        <v>2715</v>
      </c>
      <c r="BY69" s="180" t="s">
        <v>2607</v>
      </c>
      <c r="BZ69" s="180" t="s">
        <v>3047</v>
      </c>
      <c r="CA69" s="180" t="s">
        <v>2715</v>
      </c>
      <c r="CB69" s="180" t="s">
        <v>2607</v>
      </c>
      <c r="CC69" s="180" t="s">
        <v>3048</v>
      </c>
      <c r="CD69" s="180" t="s">
        <v>2715</v>
      </c>
      <c r="CE69" s="180" t="s">
        <v>2607</v>
      </c>
      <c r="CF69" s="180" t="s">
        <v>3049</v>
      </c>
      <c r="CG69" s="180" t="s">
        <v>2715</v>
      </c>
      <c r="CH69" s="180" t="s">
        <v>2607</v>
      </c>
      <c r="CI69" s="180" t="s">
        <v>3050</v>
      </c>
      <c r="CJ69" s="180" t="s">
        <v>2715</v>
      </c>
      <c r="CK69" s="180" t="s">
        <v>2607</v>
      </c>
      <c r="CL69" s="180" t="s">
        <v>3051</v>
      </c>
      <c r="CM69" s="180" t="s">
        <v>2715</v>
      </c>
      <c r="CN69" s="180" t="s">
        <v>2607</v>
      </c>
      <c r="CO69" s="180" t="s">
        <v>3052</v>
      </c>
      <c r="CP69" s="180" t="s">
        <v>2715</v>
      </c>
      <c r="CQ69" s="180" t="s">
        <v>2607</v>
      </c>
      <c r="CR69" s="180" t="s">
        <v>2607</v>
      </c>
      <c r="CS69" s="180" t="s">
        <v>2715</v>
      </c>
      <c r="CT69" s="180" t="s">
        <v>2607</v>
      </c>
      <c r="CU69" s="180" t="s">
        <v>3053</v>
      </c>
      <c r="CV69" s="180" t="s">
        <v>2715</v>
      </c>
      <c r="CW69" s="180" t="s">
        <v>2607</v>
      </c>
      <c r="CX69" s="180" t="s">
        <v>3054</v>
      </c>
      <c r="CY69" s="180" t="s">
        <v>2715</v>
      </c>
      <c r="CZ69" s="180" t="s">
        <v>2607</v>
      </c>
      <c r="DA69" s="180" t="s">
        <v>3055</v>
      </c>
      <c r="DB69" s="180" t="s">
        <v>2715</v>
      </c>
      <c r="DC69" s="180" t="s">
        <v>2607</v>
      </c>
      <c r="DD69" s="180" t="s">
        <v>3056</v>
      </c>
      <c r="DE69" s="180" t="s">
        <v>2715</v>
      </c>
      <c r="DF69" s="180" t="s">
        <v>2607</v>
      </c>
      <c r="DG69" s="180" t="s">
        <v>3057</v>
      </c>
      <c r="DH69" s="180" t="s">
        <v>2715</v>
      </c>
      <c r="DI69" s="180" t="s">
        <v>2607</v>
      </c>
      <c r="DJ69" s="180" t="s">
        <v>3058</v>
      </c>
      <c r="DK69" s="180" t="s">
        <v>2715</v>
      </c>
      <c r="DL69" s="180" t="s">
        <v>2607</v>
      </c>
      <c r="DM69" s="180" t="s">
        <v>3059</v>
      </c>
      <c r="DN69" s="180" t="s">
        <v>2715</v>
      </c>
      <c r="DO69" s="180" t="s">
        <v>2607</v>
      </c>
      <c r="DP69" s="180" t="s">
        <v>3050</v>
      </c>
      <c r="DQ69" s="180" t="s">
        <v>2715</v>
      </c>
      <c r="DR69" s="180" t="s">
        <v>2607</v>
      </c>
      <c r="DS69" s="180" t="s">
        <v>3050</v>
      </c>
      <c r="DT69" s="180" t="s">
        <v>2715</v>
      </c>
      <c r="DU69" s="180" t="s">
        <v>2607</v>
      </c>
      <c r="DV69" s="180" t="s">
        <v>3050</v>
      </c>
      <c r="DW69" s="180" t="s">
        <v>2715</v>
      </c>
      <c r="DX69" s="180" t="s">
        <v>2607</v>
      </c>
      <c r="DY69" s="180" t="s">
        <v>2607</v>
      </c>
      <c r="DZ69" s="180" t="s">
        <v>2715</v>
      </c>
      <c r="EA69" s="180" t="s">
        <v>2607</v>
      </c>
      <c r="EB69" s="180" t="s">
        <v>3050</v>
      </c>
      <c r="EC69" s="180" t="s">
        <v>2715</v>
      </c>
      <c r="ED69" s="180" t="s">
        <v>2607</v>
      </c>
      <c r="EE69" s="180" t="s">
        <v>3050</v>
      </c>
      <c r="EF69" s="180" t="s">
        <v>2715</v>
      </c>
      <c r="EG69" s="180" t="s">
        <v>2607</v>
      </c>
      <c r="EH69" s="180" t="s">
        <v>3060</v>
      </c>
      <c r="EI69" s="180" t="s">
        <v>2715</v>
      </c>
      <c r="EJ69" s="180" t="s">
        <v>2607</v>
      </c>
      <c r="EK69" s="180" t="s">
        <v>3050</v>
      </c>
      <c r="EL69" s="180" t="s">
        <v>2715</v>
      </c>
      <c r="EM69" s="180" t="s">
        <v>2607</v>
      </c>
      <c r="EN69" s="180" t="s">
        <v>3050</v>
      </c>
      <c r="EO69" s="180" t="s">
        <v>2715</v>
      </c>
      <c r="EP69" s="180" t="s">
        <v>2607</v>
      </c>
      <c r="EQ69" s="180" t="s">
        <v>3061</v>
      </c>
      <c r="ER69" s="180" t="s">
        <v>2715</v>
      </c>
      <c r="ES69" s="180" t="s">
        <v>2607</v>
      </c>
      <c r="ET69" s="180" t="s">
        <v>3062</v>
      </c>
    </row>
    <row r="70" spans="1:150" x14ac:dyDescent="0.3">
      <c r="A70" s="1"/>
      <c r="B70" s="181" t="s">
        <v>3063</v>
      </c>
      <c r="C70" s="181" t="s">
        <v>77</v>
      </c>
      <c r="D70" s="181" t="s">
        <v>78</v>
      </c>
      <c r="E70" s="181" t="s">
        <v>3064</v>
      </c>
      <c r="F70" s="181" t="s">
        <v>3065</v>
      </c>
      <c r="G70" s="182" t="s">
        <v>2715</v>
      </c>
      <c r="H70" s="182" t="s">
        <v>2607</v>
      </c>
      <c r="I70" s="182" t="s">
        <v>2607</v>
      </c>
      <c r="J70" s="182" t="s">
        <v>2715</v>
      </c>
      <c r="K70" s="182" t="s">
        <v>2607</v>
      </c>
      <c r="L70" s="182" t="s">
        <v>2607</v>
      </c>
      <c r="M70" s="182" t="s">
        <v>2715</v>
      </c>
      <c r="N70" s="182" t="s">
        <v>2607</v>
      </c>
      <c r="O70" s="182" t="s">
        <v>2607</v>
      </c>
      <c r="P70" s="182" t="s">
        <v>2715</v>
      </c>
      <c r="Q70" s="182" t="s">
        <v>2607</v>
      </c>
      <c r="R70" s="182" t="s">
        <v>2607</v>
      </c>
      <c r="S70" s="182" t="s">
        <v>2715</v>
      </c>
      <c r="T70" s="182" t="s">
        <v>2607</v>
      </c>
      <c r="U70" s="182" t="s">
        <v>2607</v>
      </c>
      <c r="V70" s="182" t="s">
        <v>2715</v>
      </c>
      <c r="W70" s="182" t="s">
        <v>2607</v>
      </c>
      <c r="X70" s="182" t="s">
        <v>2607</v>
      </c>
      <c r="Y70" s="182" t="s">
        <v>2715</v>
      </c>
      <c r="Z70" s="182" t="s">
        <v>2607</v>
      </c>
      <c r="AA70" s="182" t="s">
        <v>2607</v>
      </c>
      <c r="AB70" s="182" t="s">
        <v>2715</v>
      </c>
      <c r="AC70" s="182" t="s">
        <v>2607</v>
      </c>
      <c r="AD70" s="182" t="s">
        <v>2607</v>
      </c>
      <c r="AE70" s="182" t="s">
        <v>2715</v>
      </c>
      <c r="AF70" s="182" t="s">
        <v>2607</v>
      </c>
      <c r="AG70" s="182" t="s">
        <v>2607</v>
      </c>
      <c r="AH70" s="182" t="s">
        <v>2715</v>
      </c>
      <c r="AI70" s="182" t="s">
        <v>2607</v>
      </c>
      <c r="AJ70" s="182" t="s">
        <v>2607</v>
      </c>
      <c r="AK70" s="182" t="s">
        <v>2715</v>
      </c>
      <c r="AL70" s="182" t="s">
        <v>2607</v>
      </c>
      <c r="AM70" s="182" t="s">
        <v>2607</v>
      </c>
      <c r="AN70" s="182" t="s">
        <v>2715</v>
      </c>
      <c r="AO70" s="182" t="s">
        <v>2607</v>
      </c>
      <c r="AP70" s="182" t="s">
        <v>2607</v>
      </c>
      <c r="AQ70" s="182" t="s">
        <v>2715</v>
      </c>
      <c r="AR70" s="182" t="s">
        <v>2607</v>
      </c>
      <c r="AS70" s="182" t="s">
        <v>2607</v>
      </c>
      <c r="AT70" s="182" t="s">
        <v>2715</v>
      </c>
      <c r="AU70" s="182" t="s">
        <v>2607</v>
      </c>
      <c r="AV70" s="182" t="s">
        <v>2607</v>
      </c>
      <c r="AW70" s="182" t="s">
        <v>2715</v>
      </c>
      <c r="AX70" s="182" t="s">
        <v>2607</v>
      </c>
      <c r="AY70" s="182" t="s">
        <v>2607</v>
      </c>
      <c r="AZ70" s="182" t="s">
        <v>2715</v>
      </c>
      <c r="BA70" s="182" t="s">
        <v>2607</v>
      </c>
      <c r="BB70" s="182" t="s">
        <v>2607</v>
      </c>
      <c r="BC70" s="182" t="s">
        <v>2715</v>
      </c>
      <c r="BD70" s="182" t="s">
        <v>2607</v>
      </c>
      <c r="BE70" s="182" t="s">
        <v>2607</v>
      </c>
      <c r="BF70" s="182" t="s">
        <v>2715</v>
      </c>
      <c r="BG70" s="182" t="s">
        <v>2607</v>
      </c>
      <c r="BH70" s="182" t="s">
        <v>2607</v>
      </c>
      <c r="BI70" s="182" t="s">
        <v>2715</v>
      </c>
      <c r="BJ70" s="182" t="s">
        <v>2607</v>
      </c>
      <c r="BK70" s="182" t="s">
        <v>2607</v>
      </c>
      <c r="BL70" s="182" t="s">
        <v>2715</v>
      </c>
      <c r="BM70" s="182" t="s">
        <v>2607</v>
      </c>
      <c r="BN70" s="182" t="s">
        <v>2607</v>
      </c>
      <c r="BO70" s="182" t="s">
        <v>2715</v>
      </c>
      <c r="BP70" s="182" t="s">
        <v>2607</v>
      </c>
      <c r="BQ70" s="182" t="s">
        <v>2607</v>
      </c>
      <c r="BR70" s="182" t="s">
        <v>2715</v>
      </c>
      <c r="BS70" s="182" t="s">
        <v>2607</v>
      </c>
      <c r="BT70" s="182" t="s">
        <v>2607</v>
      </c>
      <c r="BU70" s="182" t="s">
        <v>2715</v>
      </c>
      <c r="BV70" s="182" t="s">
        <v>2607</v>
      </c>
      <c r="BW70" s="182" t="s">
        <v>2607</v>
      </c>
      <c r="BX70" s="182" t="s">
        <v>2715</v>
      </c>
      <c r="BY70" s="182" t="s">
        <v>2607</v>
      </c>
      <c r="BZ70" s="182" t="s">
        <v>2607</v>
      </c>
      <c r="CA70" s="182" t="s">
        <v>2715</v>
      </c>
      <c r="CB70" s="182" t="s">
        <v>2607</v>
      </c>
      <c r="CC70" s="182" t="s">
        <v>2607</v>
      </c>
      <c r="CD70" s="182" t="s">
        <v>2715</v>
      </c>
      <c r="CE70" s="182" t="s">
        <v>2607</v>
      </c>
      <c r="CF70" s="182" t="s">
        <v>2607</v>
      </c>
      <c r="CG70" s="182" t="s">
        <v>2715</v>
      </c>
      <c r="CH70" s="182" t="s">
        <v>2607</v>
      </c>
      <c r="CI70" s="182" t="s">
        <v>2607</v>
      </c>
      <c r="CJ70" s="182" t="s">
        <v>2715</v>
      </c>
      <c r="CK70" s="182" t="s">
        <v>2607</v>
      </c>
      <c r="CL70" s="182" t="s">
        <v>2607</v>
      </c>
      <c r="CM70" s="182" t="s">
        <v>2715</v>
      </c>
      <c r="CN70" s="182" t="s">
        <v>2607</v>
      </c>
      <c r="CO70" s="182" t="s">
        <v>2607</v>
      </c>
      <c r="CP70" s="182" t="s">
        <v>2715</v>
      </c>
      <c r="CQ70" s="182" t="s">
        <v>2607</v>
      </c>
      <c r="CR70" s="182" t="s">
        <v>2607</v>
      </c>
      <c r="CS70" s="182" t="s">
        <v>2715</v>
      </c>
      <c r="CT70" s="182" t="s">
        <v>2607</v>
      </c>
      <c r="CU70" s="182" t="s">
        <v>2607</v>
      </c>
      <c r="CV70" s="182" t="s">
        <v>2715</v>
      </c>
      <c r="CW70" s="182" t="s">
        <v>2607</v>
      </c>
      <c r="CX70" s="182" t="s">
        <v>2607</v>
      </c>
      <c r="CY70" s="182" t="s">
        <v>2715</v>
      </c>
      <c r="CZ70" s="182" t="s">
        <v>2607</v>
      </c>
      <c r="DA70" s="182" t="s">
        <v>2607</v>
      </c>
      <c r="DB70" s="182" t="s">
        <v>2715</v>
      </c>
      <c r="DC70" s="182" t="s">
        <v>2607</v>
      </c>
      <c r="DD70" s="182" t="s">
        <v>2607</v>
      </c>
      <c r="DE70" s="182" t="s">
        <v>2715</v>
      </c>
      <c r="DF70" s="182" t="s">
        <v>2607</v>
      </c>
      <c r="DG70" s="182" t="s">
        <v>2607</v>
      </c>
      <c r="DH70" s="182" t="s">
        <v>2715</v>
      </c>
      <c r="DI70" s="182" t="s">
        <v>2607</v>
      </c>
      <c r="DJ70" s="182" t="s">
        <v>2607</v>
      </c>
      <c r="DK70" s="182" t="s">
        <v>2715</v>
      </c>
      <c r="DL70" s="182" t="s">
        <v>2607</v>
      </c>
      <c r="DM70" s="182" t="s">
        <v>2607</v>
      </c>
      <c r="DN70" s="182" t="s">
        <v>2715</v>
      </c>
      <c r="DO70" s="182" t="s">
        <v>2607</v>
      </c>
      <c r="DP70" s="182" t="s">
        <v>2607</v>
      </c>
      <c r="DQ70" s="182" t="s">
        <v>2715</v>
      </c>
      <c r="DR70" s="182" t="s">
        <v>2607</v>
      </c>
      <c r="DS70" s="182" t="s">
        <v>2607</v>
      </c>
      <c r="DT70" s="182" t="s">
        <v>2715</v>
      </c>
      <c r="DU70" s="182" t="s">
        <v>2607</v>
      </c>
      <c r="DV70" s="182" t="s">
        <v>2607</v>
      </c>
      <c r="DW70" s="182" t="s">
        <v>2715</v>
      </c>
      <c r="DX70" s="182" t="s">
        <v>2607</v>
      </c>
      <c r="DY70" s="182" t="s">
        <v>2607</v>
      </c>
      <c r="DZ70" s="182" t="s">
        <v>2715</v>
      </c>
      <c r="EA70" s="182" t="s">
        <v>2607</v>
      </c>
      <c r="EB70" s="182" t="s">
        <v>2607</v>
      </c>
      <c r="EC70" s="182" t="s">
        <v>2715</v>
      </c>
      <c r="ED70" s="182" t="s">
        <v>2607</v>
      </c>
      <c r="EE70" s="182" t="s">
        <v>2607</v>
      </c>
      <c r="EF70" s="182" t="s">
        <v>2715</v>
      </c>
      <c r="EG70" s="182" t="s">
        <v>2607</v>
      </c>
      <c r="EH70" s="182" t="s">
        <v>2607</v>
      </c>
      <c r="EI70" s="182" t="s">
        <v>2715</v>
      </c>
      <c r="EJ70" s="182" t="s">
        <v>2607</v>
      </c>
      <c r="EK70" s="182" t="s">
        <v>2607</v>
      </c>
      <c r="EL70" s="182" t="s">
        <v>2715</v>
      </c>
      <c r="EM70" s="182" t="s">
        <v>2607</v>
      </c>
      <c r="EN70" s="182" t="s">
        <v>2607</v>
      </c>
      <c r="EO70" s="182" t="s">
        <v>2715</v>
      </c>
      <c r="EP70" s="182" t="s">
        <v>2607</v>
      </c>
      <c r="EQ70" s="182" t="s">
        <v>2607</v>
      </c>
      <c r="ER70" s="182" t="s">
        <v>2715</v>
      </c>
      <c r="ES70" s="182" t="s">
        <v>2607</v>
      </c>
      <c r="ET70" s="182" t="s">
        <v>2607</v>
      </c>
    </row>
    <row r="71" spans="1:150" x14ac:dyDescent="0.3">
      <c r="A71" s="1"/>
      <c r="B71" s="181" t="s">
        <v>3066</v>
      </c>
      <c r="C71" s="181" t="s">
        <v>77</v>
      </c>
      <c r="D71" s="181" t="s">
        <v>78</v>
      </c>
      <c r="E71" s="181" t="s">
        <v>3067</v>
      </c>
      <c r="F71" s="181" t="s">
        <v>3068</v>
      </c>
      <c r="G71" s="182" t="s">
        <v>2715</v>
      </c>
      <c r="H71" s="182" t="s">
        <v>2607</v>
      </c>
      <c r="I71" s="182" t="s">
        <v>3035</v>
      </c>
      <c r="J71" s="182" t="s">
        <v>2715</v>
      </c>
      <c r="K71" s="182" t="s">
        <v>2607</v>
      </c>
      <c r="L71" s="182" t="s">
        <v>3036</v>
      </c>
      <c r="M71" s="182" t="s">
        <v>2715</v>
      </c>
      <c r="N71" s="182" t="s">
        <v>2607</v>
      </c>
      <c r="O71" s="182" t="s">
        <v>3035</v>
      </c>
      <c r="P71" s="182" t="s">
        <v>2715</v>
      </c>
      <c r="Q71" s="182" t="s">
        <v>2607</v>
      </c>
      <c r="R71" s="182" t="s">
        <v>3035</v>
      </c>
      <c r="S71" s="182" t="s">
        <v>2715</v>
      </c>
      <c r="T71" s="182" t="s">
        <v>2607</v>
      </c>
      <c r="U71" s="182" t="s">
        <v>2607</v>
      </c>
      <c r="V71" s="182" t="s">
        <v>2715</v>
      </c>
      <c r="W71" s="182" t="s">
        <v>2607</v>
      </c>
      <c r="X71" s="182" t="s">
        <v>2607</v>
      </c>
      <c r="Y71" s="182" t="s">
        <v>2715</v>
      </c>
      <c r="Z71" s="182" t="s">
        <v>2607</v>
      </c>
      <c r="AA71" s="182" t="s">
        <v>3035</v>
      </c>
      <c r="AB71" s="182" t="s">
        <v>2715</v>
      </c>
      <c r="AC71" s="182" t="s">
        <v>2607</v>
      </c>
      <c r="AD71" s="182" t="s">
        <v>2607</v>
      </c>
      <c r="AE71" s="182" t="s">
        <v>2715</v>
      </c>
      <c r="AF71" s="182" t="s">
        <v>2607</v>
      </c>
      <c r="AG71" s="182" t="s">
        <v>3037</v>
      </c>
      <c r="AH71" s="182" t="s">
        <v>2715</v>
      </c>
      <c r="AI71" s="182" t="s">
        <v>2607</v>
      </c>
      <c r="AJ71" s="182" t="s">
        <v>3035</v>
      </c>
      <c r="AK71" s="182" t="s">
        <v>2715</v>
      </c>
      <c r="AL71" s="182" t="s">
        <v>2607</v>
      </c>
      <c r="AM71" s="182" t="s">
        <v>3035</v>
      </c>
      <c r="AN71" s="182" t="s">
        <v>2715</v>
      </c>
      <c r="AO71" s="182" t="s">
        <v>2607</v>
      </c>
      <c r="AP71" s="182" t="s">
        <v>3035</v>
      </c>
      <c r="AQ71" s="182" t="s">
        <v>2715</v>
      </c>
      <c r="AR71" s="182" t="s">
        <v>2607</v>
      </c>
      <c r="AS71" s="182" t="s">
        <v>3038</v>
      </c>
      <c r="AT71" s="182" t="s">
        <v>2715</v>
      </c>
      <c r="AU71" s="182" t="s">
        <v>2607</v>
      </c>
      <c r="AV71" s="182" t="s">
        <v>3039</v>
      </c>
      <c r="AW71" s="182" t="s">
        <v>2715</v>
      </c>
      <c r="AX71" s="182" t="s">
        <v>2607</v>
      </c>
      <c r="AY71" s="182" t="s">
        <v>3040</v>
      </c>
      <c r="AZ71" s="182" t="s">
        <v>2715</v>
      </c>
      <c r="BA71" s="182" t="s">
        <v>2607</v>
      </c>
      <c r="BB71" s="182" t="s">
        <v>3041</v>
      </c>
      <c r="BC71" s="182" t="s">
        <v>2715</v>
      </c>
      <c r="BD71" s="182" t="s">
        <v>2607</v>
      </c>
      <c r="BE71" s="182" t="s">
        <v>3042</v>
      </c>
      <c r="BF71" s="182" t="s">
        <v>2715</v>
      </c>
      <c r="BG71" s="182" t="s">
        <v>2607</v>
      </c>
      <c r="BH71" s="182" t="s">
        <v>3043</v>
      </c>
      <c r="BI71" s="182" t="s">
        <v>2715</v>
      </c>
      <c r="BJ71" s="182" t="s">
        <v>2607</v>
      </c>
      <c r="BK71" s="182" t="s">
        <v>3044</v>
      </c>
      <c r="BL71" s="182" t="s">
        <v>2715</v>
      </c>
      <c r="BM71" s="182" t="s">
        <v>2607</v>
      </c>
      <c r="BN71" s="182" t="s">
        <v>3045</v>
      </c>
      <c r="BO71" s="182" t="s">
        <v>2715</v>
      </c>
      <c r="BP71" s="182" t="s">
        <v>2607</v>
      </c>
      <c r="BQ71" s="182" t="s">
        <v>3045</v>
      </c>
      <c r="BR71" s="182" t="s">
        <v>2715</v>
      </c>
      <c r="BS71" s="182" t="s">
        <v>2607</v>
      </c>
      <c r="BT71" s="182" t="s">
        <v>3045</v>
      </c>
      <c r="BU71" s="182" t="s">
        <v>2715</v>
      </c>
      <c r="BV71" s="182" t="s">
        <v>2607</v>
      </c>
      <c r="BW71" s="182" t="s">
        <v>3046</v>
      </c>
      <c r="BX71" s="182" t="s">
        <v>2715</v>
      </c>
      <c r="BY71" s="182" t="s">
        <v>2607</v>
      </c>
      <c r="BZ71" s="182" t="s">
        <v>3047</v>
      </c>
      <c r="CA71" s="182" t="s">
        <v>2715</v>
      </c>
      <c r="CB71" s="182" t="s">
        <v>2607</v>
      </c>
      <c r="CC71" s="182" t="s">
        <v>3048</v>
      </c>
      <c r="CD71" s="182" t="s">
        <v>2715</v>
      </c>
      <c r="CE71" s="182" t="s">
        <v>2607</v>
      </c>
      <c r="CF71" s="182" t="s">
        <v>3049</v>
      </c>
      <c r="CG71" s="182" t="s">
        <v>2715</v>
      </c>
      <c r="CH71" s="182" t="s">
        <v>2607</v>
      </c>
      <c r="CI71" s="182" t="s">
        <v>3050</v>
      </c>
      <c r="CJ71" s="182" t="s">
        <v>2715</v>
      </c>
      <c r="CK71" s="182" t="s">
        <v>2607</v>
      </c>
      <c r="CL71" s="182" t="s">
        <v>3051</v>
      </c>
      <c r="CM71" s="182" t="s">
        <v>2715</v>
      </c>
      <c r="CN71" s="182" t="s">
        <v>2607</v>
      </c>
      <c r="CO71" s="182" t="s">
        <v>3052</v>
      </c>
      <c r="CP71" s="182" t="s">
        <v>2715</v>
      </c>
      <c r="CQ71" s="182" t="s">
        <v>2607</v>
      </c>
      <c r="CR71" s="182" t="s">
        <v>2607</v>
      </c>
      <c r="CS71" s="182" t="s">
        <v>2715</v>
      </c>
      <c r="CT71" s="182" t="s">
        <v>2607</v>
      </c>
      <c r="CU71" s="182" t="s">
        <v>3053</v>
      </c>
      <c r="CV71" s="182" t="s">
        <v>2715</v>
      </c>
      <c r="CW71" s="182" t="s">
        <v>2607</v>
      </c>
      <c r="CX71" s="182" t="s">
        <v>3054</v>
      </c>
      <c r="CY71" s="182" t="s">
        <v>2715</v>
      </c>
      <c r="CZ71" s="182" t="s">
        <v>2607</v>
      </c>
      <c r="DA71" s="182" t="s">
        <v>3055</v>
      </c>
      <c r="DB71" s="182" t="s">
        <v>2715</v>
      </c>
      <c r="DC71" s="182" t="s">
        <v>2607</v>
      </c>
      <c r="DD71" s="182" t="s">
        <v>3056</v>
      </c>
      <c r="DE71" s="182" t="s">
        <v>2715</v>
      </c>
      <c r="DF71" s="182" t="s">
        <v>2607</v>
      </c>
      <c r="DG71" s="182" t="s">
        <v>3057</v>
      </c>
      <c r="DH71" s="182" t="s">
        <v>2715</v>
      </c>
      <c r="DI71" s="182" t="s">
        <v>2607</v>
      </c>
      <c r="DJ71" s="182" t="s">
        <v>3058</v>
      </c>
      <c r="DK71" s="182" t="s">
        <v>2715</v>
      </c>
      <c r="DL71" s="182" t="s">
        <v>2607</v>
      </c>
      <c r="DM71" s="182" t="s">
        <v>3059</v>
      </c>
      <c r="DN71" s="182" t="s">
        <v>2715</v>
      </c>
      <c r="DO71" s="182" t="s">
        <v>2607</v>
      </c>
      <c r="DP71" s="182" t="s">
        <v>3050</v>
      </c>
      <c r="DQ71" s="182" t="s">
        <v>2715</v>
      </c>
      <c r="DR71" s="182" t="s">
        <v>2607</v>
      </c>
      <c r="DS71" s="182" t="s">
        <v>3050</v>
      </c>
      <c r="DT71" s="182" t="s">
        <v>2715</v>
      </c>
      <c r="DU71" s="182" t="s">
        <v>2607</v>
      </c>
      <c r="DV71" s="182" t="s">
        <v>3050</v>
      </c>
      <c r="DW71" s="182" t="s">
        <v>2715</v>
      </c>
      <c r="DX71" s="182" t="s">
        <v>2607</v>
      </c>
      <c r="DY71" s="182" t="s">
        <v>2607</v>
      </c>
      <c r="DZ71" s="182" t="s">
        <v>2715</v>
      </c>
      <c r="EA71" s="182" t="s">
        <v>2607</v>
      </c>
      <c r="EB71" s="182" t="s">
        <v>3050</v>
      </c>
      <c r="EC71" s="182" t="s">
        <v>2715</v>
      </c>
      <c r="ED71" s="182" t="s">
        <v>2607</v>
      </c>
      <c r="EE71" s="182" t="s">
        <v>3050</v>
      </c>
      <c r="EF71" s="182" t="s">
        <v>2715</v>
      </c>
      <c r="EG71" s="182" t="s">
        <v>2607</v>
      </c>
      <c r="EH71" s="182" t="s">
        <v>3060</v>
      </c>
      <c r="EI71" s="182" t="s">
        <v>2715</v>
      </c>
      <c r="EJ71" s="182" t="s">
        <v>2607</v>
      </c>
      <c r="EK71" s="182" t="s">
        <v>3050</v>
      </c>
      <c r="EL71" s="182" t="s">
        <v>2715</v>
      </c>
      <c r="EM71" s="182" t="s">
        <v>2607</v>
      </c>
      <c r="EN71" s="182" t="s">
        <v>3050</v>
      </c>
      <c r="EO71" s="182" t="s">
        <v>2715</v>
      </c>
      <c r="EP71" s="182" t="s">
        <v>2607</v>
      </c>
      <c r="EQ71" s="182" t="s">
        <v>3061</v>
      </c>
      <c r="ER71" s="182" t="s">
        <v>2715</v>
      </c>
      <c r="ES71" s="182" t="s">
        <v>2607</v>
      </c>
      <c r="ET71" s="182" t="s">
        <v>3062</v>
      </c>
    </row>
    <row r="72" spans="1:150" x14ac:dyDescent="0.3">
      <c r="A72" s="1"/>
      <c r="B72" s="180" t="s">
        <v>3069</v>
      </c>
      <c r="C72" s="180" t="s">
        <v>123</v>
      </c>
      <c r="D72" s="180" t="s">
        <v>3070</v>
      </c>
      <c r="E72" s="180" t="s">
        <v>3071</v>
      </c>
      <c r="F72" s="180" t="s">
        <v>3072</v>
      </c>
      <c r="G72" s="180" t="s">
        <v>2715</v>
      </c>
      <c r="H72" s="180" t="s">
        <v>2607</v>
      </c>
      <c r="I72" s="180" t="s">
        <v>2607</v>
      </c>
      <c r="J72" s="180" t="s">
        <v>2715</v>
      </c>
      <c r="K72" s="180" t="s">
        <v>2607</v>
      </c>
      <c r="L72" s="180" t="s">
        <v>2607</v>
      </c>
      <c r="M72" s="180" t="s">
        <v>2715</v>
      </c>
      <c r="N72" s="180" t="s">
        <v>2607</v>
      </c>
      <c r="O72" s="180" t="s">
        <v>2607</v>
      </c>
      <c r="P72" s="180" t="s">
        <v>2715</v>
      </c>
      <c r="Q72" s="180" t="s">
        <v>2607</v>
      </c>
      <c r="R72" s="180" t="s">
        <v>2607</v>
      </c>
      <c r="S72" s="180" t="s">
        <v>2715</v>
      </c>
      <c r="T72" s="180" t="s">
        <v>2607</v>
      </c>
      <c r="U72" s="180" t="s">
        <v>2607</v>
      </c>
      <c r="V72" s="180" t="s">
        <v>2715</v>
      </c>
      <c r="W72" s="180" t="s">
        <v>2607</v>
      </c>
      <c r="X72" s="180" t="s">
        <v>2607</v>
      </c>
      <c r="Y72" s="180" t="s">
        <v>2715</v>
      </c>
      <c r="Z72" s="180" t="s">
        <v>2607</v>
      </c>
      <c r="AA72" s="180" t="s">
        <v>2607</v>
      </c>
      <c r="AB72" s="180" t="s">
        <v>2715</v>
      </c>
      <c r="AC72" s="180" t="s">
        <v>2607</v>
      </c>
      <c r="AD72" s="180" t="s">
        <v>2607</v>
      </c>
      <c r="AE72" s="180" t="s">
        <v>2715</v>
      </c>
      <c r="AF72" s="180" t="s">
        <v>2607</v>
      </c>
      <c r="AG72" s="180" t="s">
        <v>2607</v>
      </c>
      <c r="AH72" s="180" t="s">
        <v>2715</v>
      </c>
      <c r="AI72" s="180" t="s">
        <v>2607</v>
      </c>
      <c r="AJ72" s="180" t="s">
        <v>2607</v>
      </c>
      <c r="AK72" s="180" t="s">
        <v>2715</v>
      </c>
      <c r="AL72" s="180" t="s">
        <v>2607</v>
      </c>
      <c r="AM72" s="180" t="s">
        <v>2607</v>
      </c>
      <c r="AN72" s="180" t="s">
        <v>2715</v>
      </c>
      <c r="AO72" s="180" t="s">
        <v>2607</v>
      </c>
      <c r="AP72" s="180" t="s">
        <v>2607</v>
      </c>
      <c r="AQ72" s="180" t="s">
        <v>2715</v>
      </c>
      <c r="AR72" s="180" t="s">
        <v>2607</v>
      </c>
      <c r="AS72" s="180" t="s">
        <v>2607</v>
      </c>
      <c r="AT72" s="180" t="s">
        <v>2715</v>
      </c>
      <c r="AU72" s="180" t="s">
        <v>2607</v>
      </c>
      <c r="AV72" s="180" t="s">
        <v>2607</v>
      </c>
      <c r="AW72" s="180" t="s">
        <v>2715</v>
      </c>
      <c r="AX72" s="180" t="s">
        <v>2607</v>
      </c>
      <c r="AY72" s="180" t="s">
        <v>2607</v>
      </c>
      <c r="AZ72" s="180" t="s">
        <v>2715</v>
      </c>
      <c r="BA72" s="180" t="s">
        <v>2607</v>
      </c>
      <c r="BB72" s="180" t="s">
        <v>2607</v>
      </c>
      <c r="BC72" s="180" t="s">
        <v>2715</v>
      </c>
      <c r="BD72" s="180" t="s">
        <v>2607</v>
      </c>
      <c r="BE72" s="180" t="s">
        <v>2607</v>
      </c>
      <c r="BF72" s="180" t="s">
        <v>2715</v>
      </c>
      <c r="BG72" s="180" t="s">
        <v>2607</v>
      </c>
      <c r="BH72" s="180" t="s">
        <v>2607</v>
      </c>
      <c r="BI72" s="180" t="s">
        <v>2715</v>
      </c>
      <c r="BJ72" s="180" t="s">
        <v>2607</v>
      </c>
      <c r="BK72" s="180" t="s">
        <v>2607</v>
      </c>
      <c r="BL72" s="180" t="s">
        <v>2715</v>
      </c>
      <c r="BM72" s="180" t="s">
        <v>2607</v>
      </c>
      <c r="BN72" s="180" t="s">
        <v>2607</v>
      </c>
      <c r="BO72" s="180" t="s">
        <v>2715</v>
      </c>
      <c r="BP72" s="180" t="s">
        <v>2607</v>
      </c>
      <c r="BQ72" s="180" t="s">
        <v>2607</v>
      </c>
      <c r="BR72" s="180" t="s">
        <v>2715</v>
      </c>
      <c r="BS72" s="180" t="s">
        <v>2607</v>
      </c>
      <c r="BT72" s="180" t="s">
        <v>2607</v>
      </c>
      <c r="BU72" s="180" t="s">
        <v>2715</v>
      </c>
      <c r="BV72" s="180" t="s">
        <v>2607</v>
      </c>
      <c r="BW72" s="180" t="s">
        <v>2607</v>
      </c>
      <c r="BX72" s="180" t="s">
        <v>2715</v>
      </c>
      <c r="BY72" s="180" t="s">
        <v>2607</v>
      </c>
      <c r="BZ72" s="180" t="s">
        <v>2607</v>
      </c>
      <c r="CA72" s="180" t="s">
        <v>2715</v>
      </c>
      <c r="CB72" s="180" t="s">
        <v>2607</v>
      </c>
      <c r="CC72" s="180" t="s">
        <v>2607</v>
      </c>
      <c r="CD72" s="180" t="s">
        <v>2715</v>
      </c>
      <c r="CE72" s="180" t="s">
        <v>2607</v>
      </c>
      <c r="CF72" s="180" t="s">
        <v>2607</v>
      </c>
      <c r="CG72" s="180" t="s">
        <v>2715</v>
      </c>
      <c r="CH72" s="180" t="s">
        <v>2607</v>
      </c>
      <c r="CI72" s="180" t="s">
        <v>2607</v>
      </c>
      <c r="CJ72" s="180" t="s">
        <v>2715</v>
      </c>
      <c r="CK72" s="180" t="s">
        <v>2607</v>
      </c>
      <c r="CL72" s="180" t="s">
        <v>2607</v>
      </c>
      <c r="CM72" s="180" t="s">
        <v>2715</v>
      </c>
      <c r="CN72" s="180" t="s">
        <v>2607</v>
      </c>
      <c r="CO72" s="180" t="s">
        <v>2607</v>
      </c>
      <c r="CP72" s="180" t="s">
        <v>2715</v>
      </c>
      <c r="CQ72" s="180" t="s">
        <v>2607</v>
      </c>
      <c r="CR72" s="180" t="s">
        <v>2607</v>
      </c>
      <c r="CS72" s="180" t="s">
        <v>2715</v>
      </c>
      <c r="CT72" s="180" t="s">
        <v>2607</v>
      </c>
      <c r="CU72" s="180" t="s">
        <v>2607</v>
      </c>
      <c r="CV72" s="180" t="s">
        <v>2715</v>
      </c>
      <c r="CW72" s="180" t="s">
        <v>2607</v>
      </c>
      <c r="CX72" s="180" t="s">
        <v>2607</v>
      </c>
      <c r="CY72" s="180" t="s">
        <v>2715</v>
      </c>
      <c r="CZ72" s="180" t="s">
        <v>2607</v>
      </c>
      <c r="DA72" s="180" t="s">
        <v>2607</v>
      </c>
      <c r="DB72" s="180" t="s">
        <v>2715</v>
      </c>
      <c r="DC72" s="180" t="s">
        <v>2607</v>
      </c>
      <c r="DD72" s="180" t="s">
        <v>2607</v>
      </c>
      <c r="DE72" s="180" t="s">
        <v>2715</v>
      </c>
      <c r="DF72" s="180" t="s">
        <v>2607</v>
      </c>
      <c r="DG72" s="180" t="s">
        <v>2607</v>
      </c>
      <c r="DH72" s="180" t="s">
        <v>2715</v>
      </c>
      <c r="DI72" s="180" t="s">
        <v>2607</v>
      </c>
      <c r="DJ72" s="180" t="s">
        <v>2607</v>
      </c>
      <c r="DK72" s="180" t="s">
        <v>2715</v>
      </c>
      <c r="DL72" s="180" t="s">
        <v>2607</v>
      </c>
      <c r="DM72" s="180" t="s">
        <v>2607</v>
      </c>
      <c r="DN72" s="180" t="s">
        <v>2715</v>
      </c>
      <c r="DO72" s="180" t="s">
        <v>2607</v>
      </c>
      <c r="DP72" s="180" t="s">
        <v>2607</v>
      </c>
      <c r="DQ72" s="180" t="s">
        <v>2715</v>
      </c>
      <c r="DR72" s="180" t="s">
        <v>2607</v>
      </c>
      <c r="DS72" s="180" t="s">
        <v>2607</v>
      </c>
      <c r="DT72" s="180" t="s">
        <v>2715</v>
      </c>
      <c r="DU72" s="180" t="s">
        <v>2607</v>
      </c>
      <c r="DV72" s="180" t="s">
        <v>2607</v>
      </c>
      <c r="DW72" s="180" t="s">
        <v>2715</v>
      </c>
      <c r="DX72" s="180" t="s">
        <v>2607</v>
      </c>
      <c r="DY72" s="180" t="s">
        <v>2607</v>
      </c>
      <c r="DZ72" s="180" t="s">
        <v>2715</v>
      </c>
      <c r="EA72" s="180" t="s">
        <v>2607</v>
      </c>
      <c r="EB72" s="180" t="s">
        <v>2607</v>
      </c>
      <c r="EC72" s="180" t="s">
        <v>2715</v>
      </c>
      <c r="ED72" s="180" t="s">
        <v>2607</v>
      </c>
      <c r="EE72" s="180" t="s">
        <v>2607</v>
      </c>
      <c r="EF72" s="180" t="s">
        <v>2715</v>
      </c>
      <c r="EG72" s="180" t="s">
        <v>2607</v>
      </c>
      <c r="EH72" s="180" t="s">
        <v>2607</v>
      </c>
      <c r="EI72" s="180" t="s">
        <v>2715</v>
      </c>
      <c r="EJ72" s="180" t="s">
        <v>2607</v>
      </c>
      <c r="EK72" s="180" t="s">
        <v>2607</v>
      </c>
      <c r="EL72" s="180" t="s">
        <v>2715</v>
      </c>
      <c r="EM72" s="180" t="s">
        <v>2607</v>
      </c>
      <c r="EN72" s="180" t="s">
        <v>2607</v>
      </c>
      <c r="EO72" s="180" t="s">
        <v>2715</v>
      </c>
      <c r="EP72" s="180" t="s">
        <v>2607</v>
      </c>
      <c r="EQ72" s="180" t="s">
        <v>2607</v>
      </c>
      <c r="ER72" s="180" t="s">
        <v>2715</v>
      </c>
      <c r="ES72" s="180" t="s">
        <v>2607</v>
      </c>
      <c r="ET72" s="180" t="s">
        <v>2607</v>
      </c>
    </row>
    <row r="73" spans="1:150" x14ac:dyDescent="0.3">
      <c r="A73" s="1"/>
      <c r="B73" s="181" t="s">
        <v>3073</v>
      </c>
      <c r="C73" s="181" t="s">
        <v>123</v>
      </c>
      <c r="D73" s="181" t="s">
        <v>3070</v>
      </c>
      <c r="E73" s="181" t="s">
        <v>3074</v>
      </c>
      <c r="F73" s="181" t="s">
        <v>3075</v>
      </c>
      <c r="G73" s="182" t="s">
        <v>2715</v>
      </c>
      <c r="H73" s="182" t="s">
        <v>2607</v>
      </c>
      <c r="I73" s="182" t="s">
        <v>2607</v>
      </c>
      <c r="J73" s="182" t="s">
        <v>2715</v>
      </c>
      <c r="K73" s="182" t="s">
        <v>2607</v>
      </c>
      <c r="L73" s="182" t="s">
        <v>2607</v>
      </c>
      <c r="M73" s="182" t="s">
        <v>2715</v>
      </c>
      <c r="N73" s="182" t="s">
        <v>2607</v>
      </c>
      <c r="O73" s="182" t="s">
        <v>2607</v>
      </c>
      <c r="P73" s="182" t="s">
        <v>2715</v>
      </c>
      <c r="Q73" s="182" t="s">
        <v>2607</v>
      </c>
      <c r="R73" s="182" t="s">
        <v>2607</v>
      </c>
      <c r="S73" s="182" t="s">
        <v>2715</v>
      </c>
      <c r="T73" s="182" t="s">
        <v>2607</v>
      </c>
      <c r="U73" s="182" t="s">
        <v>2607</v>
      </c>
      <c r="V73" s="182" t="s">
        <v>2715</v>
      </c>
      <c r="W73" s="182" t="s">
        <v>2607</v>
      </c>
      <c r="X73" s="182" t="s">
        <v>2607</v>
      </c>
      <c r="Y73" s="182" t="s">
        <v>2715</v>
      </c>
      <c r="Z73" s="182" t="s">
        <v>2607</v>
      </c>
      <c r="AA73" s="182" t="s">
        <v>2607</v>
      </c>
      <c r="AB73" s="182" t="s">
        <v>2715</v>
      </c>
      <c r="AC73" s="182" t="s">
        <v>2607</v>
      </c>
      <c r="AD73" s="182" t="s">
        <v>2607</v>
      </c>
      <c r="AE73" s="182" t="s">
        <v>2715</v>
      </c>
      <c r="AF73" s="182" t="s">
        <v>2607</v>
      </c>
      <c r="AG73" s="182" t="s">
        <v>2607</v>
      </c>
      <c r="AH73" s="182" t="s">
        <v>2715</v>
      </c>
      <c r="AI73" s="182" t="s">
        <v>2607</v>
      </c>
      <c r="AJ73" s="182" t="s">
        <v>2607</v>
      </c>
      <c r="AK73" s="182" t="s">
        <v>2715</v>
      </c>
      <c r="AL73" s="182" t="s">
        <v>2607</v>
      </c>
      <c r="AM73" s="182" t="s">
        <v>2607</v>
      </c>
      <c r="AN73" s="182" t="s">
        <v>2715</v>
      </c>
      <c r="AO73" s="182" t="s">
        <v>2607</v>
      </c>
      <c r="AP73" s="182" t="s">
        <v>2607</v>
      </c>
      <c r="AQ73" s="182" t="s">
        <v>2715</v>
      </c>
      <c r="AR73" s="182" t="s">
        <v>2607</v>
      </c>
      <c r="AS73" s="182" t="s">
        <v>2607</v>
      </c>
      <c r="AT73" s="182" t="s">
        <v>2715</v>
      </c>
      <c r="AU73" s="182" t="s">
        <v>2607</v>
      </c>
      <c r="AV73" s="182" t="s">
        <v>2607</v>
      </c>
      <c r="AW73" s="182" t="s">
        <v>2715</v>
      </c>
      <c r="AX73" s="182" t="s">
        <v>2607</v>
      </c>
      <c r="AY73" s="182" t="s">
        <v>2607</v>
      </c>
      <c r="AZ73" s="182" t="s">
        <v>2715</v>
      </c>
      <c r="BA73" s="182" t="s">
        <v>2607</v>
      </c>
      <c r="BB73" s="182" t="s">
        <v>2607</v>
      </c>
      <c r="BC73" s="182" t="s">
        <v>2715</v>
      </c>
      <c r="BD73" s="182" t="s">
        <v>2607</v>
      </c>
      <c r="BE73" s="182" t="s">
        <v>2607</v>
      </c>
      <c r="BF73" s="182" t="s">
        <v>2715</v>
      </c>
      <c r="BG73" s="182" t="s">
        <v>2607</v>
      </c>
      <c r="BH73" s="182" t="s">
        <v>2607</v>
      </c>
      <c r="BI73" s="182" t="s">
        <v>2715</v>
      </c>
      <c r="BJ73" s="182" t="s">
        <v>2607</v>
      </c>
      <c r="BK73" s="182" t="s">
        <v>2607</v>
      </c>
      <c r="BL73" s="182" t="s">
        <v>2715</v>
      </c>
      <c r="BM73" s="182" t="s">
        <v>2607</v>
      </c>
      <c r="BN73" s="182" t="s">
        <v>2607</v>
      </c>
      <c r="BO73" s="182" t="s">
        <v>2715</v>
      </c>
      <c r="BP73" s="182" t="s">
        <v>2607</v>
      </c>
      <c r="BQ73" s="182" t="s">
        <v>2607</v>
      </c>
      <c r="BR73" s="182" t="s">
        <v>2715</v>
      </c>
      <c r="BS73" s="182" t="s">
        <v>2607</v>
      </c>
      <c r="BT73" s="182" t="s">
        <v>2607</v>
      </c>
      <c r="BU73" s="182" t="s">
        <v>2715</v>
      </c>
      <c r="BV73" s="182" t="s">
        <v>2607</v>
      </c>
      <c r="BW73" s="182" t="s">
        <v>2607</v>
      </c>
      <c r="BX73" s="182" t="s">
        <v>2715</v>
      </c>
      <c r="BY73" s="182" t="s">
        <v>2607</v>
      </c>
      <c r="BZ73" s="182" t="s">
        <v>2607</v>
      </c>
      <c r="CA73" s="182" t="s">
        <v>2715</v>
      </c>
      <c r="CB73" s="182" t="s">
        <v>2607</v>
      </c>
      <c r="CC73" s="182" t="s">
        <v>2607</v>
      </c>
      <c r="CD73" s="182" t="s">
        <v>2715</v>
      </c>
      <c r="CE73" s="182" t="s">
        <v>2607</v>
      </c>
      <c r="CF73" s="182" t="s">
        <v>2607</v>
      </c>
      <c r="CG73" s="182" t="s">
        <v>2715</v>
      </c>
      <c r="CH73" s="182" t="s">
        <v>2607</v>
      </c>
      <c r="CI73" s="182" t="s">
        <v>2607</v>
      </c>
      <c r="CJ73" s="182" t="s">
        <v>2715</v>
      </c>
      <c r="CK73" s="182" t="s">
        <v>2607</v>
      </c>
      <c r="CL73" s="182" t="s">
        <v>2607</v>
      </c>
      <c r="CM73" s="182" t="s">
        <v>2715</v>
      </c>
      <c r="CN73" s="182" t="s">
        <v>2607</v>
      </c>
      <c r="CO73" s="182" t="s">
        <v>2607</v>
      </c>
      <c r="CP73" s="182" t="s">
        <v>2715</v>
      </c>
      <c r="CQ73" s="182" t="s">
        <v>2607</v>
      </c>
      <c r="CR73" s="182" t="s">
        <v>2607</v>
      </c>
      <c r="CS73" s="182" t="s">
        <v>2715</v>
      </c>
      <c r="CT73" s="182" t="s">
        <v>2607</v>
      </c>
      <c r="CU73" s="182" t="s">
        <v>2607</v>
      </c>
      <c r="CV73" s="182" t="s">
        <v>2715</v>
      </c>
      <c r="CW73" s="182" t="s">
        <v>2607</v>
      </c>
      <c r="CX73" s="182" t="s">
        <v>2607</v>
      </c>
      <c r="CY73" s="182" t="s">
        <v>2715</v>
      </c>
      <c r="CZ73" s="182" t="s">
        <v>2607</v>
      </c>
      <c r="DA73" s="182" t="s">
        <v>2607</v>
      </c>
      <c r="DB73" s="182" t="s">
        <v>2715</v>
      </c>
      <c r="DC73" s="182" t="s">
        <v>2607</v>
      </c>
      <c r="DD73" s="182" t="s">
        <v>2607</v>
      </c>
      <c r="DE73" s="182" t="s">
        <v>2715</v>
      </c>
      <c r="DF73" s="182" t="s">
        <v>2607</v>
      </c>
      <c r="DG73" s="182" t="s">
        <v>2607</v>
      </c>
      <c r="DH73" s="182" t="s">
        <v>2715</v>
      </c>
      <c r="DI73" s="182" t="s">
        <v>2607</v>
      </c>
      <c r="DJ73" s="182" t="s">
        <v>2607</v>
      </c>
      <c r="DK73" s="182" t="s">
        <v>2715</v>
      </c>
      <c r="DL73" s="182" t="s">
        <v>2607</v>
      </c>
      <c r="DM73" s="182" t="s">
        <v>2607</v>
      </c>
      <c r="DN73" s="182" t="s">
        <v>2715</v>
      </c>
      <c r="DO73" s="182" t="s">
        <v>2607</v>
      </c>
      <c r="DP73" s="182" t="s">
        <v>2607</v>
      </c>
      <c r="DQ73" s="182" t="s">
        <v>2715</v>
      </c>
      <c r="DR73" s="182" t="s">
        <v>2607</v>
      </c>
      <c r="DS73" s="182" t="s">
        <v>2607</v>
      </c>
      <c r="DT73" s="182" t="s">
        <v>2715</v>
      </c>
      <c r="DU73" s="182" t="s">
        <v>2607</v>
      </c>
      <c r="DV73" s="182" t="s">
        <v>2607</v>
      </c>
      <c r="DW73" s="182" t="s">
        <v>2715</v>
      </c>
      <c r="DX73" s="182" t="s">
        <v>2607</v>
      </c>
      <c r="DY73" s="182" t="s">
        <v>2607</v>
      </c>
      <c r="DZ73" s="182" t="s">
        <v>2715</v>
      </c>
      <c r="EA73" s="182" t="s">
        <v>2607</v>
      </c>
      <c r="EB73" s="182" t="s">
        <v>2607</v>
      </c>
      <c r="EC73" s="182" t="s">
        <v>2715</v>
      </c>
      <c r="ED73" s="182" t="s">
        <v>2607</v>
      </c>
      <c r="EE73" s="182" t="s">
        <v>2607</v>
      </c>
      <c r="EF73" s="182" t="s">
        <v>2715</v>
      </c>
      <c r="EG73" s="182" t="s">
        <v>2607</v>
      </c>
      <c r="EH73" s="182" t="s">
        <v>2607</v>
      </c>
      <c r="EI73" s="182" t="s">
        <v>2715</v>
      </c>
      <c r="EJ73" s="182" t="s">
        <v>2607</v>
      </c>
      <c r="EK73" s="182" t="s">
        <v>2607</v>
      </c>
      <c r="EL73" s="182" t="s">
        <v>2715</v>
      </c>
      <c r="EM73" s="182" t="s">
        <v>2607</v>
      </c>
      <c r="EN73" s="182" t="s">
        <v>2607</v>
      </c>
      <c r="EO73" s="182" t="s">
        <v>2715</v>
      </c>
      <c r="EP73" s="182" t="s">
        <v>2607</v>
      </c>
      <c r="EQ73" s="182" t="s">
        <v>2607</v>
      </c>
      <c r="ER73" s="182" t="s">
        <v>2715</v>
      </c>
      <c r="ES73" s="182" t="s">
        <v>2607</v>
      </c>
      <c r="ET73" s="182" t="s">
        <v>2607</v>
      </c>
    </row>
    <row r="74" spans="1:150" x14ac:dyDescent="0.3">
      <c r="A74" s="1"/>
      <c r="B74" s="180" t="s">
        <v>3076</v>
      </c>
      <c r="C74" s="180" t="s">
        <v>449</v>
      </c>
      <c r="D74" s="180" t="s">
        <v>836</v>
      </c>
      <c r="E74" s="180" t="s">
        <v>3077</v>
      </c>
      <c r="F74" s="180" t="s">
        <v>3078</v>
      </c>
      <c r="G74" s="180" t="s">
        <v>2715</v>
      </c>
      <c r="H74" s="180" t="s">
        <v>2607</v>
      </c>
      <c r="I74" s="180" t="s">
        <v>3079</v>
      </c>
      <c r="J74" s="180" t="s">
        <v>2715</v>
      </c>
      <c r="K74" s="180" t="s">
        <v>2607</v>
      </c>
      <c r="L74" s="180" t="s">
        <v>3080</v>
      </c>
      <c r="M74" s="180" t="s">
        <v>2715</v>
      </c>
      <c r="N74" s="180" t="s">
        <v>2607</v>
      </c>
      <c r="O74" s="180" t="s">
        <v>3079</v>
      </c>
      <c r="P74" s="180" t="s">
        <v>2715</v>
      </c>
      <c r="Q74" s="180" t="s">
        <v>2607</v>
      </c>
      <c r="R74" s="180" t="s">
        <v>3079</v>
      </c>
      <c r="S74" s="180" t="s">
        <v>2715</v>
      </c>
      <c r="T74" s="180" t="s">
        <v>2607</v>
      </c>
      <c r="U74" s="180" t="s">
        <v>3081</v>
      </c>
      <c r="V74" s="180" t="s">
        <v>2715</v>
      </c>
      <c r="W74" s="180" t="s">
        <v>2607</v>
      </c>
      <c r="X74" s="180" t="s">
        <v>2607</v>
      </c>
      <c r="Y74" s="180" t="s">
        <v>2715</v>
      </c>
      <c r="Z74" s="180" t="s">
        <v>2607</v>
      </c>
      <c r="AA74" s="180" t="s">
        <v>3079</v>
      </c>
      <c r="AB74" s="180" t="s">
        <v>2715</v>
      </c>
      <c r="AC74" s="180" t="s">
        <v>2607</v>
      </c>
      <c r="AD74" s="180" t="s">
        <v>3082</v>
      </c>
      <c r="AE74" s="180" t="s">
        <v>2715</v>
      </c>
      <c r="AF74" s="180" t="s">
        <v>2607</v>
      </c>
      <c r="AG74" s="180" t="s">
        <v>3083</v>
      </c>
      <c r="AH74" s="180" t="s">
        <v>2715</v>
      </c>
      <c r="AI74" s="180" t="s">
        <v>2607</v>
      </c>
      <c r="AJ74" s="180" t="s">
        <v>3079</v>
      </c>
      <c r="AK74" s="180" t="s">
        <v>2715</v>
      </c>
      <c r="AL74" s="180" t="s">
        <v>2607</v>
      </c>
      <c r="AM74" s="180" t="s">
        <v>3079</v>
      </c>
      <c r="AN74" s="180" t="s">
        <v>2715</v>
      </c>
      <c r="AO74" s="180" t="s">
        <v>2607</v>
      </c>
      <c r="AP74" s="180" t="s">
        <v>3079</v>
      </c>
      <c r="AQ74" s="180" t="s">
        <v>2715</v>
      </c>
      <c r="AR74" s="180" t="s">
        <v>2607</v>
      </c>
      <c r="AS74" s="180" t="s">
        <v>3084</v>
      </c>
      <c r="AT74" s="180" t="s">
        <v>2715</v>
      </c>
      <c r="AU74" s="180" t="s">
        <v>2607</v>
      </c>
      <c r="AV74" s="180" t="s">
        <v>3085</v>
      </c>
      <c r="AW74" s="180" t="s">
        <v>2715</v>
      </c>
      <c r="AX74" s="180" t="s">
        <v>2607</v>
      </c>
      <c r="AY74" s="180" t="s">
        <v>2607</v>
      </c>
      <c r="AZ74" s="180" t="s">
        <v>2715</v>
      </c>
      <c r="BA74" s="180" t="s">
        <v>2607</v>
      </c>
      <c r="BB74" s="180" t="s">
        <v>2607</v>
      </c>
      <c r="BC74" s="180" t="s">
        <v>2715</v>
      </c>
      <c r="BD74" s="180" t="s">
        <v>2607</v>
      </c>
      <c r="BE74" s="180" t="s">
        <v>2607</v>
      </c>
      <c r="BF74" s="180" t="s">
        <v>2715</v>
      </c>
      <c r="BG74" s="180" t="s">
        <v>2607</v>
      </c>
      <c r="BH74" s="180" t="s">
        <v>2607</v>
      </c>
      <c r="BI74" s="180" t="s">
        <v>2715</v>
      </c>
      <c r="BJ74" s="180" t="s">
        <v>2607</v>
      </c>
      <c r="BK74" s="180" t="s">
        <v>2607</v>
      </c>
      <c r="BL74" s="180" t="s">
        <v>2715</v>
      </c>
      <c r="BM74" s="180" t="s">
        <v>2607</v>
      </c>
      <c r="BN74" s="180" t="s">
        <v>2607</v>
      </c>
      <c r="BO74" s="180" t="s">
        <v>2715</v>
      </c>
      <c r="BP74" s="180" t="s">
        <v>2607</v>
      </c>
      <c r="BQ74" s="180" t="s">
        <v>2607</v>
      </c>
      <c r="BR74" s="180" t="s">
        <v>2715</v>
      </c>
      <c r="BS74" s="180" t="s">
        <v>2607</v>
      </c>
      <c r="BT74" s="180" t="s">
        <v>2607</v>
      </c>
      <c r="BU74" s="180" t="s">
        <v>2715</v>
      </c>
      <c r="BV74" s="180" t="s">
        <v>2607</v>
      </c>
      <c r="BW74" s="180" t="s">
        <v>2607</v>
      </c>
      <c r="BX74" s="180" t="s">
        <v>2715</v>
      </c>
      <c r="BY74" s="180" t="s">
        <v>2607</v>
      </c>
      <c r="BZ74" s="180" t="s">
        <v>2607</v>
      </c>
      <c r="CA74" s="180" t="s">
        <v>2715</v>
      </c>
      <c r="CB74" s="180" t="s">
        <v>2607</v>
      </c>
      <c r="CC74" s="180" t="s">
        <v>2607</v>
      </c>
      <c r="CD74" s="180" t="s">
        <v>2715</v>
      </c>
      <c r="CE74" s="180" t="s">
        <v>2607</v>
      </c>
      <c r="CF74" s="180" t="s">
        <v>2607</v>
      </c>
      <c r="CG74" s="180" t="s">
        <v>2715</v>
      </c>
      <c r="CH74" s="180" t="s">
        <v>2607</v>
      </c>
      <c r="CI74" s="180" t="s">
        <v>2607</v>
      </c>
      <c r="CJ74" s="180" t="s">
        <v>2715</v>
      </c>
      <c r="CK74" s="180" t="s">
        <v>2607</v>
      </c>
      <c r="CL74" s="180" t="s">
        <v>2607</v>
      </c>
      <c r="CM74" s="180" t="s">
        <v>2715</v>
      </c>
      <c r="CN74" s="180" t="s">
        <v>2607</v>
      </c>
      <c r="CO74" s="180" t="s">
        <v>2607</v>
      </c>
      <c r="CP74" s="180" t="s">
        <v>2715</v>
      </c>
      <c r="CQ74" s="180" t="s">
        <v>2607</v>
      </c>
      <c r="CR74" s="180" t="s">
        <v>2607</v>
      </c>
      <c r="CS74" s="180" t="s">
        <v>2715</v>
      </c>
      <c r="CT74" s="180" t="s">
        <v>2607</v>
      </c>
      <c r="CU74" s="180" t="s">
        <v>2607</v>
      </c>
      <c r="CV74" s="180" t="s">
        <v>2715</v>
      </c>
      <c r="CW74" s="180" t="s">
        <v>2607</v>
      </c>
      <c r="CX74" s="180" t="s">
        <v>2607</v>
      </c>
      <c r="CY74" s="180" t="s">
        <v>2715</v>
      </c>
      <c r="CZ74" s="180" t="s">
        <v>2607</v>
      </c>
      <c r="DA74" s="180" t="s">
        <v>2607</v>
      </c>
      <c r="DB74" s="180" t="s">
        <v>2715</v>
      </c>
      <c r="DC74" s="180" t="s">
        <v>2607</v>
      </c>
      <c r="DD74" s="180" t="s">
        <v>2607</v>
      </c>
      <c r="DE74" s="180" t="s">
        <v>2715</v>
      </c>
      <c r="DF74" s="180" t="s">
        <v>2607</v>
      </c>
      <c r="DG74" s="180" t="s">
        <v>2607</v>
      </c>
      <c r="DH74" s="180" t="s">
        <v>2715</v>
      </c>
      <c r="DI74" s="180" t="s">
        <v>2607</v>
      </c>
      <c r="DJ74" s="180" t="s">
        <v>2607</v>
      </c>
      <c r="DK74" s="180" t="s">
        <v>2715</v>
      </c>
      <c r="DL74" s="180" t="s">
        <v>2607</v>
      </c>
      <c r="DM74" s="180" t="s">
        <v>2607</v>
      </c>
      <c r="DN74" s="180" t="s">
        <v>2715</v>
      </c>
      <c r="DO74" s="180" t="s">
        <v>2607</v>
      </c>
      <c r="DP74" s="180" t="s">
        <v>2607</v>
      </c>
      <c r="DQ74" s="180" t="s">
        <v>2715</v>
      </c>
      <c r="DR74" s="180" t="s">
        <v>2607</v>
      </c>
      <c r="DS74" s="180" t="s">
        <v>2607</v>
      </c>
      <c r="DT74" s="180" t="s">
        <v>2715</v>
      </c>
      <c r="DU74" s="180" t="s">
        <v>2607</v>
      </c>
      <c r="DV74" s="180" t="s">
        <v>2607</v>
      </c>
      <c r="DW74" s="180" t="s">
        <v>2715</v>
      </c>
      <c r="DX74" s="180" t="s">
        <v>2607</v>
      </c>
      <c r="DY74" s="180" t="s">
        <v>2607</v>
      </c>
      <c r="DZ74" s="180" t="s">
        <v>2715</v>
      </c>
      <c r="EA74" s="180" t="s">
        <v>2607</v>
      </c>
      <c r="EB74" s="180" t="s">
        <v>2607</v>
      </c>
      <c r="EC74" s="180" t="s">
        <v>2715</v>
      </c>
      <c r="ED74" s="180" t="s">
        <v>2607</v>
      </c>
      <c r="EE74" s="180" t="s">
        <v>2607</v>
      </c>
      <c r="EF74" s="180" t="s">
        <v>2715</v>
      </c>
      <c r="EG74" s="180" t="s">
        <v>2607</v>
      </c>
      <c r="EH74" s="180" t="s">
        <v>2607</v>
      </c>
      <c r="EI74" s="180" t="s">
        <v>2715</v>
      </c>
      <c r="EJ74" s="180" t="s">
        <v>2607</v>
      </c>
      <c r="EK74" s="180" t="s">
        <v>2607</v>
      </c>
      <c r="EL74" s="180" t="s">
        <v>2715</v>
      </c>
      <c r="EM74" s="180" t="s">
        <v>2607</v>
      </c>
      <c r="EN74" s="180" t="s">
        <v>2607</v>
      </c>
      <c r="EO74" s="180" t="s">
        <v>2715</v>
      </c>
      <c r="EP74" s="180" t="s">
        <v>2607</v>
      </c>
      <c r="EQ74" s="180" t="s">
        <v>2607</v>
      </c>
      <c r="ER74" s="180" t="s">
        <v>2715</v>
      </c>
      <c r="ES74" s="180" t="s">
        <v>2607</v>
      </c>
      <c r="ET74" s="180" t="s">
        <v>2607</v>
      </c>
    </row>
    <row r="75" spans="1:150" x14ac:dyDescent="0.3">
      <c r="A75" s="1"/>
      <c r="B75" s="181" t="s">
        <v>3086</v>
      </c>
      <c r="C75" s="181" t="s">
        <v>449</v>
      </c>
      <c r="D75" s="181" t="s">
        <v>836</v>
      </c>
      <c r="E75" s="181" t="s">
        <v>3087</v>
      </c>
      <c r="F75" s="181" t="s">
        <v>3088</v>
      </c>
      <c r="G75" s="182" t="s">
        <v>2715</v>
      </c>
      <c r="H75" s="182" t="s">
        <v>2607</v>
      </c>
      <c r="I75" s="182" t="s">
        <v>3089</v>
      </c>
      <c r="J75" s="182" t="s">
        <v>2715</v>
      </c>
      <c r="K75" s="182" t="s">
        <v>2607</v>
      </c>
      <c r="L75" s="182" t="s">
        <v>3090</v>
      </c>
      <c r="M75" s="182" t="s">
        <v>2715</v>
      </c>
      <c r="N75" s="182" t="s">
        <v>2607</v>
      </c>
      <c r="O75" s="182" t="s">
        <v>3089</v>
      </c>
      <c r="P75" s="182" t="s">
        <v>2715</v>
      </c>
      <c r="Q75" s="182" t="s">
        <v>2607</v>
      </c>
      <c r="R75" s="182" t="s">
        <v>3089</v>
      </c>
      <c r="S75" s="182" t="s">
        <v>2715</v>
      </c>
      <c r="T75" s="182" t="s">
        <v>2607</v>
      </c>
      <c r="U75" s="182" t="s">
        <v>3091</v>
      </c>
      <c r="V75" s="182" t="s">
        <v>2715</v>
      </c>
      <c r="W75" s="182" t="s">
        <v>2607</v>
      </c>
      <c r="X75" s="182" t="s">
        <v>2607</v>
      </c>
      <c r="Y75" s="182" t="s">
        <v>2715</v>
      </c>
      <c r="Z75" s="182" t="s">
        <v>2607</v>
      </c>
      <c r="AA75" s="182" t="s">
        <v>3089</v>
      </c>
      <c r="AB75" s="182" t="s">
        <v>2715</v>
      </c>
      <c r="AC75" s="182" t="s">
        <v>2607</v>
      </c>
      <c r="AD75" s="182" t="s">
        <v>3092</v>
      </c>
      <c r="AE75" s="182" t="s">
        <v>2715</v>
      </c>
      <c r="AF75" s="182" t="s">
        <v>2607</v>
      </c>
      <c r="AG75" s="182" t="s">
        <v>3093</v>
      </c>
      <c r="AH75" s="182" t="s">
        <v>2715</v>
      </c>
      <c r="AI75" s="182" t="s">
        <v>2607</v>
      </c>
      <c r="AJ75" s="182" t="s">
        <v>3089</v>
      </c>
      <c r="AK75" s="182" t="s">
        <v>2715</v>
      </c>
      <c r="AL75" s="182" t="s">
        <v>2607</v>
      </c>
      <c r="AM75" s="182" t="s">
        <v>3089</v>
      </c>
      <c r="AN75" s="182" t="s">
        <v>2715</v>
      </c>
      <c r="AO75" s="182" t="s">
        <v>2607</v>
      </c>
      <c r="AP75" s="182" t="s">
        <v>3089</v>
      </c>
      <c r="AQ75" s="182" t="s">
        <v>2715</v>
      </c>
      <c r="AR75" s="182" t="s">
        <v>2607</v>
      </c>
      <c r="AS75" s="182" t="s">
        <v>3094</v>
      </c>
      <c r="AT75" s="182" t="s">
        <v>2715</v>
      </c>
      <c r="AU75" s="182" t="s">
        <v>2607</v>
      </c>
      <c r="AV75" s="182" t="s">
        <v>3095</v>
      </c>
      <c r="AW75" s="182" t="s">
        <v>2715</v>
      </c>
      <c r="AX75" s="182" t="s">
        <v>2607</v>
      </c>
      <c r="AY75" s="182" t="s">
        <v>2607</v>
      </c>
      <c r="AZ75" s="182" t="s">
        <v>2715</v>
      </c>
      <c r="BA75" s="182" t="s">
        <v>2607</v>
      </c>
      <c r="BB75" s="182" t="s">
        <v>2607</v>
      </c>
      <c r="BC75" s="182" t="s">
        <v>2715</v>
      </c>
      <c r="BD75" s="182" t="s">
        <v>2607</v>
      </c>
      <c r="BE75" s="182" t="s">
        <v>2607</v>
      </c>
      <c r="BF75" s="182" t="s">
        <v>2715</v>
      </c>
      <c r="BG75" s="182" t="s">
        <v>2607</v>
      </c>
      <c r="BH75" s="182" t="s">
        <v>2607</v>
      </c>
      <c r="BI75" s="182" t="s">
        <v>2715</v>
      </c>
      <c r="BJ75" s="182" t="s">
        <v>2607</v>
      </c>
      <c r="BK75" s="182" t="s">
        <v>2607</v>
      </c>
      <c r="BL75" s="182" t="s">
        <v>2715</v>
      </c>
      <c r="BM75" s="182" t="s">
        <v>2607</v>
      </c>
      <c r="BN75" s="182" t="s">
        <v>2607</v>
      </c>
      <c r="BO75" s="182" t="s">
        <v>2715</v>
      </c>
      <c r="BP75" s="182" t="s">
        <v>2607</v>
      </c>
      <c r="BQ75" s="182" t="s">
        <v>2607</v>
      </c>
      <c r="BR75" s="182" t="s">
        <v>2715</v>
      </c>
      <c r="BS75" s="182" t="s">
        <v>2607</v>
      </c>
      <c r="BT75" s="182" t="s">
        <v>2607</v>
      </c>
      <c r="BU75" s="182" t="s">
        <v>2715</v>
      </c>
      <c r="BV75" s="182" t="s">
        <v>2607</v>
      </c>
      <c r="BW75" s="182" t="s">
        <v>2607</v>
      </c>
      <c r="BX75" s="182" t="s">
        <v>2715</v>
      </c>
      <c r="BY75" s="182" t="s">
        <v>2607</v>
      </c>
      <c r="BZ75" s="182" t="s">
        <v>2607</v>
      </c>
      <c r="CA75" s="182" t="s">
        <v>2715</v>
      </c>
      <c r="CB75" s="182" t="s">
        <v>2607</v>
      </c>
      <c r="CC75" s="182" t="s">
        <v>2607</v>
      </c>
      <c r="CD75" s="182" t="s">
        <v>2715</v>
      </c>
      <c r="CE75" s="182" t="s">
        <v>2607</v>
      </c>
      <c r="CF75" s="182" t="s">
        <v>2607</v>
      </c>
      <c r="CG75" s="182" t="s">
        <v>2715</v>
      </c>
      <c r="CH75" s="182" t="s">
        <v>2607</v>
      </c>
      <c r="CI75" s="182" t="s">
        <v>2607</v>
      </c>
      <c r="CJ75" s="182" t="s">
        <v>2715</v>
      </c>
      <c r="CK75" s="182" t="s">
        <v>2607</v>
      </c>
      <c r="CL75" s="182" t="s">
        <v>2607</v>
      </c>
      <c r="CM75" s="182" t="s">
        <v>2715</v>
      </c>
      <c r="CN75" s="182" t="s">
        <v>2607</v>
      </c>
      <c r="CO75" s="182" t="s">
        <v>2607</v>
      </c>
      <c r="CP75" s="182" t="s">
        <v>2715</v>
      </c>
      <c r="CQ75" s="182" t="s">
        <v>2607</v>
      </c>
      <c r="CR75" s="182" t="s">
        <v>2607</v>
      </c>
      <c r="CS75" s="182" t="s">
        <v>2715</v>
      </c>
      <c r="CT75" s="182" t="s">
        <v>2607</v>
      </c>
      <c r="CU75" s="182" t="s">
        <v>2607</v>
      </c>
      <c r="CV75" s="182" t="s">
        <v>2715</v>
      </c>
      <c r="CW75" s="182" t="s">
        <v>2607</v>
      </c>
      <c r="CX75" s="182" t="s">
        <v>2607</v>
      </c>
      <c r="CY75" s="182" t="s">
        <v>2715</v>
      </c>
      <c r="CZ75" s="182" t="s">
        <v>2607</v>
      </c>
      <c r="DA75" s="182" t="s">
        <v>2607</v>
      </c>
      <c r="DB75" s="182" t="s">
        <v>2715</v>
      </c>
      <c r="DC75" s="182" t="s">
        <v>2607</v>
      </c>
      <c r="DD75" s="182" t="s">
        <v>2607</v>
      </c>
      <c r="DE75" s="182" t="s">
        <v>2715</v>
      </c>
      <c r="DF75" s="182" t="s">
        <v>2607</v>
      </c>
      <c r="DG75" s="182" t="s">
        <v>2607</v>
      </c>
      <c r="DH75" s="182" t="s">
        <v>2715</v>
      </c>
      <c r="DI75" s="182" t="s">
        <v>2607</v>
      </c>
      <c r="DJ75" s="182" t="s">
        <v>2607</v>
      </c>
      <c r="DK75" s="182" t="s">
        <v>2715</v>
      </c>
      <c r="DL75" s="182" t="s">
        <v>2607</v>
      </c>
      <c r="DM75" s="182" t="s">
        <v>2607</v>
      </c>
      <c r="DN75" s="182" t="s">
        <v>2715</v>
      </c>
      <c r="DO75" s="182" t="s">
        <v>2607</v>
      </c>
      <c r="DP75" s="182" t="s">
        <v>2607</v>
      </c>
      <c r="DQ75" s="182" t="s">
        <v>2715</v>
      </c>
      <c r="DR75" s="182" t="s">
        <v>2607</v>
      </c>
      <c r="DS75" s="182" t="s">
        <v>2607</v>
      </c>
      <c r="DT75" s="182" t="s">
        <v>2715</v>
      </c>
      <c r="DU75" s="182" t="s">
        <v>2607</v>
      </c>
      <c r="DV75" s="182" t="s">
        <v>2607</v>
      </c>
      <c r="DW75" s="182" t="s">
        <v>2715</v>
      </c>
      <c r="DX75" s="182" t="s">
        <v>2607</v>
      </c>
      <c r="DY75" s="182" t="s">
        <v>2607</v>
      </c>
      <c r="DZ75" s="182" t="s">
        <v>2715</v>
      </c>
      <c r="EA75" s="182" t="s">
        <v>2607</v>
      </c>
      <c r="EB75" s="182" t="s">
        <v>2607</v>
      </c>
      <c r="EC75" s="182" t="s">
        <v>2715</v>
      </c>
      <c r="ED75" s="182" t="s">
        <v>2607</v>
      </c>
      <c r="EE75" s="182" t="s">
        <v>2607</v>
      </c>
      <c r="EF75" s="182" t="s">
        <v>2715</v>
      </c>
      <c r="EG75" s="182" t="s">
        <v>2607</v>
      </c>
      <c r="EH75" s="182" t="s">
        <v>2607</v>
      </c>
      <c r="EI75" s="182" t="s">
        <v>2715</v>
      </c>
      <c r="EJ75" s="182" t="s">
        <v>2607</v>
      </c>
      <c r="EK75" s="182" t="s">
        <v>2607</v>
      </c>
      <c r="EL75" s="182" t="s">
        <v>2715</v>
      </c>
      <c r="EM75" s="182" t="s">
        <v>2607</v>
      </c>
      <c r="EN75" s="182" t="s">
        <v>2607</v>
      </c>
      <c r="EO75" s="182" t="s">
        <v>2715</v>
      </c>
      <c r="EP75" s="182" t="s">
        <v>2607</v>
      </c>
      <c r="EQ75" s="182" t="s">
        <v>2607</v>
      </c>
      <c r="ER75" s="182" t="s">
        <v>2715</v>
      </c>
      <c r="ES75" s="182" t="s">
        <v>2607</v>
      </c>
      <c r="ET75" s="182" t="s">
        <v>2607</v>
      </c>
    </row>
    <row r="76" spans="1:150" x14ac:dyDescent="0.3">
      <c r="A76" s="1"/>
      <c r="B76" s="181" t="s">
        <v>3096</v>
      </c>
      <c r="C76" s="181" t="s">
        <v>449</v>
      </c>
      <c r="D76" s="181" t="s">
        <v>836</v>
      </c>
      <c r="E76" s="181" t="s">
        <v>3097</v>
      </c>
      <c r="F76" s="181" t="s">
        <v>3098</v>
      </c>
      <c r="G76" s="182" t="s">
        <v>2715</v>
      </c>
      <c r="H76" s="182" t="s">
        <v>2607</v>
      </c>
      <c r="I76" s="182" t="s">
        <v>3099</v>
      </c>
      <c r="J76" s="182" t="s">
        <v>2715</v>
      </c>
      <c r="K76" s="182" t="s">
        <v>2607</v>
      </c>
      <c r="L76" s="182" t="s">
        <v>3100</v>
      </c>
      <c r="M76" s="182" t="s">
        <v>2715</v>
      </c>
      <c r="N76" s="182" t="s">
        <v>2607</v>
      </c>
      <c r="O76" s="182" t="s">
        <v>3099</v>
      </c>
      <c r="P76" s="182" t="s">
        <v>2715</v>
      </c>
      <c r="Q76" s="182" t="s">
        <v>2607</v>
      </c>
      <c r="R76" s="182" t="s">
        <v>3099</v>
      </c>
      <c r="S76" s="182" t="s">
        <v>2715</v>
      </c>
      <c r="T76" s="182" t="s">
        <v>2607</v>
      </c>
      <c r="U76" s="182" t="s">
        <v>3101</v>
      </c>
      <c r="V76" s="182" t="s">
        <v>2715</v>
      </c>
      <c r="W76" s="182" t="s">
        <v>2607</v>
      </c>
      <c r="X76" s="182" t="s">
        <v>2607</v>
      </c>
      <c r="Y76" s="182" t="s">
        <v>2715</v>
      </c>
      <c r="Z76" s="182" t="s">
        <v>2607</v>
      </c>
      <c r="AA76" s="182" t="s">
        <v>3099</v>
      </c>
      <c r="AB76" s="182" t="s">
        <v>2715</v>
      </c>
      <c r="AC76" s="182" t="s">
        <v>2607</v>
      </c>
      <c r="AD76" s="182" t="s">
        <v>3102</v>
      </c>
      <c r="AE76" s="182" t="s">
        <v>2715</v>
      </c>
      <c r="AF76" s="182" t="s">
        <v>2607</v>
      </c>
      <c r="AG76" s="182" t="s">
        <v>3103</v>
      </c>
      <c r="AH76" s="182" t="s">
        <v>2715</v>
      </c>
      <c r="AI76" s="182" t="s">
        <v>2607</v>
      </c>
      <c r="AJ76" s="182" t="s">
        <v>3099</v>
      </c>
      <c r="AK76" s="182" t="s">
        <v>2715</v>
      </c>
      <c r="AL76" s="182" t="s">
        <v>2607</v>
      </c>
      <c r="AM76" s="182" t="s">
        <v>3099</v>
      </c>
      <c r="AN76" s="182" t="s">
        <v>2715</v>
      </c>
      <c r="AO76" s="182" t="s">
        <v>2607</v>
      </c>
      <c r="AP76" s="182" t="s">
        <v>3099</v>
      </c>
      <c r="AQ76" s="182" t="s">
        <v>2715</v>
      </c>
      <c r="AR76" s="182" t="s">
        <v>2607</v>
      </c>
      <c r="AS76" s="182" t="s">
        <v>3104</v>
      </c>
      <c r="AT76" s="182" t="s">
        <v>2715</v>
      </c>
      <c r="AU76" s="182" t="s">
        <v>2607</v>
      </c>
      <c r="AV76" s="182" t="s">
        <v>3105</v>
      </c>
      <c r="AW76" s="182" t="s">
        <v>2715</v>
      </c>
      <c r="AX76" s="182" t="s">
        <v>2607</v>
      </c>
      <c r="AY76" s="182" t="s">
        <v>2607</v>
      </c>
      <c r="AZ76" s="182" t="s">
        <v>2715</v>
      </c>
      <c r="BA76" s="182" t="s">
        <v>2607</v>
      </c>
      <c r="BB76" s="182" t="s">
        <v>2607</v>
      </c>
      <c r="BC76" s="182" t="s">
        <v>2715</v>
      </c>
      <c r="BD76" s="182" t="s">
        <v>2607</v>
      </c>
      <c r="BE76" s="182" t="s">
        <v>2607</v>
      </c>
      <c r="BF76" s="182" t="s">
        <v>2715</v>
      </c>
      <c r="BG76" s="182" t="s">
        <v>2607</v>
      </c>
      <c r="BH76" s="182" t="s">
        <v>2607</v>
      </c>
      <c r="BI76" s="182" t="s">
        <v>2715</v>
      </c>
      <c r="BJ76" s="182" t="s">
        <v>2607</v>
      </c>
      <c r="BK76" s="182" t="s">
        <v>2607</v>
      </c>
      <c r="BL76" s="182" t="s">
        <v>2715</v>
      </c>
      <c r="BM76" s="182" t="s">
        <v>2607</v>
      </c>
      <c r="BN76" s="182" t="s">
        <v>2607</v>
      </c>
      <c r="BO76" s="182" t="s">
        <v>2715</v>
      </c>
      <c r="BP76" s="182" t="s">
        <v>2607</v>
      </c>
      <c r="BQ76" s="182" t="s">
        <v>2607</v>
      </c>
      <c r="BR76" s="182" t="s">
        <v>2715</v>
      </c>
      <c r="BS76" s="182" t="s">
        <v>2607</v>
      </c>
      <c r="BT76" s="182" t="s">
        <v>2607</v>
      </c>
      <c r="BU76" s="182" t="s">
        <v>2715</v>
      </c>
      <c r="BV76" s="182" t="s">
        <v>2607</v>
      </c>
      <c r="BW76" s="182" t="s">
        <v>2607</v>
      </c>
      <c r="BX76" s="182" t="s">
        <v>2715</v>
      </c>
      <c r="BY76" s="182" t="s">
        <v>2607</v>
      </c>
      <c r="BZ76" s="182" t="s">
        <v>2607</v>
      </c>
      <c r="CA76" s="182" t="s">
        <v>2715</v>
      </c>
      <c r="CB76" s="182" t="s">
        <v>2607</v>
      </c>
      <c r="CC76" s="182" t="s">
        <v>2607</v>
      </c>
      <c r="CD76" s="182" t="s">
        <v>2715</v>
      </c>
      <c r="CE76" s="182" t="s">
        <v>2607</v>
      </c>
      <c r="CF76" s="182" t="s">
        <v>2607</v>
      </c>
      <c r="CG76" s="182" t="s">
        <v>2715</v>
      </c>
      <c r="CH76" s="182" t="s">
        <v>2607</v>
      </c>
      <c r="CI76" s="182" t="s">
        <v>2607</v>
      </c>
      <c r="CJ76" s="182" t="s">
        <v>2715</v>
      </c>
      <c r="CK76" s="182" t="s">
        <v>2607</v>
      </c>
      <c r="CL76" s="182" t="s">
        <v>2607</v>
      </c>
      <c r="CM76" s="182" t="s">
        <v>2715</v>
      </c>
      <c r="CN76" s="182" t="s">
        <v>2607</v>
      </c>
      <c r="CO76" s="182" t="s">
        <v>2607</v>
      </c>
      <c r="CP76" s="182" t="s">
        <v>2715</v>
      </c>
      <c r="CQ76" s="182" t="s">
        <v>2607</v>
      </c>
      <c r="CR76" s="182" t="s">
        <v>2607</v>
      </c>
      <c r="CS76" s="182" t="s">
        <v>2715</v>
      </c>
      <c r="CT76" s="182" t="s">
        <v>2607</v>
      </c>
      <c r="CU76" s="182" t="s">
        <v>2607</v>
      </c>
      <c r="CV76" s="182" t="s">
        <v>2715</v>
      </c>
      <c r="CW76" s="182" t="s">
        <v>2607</v>
      </c>
      <c r="CX76" s="182" t="s">
        <v>2607</v>
      </c>
      <c r="CY76" s="182" t="s">
        <v>2715</v>
      </c>
      <c r="CZ76" s="182" t="s">
        <v>2607</v>
      </c>
      <c r="DA76" s="182" t="s">
        <v>2607</v>
      </c>
      <c r="DB76" s="182" t="s">
        <v>2715</v>
      </c>
      <c r="DC76" s="182" t="s">
        <v>2607</v>
      </c>
      <c r="DD76" s="182" t="s">
        <v>2607</v>
      </c>
      <c r="DE76" s="182" t="s">
        <v>2715</v>
      </c>
      <c r="DF76" s="182" t="s">
        <v>2607</v>
      </c>
      <c r="DG76" s="182" t="s">
        <v>2607</v>
      </c>
      <c r="DH76" s="182" t="s">
        <v>2715</v>
      </c>
      <c r="DI76" s="182" t="s">
        <v>2607</v>
      </c>
      <c r="DJ76" s="182" t="s">
        <v>2607</v>
      </c>
      <c r="DK76" s="182" t="s">
        <v>2715</v>
      </c>
      <c r="DL76" s="182" t="s">
        <v>2607</v>
      </c>
      <c r="DM76" s="182" t="s">
        <v>2607</v>
      </c>
      <c r="DN76" s="182" t="s">
        <v>2715</v>
      </c>
      <c r="DO76" s="182" t="s">
        <v>2607</v>
      </c>
      <c r="DP76" s="182" t="s">
        <v>2607</v>
      </c>
      <c r="DQ76" s="182" t="s">
        <v>2715</v>
      </c>
      <c r="DR76" s="182" t="s">
        <v>2607</v>
      </c>
      <c r="DS76" s="182" t="s">
        <v>2607</v>
      </c>
      <c r="DT76" s="182" t="s">
        <v>2715</v>
      </c>
      <c r="DU76" s="182" t="s">
        <v>2607</v>
      </c>
      <c r="DV76" s="182" t="s">
        <v>2607</v>
      </c>
      <c r="DW76" s="182" t="s">
        <v>2715</v>
      </c>
      <c r="DX76" s="182" t="s">
        <v>2607</v>
      </c>
      <c r="DY76" s="182" t="s">
        <v>2607</v>
      </c>
      <c r="DZ76" s="182" t="s">
        <v>2715</v>
      </c>
      <c r="EA76" s="182" t="s">
        <v>2607</v>
      </c>
      <c r="EB76" s="182" t="s">
        <v>2607</v>
      </c>
      <c r="EC76" s="182" t="s">
        <v>2715</v>
      </c>
      <c r="ED76" s="182" t="s">
        <v>2607</v>
      </c>
      <c r="EE76" s="182" t="s">
        <v>2607</v>
      </c>
      <c r="EF76" s="182" t="s">
        <v>2715</v>
      </c>
      <c r="EG76" s="182" t="s">
        <v>2607</v>
      </c>
      <c r="EH76" s="182" t="s">
        <v>2607</v>
      </c>
      <c r="EI76" s="182" t="s">
        <v>2715</v>
      </c>
      <c r="EJ76" s="182" t="s">
        <v>2607</v>
      </c>
      <c r="EK76" s="182" t="s">
        <v>2607</v>
      </c>
      <c r="EL76" s="182" t="s">
        <v>2715</v>
      </c>
      <c r="EM76" s="182" t="s">
        <v>2607</v>
      </c>
      <c r="EN76" s="182" t="s">
        <v>2607</v>
      </c>
      <c r="EO76" s="182" t="s">
        <v>2715</v>
      </c>
      <c r="EP76" s="182" t="s">
        <v>2607</v>
      </c>
      <c r="EQ76" s="182" t="s">
        <v>2607</v>
      </c>
      <c r="ER76" s="182" t="s">
        <v>2715</v>
      </c>
      <c r="ES76" s="182" t="s">
        <v>2607</v>
      </c>
      <c r="ET76" s="182" t="s">
        <v>2607</v>
      </c>
    </row>
    <row r="77" spans="1:150" x14ac:dyDescent="0.3">
      <c r="A77" s="1"/>
      <c r="B77" s="180" t="s">
        <v>3106</v>
      </c>
      <c r="C77" s="180" t="s">
        <v>106</v>
      </c>
      <c r="D77" s="180" t="s">
        <v>107</v>
      </c>
      <c r="E77" s="180" t="s">
        <v>3107</v>
      </c>
      <c r="F77" s="180" t="s">
        <v>3108</v>
      </c>
      <c r="G77" s="180" t="s">
        <v>2715</v>
      </c>
      <c r="H77" s="180" t="s">
        <v>3109</v>
      </c>
      <c r="I77" s="180" t="s">
        <v>2607</v>
      </c>
      <c r="J77" s="180" t="s">
        <v>2715</v>
      </c>
      <c r="K77" s="180" t="s">
        <v>2607</v>
      </c>
      <c r="L77" s="180" t="s">
        <v>2607</v>
      </c>
      <c r="M77" s="180" t="s">
        <v>2715</v>
      </c>
      <c r="N77" s="180" t="s">
        <v>3110</v>
      </c>
      <c r="O77" s="180" t="s">
        <v>2607</v>
      </c>
      <c r="P77" s="180" t="s">
        <v>2715</v>
      </c>
      <c r="Q77" s="180" t="s">
        <v>3111</v>
      </c>
      <c r="R77" s="180" t="s">
        <v>2607</v>
      </c>
      <c r="S77" s="180" t="s">
        <v>2715</v>
      </c>
      <c r="T77" s="180" t="s">
        <v>3110</v>
      </c>
      <c r="U77" s="180" t="s">
        <v>2607</v>
      </c>
      <c r="V77" s="180" t="s">
        <v>2715</v>
      </c>
      <c r="W77" s="180" t="s">
        <v>3112</v>
      </c>
      <c r="X77" s="180" t="s">
        <v>3113</v>
      </c>
      <c r="Y77" s="180" t="s">
        <v>2715</v>
      </c>
      <c r="Z77" s="180" t="s">
        <v>3114</v>
      </c>
      <c r="AA77" s="180" t="s">
        <v>2607</v>
      </c>
      <c r="AB77" s="180" t="s">
        <v>2715</v>
      </c>
      <c r="AC77" s="180" t="s">
        <v>3110</v>
      </c>
      <c r="AD77" s="180" t="s">
        <v>2607</v>
      </c>
      <c r="AE77" s="180" t="s">
        <v>2715</v>
      </c>
      <c r="AF77" s="180" t="s">
        <v>3110</v>
      </c>
      <c r="AG77" s="180" t="s">
        <v>2607</v>
      </c>
      <c r="AH77" s="180" t="s">
        <v>2715</v>
      </c>
      <c r="AI77" s="180" t="s">
        <v>2607</v>
      </c>
      <c r="AJ77" s="180" t="s">
        <v>2607</v>
      </c>
      <c r="AK77" s="180" t="s">
        <v>2715</v>
      </c>
      <c r="AL77" s="180" t="s">
        <v>3110</v>
      </c>
      <c r="AM77" s="180" t="s">
        <v>2607</v>
      </c>
      <c r="AN77" s="180" t="s">
        <v>2715</v>
      </c>
      <c r="AO77" s="180" t="s">
        <v>3110</v>
      </c>
      <c r="AP77" s="180" t="s">
        <v>2607</v>
      </c>
      <c r="AQ77" s="180" t="s">
        <v>2715</v>
      </c>
      <c r="AR77" s="180" t="s">
        <v>2607</v>
      </c>
      <c r="AS77" s="180" t="s">
        <v>2607</v>
      </c>
      <c r="AT77" s="180" t="s">
        <v>2715</v>
      </c>
      <c r="AU77" s="180" t="s">
        <v>2607</v>
      </c>
      <c r="AV77" s="180" t="s">
        <v>2607</v>
      </c>
      <c r="AW77" s="180" t="s">
        <v>2715</v>
      </c>
      <c r="AX77" s="180" t="s">
        <v>3115</v>
      </c>
      <c r="AY77" s="180" t="s">
        <v>2607</v>
      </c>
      <c r="AZ77" s="180" t="s">
        <v>2715</v>
      </c>
      <c r="BA77" s="180" t="s">
        <v>3116</v>
      </c>
      <c r="BB77" s="180" t="s">
        <v>2607</v>
      </c>
      <c r="BC77" s="180" t="s">
        <v>2715</v>
      </c>
      <c r="BD77" s="180" t="s">
        <v>2607</v>
      </c>
      <c r="BE77" s="180" t="s">
        <v>3117</v>
      </c>
      <c r="BF77" s="180" t="s">
        <v>2715</v>
      </c>
      <c r="BG77" s="180" t="s">
        <v>2607</v>
      </c>
      <c r="BH77" s="180" t="s">
        <v>3118</v>
      </c>
      <c r="BI77" s="180" t="s">
        <v>2715</v>
      </c>
      <c r="BJ77" s="180" t="s">
        <v>2607</v>
      </c>
      <c r="BK77" s="180" t="s">
        <v>3119</v>
      </c>
      <c r="BL77" s="180" t="s">
        <v>2715</v>
      </c>
      <c r="BM77" s="180" t="s">
        <v>2607</v>
      </c>
      <c r="BN77" s="180" t="s">
        <v>3120</v>
      </c>
      <c r="BO77" s="180" t="s">
        <v>2715</v>
      </c>
      <c r="BP77" s="180" t="s">
        <v>2607</v>
      </c>
      <c r="BQ77" s="180" t="s">
        <v>3120</v>
      </c>
      <c r="BR77" s="180" t="s">
        <v>2715</v>
      </c>
      <c r="BS77" s="180" t="s">
        <v>2607</v>
      </c>
      <c r="BT77" s="180" t="s">
        <v>3120</v>
      </c>
      <c r="BU77" s="180" t="s">
        <v>2715</v>
      </c>
      <c r="BV77" s="180" t="s">
        <v>2607</v>
      </c>
      <c r="BW77" s="180" t="s">
        <v>3121</v>
      </c>
      <c r="BX77" s="180" t="s">
        <v>2715</v>
      </c>
      <c r="BY77" s="180" t="s">
        <v>2607</v>
      </c>
      <c r="BZ77" s="180" t="s">
        <v>3122</v>
      </c>
      <c r="CA77" s="180" t="s">
        <v>2715</v>
      </c>
      <c r="CB77" s="180" t="s">
        <v>2607</v>
      </c>
      <c r="CC77" s="180" t="s">
        <v>2607</v>
      </c>
      <c r="CD77" s="180" t="s">
        <v>2715</v>
      </c>
      <c r="CE77" s="180" t="s">
        <v>2607</v>
      </c>
      <c r="CF77" s="180" t="s">
        <v>2607</v>
      </c>
      <c r="CG77" s="180" t="s">
        <v>2715</v>
      </c>
      <c r="CH77" s="180" t="s">
        <v>2607</v>
      </c>
      <c r="CI77" s="180" t="s">
        <v>2607</v>
      </c>
      <c r="CJ77" s="180" t="s">
        <v>2715</v>
      </c>
      <c r="CK77" s="180" t="s">
        <v>2607</v>
      </c>
      <c r="CL77" s="180" t="s">
        <v>3123</v>
      </c>
      <c r="CM77" s="180" t="s">
        <v>2715</v>
      </c>
      <c r="CN77" s="180" t="s">
        <v>2607</v>
      </c>
      <c r="CO77" s="180" t="s">
        <v>3124</v>
      </c>
      <c r="CP77" s="180" t="s">
        <v>2715</v>
      </c>
      <c r="CQ77" s="180" t="s">
        <v>2607</v>
      </c>
      <c r="CR77" s="180" t="s">
        <v>3125</v>
      </c>
      <c r="CS77" s="180" t="s">
        <v>2715</v>
      </c>
      <c r="CT77" s="180" t="s">
        <v>2607</v>
      </c>
      <c r="CU77" s="180" t="s">
        <v>3126</v>
      </c>
      <c r="CV77" s="180" t="s">
        <v>2715</v>
      </c>
      <c r="CW77" s="180" t="s">
        <v>2607</v>
      </c>
      <c r="CX77" s="180" t="s">
        <v>3127</v>
      </c>
      <c r="CY77" s="180" t="s">
        <v>2715</v>
      </c>
      <c r="CZ77" s="180" t="s">
        <v>2607</v>
      </c>
      <c r="DA77" s="180" t="s">
        <v>3128</v>
      </c>
      <c r="DB77" s="180" t="s">
        <v>2715</v>
      </c>
      <c r="DC77" s="180" t="s">
        <v>2607</v>
      </c>
      <c r="DD77" s="180" t="s">
        <v>3129</v>
      </c>
      <c r="DE77" s="180" t="s">
        <v>2715</v>
      </c>
      <c r="DF77" s="180" t="s">
        <v>2607</v>
      </c>
      <c r="DG77" s="180" t="s">
        <v>3130</v>
      </c>
      <c r="DH77" s="180" t="s">
        <v>2715</v>
      </c>
      <c r="DI77" s="180" t="s">
        <v>2607</v>
      </c>
      <c r="DJ77" s="180" t="s">
        <v>3131</v>
      </c>
      <c r="DK77" s="180" t="s">
        <v>2715</v>
      </c>
      <c r="DL77" s="180" t="s">
        <v>2607</v>
      </c>
      <c r="DM77" s="180" t="s">
        <v>3132</v>
      </c>
      <c r="DN77" s="180" t="s">
        <v>2715</v>
      </c>
      <c r="DO77" s="180" t="s">
        <v>2607</v>
      </c>
      <c r="DP77" s="180" t="s">
        <v>2607</v>
      </c>
      <c r="DQ77" s="180" t="s">
        <v>2715</v>
      </c>
      <c r="DR77" s="180" t="s">
        <v>2607</v>
      </c>
      <c r="DS77" s="180" t="s">
        <v>2607</v>
      </c>
      <c r="DT77" s="180" t="s">
        <v>2715</v>
      </c>
      <c r="DU77" s="180" t="s">
        <v>2607</v>
      </c>
      <c r="DV77" s="180" t="s">
        <v>2607</v>
      </c>
      <c r="DW77" s="180" t="s">
        <v>2715</v>
      </c>
      <c r="DX77" s="180" t="s">
        <v>2607</v>
      </c>
      <c r="DY77" s="180" t="s">
        <v>2607</v>
      </c>
      <c r="DZ77" s="180" t="s">
        <v>2715</v>
      </c>
      <c r="EA77" s="180" t="s">
        <v>2607</v>
      </c>
      <c r="EB77" s="180" t="s">
        <v>2607</v>
      </c>
      <c r="EC77" s="180" t="s">
        <v>2715</v>
      </c>
      <c r="ED77" s="180" t="s">
        <v>2607</v>
      </c>
      <c r="EE77" s="180" t="s">
        <v>2607</v>
      </c>
      <c r="EF77" s="180" t="s">
        <v>2715</v>
      </c>
      <c r="EG77" s="180" t="s">
        <v>2607</v>
      </c>
      <c r="EH77" s="180" t="s">
        <v>2607</v>
      </c>
      <c r="EI77" s="180" t="s">
        <v>2715</v>
      </c>
      <c r="EJ77" s="180" t="s">
        <v>2607</v>
      </c>
      <c r="EK77" s="180" t="s">
        <v>2607</v>
      </c>
      <c r="EL77" s="180" t="s">
        <v>2715</v>
      </c>
      <c r="EM77" s="180" t="s">
        <v>2607</v>
      </c>
      <c r="EN77" s="180" t="s">
        <v>2607</v>
      </c>
      <c r="EO77" s="180" t="s">
        <v>2715</v>
      </c>
      <c r="EP77" s="180" t="s">
        <v>2607</v>
      </c>
      <c r="EQ77" s="180" t="s">
        <v>2607</v>
      </c>
      <c r="ER77" s="180" t="s">
        <v>2715</v>
      </c>
      <c r="ES77" s="180" t="s">
        <v>2607</v>
      </c>
      <c r="ET77" s="180" t="s">
        <v>2607</v>
      </c>
    </row>
    <row r="78" spans="1:150" x14ac:dyDescent="0.3">
      <c r="A78" s="1"/>
      <c r="B78" s="181" t="s">
        <v>3133</v>
      </c>
      <c r="C78" s="181" t="s">
        <v>106</v>
      </c>
      <c r="D78" s="181" t="s">
        <v>107</v>
      </c>
      <c r="E78" s="181" t="s">
        <v>3134</v>
      </c>
      <c r="F78" s="181" t="s">
        <v>3135</v>
      </c>
      <c r="G78" s="182" t="s">
        <v>2715</v>
      </c>
      <c r="H78" s="182" t="s">
        <v>814</v>
      </c>
      <c r="I78" s="182" t="s">
        <v>814</v>
      </c>
      <c r="J78" s="182" t="s">
        <v>2715</v>
      </c>
      <c r="K78" s="182" t="s">
        <v>814</v>
      </c>
      <c r="L78" s="182" t="s">
        <v>814</v>
      </c>
      <c r="M78" s="182" t="s">
        <v>2715</v>
      </c>
      <c r="N78" s="182" t="s">
        <v>814</v>
      </c>
      <c r="O78" s="182" t="s">
        <v>814</v>
      </c>
      <c r="P78" s="182" t="s">
        <v>2715</v>
      </c>
      <c r="Q78" s="182" t="s">
        <v>814</v>
      </c>
      <c r="R78" s="182" t="s">
        <v>814</v>
      </c>
      <c r="S78" s="182" t="s">
        <v>2715</v>
      </c>
      <c r="T78" s="182" t="s">
        <v>814</v>
      </c>
      <c r="U78" s="182" t="s">
        <v>814</v>
      </c>
      <c r="V78" s="182" t="s">
        <v>2715</v>
      </c>
      <c r="W78" s="182" t="s">
        <v>814</v>
      </c>
      <c r="X78" s="182" t="s">
        <v>814</v>
      </c>
      <c r="Y78" s="182" t="s">
        <v>2715</v>
      </c>
      <c r="Z78" s="182" t="s">
        <v>814</v>
      </c>
      <c r="AA78" s="182" t="s">
        <v>814</v>
      </c>
      <c r="AB78" s="182" t="s">
        <v>2715</v>
      </c>
      <c r="AC78" s="182" t="s">
        <v>814</v>
      </c>
      <c r="AD78" s="182" t="s">
        <v>814</v>
      </c>
      <c r="AE78" s="182" t="s">
        <v>2715</v>
      </c>
      <c r="AF78" s="182" t="s">
        <v>814</v>
      </c>
      <c r="AG78" s="182" t="s">
        <v>814</v>
      </c>
      <c r="AH78" s="182" t="s">
        <v>2715</v>
      </c>
      <c r="AI78" s="182" t="s">
        <v>814</v>
      </c>
      <c r="AJ78" s="182" t="s">
        <v>814</v>
      </c>
      <c r="AK78" s="182" t="s">
        <v>2715</v>
      </c>
      <c r="AL78" s="182" t="s">
        <v>814</v>
      </c>
      <c r="AM78" s="182" t="s">
        <v>814</v>
      </c>
      <c r="AN78" s="182" t="s">
        <v>2715</v>
      </c>
      <c r="AO78" s="182" t="s">
        <v>814</v>
      </c>
      <c r="AP78" s="182" t="s">
        <v>814</v>
      </c>
      <c r="AQ78" s="182" t="s">
        <v>2715</v>
      </c>
      <c r="AR78" s="182" t="s">
        <v>814</v>
      </c>
      <c r="AS78" s="182" t="s">
        <v>814</v>
      </c>
      <c r="AT78" s="182" t="s">
        <v>2715</v>
      </c>
      <c r="AU78" s="182" t="s">
        <v>814</v>
      </c>
      <c r="AV78" s="182" t="s">
        <v>814</v>
      </c>
      <c r="AW78" s="182" t="s">
        <v>2715</v>
      </c>
      <c r="AX78" s="182" t="s">
        <v>814</v>
      </c>
      <c r="AY78" s="182" t="s">
        <v>814</v>
      </c>
      <c r="AZ78" s="182" t="s">
        <v>2715</v>
      </c>
      <c r="BA78" s="182" t="s">
        <v>814</v>
      </c>
      <c r="BB78" s="182" t="s">
        <v>814</v>
      </c>
      <c r="BC78" s="182" t="s">
        <v>2715</v>
      </c>
      <c r="BD78" s="182" t="s">
        <v>814</v>
      </c>
      <c r="BE78" s="182" t="s">
        <v>814</v>
      </c>
      <c r="BF78" s="182" t="s">
        <v>2715</v>
      </c>
      <c r="BG78" s="182" t="s">
        <v>814</v>
      </c>
      <c r="BH78" s="182" t="s">
        <v>814</v>
      </c>
      <c r="BI78" s="182" t="s">
        <v>2715</v>
      </c>
      <c r="BJ78" s="182" t="s">
        <v>814</v>
      </c>
      <c r="BK78" s="182" t="s">
        <v>814</v>
      </c>
      <c r="BL78" s="182" t="s">
        <v>2715</v>
      </c>
      <c r="BM78" s="182" t="s">
        <v>814</v>
      </c>
      <c r="BN78" s="182" t="s">
        <v>814</v>
      </c>
      <c r="BO78" s="182" t="s">
        <v>2715</v>
      </c>
      <c r="BP78" s="182" t="s">
        <v>814</v>
      </c>
      <c r="BQ78" s="182" t="s">
        <v>814</v>
      </c>
      <c r="BR78" s="182" t="s">
        <v>2715</v>
      </c>
      <c r="BS78" s="182" t="s">
        <v>814</v>
      </c>
      <c r="BT78" s="182" t="s">
        <v>814</v>
      </c>
      <c r="BU78" s="182" t="s">
        <v>2715</v>
      </c>
      <c r="BV78" s="182" t="s">
        <v>814</v>
      </c>
      <c r="BW78" s="182" t="s">
        <v>814</v>
      </c>
      <c r="BX78" s="182" t="s">
        <v>2715</v>
      </c>
      <c r="BY78" s="182" t="s">
        <v>814</v>
      </c>
      <c r="BZ78" s="182" t="s">
        <v>814</v>
      </c>
      <c r="CA78" s="182" t="s">
        <v>2715</v>
      </c>
      <c r="CB78" s="182" t="s">
        <v>814</v>
      </c>
      <c r="CC78" s="182" t="s">
        <v>814</v>
      </c>
      <c r="CD78" s="182" t="s">
        <v>2715</v>
      </c>
      <c r="CE78" s="182" t="s">
        <v>814</v>
      </c>
      <c r="CF78" s="182" t="s">
        <v>814</v>
      </c>
      <c r="CG78" s="182" t="s">
        <v>2715</v>
      </c>
      <c r="CH78" s="182" t="s">
        <v>814</v>
      </c>
      <c r="CI78" s="182" t="s">
        <v>814</v>
      </c>
      <c r="CJ78" s="182" t="s">
        <v>2715</v>
      </c>
      <c r="CK78" s="182" t="s">
        <v>814</v>
      </c>
      <c r="CL78" s="182" t="s">
        <v>814</v>
      </c>
      <c r="CM78" s="182" t="s">
        <v>2715</v>
      </c>
      <c r="CN78" s="182" t="s">
        <v>814</v>
      </c>
      <c r="CO78" s="182" t="s">
        <v>814</v>
      </c>
      <c r="CP78" s="182" t="s">
        <v>2715</v>
      </c>
      <c r="CQ78" s="182" t="s">
        <v>814</v>
      </c>
      <c r="CR78" s="182" t="s">
        <v>814</v>
      </c>
      <c r="CS78" s="182" t="s">
        <v>2715</v>
      </c>
      <c r="CT78" s="182" t="s">
        <v>814</v>
      </c>
      <c r="CU78" s="182" t="s">
        <v>814</v>
      </c>
      <c r="CV78" s="182" t="s">
        <v>2715</v>
      </c>
      <c r="CW78" s="182" t="s">
        <v>814</v>
      </c>
      <c r="CX78" s="182" t="s">
        <v>814</v>
      </c>
      <c r="CY78" s="182" t="s">
        <v>2715</v>
      </c>
      <c r="CZ78" s="182" t="s">
        <v>814</v>
      </c>
      <c r="DA78" s="182" t="s">
        <v>814</v>
      </c>
      <c r="DB78" s="182" t="s">
        <v>2715</v>
      </c>
      <c r="DC78" s="182" t="s">
        <v>814</v>
      </c>
      <c r="DD78" s="182" t="s">
        <v>814</v>
      </c>
      <c r="DE78" s="182" t="s">
        <v>2715</v>
      </c>
      <c r="DF78" s="182" t="s">
        <v>814</v>
      </c>
      <c r="DG78" s="182" t="s">
        <v>814</v>
      </c>
      <c r="DH78" s="182" t="s">
        <v>2715</v>
      </c>
      <c r="DI78" s="182" t="s">
        <v>814</v>
      </c>
      <c r="DJ78" s="182" t="s">
        <v>814</v>
      </c>
      <c r="DK78" s="182" t="s">
        <v>2715</v>
      </c>
      <c r="DL78" s="182" t="s">
        <v>814</v>
      </c>
      <c r="DM78" s="182" t="s">
        <v>814</v>
      </c>
      <c r="DN78" s="182" t="s">
        <v>2715</v>
      </c>
      <c r="DO78" s="182" t="s">
        <v>814</v>
      </c>
      <c r="DP78" s="182" t="s">
        <v>814</v>
      </c>
      <c r="DQ78" s="182" t="s">
        <v>2715</v>
      </c>
      <c r="DR78" s="182" t="s">
        <v>814</v>
      </c>
      <c r="DS78" s="182" t="s">
        <v>814</v>
      </c>
      <c r="DT78" s="182" t="s">
        <v>2715</v>
      </c>
      <c r="DU78" s="182" t="s">
        <v>814</v>
      </c>
      <c r="DV78" s="182" t="s">
        <v>814</v>
      </c>
      <c r="DW78" s="182" t="s">
        <v>2715</v>
      </c>
      <c r="DX78" s="182" t="s">
        <v>814</v>
      </c>
      <c r="DY78" s="182" t="s">
        <v>814</v>
      </c>
      <c r="DZ78" s="182" t="s">
        <v>2715</v>
      </c>
      <c r="EA78" s="182" t="s">
        <v>814</v>
      </c>
      <c r="EB78" s="182" t="s">
        <v>814</v>
      </c>
      <c r="EC78" s="182" t="s">
        <v>2715</v>
      </c>
      <c r="ED78" s="182" t="s">
        <v>814</v>
      </c>
      <c r="EE78" s="182" t="s">
        <v>814</v>
      </c>
      <c r="EF78" s="182" t="s">
        <v>2715</v>
      </c>
      <c r="EG78" s="182" t="s">
        <v>814</v>
      </c>
      <c r="EH78" s="182" t="s">
        <v>814</v>
      </c>
      <c r="EI78" s="182" t="s">
        <v>2715</v>
      </c>
      <c r="EJ78" s="182" t="s">
        <v>814</v>
      </c>
      <c r="EK78" s="182" t="s">
        <v>814</v>
      </c>
      <c r="EL78" s="182" t="s">
        <v>2715</v>
      </c>
      <c r="EM78" s="182" t="s">
        <v>814</v>
      </c>
      <c r="EN78" s="182" t="s">
        <v>814</v>
      </c>
      <c r="EO78" s="182" t="s">
        <v>2715</v>
      </c>
      <c r="EP78" s="182" t="s">
        <v>814</v>
      </c>
      <c r="EQ78" s="182" t="s">
        <v>814</v>
      </c>
      <c r="ER78" s="182" t="s">
        <v>2715</v>
      </c>
      <c r="ES78" s="182" t="s">
        <v>814</v>
      </c>
      <c r="ET78" s="182" t="s">
        <v>814</v>
      </c>
    </row>
    <row r="79" spans="1:150" x14ac:dyDescent="0.3">
      <c r="A79" s="1"/>
      <c r="B79" s="181" t="s">
        <v>3136</v>
      </c>
      <c r="C79" s="181" t="s">
        <v>106</v>
      </c>
      <c r="D79" s="181" t="s">
        <v>107</v>
      </c>
      <c r="E79" s="181" t="s">
        <v>3137</v>
      </c>
      <c r="F79" s="181" t="s">
        <v>3138</v>
      </c>
      <c r="G79" s="182" t="s">
        <v>2715</v>
      </c>
      <c r="H79" s="182" t="s">
        <v>814</v>
      </c>
      <c r="I79" s="182" t="s">
        <v>814</v>
      </c>
      <c r="J79" s="182" t="s">
        <v>2715</v>
      </c>
      <c r="K79" s="182" t="s">
        <v>814</v>
      </c>
      <c r="L79" s="182" t="s">
        <v>814</v>
      </c>
      <c r="M79" s="182" t="s">
        <v>2715</v>
      </c>
      <c r="N79" s="182" t="s">
        <v>814</v>
      </c>
      <c r="O79" s="182" t="s">
        <v>814</v>
      </c>
      <c r="P79" s="182" t="s">
        <v>2715</v>
      </c>
      <c r="Q79" s="182" t="s">
        <v>814</v>
      </c>
      <c r="R79" s="182" t="s">
        <v>814</v>
      </c>
      <c r="S79" s="182" t="s">
        <v>2715</v>
      </c>
      <c r="T79" s="182" t="s">
        <v>814</v>
      </c>
      <c r="U79" s="182" t="s">
        <v>814</v>
      </c>
      <c r="V79" s="182" t="s">
        <v>2715</v>
      </c>
      <c r="W79" s="182" t="s">
        <v>814</v>
      </c>
      <c r="X79" s="182" t="s">
        <v>814</v>
      </c>
      <c r="Y79" s="182" t="s">
        <v>2715</v>
      </c>
      <c r="Z79" s="182" t="s">
        <v>814</v>
      </c>
      <c r="AA79" s="182" t="s">
        <v>814</v>
      </c>
      <c r="AB79" s="182" t="s">
        <v>2715</v>
      </c>
      <c r="AC79" s="182" t="s">
        <v>814</v>
      </c>
      <c r="AD79" s="182" t="s">
        <v>814</v>
      </c>
      <c r="AE79" s="182" t="s">
        <v>2715</v>
      </c>
      <c r="AF79" s="182" t="s">
        <v>814</v>
      </c>
      <c r="AG79" s="182" t="s">
        <v>814</v>
      </c>
      <c r="AH79" s="182" t="s">
        <v>2715</v>
      </c>
      <c r="AI79" s="182" t="s">
        <v>814</v>
      </c>
      <c r="AJ79" s="182" t="s">
        <v>814</v>
      </c>
      <c r="AK79" s="182" t="s">
        <v>2715</v>
      </c>
      <c r="AL79" s="182" t="s">
        <v>814</v>
      </c>
      <c r="AM79" s="182" t="s">
        <v>814</v>
      </c>
      <c r="AN79" s="182" t="s">
        <v>2715</v>
      </c>
      <c r="AO79" s="182" t="s">
        <v>814</v>
      </c>
      <c r="AP79" s="182" t="s">
        <v>814</v>
      </c>
      <c r="AQ79" s="182" t="s">
        <v>2715</v>
      </c>
      <c r="AR79" s="182" t="s">
        <v>814</v>
      </c>
      <c r="AS79" s="182" t="s">
        <v>814</v>
      </c>
      <c r="AT79" s="182" t="s">
        <v>2715</v>
      </c>
      <c r="AU79" s="182" t="s">
        <v>814</v>
      </c>
      <c r="AV79" s="182" t="s">
        <v>814</v>
      </c>
      <c r="AW79" s="182" t="s">
        <v>2715</v>
      </c>
      <c r="AX79" s="182" t="s">
        <v>814</v>
      </c>
      <c r="AY79" s="182" t="s">
        <v>814</v>
      </c>
      <c r="AZ79" s="182" t="s">
        <v>2715</v>
      </c>
      <c r="BA79" s="182" t="s">
        <v>814</v>
      </c>
      <c r="BB79" s="182" t="s">
        <v>814</v>
      </c>
      <c r="BC79" s="182" t="s">
        <v>2715</v>
      </c>
      <c r="BD79" s="182" t="s">
        <v>814</v>
      </c>
      <c r="BE79" s="182" t="s">
        <v>814</v>
      </c>
      <c r="BF79" s="182" t="s">
        <v>2715</v>
      </c>
      <c r="BG79" s="182" t="s">
        <v>814</v>
      </c>
      <c r="BH79" s="182" t="s">
        <v>814</v>
      </c>
      <c r="BI79" s="182" t="s">
        <v>2715</v>
      </c>
      <c r="BJ79" s="182" t="s">
        <v>814</v>
      </c>
      <c r="BK79" s="182" t="s">
        <v>814</v>
      </c>
      <c r="BL79" s="182" t="s">
        <v>2715</v>
      </c>
      <c r="BM79" s="182" t="s">
        <v>814</v>
      </c>
      <c r="BN79" s="182" t="s">
        <v>814</v>
      </c>
      <c r="BO79" s="182" t="s">
        <v>2715</v>
      </c>
      <c r="BP79" s="182" t="s">
        <v>814</v>
      </c>
      <c r="BQ79" s="182" t="s">
        <v>814</v>
      </c>
      <c r="BR79" s="182" t="s">
        <v>2715</v>
      </c>
      <c r="BS79" s="182" t="s">
        <v>814</v>
      </c>
      <c r="BT79" s="182" t="s">
        <v>814</v>
      </c>
      <c r="BU79" s="182" t="s">
        <v>2715</v>
      </c>
      <c r="BV79" s="182" t="s">
        <v>814</v>
      </c>
      <c r="BW79" s="182" t="s">
        <v>814</v>
      </c>
      <c r="BX79" s="182" t="s">
        <v>2715</v>
      </c>
      <c r="BY79" s="182" t="s">
        <v>814</v>
      </c>
      <c r="BZ79" s="182" t="s">
        <v>814</v>
      </c>
      <c r="CA79" s="182" t="s">
        <v>2715</v>
      </c>
      <c r="CB79" s="182" t="s">
        <v>814</v>
      </c>
      <c r="CC79" s="182" t="s">
        <v>814</v>
      </c>
      <c r="CD79" s="182" t="s">
        <v>2715</v>
      </c>
      <c r="CE79" s="182" t="s">
        <v>814</v>
      </c>
      <c r="CF79" s="182" t="s">
        <v>814</v>
      </c>
      <c r="CG79" s="182" t="s">
        <v>2715</v>
      </c>
      <c r="CH79" s="182" t="s">
        <v>814</v>
      </c>
      <c r="CI79" s="182" t="s">
        <v>814</v>
      </c>
      <c r="CJ79" s="182" t="s">
        <v>2715</v>
      </c>
      <c r="CK79" s="182" t="s">
        <v>814</v>
      </c>
      <c r="CL79" s="182" t="s">
        <v>814</v>
      </c>
      <c r="CM79" s="182" t="s">
        <v>2715</v>
      </c>
      <c r="CN79" s="182" t="s">
        <v>814</v>
      </c>
      <c r="CO79" s="182" t="s">
        <v>814</v>
      </c>
      <c r="CP79" s="182" t="s">
        <v>2715</v>
      </c>
      <c r="CQ79" s="182" t="s">
        <v>814</v>
      </c>
      <c r="CR79" s="182" t="s">
        <v>814</v>
      </c>
      <c r="CS79" s="182" t="s">
        <v>2715</v>
      </c>
      <c r="CT79" s="182" t="s">
        <v>814</v>
      </c>
      <c r="CU79" s="182" t="s">
        <v>814</v>
      </c>
      <c r="CV79" s="182" t="s">
        <v>2715</v>
      </c>
      <c r="CW79" s="182" t="s">
        <v>814</v>
      </c>
      <c r="CX79" s="182" t="s">
        <v>814</v>
      </c>
      <c r="CY79" s="182" t="s">
        <v>2715</v>
      </c>
      <c r="CZ79" s="182" t="s">
        <v>814</v>
      </c>
      <c r="DA79" s="182" t="s">
        <v>814</v>
      </c>
      <c r="DB79" s="182" t="s">
        <v>2715</v>
      </c>
      <c r="DC79" s="182" t="s">
        <v>814</v>
      </c>
      <c r="DD79" s="182" t="s">
        <v>814</v>
      </c>
      <c r="DE79" s="182" t="s">
        <v>2715</v>
      </c>
      <c r="DF79" s="182" t="s">
        <v>814</v>
      </c>
      <c r="DG79" s="182" t="s">
        <v>814</v>
      </c>
      <c r="DH79" s="182" t="s">
        <v>2715</v>
      </c>
      <c r="DI79" s="182" t="s">
        <v>814</v>
      </c>
      <c r="DJ79" s="182" t="s">
        <v>814</v>
      </c>
      <c r="DK79" s="182" t="s">
        <v>2715</v>
      </c>
      <c r="DL79" s="182" t="s">
        <v>814</v>
      </c>
      <c r="DM79" s="182" t="s">
        <v>814</v>
      </c>
      <c r="DN79" s="182" t="s">
        <v>2715</v>
      </c>
      <c r="DO79" s="182" t="s">
        <v>814</v>
      </c>
      <c r="DP79" s="182" t="s">
        <v>814</v>
      </c>
      <c r="DQ79" s="182" t="s">
        <v>2715</v>
      </c>
      <c r="DR79" s="182" t="s">
        <v>814</v>
      </c>
      <c r="DS79" s="182" t="s">
        <v>814</v>
      </c>
      <c r="DT79" s="182" t="s">
        <v>2715</v>
      </c>
      <c r="DU79" s="182" t="s">
        <v>814</v>
      </c>
      <c r="DV79" s="182" t="s">
        <v>814</v>
      </c>
      <c r="DW79" s="182" t="s">
        <v>2715</v>
      </c>
      <c r="DX79" s="182" t="s">
        <v>814</v>
      </c>
      <c r="DY79" s="182" t="s">
        <v>814</v>
      </c>
      <c r="DZ79" s="182" t="s">
        <v>2715</v>
      </c>
      <c r="EA79" s="182" t="s">
        <v>814</v>
      </c>
      <c r="EB79" s="182" t="s">
        <v>814</v>
      </c>
      <c r="EC79" s="182" t="s">
        <v>2715</v>
      </c>
      <c r="ED79" s="182" t="s">
        <v>814</v>
      </c>
      <c r="EE79" s="182" t="s">
        <v>814</v>
      </c>
      <c r="EF79" s="182" t="s">
        <v>2715</v>
      </c>
      <c r="EG79" s="182" t="s">
        <v>814</v>
      </c>
      <c r="EH79" s="182" t="s">
        <v>814</v>
      </c>
      <c r="EI79" s="182" t="s">
        <v>2715</v>
      </c>
      <c r="EJ79" s="182" t="s">
        <v>814</v>
      </c>
      <c r="EK79" s="182" t="s">
        <v>814</v>
      </c>
      <c r="EL79" s="182" t="s">
        <v>2715</v>
      </c>
      <c r="EM79" s="182" t="s">
        <v>814</v>
      </c>
      <c r="EN79" s="182" t="s">
        <v>814</v>
      </c>
      <c r="EO79" s="182" t="s">
        <v>2715</v>
      </c>
      <c r="EP79" s="182" t="s">
        <v>814</v>
      </c>
      <c r="EQ79" s="182" t="s">
        <v>814</v>
      </c>
      <c r="ER79" s="182" t="s">
        <v>2715</v>
      </c>
      <c r="ES79" s="182" t="s">
        <v>814</v>
      </c>
      <c r="ET79" s="182" t="s">
        <v>814</v>
      </c>
    </row>
    <row r="80" spans="1:150" x14ac:dyDescent="0.3">
      <c r="A80" s="1"/>
      <c r="B80" s="181" t="s">
        <v>3139</v>
      </c>
      <c r="C80" s="181" t="s">
        <v>106</v>
      </c>
      <c r="D80" s="181" t="s">
        <v>107</v>
      </c>
      <c r="E80" s="181" t="s">
        <v>3140</v>
      </c>
      <c r="F80" s="181" t="s">
        <v>3141</v>
      </c>
      <c r="G80" s="182" t="s">
        <v>2715</v>
      </c>
      <c r="H80" s="182" t="s">
        <v>3109</v>
      </c>
      <c r="I80" s="182" t="s">
        <v>2607</v>
      </c>
      <c r="J80" s="182" t="s">
        <v>2715</v>
      </c>
      <c r="K80" s="182" t="s">
        <v>2607</v>
      </c>
      <c r="L80" s="182" t="s">
        <v>2607</v>
      </c>
      <c r="M80" s="182" t="s">
        <v>2715</v>
      </c>
      <c r="N80" s="182" t="s">
        <v>3110</v>
      </c>
      <c r="O80" s="182" t="s">
        <v>2607</v>
      </c>
      <c r="P80" s="182" t="s">
        <v>2715</v>
      </c>
      <c r="Q80" s="182" t="s">
        <v>3111</v>
      </c>
      <c r="R80" s="182" t="s">
        <v>2607</v>
      </c>
      <c r="S80" s="182" t="s">
        <v>2715</v>
      </c>
      <c r="T80" s="182" t="s">
        <v>3110</v>
      </c>
      <c r="U80" s="182" t="s">
        <v>2607</v>
      </c>
      <c r="V80" s="182" t="s">
        <v>2715</v>
      </c>
      <c r="W80" s="182" t="s">
        <v>3112</v>
      </c>
      <c r="X80" s="182" t="s">
        <v>3113</v>
      </c>
      <c r="Y80" s="182" t="s">
        <v>2715</v>
      </c>
      <c r="Z80" s="182" t="s">
        <v>3114</v>
      </c>
      <c r="AA80" s="182" t="s">
        <v>2607</v>
      </c>
      <c r="AB80" s="182" t="s">
        <v>2715</v>
      </c>
      <c r="AC80" s="182" t="s">
        <v>3110</v>
      </c>
      <c r="AD80" s="182" t="s">
        <v>2607</v>
      </c>
      <c r="AE80" s="182" t="s">
        <v>2715</v>
      </c>
      <c r="AF80" s="182" t="s">
        <v>3110</v>
      </c>
      <c r="AG80" s="182" t="s">
        <v>2607</v>
      </c>
      <c r="AH80" s="182" t="s">
        <v>2715</v>
      </c>
      <c r="AI80" s="182" t="s">
        <v>2607</v>
      </c>
      <c r="AJ80" s="182" t="s">
        <v>2607</v>
      </c>
      <c r="AK80" s="182" t="s">
        <v>2715</v>
      </c>
      <c r="AL80" s="182" t="s">
        <v>3110</v>
      </c>
      <c r="AM80" s="182" t="s">
        <v>2607</v>
      </c>
      <c r="AN80" s="182" t="s">
        <v>2715</v>
      </c>
      <c r="AO80" s="182" t="s">
        <v>3110</v>
      </c>
      <c r="AP80" s="182" t="s">
        <v>2607</v>
      </c>
      <c r="AQ80" s="182" t="s">
        <v>2715</v>
      </c>
      <c r="AR80" s="182" t="s">
        <v>2607</v>
      </c>
      <c r="AS80" s="182" t="s">
        <v>2607</v>
      </c>
      <c r="AT80" s="182" t="s">
        <v>2715</v>
      </c>
      <c r="AU80" s="182" t="s">
        <v>2607</v>
      </c>
      <c r="AV80" s="182" t="s">
        <v>2607</v>
      </c>
      <c r="AW80" s="182" t="s">
        <v>2715</v>
      </c>
      <c r="AX80" s="182" t="s">
        <v>3115</v>
      </c>
      <c r="AY80" s="182" t="s">
        <v>2607</v>
      </c>
      <c r="AZ80" s="182" t="s">
        <v>2715</v>
      </c>
      <c r="BA80" s="182" t="s">
        <v>3116</v>
      </c>
      <c r="BB80" s="182" t="s">
        <v>2607</v>
      </c>
      <c r="BC80" s="182" t="s">
        <v>2715</v>
      </c>
      <c r="BD80" s="182" t="s">
        <v>2607</v>
      </c>
      <c r="BE80" s="182" t="s">
        <v>3117</v>
      </c>
      <c r="BF80" s="182" t="s">
        <v>2715</v>
      </c>
      <c r="BG80" s="182" t="s">
        <v>2607</v>
      </c>
      <c r="BH80" s="182" t="s">
        <v>3118</v>
      </c>
      <c r="BI80" s="182" t="s">
        <v>2715</v>
      </c>
      <c r="BJ80" s="182" t="s">
        <v>2607</v>
      </c>
      <c r="BK80" s="182" t="s">
        <v>3119</v>
      </c>
      <c r="BL80" s="182" t="s">
        <v>2715</v>
      </c>
      <c r="BM80" s="182" t="s">
        <v>2607</v>
      </c>
      <c r="BN80" s="182" t="s">
        <v>3120</v>
      </c>
      <c r="BO80" s="182" t="s">
        <v>2715</v>
      </c>
      <c r="BP80" s="182" t="s">
        <v>2607</v>
      </c>
      <c r="BQ80" s="182" t="s">
        <v>3120</v>
      </c>
      <c r="BR80" s="182" t="s">
        <v>2715</v>
      </c>
      <c r="BS80" s="182" t="s">
        <v>2607</v>
      </c>
      <c r="BT80" s="182" t="s">
        <v>3120</v>
      </c>
      <c r="BU80" s="182" t="s">
        <v>2715</v>
      </c>
      <c r="BV80" s="182" t="s">
        <v>2607</v>
      </c>
      <c r="BW80" s="182" t="s">
        <v>3121</v>
      </c>
      <c r="BX80" s="182" t="s">
        <v>2715</v>
      </c>
      <c r="BY80" s="182" t="s">
        <v>2607</v>
      </c>
      <c r="BZ80" s="182" t="s">
        <v>3122</v>
      </c>
      <c r="CA80" s="182" t="s">
        <v>2715</v>
      </c>
      <c r="CB80" s="182" t="s">
        <v>2607</v>
      </c>
      <c r="CC80" s="182" t="s">
        <v>2607</v>
      </c>
      <c r="CD80" s="182" t="s">
        <v>2715</v>
      </c>
      <c r="CE80" s="182" t="s">
        <v>2607</v>
      </c>
      <c r="CF80" s="182" t="s">
        <v>2607</v>
      </c>
      <c r="CG80" s="182" t="s">
        <v>2715</v>
      </c>
      <c r="CH80" s="182" t="s">
        <v>2607</v>
      </c>
      <c r="CI80" s="182" t="s">
        <v>2607</v>
      </c>
      <c r="CJ80" s="182" t="s">
        <v>2715</v>
      </c>
      <c r="CK80" s="182" t="s">
        <v>2607</v>
      </c>
      <c r="CL80" s="182" t="s">
        <v>3123</v>
      </c>
      <c r="CM80" s="182" t="s">
        <v>2715</v>
      </c>
      <c r="CN80" s="182" t="s">
        <v>2607</v>
      </c>
      <c r="CO80" s="182" t="s">
        <v>3124</v>
      </c>
      <c r="CP80" s="182" t="s">
        <v>2715</v>
      </c>
      <c r="CQ80" s="182" t="s">
        <v>2607</v>
      </c>
      <c r="CR80" s="182" t="s">
        <v>3125</v>
      </c>
      <c r="CS80" s="182" t="s">
        <v>2715</v>
      </c>
      <c r="CT80" s="182" t="s">
        <v>2607</v>
      </c>
      <c r="CU80" s="182" t="s">
        <v>3126</v>
      </c>
      <c r="CV80" s="182" t="s">
        <v>2715</v>
      </c>
      <c r="CW80" s="182" t="s">
        <v>2607</v>
      </c>
      <c r="CX80" s="182" t="s">
        <v>3127</v>
      </c>
      <c r="CY80" s="182" t="s">
        <v>2715</v>
      </c>
      <c r="CZ80" s="182" t="s">
        <v>2607</v>
      </c>
      <c r="DA80" s="182" t="s">
        <v>3128</v>
      </c>
      <c r="DB80" s="182" t="s">
        <v>2715</v>
      </c>
      <c r="DC80" s="182" t="s">
        <v>2607</v>
      </c>
      <c r="DD80" s="182" t="s">
        <v>3129</v>
      </c>
      <c r="DE80" s="182" t="s">
        <v>2715</v>
      </c>
      <c r="DF80" s="182" t="s">
        <v>2607</v>
      </c>
      <c r="DG80" s="182" t="s">
        <v>3130</v>
      </c>
      <c r="DH80" s="182" t="s">
        <v>2715</v>
      </c>
      <c r="DI80" s="182" t="s">
        <v>2607</v>
      </c>
      <c r="DJ80" s="182" t="s">
        <v>3131</v>
      </c>
      <c r="DK80" s="182" t="s">
        <v>2715</v>
      </c>
      <c r="DL80" s="182" t="s">
        <v>2607</v>
      </c>
      <c r="DM80" s="182" t="s">
        <v>3132</v>
      </c>
      <c r="DN80" s="182" t="s">
        <v>2715</v>
      </c>
      <c r="DO80" s="182" t="s">
        <v>2607</v>
      </c>
      <c r="DP80" s="182" t="s">
        <v>2607</v>
      </c>
      <c r="DQ80" s="182" t="s">
        <v>2715</v>
      </c>
      <c r="DR80" s="182" t="s">
        <v>2607</v>
      </c>
      <c r="DS80" s="182" t="s">
        <v>2607</v>
      </c>
      <c r="DT80" s="182" t="s">
        <v>2715</v>
      </c>
      <c r="DU80" s="182" t="s">
        <v>2607</v>
      </c>
      <c r="DV80" s="182" t="s">
        <v>2607</v>
      </c>
      <c r="DW80" s="182" t="s">
        <v>2715</v>
      </c>
      <c r="DX80" s="182" t="s">
        <v>2607</v>
      </c>
      <c r="DY80" s="182" t="s">
        <v>2607</v>
      </c>
      <c r="DZ80" s="182" t="s">
        <v>2715</v>
      </c>
      <c r="EA80" s="182" t="s">
        <v>2607</v>
      </c>
      <c r="EB80" s="182" t="s">
        <v>2607</v>
      </c>
      <c r="EC80" s="182" t="s">
        <v>2715</v>
      </c>
      <c r="ED80" s="182" t="s">
        <v>2607</v>
      </c>
      <c r="EE80" s="182" t="s">
        <v>2607</v>
      </c>
      <c r="EF80" s="182" t="s">
        <v>2715</v>
      </c>
      <c r="EG80" s="182" t="s">
        <v>2607</v>
      </c>
      <c r="EH80" s="182" t="s">
        <v>2607</v>
      </c>
      <c r="EI80" s="182" t="s">
        <v>2715</v>
      </c>
      <c r="EJ80" s="182" t="s">
        <v>2607</v>
      </c>
      <c r="EK80" s="182" t="s">
        <v>2607</v>
      </c>
      <c r="EL80" s="182" t="s">
        <v>2715</v>
      </c>
      <c r="EM80" s="182" t="s">
        <v>2607</v>
      </c>
      <c r="EN80" s="182" t="s">
        <v>2607</v>
      </c>
      <c r="EO80" s="182" t="s">
        <v>2715</v>
      </c>
      <c r="EP80" s="182" t="s">
        <v>2607</v>
      </c>
      <c r="EQ80" s="182" t="s">
        <v>2607</v>
      </c>
      <c r="ER80" s="182" t="s">
        <v>2715</v>
      </c>
      <c r="ES80" s="182" t="s">
        <v>2607</v>
      </c>
      <c r="ET80" s="182" t="s">
        <v>2607</v>
      </c>
    </row>
    <row r="81" spans="1:150" x14ac:dyDescent="0.3">
      <c r="A81" s="1"/>
      <c r="B81" s="180" t="s">
        <v>3142</v>
      </c>
      <c r="C81" s="180" t="s">
        <v>123</v>
      </c>
      <c r="D81" s="180" t="s">
        <v>129</v>
      </c>
      <c r="E81" s="180" t="s">
        <v>3143</v>
      </c>
      <c r="F81" s="180" t="s">
        <v>3144</v>
      </c>
      <c r="G81" s="180" t="s">
        <v>2715</v>
      </c>
      <c r="H81" s="180" t="s">
        <v>2607</v>
      </c>
      <c r="I81" s="180" t="s">
        <v>2607</v>
      </c>
      <c r="J81" s="180" t="s">
        <v>2715</v>
      </c>
      <c r="K81" s="180" t="s">
        <v>2607</v>
      </c>
      <c r="L81" s="180" t="s">
        <v>2607</v>
      </c>
      <c r="M81" s="180" t="s">
        <v>2715</v>
      </c>
      <c r="N81" s="180" t="s">
        <v>2607</v>
      </c>
      <c r="O81" s="180" t="s">
        <v>2607</v>
      </c>
      <c r="P81" s="180" t="s">
        <v>2715</v>
      </c>
      <c r="Q81" s="180" t="s">
        <v>2607</v>
      </c>
      <c r="R81" s="180" t="s">
        <v>2607</v>
      </c>
      <c r="S81" s="180" t="s">
        <v>2715</v>
      </c>
      <c r="T81" s="180" t="s">
        <v>2607</v>
      </c>
      <c r="U81" s="180" t="s">
        <v>2607</v>
      </c>
      <c r="V81" s="180" t="s">
        <v>2715</v>
      </c>
      <c r="W81" s="180" t="s">
        <v>2607</v>
      </c>
      <c r="X81" s="180" t="s">
        <v>2607</v>
      </c>
      <c r="Y81" s="180" t="s">
        <v>2715</v>
      </c>
      <c r="Z81" s="180" t="s">
        <v>2607</v>
      </c>
      <c r="AA81" s="180" t="s">
        <v>2607</v>
      </c>
      <c r="AB81" s="180" t="s">
        <v>2715</v>
      </c>
      <c r="AC81" s="180" t="s">
        <v>2607</v>
      </c>
      <c r="AD81" s="180" t="s">
        <v>2607</v>
      </c>
      <c r="AE81" s="180" t="s">
        <v>2715</v>
      </c>
      <c r="AF81" s="180" t="s">
        <v>2607</v>
      </c>
      <c r="AG81" s="180" t="s">
        <v>2607</v>
      </c>
      <c r="AH81" s="180" t="s">
        <v>2715</v>
      </c>
      <c r="AI81" s="180" t="s">
        <v>2607</v>
      </c>
      <c r="AJ81" s="180" t="s">
        <v>2607</v>
      </c>
      <c r="AK81" s="180" t="s">
        <v>2715</v>
      </c>
      <c r="AL81" s="180" t="s">
        <v>2607</v>
      </c>
      <c r="AM81" s="180" t="s">
        <v>2607</v>
      </c>
      <c r="AN81" s="180" t="s">
        <v>2715</v>
      </c>
      <c r="AO81" s="180" t="s">
        <v>2607</v>
      </c>
      <c r="AP81" s="180" t="s">
        <v>2607</v>
      </c>
      <c r="AQ81" s="180" t="s">
        <v>2715</v>
      </c>
      <c r="AR81" s="180" t="s">
        <v>2607</v>
      </c>
      <c r="AS81" s="180" t="s">
        <v>2607</v>
      </c>
      <c r="AT81" s="180" t="s">
        <v>2715</v>
      </c>
      <c r="AU81" s="180" t="s">
        <v>2607</v>
      </c>
      <c r="AV81" s="180" t="s">
        <v>2607</v>
      </c>
      <c r="AW81" s="180" t="s">
        <v>2715</v>
      </c>
      <c r="AX81" s="180" t="s">
        <v>2607</v>
      </c>
      <c r="AY81" s="180" t="s">
        <v>2607</v>
      </c>
      <c r="AZ81" s="180" t="s">
        <v>2715</v>
      </c>
      <c r="BA81" s="180" t="s">
        <v>2607</v>
      </c>
      <c r="BB81" s="180" t="s">
        <v>2607</v>
      </c>
      <c r="BC81" s="180" t="s">
        <v>2715</v>
      </c>
      <c r="BD81" s="180" t="s">
        <v>2607</v>
      </c>
      <c r="BE81" s="180" t="s">
        <v>2607</v>
      </c>
      <c r="BF81" s="180" t="s">
        <v>2715</v>
      </c>
      <c r="BG81" s="180" t="s">
        <v>2607</v>
      </c>
      <c r="BH81" s="180" t="s">
        <v>2607</v>
      </c>
      <c r="BI81" s="180" t="s">
        <v>2715</v>
      </c>
      <c r="BJ81" s="180" t="s">
        <v>2607</v>
      </c>
      <c r="BK81" s="180" t="s">
        <v>2607</v>
      </c>
      <c r="BL81" s="180" t="s">
        <v>2715</v>
      </c>
      <c r="BM81" s="180" t="s">
        <v>2607</v>
      </c>
      <c r="BN81" s="180" t="s">
        <v>2607</v>
      </c>
      <c r="BO81" s="180" t="s">
        <v>2715</v>
      </c>
      <c r="BP81" s="180" t="s">
        <v>2607</v>
      </c>
      <c r="BQ81" s="180" t="s">
        <v>2607</v>
      </c>
      <c r="BR81" s="180" t="s">
        <v>2715</v>
      </c>
      <c r="BS81" s="180" t="s">
        <v>2607</v>
      </c>
      <c r="BT81" s="180" t="s">
        <v>2607</v>
      </c>
      <c r="BU81" s="180" t="s">
        <v>2715</v>
      </c>
      <c r="BV81" s="180" t="s">
        <v>2607</v>
      </c>
      <c r="BW81" s="180" t="s">
        <v>2607</v>
      </c>
      <c r="BX81" s="180" t="s">
        <v>2715</v>
      </c>
      <c r="BY81" s="180" t="s">
        <v>2607</v>
      </c>
      <c r="BZ81" s="180" t="s">
        <v>2607</v>
      </c>
      <c r="CA81" s="180" t="s">
        <v>2715</v>
      </c>
      <c r="CB81" s="180" t="s">
        <v>2607</v>
      </c>
      <c r="CC81" s="180" t="s">
        <v>2607</v>
      </c>
      <c r="CD81" s="180" t="s">
        <v>2715</v>
      </c>
      <c r="CE81" s="180" t="s">
        <v>2607</v>
      </c>
      <c r="CF81" s="180" t="s">
        <v>2607</v>
      </c>
      <c r="CG81" s="180" t="s">
        <v>2715</v>
      </c>
      <c r="CH81" s="180" t="s">
        <v>2607</v>
      </c>
      <c r="CI81" s="180" t="s">
        <v>2607</v>
      </c>
      <c r="CJ81" s="180" t="s">
        <v>2715</v>
      </c>
      <c r="CK81" s="180" t="s">
        <v>2607</v>
      </c>
      <c r="CL81" s="180" t="s">
        <v>2607</v>
      </c>
      <c r="CM81" s="180" t="s">
        <v>2715</v>
      </c>
      <c r="CN81" s="180" t="s">
        <v>2607</v>
      </c>
      <c r="CO81" s="180" t="s">
        <v>2607</v>
      </c>
      <c r="CP81" s="180" t="s">
        <v>2715</v>
      </c>
      <c r="CQ81" s="180" t="s">
        <v>2607</v>
      </c>
      <c r="CR81" s="180" t="s">
        <v>2607</v>
      </c>
      <c r="CS81" s="180" t="s">
        <v>2715</v>
      </c>
      <c r="CT81" s="180" t="s">
        <v>2607</v>
      </c>
      <c r="CU81" s="180" t="s">
        <v>2607</v>
      </c>
      <c r="CV81" s="180" t="s">
        <v>2715</v>
      </c>
      <c r="CW81" s="180" t="s">
        <v>2607</v>
      </c>
      <c r="CX81" s="180" t="s">
        <v>2607</v>
      </c>
      <c r="CY81" s="180" t="s">
        <v>2715</v>
      </c>
      <c r="CZ81" s="180" t="s">
        <v>2607</v>
      </c>
      <c r="DA81" s="180" t="s">
        <v>2607</v>
      </c>
      <c r="DB81" s="180" t="s">
        <v>2715</v>
      </c>
      <c r="DC81" s="180" t="s">
        <v>2607</v>
      </c>
      <c r="DD81" s="180" t="s">
        <v>2607</v>
      </c>
      <c r="DE81" s="180" t="s">
        <v>2715</v>
      </c>
      <c r="DF81" s="180" t="s">
        <v>2607</v>
      </c>
      <c r="DG81" s="180" t="s">
        <v>2607</v>
      </c>
      <c r="DH81" s="180" t="s">
        <v>2715</v>
      </c>
      <c r="DI81" s="180" t="s">
        <v>2607</v>
      </c>
      <c r="DJ81" s="180" t="s">
        <v>2607</v>
      </c>
      <c r="DK81" s="180" t="s">
        <v>2715</v>
      </c>
      <c r="DL81" s="180" t="s">
        <v>2607</v>
      </c>
      <c r="DM81" s="180" t="s">
        <v>2607</v>
      </c>
      <c r="DN81" s="180" t="s">
        <v>2715</v>
      </c>
      <c r="DO81" s="180" t="s">
        <v>2607</v>
      </c>
      <c r="DP81" s="180" t="s">
        <v>2607</v>
      </c>
      <c r="DQ81" s="180" t="s">
        <v>2715</v>
      </c>
      <c r="DR81" s="180" t="s">
        <v>2607</v>
      </c>
      <c r="DS81" s="180" t="s">
        <v>2607</v>
      </c>
      <c r="DT81" s="180" t="s">
        <v>2715</v>
      </c>
      <c r="DU81" s="180" t="s">
        <v>2607</v>
      </c>
      <c r="DV81" s="180" t="s">
        <v>2607</v>
      </c>
      <c r="DW81" s="180" t="s">
        <v>2715</v>
      </c>
      <c r="DX81" s="180" t="s">
        <v>2607</v>
      </c>
      <c r="DY81" s="180" t="s">
        <v>2607</v>
      </c>
      <c r="DZ81" s="180" t="s">
        <v>2715</v>
      </c>
      <c r="EA81" s="180" t="s">
        <v>2607</v>
      </c>
      <c r="EB81" s="180" t="s">
        <v>2607</v>
      </c>
      <c r="EC81" s="180" t="s">
        <v>2715</v>
      </c>
      <c r="ED81" s="180" t="s">
        <v>2607</v>
      </c>
      <c r="EE81" s="180" t="s">
        <v>2607</v>
      </c>
      <c r="EF81" s="180" t="s">
        <v>2715</v>
      </c>
      <c r="EG81" s="180" t="s">
        <v>2607</v>
      </c>
      <c r="EH81" s="180" t="s">
        <v>2607</v>
      </c>
      <c r="EI81" s="180" t="s">
        <v>2715</v>
      </c>
      <c r="EJ81" s="180" t="s">
        <v>2607</v>
      </c>
      <c r="EK81" s="180" t="s">
        <v>2607</v>
      </c>
      <c r="EL81" s="180" t="s">
        <v>2715</v>
      </c>
      <c r="EM81" s="180" t="s">
        <v>2607</v>
      </c>
      <c r="EN81" s="180" t="s">
        <v>2607</v>
      </c>
      <c r="EO81" s="180" t="s">
        <v>2715</v>
      </c>
      <c r="EP81" s="180" t="s">
        <v>2607</v>
      </c>
      <c r="EQ81" s="180" t="s">
        <v>2607</v>
      </c>
      <c r="ER81" s="180" t="s">
        <v>2715</v>
      </c>
      <c r="ES81" s="180" t="s">
        <v>2607</v>
      </c>
      <c r="ET81" s="180" t="s">
        <v>2607</v>
      </c>
    </row>
    <row r="82" spans="1:150" x14ac:dyDescent="0.3">
      <c r="A82" s="1"/>
      <c r="B82" s="181" t="s">
        <v>3145</v>
      </c>
      <c r="C82" s="181" t="s">
        <v>123</v>
      </c>
      <c r="D82" s="181" t="s">
        <v>129</v>
      </c>
      <c r="E82" s="181" t="s">
        <v>3146</v>
      </c>
      <c r="F82" s="181" t="s">
        <v>3147</v>
      </c>
      <c r="G82" s="182" t="s">
        <v>2715</v>
      </c>
      <c r="H82" s="182" t="s">
        <v>814</v>
      </c>
      <c r="I82" s="182" t="s">
        <v>814</v>
      </c>
      <c r="J82" s="182" t="s">
        <v>2715</v>
      </c>
      <c r="K82" s="182" t="s">
        <v>814</v>
      </c>
      <c r="L82" s="182" t="s">
        <v>814</v>
      </c>
      <c r="M82" s="182" t="s">
        <v>2715</v>
      </c>
      <c r="N82" s="182" t="s">
        <v>814</v>
      </c>
      <c r="O82" s="182" t="s">
        <v>814</v>
      </c>
      <c r="P82" s="182" t="s">
        <v>2715</v>
      </c>
      <c r="Q82" s="182" t="s">
        <v>814</v>
      </c>
      <c r="R82" s="182" t="s">
        <v>814</v>
      </c>
      <c r="S82" s="182" t="s">
        <v>2715</v>
      </c>
      <c r="T82" s="182" t="s">
        <v>814</v>
      </c>
      <c r="U82" s="182" t="s">
        <v>814</v>
      </c>
      <c r="V82" s="182" t="s">
        <v>2715</v>
      </c>
      <c r="W82" s="182" t="s">
        <v>814</v>
      </c>
      <c r="X82" s="182" t="s">
        <v>814</v>
      </c>
      <c r="Y82" s="182" t="s">
        <v>2715</v>
      </c>
      <c r="Z82" s="182" t="s">
        <v>814</v>
      </c>
      <c r="AA82" s="182" t="s">
        <v>814</v>
      </c>
      <c r="AB82" s="182" t="s">
        <v>2715</v>
      </c>
      <c r="AC82" s="182" t="s">
        <v>814</v>
      </c>
      <c r="AD82" s="182" t="s">
        <v>814</v>
      </c>
      <c r="AE82" s="182" t="s">
        <v>2715</v>
      </c>
      <c r="AF82" s="182" t="s">
        <v>814</v>
      </c>
      <c r="AG82" s="182" t="s">
        <v>814</v>
      </c>
      <c r="AH82" s="182" t="s">
        <v>2715</v>
      </c>
      <c r="AI82" s="182" t="s">
        <v>814</v>
      </c>
      <c r="AJ82" s="182" t="s">
        <v>814</v>
      </c>
      <c r="AK82" s="182" t="s">
        <v>2715</v>
      </c>
      <c r="AL82" s="182" t="s">
        <v>814</v>
      </c>
      <c r="AM82" s="182" t="s">
        <v>814</v>
      </c>
      <c r="AN82" s="182" t="s">
        <v>2715</v>
      </c>
      <c r="AO82" s="182" t="s">
        <v>814</v>
      </c>
      <c r="AP82" s="182" t="s">
        <v>814</v>
      </c>
      <c r="AQ82" s="182" t="s">
        <v>2715</v>
      </c>
      <c r="AR82" s="182" t="s">
        <v>814</v>
      </c>
      <c r="AS82" s="182" t="s">
        <v>814</v>
      </c>
      <c r="AT82" s="182" t="s">
        <v>2715</v>
      </c>
      <c r="AU82" s="182" t="s">
        <v>814</v>
      </c>
      <c r="AV82" s="182" t="s">
        <v>814</v>
      </c>
      <c r="AW82" s="182" t="s">
        <v>2715</v>
      </c>
      <c r="AX82" s="182" t="s">
        <v>814</v>
      </c>
      <c r="AY82" s="182" t="s">
        <v>814</v>
      </c>
      <c r="AZ82" s="182" t="s">
        <v>2715</v>
      </c>
      <c r="BA82" s="182" t="s">
        <v>814</v>
      </c>
      <c r="BB82" s="182" t="s">
        <v>814</v>
      </c>
      <c r="BC82" s="182" t="s">
        <v>2715</v>
      </c>
      <c r="BD82" s="182" t="s">
        <v>814</v>
      </c>
      <c r="BE82" s="182" t="s">
        <v>814</v>
      </c>
      <c r="BF82" s="182" t="s">
        <v>2715</v>
      </c>
      <c r="BG82" s="182" t="s">
        <v>814</v>
      </c>
      <c r="BH82" s="182" t="s">
        <v>814</v>
      </c>
      <c r="BI82" s="182" t="s">
        <v>2715</v>
      </c>
      <c r="BJ82" s="182" t="s">
        <v>814</v>
      </c>
      <c r="BK82" s="182" t="s">
        <v>814</v>
      </c>
      <c r="BL82" s="182" t="s">
        <v>2715</v>
      </c>
      <c r="BM82" s="182" t="s">
        <v>814</v>
      </c>
      <c r="BN82" s="182" t="s">
        <v>814</v>
      </c>
      <c r="BO82" s="182" t="s">
        <v>2715</v>
      </c>
      <c r="BP82" s="182" t="s">
        <v>814</v>
      </c>
      <c r="BQ82" s="182" t="s">
        <v>814</v>
      </c>
      <c r="BR82" s="182" t="s">
        <v>2715</v>
      </c>
      <c r="BS82" s="182" t="s">
        <v>814</v>
      </c>
      <c r="BT82" s="182" t="s">
        <v>814</v>
      </c>
      <c r="BU82" s="182" t="s">
        <v>2715</v>
      </c>
      <c r="BV82" s="182" t="s">
        <v>814</v>
      </c>
      <c r="BW82" s="182" t="s">
        <v>814</v>
      </c>
      <c r="BX82" s="182" t="s">
        <v>2715</v>
      </c>
      <c r="BY82" s="182" t="s">
        <v>814</v>
      </c>
      <c r="BZ82" s="182" t="s">
        <v>814</v>
      </c>
      <c r="CA82" s="182" t="s">
        <v>2715</v>
      </c>
      <c r="CB82" s="182" t="s">
        <v>814</v>
      </c>
      <c r="CC82" s="182" t="s">
        <v>814</v>
      </c>
      <c r="CD82" s="182" t="s">
        <v>2715</v>
      </c>
      <c r="CE82" s="182" t="s">
        <v>814</v>
      </c>
      <c r="CF82" s="182" t="s">
        <v>814</v>
      </c>
      <c r="CG82" s="182" t="s">
        <v>2715</v>
      </c>
      <c r="CH82" s="182" t="s">
        <v>814</v>
      </c>
      <c r="CI82" s="182" t="s">
        <v>814</v>
      </c>
      <c r="CJ82" s="182" t="s">
        <v>2715</v>
      </c>
      <c r="CK82" s="182" t="s">
        <v>814</v>
      </c>
      <c r="CL82" s="182" t="s">
        <v>814</v>
      </c>
      <c r="CM82" s="182" t="s">
        <v>2715</v>
      </c>
      <c r="CN82" s="182" t="s">
        <v>814</v>
      </c>
      <c r="CO82" s="182" t="s">
        <v>814</v>
      </c>
      <c r="CP82" s="182" t="s">
        <v>2715</v>
      </c>
      <c r="CQ82" s="182" t="s">
        <v>814</v>
      </c>
      <c r="CR82" s="182" t="s">
        <v>814</v>
      </c>
      <c r="CS82" s="182" t="s">
        <v>2715</v>
      </c>
      <c r="CT82" s="182" t="s">
        <v>814</v>
      </c>
      <c r="CU82" s="182" t="s">
        <v>814</v>
      </c>
      <c r="CV82" s="182" t="s">
        <v>2715</v>
      </c>
      <c r="CW82" s="182" t="s">
        <v>814</v>
      </c>
      <c r="CX82" s="182" t="s">
        <v>814</v>
      </c>
      <c r="CY82" s="182" t="s">
        <v>2715</v>
      </c>
      <c r="CZ82" s="182" t="s">
        <v>814</v>
      </c>
      <c r="DA82" s="182" t="s">
        <v>814</v>
      </c>
      <c r="DB82" s="182" t="s">
        <v>2715</v>
      </c>
      <c r="DC82" s="182" t="s">
        <v>814</v>
      </c>
      <c r="DD82" s="182" t="s">
        <v>814</v>
      </c>
      <c r="DE82" s="182" t="s">
        <v>2715</v>
      </c>
      <c r="DF82" s="182" t="s">
        <v>814</v>
      </c>
      <c r="DG82" s="182" t="s">
        <v>814</v>
      </c>
      <c r="DH82" s="182" t="s">
        <v>2715</v>
      </c>
      <c r="DI82" s="182" t="s">
        <v>814</v>
      </c>
      <c r="DJ82" s="182" t="s">
        <v>814</v>
      </c>
      <c r="DK82" s="182" t="s">
        <v>2715</v>
      </c>
      <c r="DL82" s="182" t="s">
        <v>814</v>
      </c>
      <c r="DM82" s="182" t="s">
        <v>814</v>
      </c>
      <c r="DN82" s="182" t="s">
        <v>2715</v>
      </c>
      <c r="DO82" s="182" t="s">
        <v>814</v>
      </c>
      <c r="DP82" s="182" t="s">
        <v>814</v>
      </c>
      <c r="DQ82" s="182" t="s">
        <v>2715</v>
      </c>
      <c r="DR82" s="182" t="s">
        <v>814</v>
      </c>
      <c r="DS82" s="182" t="s">
        <v>814</v>
      </c>
      <c r="DT82" s="182" t="s">
        <v>2715</v>
      </c>
      <c r="DU82" s="182" t="s">
        <v>814</v>
      </c>
      <c r="DV82" s="182" t="s">
        <v>814</v>
      </c>
      <c r="DW82" s="182" t="s">
        <v>2715</v>
      </c>
      <c r="DX82" s="182" t="s">
        <v>814</v>
      </c>
      <c r="DY82" s="182" t="s">
        <v>814</v>
      </c>
      <c r="DZ82" s="182" t="s">
        <v>2715</v>
      </c>
      <c r="EA82" s="182" t="s">
        <v>814</v>
      </c>
      <c r="EB82" s="182" t="s">
        <v>814</v>
      </c>
      <c r="EC82" s="182" t="s">
        <v>2715</v>
      </c>
      <c r="ED82" s="182" t="s">
        <v>814</v>
      </c>
      <c r="EE82" s="182" t="s">
        <v>814</v>
      </c>
      <c r="EF82" s="182" t="s">
        <v>2715</v>
      </c>
      <c r="EG82" s="182" t="s">
        <v>814</v>
      </c>
      <c r="EH82" s="182" t="s">
        <v>814</v>
      </c>
      <c r="EI82" s="182" t="s">
        <v>2715</v>
      </c>
      <c r="EJ82" s="182" t="s">
        <v>814</v>
      </c>
      <c r="EK82" s="182" t="s">
        <v>814</v>
      </c>
      <c r="EL82" s="182" t="s">
        <v>2715</v>
      </c>
      <c r="EM82" s="182" t="s">
        <v>814</v>
      </c>
      <c r="EN82" s="182" t="s">
        <v>814</v>
      </c>
      <c r="EO82" s="182" t="s">
        <v>2715</v>
      </c>
      <c r="EP82" s="182" t="s">
        <v>814</v>
      </c>
      <c r="EQ82" s="182" t="s">
        <v>814</v>
      </c>
      <c r="ER82" s="182" t="s">
        <v>2715</v>
      </c>
      <c r="ES82" s="182" t="s">
        <v>814</v>
      </c>
      <c r="ET82" s="182" t="s">
        <v>814</v>
      </c>
    </row>
    <row r="83" spans="1:150" x14ac:dyDescent="0.3">
      <c r="A83" s="1"/>
      <c r="B83" s="181" t="s">
        <v>3148</v>
      </c>
      <c r="C83" s="181" t="s">
        <v>123</v>
      </c>
      <c r="D83" s="181" t="s">
        <v>129</v>
      </c>
      <c r="E83" s="181" t="s">
        <v>3149</v>
      </c>
      <c r="F83" s="181" t="s">
        <v>3150</v>
      </c>
      <c r="G83" s="182" t="s">
        <v>2715</v>
      </c>
      <c r="H83" s="182" t="s">
        <v>814</v>
      </c>
      <c r="I83" s="182" t="s">
        <v>814</v>
      </c>
      <c r="J83" s="182" t="s">
        <v>2715</v>
      </c>
      <c r="K83" s="182" t="s">
        <v>814</v>
      </c>
      <c r="L83" s="182" t="s">
        <v>814</v>
      </c>
      <c r="M83" s="182" t="s">
        <v>2715</v>
      </c>
      <c r="N83" s="182" t="s">
        <v>814</v>
      </c>
      <c r="O83" s="182" t="s">
        <v>814</v>
      </c>
      <c r="P83" s="182" t="s">
        <v>2715</v>
      </c>
      <c r="Q83" s="182" t="s">
        <v>814</v>
      </c>
      <c r="R83" s="182" t="s">
        <v>814</v>
      </c>
      <c r="S83" s="182" t="s">
        <v>2715</v>
      </c>
      <c r="T83" s="182" t="s">
        <v>814</v>
      </c>
      <c r="U83" s="182" t="s">
        <v>814</v>
      </c>
      <c r="V83" s="182" t="s">
        <v>2715</v>
      </c>
      <c r="W83" s="182" t="s">
        <v>814</v>
      </c>
      <c r="X83" s="182" t="s">
        <v>814</v>
      </c>
      <c r="Y83" s="182" t="s">
        <v>2715</v>
      </c>
      <c r="Z83" s="182" t="s">
        <v>814</v>
      </c>
      <c r="AA83" s="182" t="s">
        <v>814</v>
      </c>
      <c r="AB83" s="182" t="s">
        <v>2715</v>
      </c>
      <c r="AC83" s="182" t="s">
        <v>814</v>
      </c>
      <c r="AD83" s="182" t="s">
        <v>814</v>
      </c>
      <c r="AE83" s="182" t="s">
        <v>2715</v>
      </c>
      <c r="AF83" s="182" t="s">
        <v>814</v>
      </c>
      <c r="AG83" s="182" t="s">
        <v>814</v>
      </c>
      <c r="AH83" s="182" t="s">
        <v>2715</v>
      </c>
      <c r="AI83" s="182" t="s">
        <v>814</v>
      </c>
      <c r="AJ83" s="182" t="s">
        <v>814</v>
      </c>
      <c r="AK83" s="182" t="s">
        <v>2715</v>
      </c>
      <c r="AL83" s="182" t="s">
        <v>814</v>
      </c>
      <c r="AM83" s="182" t="s">
        <v>814</v>
      </c>
      <c r="AN83" s="182" t="s">
        <v>2715</v>
      </c>
      <c r="AO83" s="182" t="s">
        <v>814</v>
      </c>
      <c r="AP83" s="182" t="s">
        <v>814</v>
      </c>
      <c r="AQ83" s="182" t="s">
        <v>2715</v>
      </c>
      <c r="AR83" s="182" t="s">
        <v>814</v>
      </c>
      <c r="AS83" s="182" t="s">
        <v>814</v>
      </c>
      <c r="AT83" s="182" t="s">
        <v>2715</v>
      </c>
      <c r="AU83" s="182" t="s">
        <v>814</v>
      </c>
      <c r="AV83" s="182" t="s">
        <v>814</v>
      </c>
      <c r="AW83" s="182" t="s">
        <v>2715</v>
      </c>
      <c r="AX83" s="182" t="s">
        <v>814</v>
      </c>
      <c r="AY83" s="182" t="s">
        <v>814</v>
      </c>
      <c r="AZ83" s="182" t="s">
        <v>2715</v>
      </c>
      <c r="BA83" s="182" t="s">
        <v>814</v>
      </c>
      <c r="BB83" s="182" t="s">
        <v>814</v>
      </c>
      <c r="BC83" s="182" t="s">
        <v>2715</v>
      </c>
      <c r="BD83" s="182" t="s">
        <v>814</v>
      </c>
      <c r="BE83" s="182" t="s">
        <v>814</v>
      </c>
      <c r="BF83" s="182" t="s">
        <v>2715</v>
      </c>
      <c r="BG83" s="182" t="s">
        <v>814</v>
      </c>
      <c r="BH83" s="182" t="s">
        <v>814</v>
      </c>
      <c r="BI83" s="182" t="s">
        <v>2715</v>
      </c>
      <c r="BJ83" s="182" t="s">
        <v>814</v>
      </c>
      <c r="BK83" s="182" t="s">
        <v>814</v>
      </c>
      <c r="BL83" s="182" t="s">
        <v>2715</v>
      </c>
      <c r="BM83" s="182" t="s">
        <v>814</v>
      </c>
      <c r="BN83" s="182" t="s">
        <v>814</v>
      </c>
      <c r="BO83" s="182" t="s">
        <v>2715</v>
      </c>
      <c r="BP83" s="182" t="s">
        <v>814</v>
      </c>
      <c r="BQ83" s="182" t="s">
        <v>814</v>
      </c>
      <c r="BR83" s="182" t="s">
        <v>2715</v>
      </c>
      <c r="BS83" s="182" t="s">
        <v>814</v>
      </c>
      <c r="BT83" s="182" t="s">
        <v>814</v>
      </c>
      <c r="BU83" s="182" t="s">
        <v>2715</v>
      </c>
      <c r="BV83" s="182" t="s">
        <v>814</v>
      </c>
      <c r="BW83" s="182" t="s">
        <v>814</v>
      </c>
      <c r="BX83" s="182" t="s">
        <v>2715</v>
      </c>
      <c r="BY83" s="182" t="s">
        <v>814</v>
      </c>
      <c r="BZ83" s="182" t="s">
        <v>814</v>
      </c>
      <c r="CA83" s="182" t="s">
        <v>2715</v>
      </c>
      <c r="CB83" s="182" t="s">
        <v>814</v>
      </c>
      <c r="CC83" s="182" t="s">
        <v>814</v>
      </c>
      <c r="CD83" s="182" t="s">
        <v>2715</v>
      </c>
      <c r="CE83" s="182" t="s">
        <v>814</v>
      </c>
      <c r="CF83" s="182" t="s">
        <v>814</v>
      </c>
      <c r="CG83" s="182" t="s">
        <v>2715</v>
      </c>
      <c r="CH83" s="182" t="s">
        <v>814</v>
      </c>
      <c r="CI83" s="182" t="s">
        <v>814</v>
      </c>
      <c r="CJ83" s="182" t="s">
        <v>2715</v>
      </c>
      <c r="CK83" s="182" t="s">
        <v>814</v>
      </c>
      <c r="CL83" s="182" t="s">
        <v>814</v>
      </c>
      <c r="CM83" s="182" t="s">
        <v>2715</v>
      </c>
      <c r="CN83" s="182" t="s">
        <v>814</v>
      </c>
      <c r="CO83" s="182" t="s">
        <v>814</v>
      </c>
      <c r="CP83" s="182" t="s">
        <v>2715</v>
      </c>
      <c r="CQ83" s="182" t="s">
        <v>814</v>
      </c>
      <c r="CR83" s="182" t="s">
        <v>814</v>
      </c>
      <c r="CS83" s="182" t="s">
        <v>2715</v>
      </c>
      <c r="CT83" s="182" t="s">
        <v>814</v>
      </c>
      <c r="CU83" s="182" t="s">
        <v>814</v>
      </c>
      <c r="CV83" s="182" t="s">
        <v>2715</v>
      </c>
      <c r="CW83" s="182" t="s">
        <v>814</v>
      </c>
      <c r="CX83" s="182" t="s">
        <v>814</v>
      </c>
      <c r="CY83" s="182" t="s">
        <v>2715</v>
      </c>
      <c r="CZ83" s="182" t="s">
        <v>814</v>
      </c>
      <c r="DA83" s="182" t="s">
        <v>814</v>
      </c>
      <c r="DB83" s="182" t="s">
        <v>2715</v>
      </c>
      <c r="DC83" s="182" t="s">
        <v>814</v>
      </c>
      <c r="DD83" s="182" t="s">
        <v>814</v>
      </c>
      <c r="DE83" s="182" t="s">
        <v>2715</v>
      </c>
      <c r="DF83" s="182" t="s">
        <v>814</v>
      </c>
      <c r="DG83" s="182" t="s">
        <v>814</v>
      </c>
      <c r="DH83" s="182" t="s">
        <v>2715</v>
      </c>
      <c r="DI83" s="182" t="s">
        <v>814</v>
      </c>
      <c r="DJ83" s="182" t="s">
        <v>814</v>
      </c>
      <c r="DK83" s="182" t="s">
        <v>2715</v>
      </c>
      <c r="DL83" s="182" t="s">
        <v>814</v>
      </c>
      <c r="DM83" s="182" t="s">
        <v>814</v>
      </c>
      <c r="DN83" s="182" t="s">
        <v>2715</v>
      </c>
      <c r="DO83" s="182" t="s">
        <v>814</v>
      </c>
      <c r="DP83" s="182" t="s">
        <v>814</v>
      </c>
      <c r="DQ83" s="182" t="s">
        <v>2715</v>
      </c>
      <c r="DR83" s="182" t="s">
        <v>814</v>
      </c>
      <c r="DS83" s="182" t="s">
        <v>814</v>
      </c>
      <c r="DT83" s="182" t="s">
        <v>2715</v>
      </c>
      <c r="DU83" s="182" t="s">
        <v>814</v>
      </c>
      <c r="DV83" s="182" t="s">
        <v>814</v>
      </c>
      <c r="DW83" s="182" t="s">
        <v>2715</v>
      </c>
      <c r="DX83" s="182" t="s">
        <v>814</v>
      </c>
      <c r="DY83" s="182" t="s">
        <v>814</v>
      </c>
      <c r="DZ83" s="182" t="s">
        <v>2715</v>
      </c>
      <c r="EA83" s="182" t="s">
        <v>814</v>
      </c>
      <c r="EB83" s="182" t="s">
        <v>814</v>
      </c>
      <c r="EC83" s="182" t="s">
        <v>2715</v>
      </c>
      <c r="ED83" s="182" t="s">
        <v>814</v>
      </c>
      <c r="EE83" s="182" t="s">
        <v>814</v>
      </c>
      <c r="EF83" s="182" t="s">
        <v>2715</v>
      </c>
      <c r="EG83" s="182" t="s">
        <v>814</v>
      </c>
      <c r="EH83" s="182" t="s">
        <v>814</v>
      </c>
      <c r="EI83" s="182" t="s">
        <v>2715</v>
      </c>
      <c r="EJ83" s="182" t="s">
        <v>814</v>
      </c>
      <c r="EK83" s="182" t="s">
        <v>814</v>
      </c>
      <c r="EL83" s="182" t="s">
        <v>2715</v>
      </c>
      <c r="EM83" s="182" t="s">
        <v>814</v>
      </c>
      <c r="EN83" s="182" t="s">
        <v>814</v>
      </c>
      <c r="EO83" s="182" t="s">
        <v>2715</v>
      </c>
      <c r="EP83" s="182" t="s">
        <v>814</v>
      </c>
      <c r="EQ83" s="182" t="s">
        <v>814</v>
      </c>
      <c r="ER83" s="182" t="s">
        <v>2715</v>
      </c>
      <c r="ES83" s="182" t="s">
        <v>814</v>
      </c>
      <c r="ET83" s="182" t="s">
        <v>814</v>
      </c>
    </row>
    <row r="84" spans="1:150" x14ac:dyDescent="0.3">
      <c r="A84" s="1"/>
      <c r="B84" s="181" t="s">
        <v>3151</v>
      </c>
      <c r="C84" s="181" t="s">
        <v>123</v>
      </c>
      <c r="D84" s="181" t="s">
        <v>129</v>
      </c>
      <c r="E84" s="181" t="s">
        <v>3152</v>
      </c>
      <c r="F84" s="181" t="s">
        <v>3153</v>
      </c>
      <c r="G84" s="182" t="s">
        <v>2715</v>
      </c>
      <c r="H84" s="182" t="s">
        <v>2607</v>
      </c>
      <c r="I84" s="182" t="s">
        <v>2607</v>
      </c>
      <c r="J84" s="182" t="s">
        <v>2715</v>
      </c>
      <c r="K84" s="182" t="s">
        <v>2607</v>
      </c>
      <c r="L84" s="182" t="s">
        <v>2607</v>
      </c>
      <c r="M84" s="182" t="s">
        <v>2715</v>
      </c>
      <c r="N84" s="182" t="s">
        <v>2607</v>
      </c>
      <c r="O84" s="182" t="s">
        <v>2607</v>
      </c>
      <c r="P84" s="182" t="s">
        <v>2715</v>
      </c>
      <c r="Q84" s="182" t="s">
        <v>2607</v>
      </c>
      <c r="R84" s="182" t="s">
        <v>2607</v>
      </c>
      <c r="S84" s="182" t="s">
        <v>2715</v>
      </c>
      <c r="T84" s="182" t="s">
        <v>2607</v>
      </c>
      <c r="U84" s="182" t="s">
        <v>2607</v>
      </c>
      <c r="V84" s="182" t="s">
        <v>2715</v>
      </c>
      <c r="W84" s="182" t="s">
        <v>2607</v>
      </c>
      <c r="X84" s="182" t="s">
        <v>2607</v>
      </c>
      <c r="Y84" s="182" t="s">
        <v>2715</v>
      </c>
      <c r="Z84" s="182" t="s">
        <v>2607</v>
      </c>
      <c r="AA84" s="182" t="s">
        <v>2607</v>
      </c>
      <c r="AB84" s="182" t="s">
        <v>2715</v>
      </c>
      <c r="AC84" s="182" t="s">
        <v>2607</v>
      </c>
      <c r="AD84" s="182" t="s">
        <v>2607</v>
      </c>
      <c r="AE84" s="182" t="s">
        <v>2715</v>
      </c>
      <c r="AF84" s="182" t="s">
        <v>2607</v>
      </c>
      <c r="AG84" s="182" t="s">
        <v>2607</v>
      </c>
      <c r="AH84" s="182" t="s">
        <v>2715</v>
      </c>
      <c r="AI84" s="182" t="s">
        <v>2607</v>
      </c>
      <c r="AJ84" s="182" t="s">
        <v>2607</v>
      </c>
      <c r="AK84" s="182" t="s">
        <v>2715</v>
      </c>
      <c r="AL84" s="182" t="s">
        <v>2607</v>
      </c>
      <c r="AM84" s="182" t="s">
        <v>2607</v>
      </c>
      <c r="AN84" s="182" t="s">
        <v>2715</v>
      </c>
      <c r="AO84" s="182" t="s">
        <v>2607</v>
      </c>
      <c r="AP84" s="182" t="s">
        <v>2607</v>
      </c>
      <c r="AQ84" s="182" t="s">
        <v>2715</v>
      </c>
      <c r="AR84" s="182" t="s">
        <v>2607</v>
      </c>
      <c r="AS84" s="182" t="s">
        <v>2607</v>
      </c>
      <c r="AT84" s="182" t="s">
        <v>2715</v>
      </c>
      <c r="AU84" s="182" t="s">
        <v>2607</v>
      </c>
      <c r="AV84" s="182" t="s">
        <v>2607</v>
      </c>
      <c r="AW84" s="182" t="s">
        <v>2715</v>
      </c>
      <c r="AX84" s="182" t="s">
        <v>2607</v>
      </c>
      <c r="AY84" s="182" t="s">
        <v>2607</v>
      </c>
      <c r="AZ84" s="182" t="s">
        <v>2715</v>
      </c>
      <c r="BA84" s="182" t="s">
        <v>2607</v>
      </c>
      <c r="BB84" s="182" t="s">
        <v>2607</v>
      </c>
      <c r="BC84" s="182" t="s">
        <v>2715</v>
      </c>
      <c r="BD84" s="182" t="s">
        <v>2607</v>
      </c>
      <c r="BE84" s="182" t="s">
        <v>2607</v>
      </c>
      <c r="BF84" s="182" t="s">
        <v>2715</v>
      </c>
      <c r="BG84" s="182" t="s">
        <v>2607</v>
      </c>
      <c r="BH84" s="182" t="s">
        <v>2607</v>
      </c>
      <c r="BI84" s="182" t="s">
        <v>2715</v>
      </c>
      <c r="BJ84" s="182" t="s">
        <v>2607</v>
      </c>
      <c r="BK84" s="182" t="s">
        <v>2607</v>
      </c>
      <c r="BL84" s="182" t="s">
        <v>2715</v>
      </c>
      <c r="BM84" s="182" t="s">
        <v>2607</v>
      </c>
      <c r="BN84" s="182" t="s">
        <v>2607</v>
      </c>
      <c r="BO84" s="182" t="s">
        <v>2715</v>
      </c>
      <c r="BP84" s="182" t="s">
        <v>2607</v>
      </c>
      <c r="BQ84" s="182" t="s">
        <v>2607</v>
      </c>
      <c r="BR84" s="182" t="s">
        <v>2715</v>
      </c>
      <c r="BS84" s="182" t="s">
        <v>2607</v>
      </c>
      <c r="BT84" s="182" t="s">
        <v>2607</v>
      </c>
      <c r="BU84" s="182" t="s">
        <v>2715</v>
      </c>
      <c r="BV84" s="182" t="s">
        <v>2607</v>
      </c>
      <c r="BW84" s="182" t="s">
        <v>2607</v>
      </c>
      <c r="BX84" s="182" t="s">
        <v>2715</v>
      </c>
      <c r="BY84" s="182" t="s">
        <v>2607</v>
      </c>
      <c r="BZ84" s="182" t="s">
        <v>2607</v>
      </c>
      <c r="CA84" s="182" t="s">
        <v>2715</v>
      </c>
      <c r="CB84" s="182" t="s">
        <v>2607</v>
      </c>
      <c r="CC84" s="182" t="s">
        <v>2607</v>
      </c>
      <c r="CD84" s="182" t="s">
        <v>2715</v>
      </c>
      <c r="CE84" s="182" t="s">
        <v>2607</v>
      </c>
      <c r="CF84" s="182" t="s">
        <v>2607</v>
      </c>
      <c r="CG84" s="182" t="s">
        <v>2715</v>
      </c>
      <c r="CH84" s="182" t="s">
        <v>2607</v>
      </c>
      <c r="CI84" s="182" t="s">
        <v>2607</v>
      </c>
      <c r="CJ84" s="182" t="s">
        <v>2715</v>
      </c>
      <c r="CK84" s="182" t="s">
        <v>2607</v>
      </c>
      <c r="CL84" s="182" t="s">
        <v>2607</v>
      </c>
      <c r="CM84" s="182" t="s">
        <v>2715</v>
      </c>
      <c r="CN84" s="182" t="s">
        <v>2607</v>
      </c>
      <c r="CO84" s="182" t="s">
        <v>2607</v>
      </c>
      <c r="CP84" s="182" t="s">
        <v>2715</v>
      </c>
      <c r="CQ84" s="182" t="s">
        <v>2607</v>
      </c>
      <c r="CR84" s="182" t="s">
        <v>2607</v>
      </c>
      <c r="CS84" s="182" t="s">
        <v>2715</v>
      </c>
      <c r="CT84" s="182" t="s">
        <v>2607</v>
      </c>
      <c r="CU84" s="182" t="s">
        <v>2607</v>
      </c>
      <c r="CV84" s="182" t="s">
        <v>2715</v>
      </c>
      <c r="CW84" s="182" t="s">
        <v>2607</v>
      </c>
      <c r="CX84" s="182" t="s">
        <v>2607</v>
      </c>
      <c r="CY84" s="182" t="s">
        <v>2715</v>
      </c>
      <c r="CZ84" s="182" t="s">
        <v>2607</v>
      </c>
      <c r="DA84" s="182" t="s">
        <v>2607</v>
      </c>
      <c r="DB84" s="182" t="s">
        <v>2715</v>
      </c>
      <c r="DC84" s="182" t="s">
        <v>2607</v>
      </c>
      <c r="DD84" s="182" t="s">
        <v>2607</v>
      </c>
      <c r="DE84" s="182" t="s">
        <v>2715</v>
      </c>
      <c r="DF84" s="182" t="s">
        <v>2607</v>
      </c>
      <c r="DG84" s="182" t="s">
        <v>2607</v>
      </c>
      <c r="DH84" s="182" t="s">
        <v>2715</v>
      </c>
      <c r="DI84" s="182" t="s">
        <v>2607</v>
      </c>
      <c r="DJ84" s="182" t="s">
        <v>2607</v>
      </c>
      <c r="DK84" s="182" t="s">
        <v>2715</v>
      </c>
      <c r="DL84" s="182" t="s">
        <v>2607</v>
      </c>
      <c r="DM84" s="182" t="s">
        <v>2607</v>
      </c>
      <c r="DN84" s="182" t="s">
        <v>2715</v>
      </c>
      <c r="DO84" s="182" t="s">
        <v>2607</v>
      </c>
      <c r="DP84" s="182" t="s">
        <v>2607</v>
      </c>
      <c r="DQ84" s="182" t="s">
        <v>2715</v>
      </c>
      <c r="DR84" s="182" t="s">
        <v>2607</v>
      </c>
      <c r="DS84" s="182" t="s">
        <v>2607</v>
      </c>
      <c r="DT84" s="182" t="s">
        <v>2715</v>
      </c>
      <c r="DU84" s="182" t="s">
        <v>2607</v>
      </c>
      <c r="DV84" s="182" t="s">
        <v>2607</v>
      </c>
      <c r="DW84" s="182" t="s">
        <v>2715</v>
      </c>
      <c r="DX84" s="182" t="s">
        <v>2607</v>
      </c>
      <c r="DY84" s="182" t="s">
        <v>2607</v>
      </c>
      <c r="DZ84" s="182" t="s">
        <v>2715</v>
      </c>
      <c r="EA84" s="182" t="s">
        <v>2607</v>
      </c>
      <c r="EB84" s="182" t="s">
        <v>2607</v>
      </c>
      <c r="EC84" s="182" t="s">
        <v>2715</v>
      </c>
      <c r="ED84" s="182" t="s">
        <v>2607</v>
      </c>
      <c r="EE84" s="182" t="s">
        <v>2607</v>
      </c>
      <c r="EF84" s="182" t="s">
        <v>2715</v>
      </c>
      <c r="EG84" s="182" t="s">
        <v>2607</v>
      </c>
      <c r="EH84" s="182" t="s">
        <v>2607</v>
      </c>
      <c r="EI84" s="182" t="s">
        <v>2715</v>
      </c>
      <c r="EJ84" s="182" t="s">
        <v>2607</v>
      </c>
      <c r="EK84" s="182" t="s">
        <v>2607</v>
      </c>
      <c r="EL84" s="182" t="s">
        <v>2715</v>
      </c>
      <c r="EM84" s="182" t="s">
        <v>2607</v>
      </c>
      <c r="EN84" s="182" t="s">
        <v>2607</v>
      </c>
      <c r="EO84" s="182" t="s">
        <v>2715</v>
      </c>
      <c r="EP84" s="182" t="s">
        <v>2607</v>
      </c>
      <c r="EQ84" s="182" t="s">
        <v>2607</v>
      </c>
      <c r="ER84" s="182" t="s">
        <v>2715</v>
      </c>
      <c r="ES84" s="182" t="s">
        <v>2607</v>
      </c>
      <c r="ET84" s="182" t="s">
        <v>2607</v>
      </c>
    </row>
    <row r="85" spans="1:150" x14ac:dyDescent="0.3">
      <c r="A85" s="1"/>
      <c r="B85" s="233" t="s">
        <v>810</v>
      </c>
      <c r="C85" s="233" t="s">
        <v>814</v>
      </c>
      <c r="D85" s="233" t="s">
        <v>814</v>
      </c>
      <c r="E85" s="233" t="s">
        <v>814</v>
      </c>
      <c r="F85" s="233" t="s">
        <v>814</v>
      </c>
      <c r="G85" s="1" t="s">
        <v>814</v>
      </c>
      <c r="H85" s="183" t="s">
        <v>2607</v>
      </c>
      <c r="I85" s="183" t="s">
        <v>2607</v>
      </c>
      <c r="J85" s="1" t="s">
        <v>814</v>
      </c>
      <c r="K85" s="183" t="s">
        <v>2607</v>
      </c>
      <c r="L85" s="183" t="s">
        <v>2607</v>
      </c>
      <c r="M85" s="1" t="s">
        <v>814</v>
      </c>
      <c r="N85" s="183" t="s">
        <v>2607</v>
      </c>
      <c r="O85" s="183" t="s">
        <v>2607</v>
      </c>
      <c r="P85" s="1" t="s">
        <v>814</v>
      </c>
      <c r="Q85" s="183" t="s">
        <v>2607</v>
      </c>
      <c r="R85" s="183" t="s">
        <v>2607</v>
      </c>
      <c r="S85" s="1" t="s">
        <v>814</v>
      </c>
      <c r="T85" s="183" t="s">
        <v>2607</v>
      </c>
      <c r="U85" s="183" t="s">
        <v>2607</v>
      </c>
      <c r="V85" s="1" t="s">
        <v>814</v>
      </c>
      <c r="W85" s="183" t="s">
        <v>2607</v>
      </c>
      <c r="X85" s="183" t="s">
        <v>2607</v>
      </c>
      <c r="Y85" s="1" t="s">
        <v>814</v>
      </c>
      <c r="Z85" s="183" t="s">
        <v>2607</v>
      </c>
      <c r="AA85" s="183" t="s">
        <v>2607</v>
      </c>
      <c r="AB85" s="1" t="s">
        <v>814</v>
      </c>
      <c r="AC85" s="183" t="s">
        <v>2607</v>
      </c>
      <c r="AD85" s="183" t="s">
        <v>2607</v>
      </c>
      <c r="AE85" s="1" t="s">
        <v>814</v>
      </c>
      <c r="AF85" s="183" t="s">
        <v>2607</v>
      </c>
      <c r="AG85" s="183" t="s">
        <v>2607</v>
      </c>
      <c r="AH85" s="1" t="s">
        <v>814</v>
      </c>
      <c r="AI85" s="183" t="s">
        <v>2607</v>
      </c>
      <c r="AJ85" s="183" t="s">
        <v>2607</v>
      </c>
      <c r="AK85" s="1" t="s">
        <v>814</v>
      </c>
      <c r="AL85" s="183" t="s">
        <v>2607</v>
      </c>
      <c r="AM85" s="183" t="s">
        <v>2607</v>
      </c>
      <c r="AN85" s="1" t="s">
        <v>814</v>
      </c>
      <c r="AO85" s="183" t="s">
        <v>2607</v>
      </c>
      <c r="AP85" s="183" t="s">
        <v>2607</v>
      </c>
      <c r="AQ85" s="1" t="s">
        <v>814</v>
      </c>
      <c r="AR85" s="183" t="s">
        <v>2607</v>
      </c>
      <c r="AS85" s="183" t="s">
        <v>2607</v>
      </c>
      <c r="AT85" s="1" t="s">
        <v>814</v>
      </c>
      <c r="AU85" s="183" t="s">
        <v>2607</v>
      </c>
      <c r="AV85" s="183" t="s">
        <v>2607</v>
      </c>
      <c r="AW85" s="1" t="s">
        <v>814</v>
      </c>
      <c r="AX85" s="183" t="s">
        <v>2607</v>
      </c>
      <c r="AY85" s="183" t="s">
        <v>2607</v>
      </c>
      <c r="AZ85" s="1" t="s">
        <v>814</v>
      </c>
      <c r="BA85" s="183" t="s">
        <v>2607</v>
      </c>
      <c r="BB85" s="183" t="s">
        <v>2607</v>
      </c>
      <c r="BC85" s="1" t="s">
        <v>814</v>
      </c>
      <c r="BD85" s="183" t="s">
        <v>2607</v>
      </c>
      <c r="BE85" s="183" t="s">
        <v>2607</v>
      </c>
      <c r="BF85" s="1" t="s">
        <v>814</v>
      </c>
      <c r="BG85" s="183" t="s">
        <v>2607</v>
      </c>
      <c r="BH85" s="183" t="s">
        <v>2607</v>
      </c>
      <c r="BI85" s="1" t="s">
        <v>814</v>
      </c>
      <c r="BJ85" s="183" t="s">
        <v>2607</v>
      </c>
      <c r="BK85" s="183" t="s">
        <v>2607</v>
      </c>
      <c r="BL85" s="1" t="s">
        <v>814</v>
      </c>
      <c r="BM85" s="183" t="s">
        <v>2607</v>
      </c>
      <c r="BN85" s="183" t="s">
        <v>2607</v>
      </c>
      <c r="BO85" s="1" t="s">
        <v>814</v>
      </c>
      <c r="BP85" s="183" t="s">
        <v>2607</v>
      </c>
      <c r="BQ85" s="183" t="s">
        <v>2607</v>
      </c>
      <c r="BR85" s="1" t="s">
        <v>814</v>
      </c>
      <c r="BS85" s="183" t="s">
        <v>2607</v>
      </c>
      <c r="BT85" s="183" t="s">
        <v>2607</v>
      </c>
      <c r="BU85" s="1" t="s">
        <v>814</v>
      </c>
      <c r="BV85" s="183" t="s">
        <v>2607</v>
      </c>
      <c r="BW85" s="183" t="s">
        <v>2607</v>
      </c>
      <c r="BX85" s="1" t="s">
        <v>814</v>
      </c>
      <c r="BY85" s="183" t="s">
        <v>2607</v>
      </c>
      <c r="BZ85" s="183" t="s">
        <v>2607</v>
      </c>
      <c r="CA85" s="1" t="s">
        <v>814</v>
      </c>
      <c r="CB85" s="183" t="s">
        <v>2607</v>
      </c>
      <c r="CC85" s="183" t="s">
        <v>2607</v>
      </c>
      <c r="CD85" s="1" t="s">
        <v>814</v>
      </c>
      <c r="CE85" s="183" t="s">
        <v>2607</v>
      </c>
      <c r="CF85" s="183" t="s">
        <v>2607</v>
      </c>
      <c r="CG85" s="1" t="s">
        <v>814</v>
      </c>
      <c r="CH85" s="183" t="s">
        <v>2607</v>
      </c>
      <c r="CI85" s="183" t="s">
        <v>2607</v>
      </c>
      <c r="CJ85" s="1" t="s">
        <v>814</v>
      </c>
      <c r="CK85" s="183" t="s">
        <v>2607</v>
      </c>
      <c r="CL85" s="183" t="s">
        <v>2607</v>
      </c>
      <c r="CM85" s="1" t="s">
        <v>814</v>
      </c>
      <c r="CN85" s="183" t="s">
        <v>2607</v>
      </c>
      <c r="CO85" s="183" t="s">
        <v>2607</v>
      </c>
      <c r="CP85" s="1" t="s">
        <v>814</v>
      </c>
      <c r="CQ85" s="183" t="s">
        <v>2607</v>
      </c>
      <c r="CR85" s="183" t="s">
        <v>2607</v>
      </c>
      <c r="CS85" s="1" t="s">
        <v>814</v>
      </c>
      <c r="CT85" s="183" t="s">
        <v>2607</v>
      </c>
      <c r="CU85" s="183" t="s">
        <v>2607</v>
      </c>
      <c r="CV85" s="1" t="s">
        <v>814</v>
      </c>
      <c r="CW85" s="183" t="s">
        <v>2607</v>
      </c>
      <c r="CX85" s="183" t="s">
        <v>2607</v>
      </c>
      <c r="CY85" s="1" t="s">
        <v>814</v>
      </c>
      <c r="CZ85" s="183" t="s">
        <v>2607</v>
      </c>
      <c r="DA85" s="183" t="s">
        <v>2607</v>
      </c>
      <c r="DB85" s="1" t="s">
        <v>814</v>
      </c>
      <c r="DC85" s="183" t="s">
        <v>2607</v>
      </c>
      <c r="DD85" s="183" t="s">
        <v>2607</v>
      </c>
      <c r="DE85" s="1" t="s">
        <v>814</v>
      </c>
      <c r="DF85" s="183" t="s">
        <v>2607</v>
      </c>
      <c r="DG85" s="183" t="s">
        <v>2607</v>
      </c>
      <c r="DH85" s="1" t="s">
        <v>814</v>
      </c>
      <c r="DI85" s="183" t="s">
        <v>2607</v>
      </c>
      <c r="DJ85" s="183" t="s">
        <v>2607</v>
      </c>
      <c r="DK85" s="1" t="s">
        <v>814</v>
      </c>
      <c r="DL85" s="183" t="s">
        <v>2607</v>
      </c>
      <c r="DM85" s="183" t="s">
        <v>2607</v>
      </c>
      <c r="DN85" s="1" t="s">
        <v>814</v>
      </c>
      <c r="DO85" s="183" t="s">
        <v>2607</v>
      </c>
      <c r="DP85" s="183" t="s">
        <v>2607</v>
      </c>
      <c r="DQ85" s="1" t="s">
        <v>814</v>
      </c>
      <c r="DR85" s="183" t="s">
        <v>2607</v>
      </c>
      <c r="DS85" s="183" t="s">
        <v>2607</v>
      </c>
      <c r="DT85" s="1" t="s">
        <v>814</v>
      </c>
      <c r="DU85" s="183" t="s">
        <v>2607</v>
      </c>
      <c r="DV85" s="183" t="s">
        <v>2607</v>
      </c>
      <c r="DW85" s="1" t="s">
        <v>814</v>
      </c>
      <c r="DX85" s="183" t="s">
        <v>2607</v>
      </c>
      <c r="DY85" s="183" t="s">
        <v>2607</v>
      </c>
      <c r="DZ85" s="1" t="s">
        <v>814</v>
      </c>
      <c r="EA85" s="183" t="s">
        <v>2607</v>
      </c>
      <c r="EB85" s="183" t="s">
        <v>2607</v>
      </c>
      <c r="EC85" s="1" t="s">
        <v>814</v>
      </c>
      <c r="ED85" s="183" t="s">
        <v>2607</v>
      </c>
      <c r="EE85" s="183" t="s">
        <v>2607</v>
      </c>
      <c r="EF85" s="1" t="s">
        <v>814</v>
      </c>
      <c r="EG85" s="183" t="s">
        <v>2607</v>
      </c>
      <c r="EH85" s="183" t="s">
        <v>2607</v>
      </c>
      <c r="EI85" s="1" t="s">
        <v>814</v>
      </c>
      <c r="EJ85" s="183" t="s">
        <v>2607</v>
      </c>
      <c r="EK85" s="183" t="s">
        <v>2607</v>
      </c>
      <c r="EL85" s="1" t="s">
        <v>814</v>
      </c>
      <c r="EM85" s="183" t="s">
        <v>2607</v>
      </c>
      <c r="EN85" s="183" t="s">
        <v>2607</v>
      </c>
      <c r="EO85" s="1" t="s">
        <v>814</v>
      </c>
      <c r="EP85" s="184" t="s">
        <v>2717</v>
      </c>
      <c r="EQ85" s="184" t="s">
        <v>3154</v>
      </c>
      <c r="ER85" s="1" t="s">
        <v>814</v>
      </c>
      <c r="ES85" s="184" t="s">
        <v>2717</v>
      </c>
      <c r="ET85" s="184" t="s">
        <v>3155</v>
      </c>
    </row>
    <row r="86" spans="1:150" x14ac:dyDescent="0.3">
      <c r="A86" s="1"/>
      <c r="B86" s="234" t="s">
        <v>3156</v>
      </c>
      <c r="C86" s="234" t="s">
        <v>814</v>
      </c>
      <c r="D86" s="234" t="s">
        <v>814</v>
      </c>
      <c r="E86" s="234" t="s">
        <v>814</v>
      </c>
      <c r="F86" s="234" t="s">
        <v>814</v>
      </c>
      <c r="G86" s="185"/>
      <c r="H86" s="185" t="s">
        <v>814</v>
      </c>
      <c r="I86" s="185" t="s">
        <v>814</v>
      </c>
      <c r="J86" s="185"/>
      <c r="K86" s="185" t="s">
        <v>814</v>
      </c>
      <c r="L86" s="185" t="s">
        <v>814</v>
      </c>
      <c r="M86" s="185"/>
      <c r="N86" s="185" t="s">
        <v>814</v>
      </c>
      <c r="O86" s="185" t="s">
        <v>814</v>
      </c>
      <c r="P86" s="185"/>
      <c r="Q86" s="185" t="s">
        <v>814</v>
      </c>
      <c r="R86" s="185" t="s">
        <v>814</v>
      </c>
      <c r="S86" s="185"/>
      <c r="T86" s="185" t="s">
        <v>814</v>
      </c>
      <c r="U86" s="185" t="s">
        <v>814</v>
      </c>
      <c r="V86" s="185"/>
      <c r="W86" s="185" t="s">
        <v>814</v>
      </c>
      <c r="X86" s="185" t="s">
        <v>814</v>
      </c>
      <c r="Y86" s="185"/>
      <c r="Z86" s="185" t="s">
        <v>814</v>
      </c>
      <c r="AA86" s="185" t="s">
        <v>814</v>
      </c>
      <c r="AB86" s="185"/>
      <c r="AC86" s="185" t="s">
        <v>814</v>
      </c>
      <c r="AD86" s="185" t="s">
        <v>814</v>
      </c>
      <c r="AE86" s="185"/>
      <c r="AF86" s="185" t="s">
        <v>814</v>
      </c>
      <c r="AG86" s="185" t="s">
        <v>814</v>
      </c>
      <c r="AH86" s="185"/>
      <c r="AI86" s="185" t="s">
        <v>814</v>
      </c>
      <c r="AJ86" s="185" t="s">
        <v>814</v>
      </c>
      <c r="AK86" s="185"/>
      <c r="AL86" s="185" t="s">
        <v>814</v>
      </c>
      <c r="AM86" s="185" t="s">
        <v>814</v>
      </c>
      <c r="AN86" s="185"/>
      <c r="AO86" s="185" t="s">
        <v>814</v>
      </c>
      <c r="AP86" s="185" t="s">
        <v>814</v>
      </c>
      <c r="AQ86" s="185"/>
      <c r="AR86" s="185" t="s">
        <v>814</v>
      </c>
      <c r="AS86" s="185" t="s">
        <v>814</v>
      </c>
      <c r="AT86" s="185"/>
      <c r="AU86" s="185" t="s">
        <v>814</v>
      </c>
      <c r="AV86" s="185" t="s">
        <v>814</v>
      </c>
      <c r="AW86" s="185"/>
      <c r="AX86" s="185" t="s">
        <v>814</v>
      </c>
      <c r="AY86" s="185" t="s">
        <v>814</v>
      </c>
      <c r="AZ86" s="185"/>
      <c r="BA86" s="185" t="s">
        <v>814</v>
      </c>
      <c r="BB86" s="185" t="s">
        <v>814</v>
      </c>
      <c r="BC86" s="185"/>
      <c r="BD86" s="185" t="s">
        <v>814</v>
      </c>
      <c r="BE86" s="185" t="s">
        <v>814</v>
      </c>
      <c r="BF86" s="185"/>
      <c r="BG86" s="185" t="s">
        <v>814</v>
      </c>
      <c r="BH86" s="185" t="s">
        <v>814</v>
      </c>
      <c r="BI86" s="185"/>
      <c r="BJ86" s="185" t="s">
        <v>814</v>
      </c>
      <c r="BK86" s="185" t="s">
        <v>814</v>
      </c>
      <c r="BL86" s="185"/>
      <c r="BM86" s="185" t="s">
        <v>814</v>
      </c>
      <c r="BN86" s="185" t="s">
        <v>814</v>
      </c>
      <c r="BO86" s="185"/>
      <c r="BP86" s="185" t="s">
        <v>814</v>
      </c>
      <c r="BQ86" s="185" t="s">
        <v>814</v>
      </c>
      <c r="BR86" s="185"/>
      <c r="BS86" s="185" t="s">
        <v>814</v>
      </c>
      <c r="BT86" s="185" t="s">
        <v>814</v>
      </c>
      <c r="BU86" s="185"/>
      <c r="BV86" s="185" t="s">
        <v>814</v>
      </c>
      <c r="BW86" s="185" t="s">
        <v>814</v>
      </c>
      <c r="BX86" s="185"/>
      <c r="BY86" s="185" t="s">
        <v>814</v>
      </c>
      <c r="BZ86" s="185" t="s">
        <v>814</v>
      </c>
      <c r="CA86" s="185"/>
      <c r="CB86" s="185" t="s">
        <v>814</v>
      </c>
      <c r="CC86" s="185" t="s">
        <v>814</v>
      </c>
      <c r="CD86" s="185"/>
      <c r="CE86" s="185" t="s">
        <v>814</v>
      </c>
      <c r="CF86" s="185" t="s">
        <v>814</v>
      </c>
      <c r="CG86" s="185"/>
      <c r="CH86" s="185" t="s">
        <v>814</v>
      </c>
      <c r="CI86" s="185" t="s">
        <v>814</v>
      </c>
      <c r="CJ86" s="185"/>
      <c r="CK86" s="185" t="s">
        <v>814</v>
      </c>
      <c r="CL86" s="185" t="s">
        <v>814</v>
      </c>
      <c r="CM86" s="185"/>
      <c r="CN86" s="185" t="s">
        <v>814</v>
      </c>
      <c r="CO86" s="185" t="s">
        <v>814</v>
      </c>
      <c r="CP86" s="185"/>
      <c r="CQ86" s="185" t="s">
        <v>814</v>
      </c>
      <c r="CR86" s="185" t="s">
        <v>814</v>
      </c>
      <c r="CS86" s="185"/>
      <c r="CT86" s="185" t="s">
        <v>814</v>
      </c>
      <c r="CU86" s="185" t="s">
        <v>814</v>
      </c>
      <c r="CV86" s="185"/>
      <c r="CW86" s="185" t="s">
        <v>814</v>
      </c>
      <c r="CX86" s="185" t="s">
        <v>814</v>
      </c>
      <c r="CY86" s="185"/>
      <c r="CZ86" s="185" t="s">
        <v>814</v>
      </c>
      <c r="DA86" s="185" t="s">
        <v>814</v>
      </c>
      <c r="DB86" s="185"/>
      <c r="DC86" s="185" t="s">
        <v>814</v>
      </c>
      <c r="DD86" s="185" t="s">
        <v>814</v>
      </c>
      <c r="DE86" s="185"/>
      <c r="DF86" s="185" t="s">
        <v>814</v>
      </c>
      <c r="DG86" s="185" t="s">
        <v>814</v>
      </c>
      <c r="DH86" s="185"/>
      <c r="DI86" s="185" t="s">
        <v>814</v>
      </c>
      <c r="DJ86" s="185" t="s">
        <v>814</v>
      </c>
      <c r="DK86" s="185"/>
      <c r="DL86" s="185" t="s">
        <v>814</v>
      </c>
      <c r="DM86" s="185" t="s">
        <v>814</v>
      </c>
      <c r="DN86" s="185"/>
      <c r="DO86" s="185" t="s">
        <v>814</v>
      </c>
      <c r="DP86" s="185" t="s">
        <v>814</v>
      </c>
      <c r="DQ86" s="185"/>
      <c r="DR86" s="185" t="s">
        <v>814</v>
      </c>
      <c r="DS86" s="185" t="s">
        <v>814</v>
      </c>
      <c r="DT86" s="185"/>
      <c r="DU86" s="185" t="s">
        <v>814</v>
      </c>
      <c r="DV86" s="185" t="s">
        <v>814</v>
      </c>
      <c r="DW86" s="185"/>
      <c r="DX86" s="185" t="s">
        <v>814</v>
      </c>
      <c r="DY86" s="185" t="s">
        <v>814</v>
      </c>
      <c r="DZ86" s="185"/>
      <c r="EA86" s="185" t="s">
        <v>814</v>
      </c>
      <c r="EB86" s="185" t="s">
        <v>814</v>
      </c>
      <c r="EC86" s="185"/>
      <c r="ED86" s="185" t="s">
        <v>814</v>
      </c>
      <c r="EE86" s="185" t="s">
        <v>814</v>
      </c>
      <c r="EF86" s="185"/>
      <c r="EG86" s="185" t="s">
        <v>814</v>
      </c>
      <c r="EH86" s="185" t="s">
        <v>814</v>
      </c>
      <c r="EI86" s="185"/>
      <c r="EJ86" s="185" t="s">
        <v>814</v>
      </c>
      <c r="EK86" s="185" t="s">
        <v>814</v>
      </c>
      <c r="EL86" s="185"/>
      <c r="EM86" s="185" t="s">
        <v>814</v>
      </c>
      <c r="EN86" s="185" t="s">
        <v>814</v>
      </c>
      <c r="EO86" s="185"/>
      <c r="EP86" s="185" t="s">
        <v>814</v>
      </c>
      <c r="EQ86" s="185" t="s">
        <v>814</v>
      </c>
      <c r="ER86" s="185"/>
      <c r="ES86" s="185" t="s">
        <v>814</v>
      </c>
      <c r="ET86" s="185" t="s">
        <v>814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3157</v>
      </c>
      <c r="C5" s="1"/>
      <c r="D5" s="1"/>
      <c r="E5" s="1"/>
    </row>
    <row r="6" spans="1:7" x14ac:dyDescent="0.3">
      <c r="A6" s="1"/>
      <c r="B6" s="235" t="s">
        <v>25</v>
      </c>
      <c r="C6" s="235"/>
      <c r="D6" s="235" t="s">
        <v>1871</v>
      </c>
      <c r="E6" s="235"/>
    </row>
    <row r="7" spans="1:7" ht="36" customHeight="1" x14ac:dyDescent="0.3">
      <c r="A7" s="1"/>
      <c r="B7" s="187" t="s">
        <v>65</v>
      </c>
      <c r="C7" s="187" t="s">
        <v>433</v>
      </c>
      <c r="D7" s="186" t="s">
        <v>3158</v>
      </c>
      <c r="E7" s="186" t="s">
        <v>3159</v>
      </c>
    </row>
    <row r="8" spans="1:7" x14ac:dyDescent="0.3">
      <c r="A8" s="1"/>
      <c r="B8" s="188" t="s">
        <v>69</v>
      </c>
      <c r="C8" s="188" t="s">
        <v>656</v>
      </c>
      <c r="D8" s="189">
        <v>0</v>
      </c>
      <c r="E8" s="190">
        <v>0</v>
      </c>
    </row>
    <row r="9" spans="1:7" x14ac:dyDescent="0.3">
      <c r="A9" s="1"/>
      <c r="B9" s="188" t="s">
        <v>69</v>
      </c>
      <c r="C9" s="188" t="s">
        <v>657</v>
      </c>
      <c r="D9" s="189">
        <v>0</v>
      </c>
      <c r="E9" s="190">
        <v>0</v>
      </c>
    </row>
    <row r="10" spans="1:7" x14ac:dyDescent="0.3">
      <c r="A10" s="1"/>
      <c r="B10" s="188" t="s">
        <v>69</v>
      </c>
      <c r="C10" s="188" t="s">
        <v>658</v>
      </c>
      <c r="D10" s="189">
        <v>0</v>
      </c>
      <c r="E10" s="190">
        <v>0</v>
      </c>
    </row>
    <row r="11" spans="1:7" x14ac:dyDescent="0.3">
      <c r="A11" s="1"/>
      <c r="B11" s="188" t="s">
        <v>69</v>
      </c>
      <c r="C11" s="188" t="s">
        <v>659</v>
      </c>
      <c r="D11" s="189">
        <v>0</v>
      </c>
      <c r="E11" s="190">
        <v>0</v>
      </c>
    </row>
    <row r="12" spans="1:7" x14ac:dyDescent="0.3">
      <c r="A12" s="1"/>
      <c r="B12" s="188" t="s">
        <v>69</v>
      </c>
      <c r="C12" s="188" t="s">
        <v>660</v>
      </c>
      <c r="D12" s="189">
        <v>0</v>
      </c>
      <c r="E12" s="190">
        <v>0</v>
      </c>
    </row>
    <row r="13" spans="1:7" x14ac:dyDescent="0.3">
      <c r="A13" s="1"/>
      <c r="B13" s="188" t="s">
        <v>69</v>
      </c>
      <c r="C13" s="188" t="s">
        <v>661</v>
      </c>
      <c r="D13" s="189">
        <v>0</v>
      </c>
      <c r="E13" s="190">
        <v>0</v>
      </c>
    </row>
    <row r="14" spans="1:7" x14ac:dyDescent="0.3">
      <c r="A14" s="1"/>
      <c r="B14" s="188" t="s">
        <v>69</v>
      </c>
      <c r="C14" s="188" t="s">
        <v>662</v>
      </c>
      <c r="D14" s="189">
        <v>0</v>
      </c>
      <c r="E14" s="190">
        <v>0</v>
      </c>
    </row>
    <row r="15" spans="1:7" x14ac:dyDescent="0.3">
      <c r="A15" s="1"/>
      <c r="B15" s="188" t="s">
        <v>69</v>
      </c>
      <c r="C15" s="188" t="s">
        <v>663</v>
      </c>
      <c r="D15" s="189">
        <v>0</v>
      </c>
      <c r="E15" s="190"/>
    </row>
    <row r="16" spans="1:7" x14ac:dyDescent="0.3">
      <c r="A16" s="1"/>
      <c r="B16" s="188" t="s">
        <v>69</v>
      </c>
      <c r="C16" s="188" t="s">
        <v>664</v>
      </c>
      <c r="D16" s="189">
        <v>0</v>
      </c>
      <c r="E16" s="190"/>
    </row>
    <row r="17" spans="1:5" x14ac:dyDescent="0.3">
      <c r="A17" s="1"/>
      <c r="B17" s="188" t="s">
        <v>69</v>
      </c>
      <c r="C17" s="188" t="s">
        <v>665</v>
      </c>
      <c r="D17" s="189">
        <v>0</v>
      </c>
      <c r="E17" s="190"/>
    </row>
    <row r="18" spans="1:5" x14ac:dyDescent="0.3">
      <c r="A18" s="1"/>
      <c r="B18" s="188" t="s">
        <v>69</v>
      </c>
      <c r="C18" s="188" t="s">
        <v>666</v>
      </c>
      <c r="D18" s="189">
        <v>0</v>
      </c>
      <c r="E18" s="190"/>
    </row>
    <row r="19" spans="1:5" x14ac:dyDescent="0.3">
      <c r="A19" s="1"/>
      <c r="B19" s="188" t="s">
        <v>69</v>
      </c>
      <c r="C19" s="188" t="s">
        <v>667</v>
      </c>
      <c r="D19" s="189">
        <v>0</v>
      </c>
      <c r="E19" s="190"/>
    </row>
    <row r="20" spans="1:5" x14ac:dyDescent="0.3">
      <c r="A20" s="1"/>
      <c r="B20" s="188" t="s">
        <v>69</v>
      </c>
      <c r="C20" s="188" t="s">
        <v>668</v>
      </c>
      <c r="D20" s="189">
        <v>0</v>
      </c>
      <c r="E20" s="190"/>
    </row>
    <row r="21" spans="1:5" x14ac:dyDescent="0.3">
      <c r="A21" s="1"/>
      <c r="B21" s="188" t="s">
        <v>69</v>
      </c>
      <c r="C21" s="188" t="s">
        <v>669</v>
      </c>
      <c r="D21" s="189">
        <v>0</v>
      </c>
      <c r="E21" s="190">
        <v>0</v>
      </c>
    </row>
    <row r="22" spans="1:5" x14ac:dyDescent="0.3">
      <c r="A22" s="1"/>
      <c r="B22" s="188" t="s">
        <v>69</v>
      </c>
      <c r="C22" s="188" t="s">
        <v>670</v>
      </c>
      <c r="D22" s="189">
        <v>0</v>
      </c>
      <c r="E22" s="190">
        <v>0</v>
      </c>
    </row>
    <row r="23" spans="1:5" x14ac:dyDescent="0.3">
      <c r="A23" s="1"/>
      <c r="B23" s="188" t="s">
        <v>69</v>
      </c>
      <c r="C23" s="188" t="s">
        <v>671</v>
      </c>
      <c r="D23" s="189">
        <v>0</v>
      </c>
      <c r="E23" s="190">
        <v>0</v>
      </c>
    </row>
    <row r="24" spans="1:5" x14ac:dyDescent="0.3">
      <c r="A24" s="1"/>
      <c r="B24" s="188" t="s">
        <v>69</v>
      </c>
      <c r="C24" s="188" t="s">
        <v>672</v>
      </c>
      <c r="D24" s="189">
        <v>0</v>
      </c>
      <c r="E24" s="190">
        <v>0</v>
      </c>
    </row>
    <row r="25" spans="1:5" x14ac:dyDescent="0.3">
      <c r="A25" s="1"/>
      <c r="B25" s="188" t="s">
        <v>69</v>
      </c>
      <c r="C25" s="188" t="s">
        <v>673</v>
      </c>
      <c r="D25" s="189">
        <v>0</v>
      </c>
      <c r="E25" s="190">
        <v>0</v>
      </c>
    </row>
    <row r="26" spans="1:5" x14ac:dyDescent="0.3">
      <c r="A26" s="1"/>
      <c r="B26" s="188" t="s">
        <v>69</v>
      </c>
      <c r="C26" s="188" t="s">
        <v>674</v>
      </c>
      <c r="D26" s="189">
        <v>0</v>
      </c>
      <c r="E26" s="190">
        <v>0</v>
      </c>
    </row>
    <row r="27" spans="1:5" x14ac:dyDescent="0.3">
      <c r="A27" s="1"/>
      <c r="B27" s="188" t="s">
        <v>69</v>
      </c>
      <c r="C27" s="188" t="s">
        <v>675</v>
      </c>
      <c r="D27" s="189">
        <v>0</v>
      </c>
      <c r="E27" s="190">
        <v>0</v>
      </c>
    </row>
    <row r="28" spans="1:5" x14ac:dyDescent="0.3">
      <c r="A28" s="1"/>
      <c r="B28" s="188" t="s">
        <v>69</v>
      </c>
      <c r="C28" s="188" t="s">
        <v>676</v>
      </c>
      <c r="D28" s="189">
        <v>0</v>
      </c>
      <c r="E28" s="190">
        <v>0</v>
      </c>
    </row>
    <row r="29" spans="1:5" x14ac:dyDescent="0.3">
      <c r="A29" s="1"/>
      <c r="B29" s="188" t="s">
        <v>69</v>
      </c>
      <c r="C29" s="188" t="s">
        <v>677</v>
      </c>
      <c r="D29" s="189">
        <v>0</v>
      </c>
      <c r="E29" s="190">
        <v>0</v>
      </c>
    </row>
    <row r="30" spans="1:5" x14ac:dyDescent="0.3">
      <c r="A30" s="1"/>
      <c r="B30" s="188" t="s">
        <v>69</v>
      </c>
      <c r="C30" s="188" t="s">
        <v>678</v>
      </c>
      <c r="D30" s="189">
        <v>0</v>
      </c>
      <c r="E30" s="190">
        <v>0</v>
      </c>
    </row>
    <row r="31" spans="1:5" x14ac:dyDescent="0.3">
      <c r="A31" s="1"/>
      <c r="B31" s="188" t="s">
        <v>69</v>
      </c>
      <c r="C31" s="188" t="s">
        <v>679</v>
      </c>
      <c r="D31" s="189">
        <v>0</v>
      </c>
      <c r="E31" s="190">
        <v>0</v>
      </c>
    </row>
    <row r="32" spans="1:5" x14ac:dyDescent="0.3">
      <c r="A32" s="1"/>
      <c r="B32" s="188" t="s">
        <v>69</v>
      </c>
      <c r="C32" s="188" t="s">
        <v>680</v>
      </c>
      <c r="D32" s="189">
        <v>0</v>
      </c>
      <c r="E32" s="190">
        <v>0</v>
      </c>
    </row>
    <row r="33" spans="1:5" x14ac:dyDescent="0.3">
      <c r="A33" s="1"/>
      <c r="B33" s="188" t="s">
        <v>69</v>
      </c>
      <c r="C33" s="188" t="s">
        <v>681</v>
      </c>
      <c r="D33" s="189">
        <v>0</v>
      </c>
      <c r="E33" s="190">
        <v>0</v>
      </c>
    </row>
    <row r="34" spans="1:5" x14ac:dyDescent="0.3">
      <c r="A34" s="1"/>
      <c r="B34" s="188" t="s">
        <v>69</v>
      </c>
      <c r="C34" s="188" t="s">
        <v>682</v>
      </c>
      <c r="D34" s="189">
        <v>0</v>
      </c>
      <c r="E34" s="190">
        <v>0</v>
      </c>
    </row>
    <row r="35" spans="1:5" x14ac:dyDescent="0.3">
      <c r="A35" s="1"/>
      <c r="B35" s="188" t="s">
        <v>69</v>
      </c>
      <c r="C35" s="188" t="s">
        <v>683</v>
      </c>
      <c r="D35" s="189">
        <v>0</v>
      </c>
      <c r="E35" s="190">
        <v>0</v>
      </c>
    </row>
    <row r="36" spans="1:5" x14ac:dyDescent="0.3">
      <c r="A36" s="1"/>
      <c r="B36" s="188" t="s">
        <v>69</v>
      </c>
      <c r="C36" s="188" t="s">
        <v>684</v>
      </c>
      <c r="D36" s="189">
        <v>0</v>
      </c>
      <c r="E36" s="190">
        <v>0</v>
      </c>
    </row>
    <row r="37" spans="1:5" x14ac:dyDescent="0.3">
      <c r="A37" s="1"/>
      <c r="B37" s="188" t="s">
        <v>69</v>
      </c>
      <c r="C37" s="188" t="s">
        <v>685</v>
      </c>
      <c r="D37" s="189">
        <v>0</v>
      </c>
      <c r="E37" s="190">
        <v>0</v>
      </c>
    </row>
    <row r="38" spans="1:5" x14ac:dyDescent="0.3">
      <c r="A38" s="1"/>
      <c r="B38" s="188" t="s">
        <v>69</v>
      </c>
      <c r="C38" s="188" t="s">
        <v>686</v>
      </c>
      <c r="D38" s="189">
        <v>0</v>
      </c>
      <c r="E38" s="190">
        <v>0</v>
      </c>
    </row>
    <row r="39" spans="1:5" x14ac:dyDescent="0.3">
      <c r="A39" s="1"/>
      <c r="B39" s="188" t="s">
        <v>69</v>
      </c>
      <c r="C39" s="188" t="s">
        <v>687</v>
      </c>
      <c r="D39" s="189">
        <v>0</v>
      </c>
      <c r="E39" s="190">
        <v>0</v>
      </c>
    </row>
    <row r="40" spans="1:5" x14ac:dyDescent="0.3">
      <c r="A40" s="1"/>
      <c r="B40" s="188" t="s">
        <v>69</v>
      </c>
      <c r="C40" s="188" t="s">
        <v>688</v>
      </c>
      <c r="D40" s="189">
        <v>0</v>
      </c>
      <c r="E40" s="190">
        <v>0</v>
      </c>
    </row>
    <row r="41" spans="1:5" x14ac:dyDescent="0.3">
      <c r="A41" s="1"/>
      <c r="B41" s="188" t="s">
        <v>69</v>
      </c>
      <c r="C41" s="188" t="s">
        <v>689</v>
      </c>
      <c r="D41" s="189">
        <v>0</v>
      </c>
      <c r="E41" s="190">
        <v>0</v>
      </c>
    </row>
    <row r="42" spans="1:5" x14ac:dyDescent="0.3">
      <c r="A42" s="1"/>
      <c r="B42" s="188" t="s">
        <v>69</v>
      </c>
      <c r="C42" s="188" t="s">
        <v>690</v>
      </c>
      <c r="D42" s="189">
        <v>0</v>
      </c>
      <c r="E42" s="190">
        <v>0</v>
      </c>
    </row>
    <row r="43" spans="1:5" x14ac:dyDescent="0.3">
      <c r="A43" s="1"/>
      <c r="B43" s="188" t="s">
        <v>69</v>
      </c>
      <c r="C43" s="188" t="s">
        <v>691</v>
      </c>
      <c r="D43" s="189">
        <v>0</v>
      </c>
      <c r="E43" s="190">
        <v>0</v>
      </c>
    </row>
    <row r="44" spans="1:5" x14ac:dyDescent="0.3">
      <c r="A44" s="1"/>
      <c r="B44" s="188" t="s">
        <v>69</v>
      </c>
      <c r="C44" s="188" t="s">
        <v>692</v>
      </c>
      <c r="D44" s="189">
        <v>0</v>
      </c>
      <c r="E44" s="190">
        <v>0</v>
      </c>
    </row>
    <row r="45" spans="1:5" x14ac:dyDescent="0.3">
      <c r="A45" s="1"/>
      <c r="B45" s="188" t="s">
        <v>69</v>
      </c>
      <c r="C45" s="188" t="s">
        <v>693</v>
      </c>
      <c r="D45" s="189">
        <v>0</v>
      </c>
      <c r="E45" s="190">
        <v>0</v>
      </c>
    </row>
    <row r="46" spans="1:5" x14ac:dyDescent="0.3">
      <c r="A46" s="1"/>
      <c r="B46" s="188" t="s">
        <v>69</v>
      </c>
      <c r="C46" s="188" t="s">
        <v>694</v>
      </c>
      <c r="D46" s="189">
        <v>0</v>
      </c>
      <c r="E46" s="190">
        <v>0</v>
      </c>
    </row>
    <row r="47" spans="1:5" x14ac:dyDescent="0.3">
      <c r="A47" s="1"/>
      <c r="B47" s="188" t="s">
        <v>69</v>
      </c>
      <c r="C47" s="188" t="s">
        <v>695</v>
      </c>
      <c r="D47" s="189">
        <v>0</v>
      </c>
      <c r="E47" s="190">
        <v>0</v>
      </c>
    </row>
    <row r="48" spans="1:5" x14ac:dyDescent="0.3">
      <c r="A48" s="1"/>
      <c r="B48" s="188" t="s">
        <v>69</v>
      </c>
      <c r="C48" s="188" t="s">
        <v>696</v>
      </c>
      <c r="D48" s="189">
        <v>0</v>
      </c>
      <c r="E48" s="190">
        <v>0</v>
      </c>
    </row>
    <row r="49" spans="1:5" x14ac:dyDescent="0.3">
      <c r="A49" s="1"/>
      <c r="B49" s="188" t="s">
        <v>69</v>
      </c>
      <c r="C49" s="188" t="s">
        <v>697</v>
      </c>
      <c r="D49" s="189">
        <v>0</v>
      </c>
      <c r="E49" s="190">
        <v>0</v>
      </c>
    </row>
    <row r="50" spans="1:5" x14ac:dyDescent="0.3">
      <c r="A50" s="1"/>
      <c r="B50" s="188" t="s">
        <v>69</v>
      </c>
      <c r="C50" s="188" t="s">
        <v>698</v>
      </c>
      <c r="D50" s="189">
        <v>0</v>
      </c>
      <c r="E50" s="190">
        <v>0</v>
      </c>
    </row>
    <row r="51" spans="1:5" x14ac:dyDescent="0.3">
      <c r="A51" s="1"/>
      <c r="B51" s="188" t="s">
        <v>69</v>
      </c>
      <c r="C51" s="188" t="s">
        <v>699</v>
      </c>
      <c r="D51" s="189">
        <v>0</v>
      </c>
      <c r="E51" s="190">
        <v>0</v>
      </c>
    </row>
    <row r="52" spans="1:5" x14ac:dyDescent="0.3">
      <c r="A52" s="1"/>
      <c r="B52" s="188" t="s">
        <v>69</v>
      </c>
      <c r="C52" s="188" t="s">
        <v>700</v>
      </c>
      <c r="D52" s="189">
        <v>0</v>
      </c>
      <c r="E52" s="190">
        <v>0</v>
      </c>
    </row>
    <row r="53" spans="1:5" x14ac:dyDescent="0.3">
      <c r="A53" s="1"/>
      <c r="B53" s="188" t="s">
        <v>69</v>
      </c>
      <c r="C53" s="188" t="s">
        <v>701</v>
      </c>
      <c r="D53" s="189">
        <v>0</v>
      </c>
      <c r="E53" s="190">
        <v>0</v>
      </c>
    </row>
    <row r="54" spans="1:5" x14ac:dyDescent="0.3">
      <c r="A54" s="1"/>
      <c r="B54" s="188" t="s">
        <v>69</v>
      </c>
      <c r="C54" s="188" t="s">
        <v>702</v>
      </c>
      <c r="D54" s="189">
        <v>0</v>
      </c>
      <c r="E54" s="190">
        <v>0</v>
      </c>
    </row>
    <row r="55" spans="1:5" x14ac:dyDescent="0.3">
      <c r="A55" s="1"/>
      <c r="B55" s="188" t="s">
        <v>69</v>
      </c>
      <c r="C55" s="188" t="s">
        <v>70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165FC-B686-4E6F-BE0A-0FDFE632E461}">
  <dimension ref="A2:IA53"/>
  <sheetViews>
    <sheetView showGridLines="0" zoomScale="85" zoomScaleNormal="85" zoomScaleSheetLayoutView="100" workbookViewId="0">
      <pane xSplit="2" ySplit="3" topLeftCell="C4" activePane="bottomRight" state="frozen"/>
      <selection activeCell="D30" sqref="D30"/>
      <selection pane="topRight" activeCell="D30" sqref="D30"/>
      <selection pane="bottomLeft" activeCell="D30" sqref="D30"/>
      <selection pane="bottomRight" activeCell="B4" sqref="B4:B51"/>
    </sheetView>
  </sheetViews>
  <sheetFormatPr baseColWidth="10" defaultColWidth="7.21875" defaultRowHeight="10.199999999999999" x14ac:dyDescent="0.2"/>
  <cols>
    <col min="1" max="1" width="8.33203125" style="236" customWidth="1"/>
    <col min="2" max="2" width="15" style="249" customWidth="1"/>
    <col min="3" max="123" width="15.33203125" style="236" customWidth="1"/>
    <col min="124" max="124" width="11.109375" style="236" customWidth="1"/>
    <col min="125" max="125" width="15.33203125" style="236" customWidth="1"/>
    <col min="126" max="126" width="12.21875" style="236" customWidth="1"/>
    <col min="127" max="160" width="15.33203125" style="236" customWidth="1"/>
    <col min="161" max="161" width="16.109375" style="236" customWidth="1"/>
    <col min="162" max="162" width="13" style="236" customWidth="1"/>
    <col min="163" max="163" width="12.21875" style="236" customWidth="1"/>
    <col min="164" max="164" width="13.5546875" style="236" customWidth="1"/>
    <col min="165" max="165" width="12.6640625" style="236" customWidth="1"/>
    <col min="166" max="166" width="16.33203125" style="236" customWidth="1"/>
    <col min="167" max="206" width="15.33203125" style="236" customWidth="1"/>
    <col min="207" max="211" width="16.6640625" style="236" customWidth="1"/>
    <col min="212" max="221" width="13.77734375" style="236" customWidth="1"/>
    <col min="222" max="235" width="11.77734375" style="236" customWidth="1"/>
    <col min="236" max="16384" width="7.21875" style="236"/>
  </cols>
  <sheetData>
    <row r="2" spans="1:235" x14ac:dyDescent="0.2">
      <c r="B2" s="237"/>
      <c r="C2" s="238"/>
      <c r="D2" s="238"/>
    </row>
    <row r="3" spans="1:235" s="239" customFormat="1" ht="32.25" customHeight="1" x14ac:dyDescent="0.2">
      <c r="B3" s="240" t="s">
        <v>3168</v>
      </c>
      <c r="C3" s="241" t="s">
        <v>3169</v>
      </c>
      <c r="D3" s="241" t="s">
        <v>3170</v>
      </c>
      <c r="E3" s="241" t="s">
        <v>3171</v>
      </c>
      <c r="F3" s="241" t="s">
        <v>3172</v>
      </c>
      <c r="G3" s="241" t="s">
        <v>3173</v>
      </c>
      <c r="H3" s="241" t="s">
        <v>3174</v>
      </c>
      <c r="I3" s="241" t="s">
        <v>3175</v>
      </c>
      <c r="J3" s="241" t="s">
        <v>3176</v>
      </c>
      <c r="K3" s="241" t="s">
        <v>3177</v>
      </c>
      <c r="L3" s="241" t="s">
        <v>3178</v>
      </c>
      <c r="M3" s="241" t="s">
        <v>3179</v>
      </c>
      <c r="N3" s="241" t="s">
        <v>3180</v>
      </c>
      <c r="O3" s="241" t="s">
        <v>3181</v>
      </c>
      <c r="P3" s="241" t="s">
        <v>3182</v>
      </c>
      <c r="Q3" s="241" t="s">
        <v>3183</v>
      </c>
      <c r="R3" s="241" t="s">
        <v>3184</v>
      </c>
      <c r="S3" s="241" t="s">
        <v>3185</v>
      </c>
      <c r="T3" s="241" t="s">
        <v>3186</v>
      </c>
      <c r="U3" s="241" t="s">
        <v>3187</v>
      </c>
      <c r="V3" s="241" t="s">
        <v>3188</v>
      </c>
      <c r="W3" s="241" t="s">
        <v>3189</v>
      </c>
      <c r="X3" s="241" t="s">
        <v>3190</v>
      </c>
      <c r="Y3" s="241" t="s">
        <v>3191</v>
      </c>
      <c r="Z3" s="241" t="s">
        <v>3192</v>
      </c>
      <c r="AA3" s="241" t="s">
        <v>3193</v>
      </c>
      <c r="AB3" s="241" t="s">
        <v>3194</v>
      </c>
      <c r="AC3" s="241" t="s">
        <v>3195</v>
      </c>
      <c r="AD3" s="241" t="s">
        <v>3196</v>
      </c>
      <c r="AE3" s="241" t="s">
        <v>3197</v>
      </c>
      <c r="AF3" s="241" t="s">
        <v>3198</v>
      </c>
      <c r="AG3" s="241" t="s">
        <v>3199</v>
      </c>
      <c r="AH3" s="241" t="s">
        <v>3200</v>
      </c>
      <c r="AI3" s="241" t="s">
        <v>3201</v>
      </c>
      <c r="AJ3" s="241" t="s">
        <v>3202</v>
      </c>
      <c r="AK3" s="241" t="s">
        <v>3203</v>
      </c>
      <c r="AL3" s="241" t="s">
        <v>3204</v>
      </c>
      <c r="AM3" s="241" t="s">
        <v>3205</v>
      </c>
      <c r="AN3" s="241" t="s">
        <v>3206</v>
      </c>
      <c r="AO3" s="241" t="s">
        <v>3207</v>
      </c>
      <c r="AP3" s="241" t="s">
        <v>3208</v>
      </c>
      <c r="AQ3" s="241" t="s">
        <v>3209</v>
      </c>
      <c r="AR3" s="241" t="s">
        <v>3210</v>
      </c>
      <c r="AS3" s="241" t="s">
        <v>3211</v>
      </c>
      <c r="AT3" s="241" t="s">
        <v>3212</v>
      </c>
      <c r="AU3" s="241" t="s">
        <v>3213</v>
      </c>
      <c r="AV3" s="241" t="s">
        <v>3214</v>
      </c>
      <c r="AW3" s="241" t="s">
        <v>3215</v>
      </c>
      <c r="AX3" s="241" t="s">
        <v>3216</v>
      </c>
      <c r="AY3" s="241" t="s">
        <v>3217</v>
      </c>
      <c r="AZ3" s="241" t="s">
        <v>3218</v>
      </c>
      <c r="BA3" s="241" t="s">
        <v>3219</v>
      </c>
      <c r="BB3" s="241" t="s">
        <v>3220</v>
      </c>
      <c r="BC3" s="241" t="s">
        <v>3221</v>
      </c>
      <c r="BD3" s="241" t="s">
        <v>3222</v>
      </c>
      <c r="BE3" s="241" t="s">
        <v>3223</v>
      </c>
      <c r="BF3" s="241" t="s">
        <v>3224</v>
      </c>
      <c r="BG3" s="241" t="s">
        <v>3225</v>
      </c>
      <c r="BH3" s="241" t="s">
        <v>3226</v>
      </c>
      <c r="BI3" s="241" t="s">
        <v>3227</v>
      </c>
      <c r="BJ3" s="241" t="s">
        <v>3228</v>
      </c>
      <c r="BK3" s="241" t="s">
        <v>3229</v>
      </c>
      <c r="BL3" s="241" t="s">
        <v>3230</v>
      </c>
      <c r="BM3" s="241" t="s">
        <v>3231</v>
      </c>
      <c r="BN3" s="241" t="s">
        <v>3232</v>
      </c>
      <c r="BO3" s="241" t="s">
        <v>3233</v>
      </c>
      <c r="BP3" s="241" t="s">
        <v>3234</v>
      </c>
      <c r="BQ3" s="241" t="s">
        <v>3235</v>
      </c>
      <c r="BR3" s="241" t="s">
        <v>3236</v>
      </c>
      <c r="BS3" s="241" t="s">
        <v>3237</v>
      </c>
      <c r="BT3" s="241" t="s">
        <v>3238</v>
      </c>
      <c r="BU3" s="241" t="s">
        <v>3239</v>
      </c>
      <c r="BV3" s="241" t="s">
        <v>3240</v>
      </c>
      <c r="BW3" s="241" t="s">
        <v>3241</v>
      </c>
      <c r="BX3" s="241" t="s">
        <v>3242</v>
      </c>
      <c r="BY3" s="241" t="s">
        <v>3243</v>
      </c>
      <c r="BZ3" s="241" t="s">
        <v>3244</v>
      </c>
      <c r="CA3" s="241" t="s">
        <v>3245</v>
      </c>
      <c r="CB3" s="241" t="s">
        <v>3246</v>
      </c>
      <c r="CC3" s="241" t="s">
        <v>3247</v>
      </c>
      <c r="CD3" s="241" t="s">
        <v>3248</v>
      </c>
      <c r="CE3" s="241" t="s">
        <v>3249</v>
      </c>
      <c r="CF3" s="241" t="s">
        <v>3250</v>
      </c>
      <c r="CG3" s="241" t="s">
        <v>3251</v>
      </c>
      <c r="CH3" s="241" t="s">
        <v>3252</v>
      </c>
      <c r="CI3" s="241" t="s">
        <v>3253</v>
      </c>
      <c r="CJ3" s="241" t="s">
        <v>3254</v>
      </c>
      <c r="CK3" s="241" t="s">
        <v>3255</v>
      </c>
      <c r="CL3" s="241" t="s">
        <v>3256</v>
      </c>
      <c r="CM3" s="241" t="s">
        <v>3257</v>
      </c>
      <c r="CN3" s="241" t="s">
        <v>3258</v>
      </c>
      <c r="CO3" s="241" t="s">
        <v>3259</v>
      </c>
      <c r="CP3" s="241" t="s">
        <v>3260</v>
      </c>
      <c r="CQ3" s="241" t="s">
        <v>3261</v>
      </c>
      <c r="CR3" s="241" t="s">
        <v>3262</v>
      </c>
      <c r="CS3" s="241" t="s">
        <v>3263</v>
      </c>
      <c r="CT3" s="241" t="s">
        <v>3264</v>
      </c>
      <c r="CU3" s="241" t="s">
        <v>3265</v>
      </c>
      <c r="CV3" s="241" t="s">
        <v>3266</v>
      </c>
      <c r="CW3" s="241" t="s">
        <v>3267</v>
      </c>
      <c r="CX3" s="241" t="s">
        <v>3268</v>
      </c>
      <c r="CY3" s="241" t="s">
        <v>3269</v>
      </c>
      <c r="CZ3" s="241" t="s">
        <v>3270</v>
      </c>
      <c r="DA3" s="241" t="s">
        <v>3271</v>
      </c>
      <c r="DB3" s="241" t="s">
        <v>3272</v>
      </c>
      <c r="DC3" s="241" t="s">
        <v>3273</v>
      </c>
      <c r="DD3" s="241" t="s">
        <v>3274</v>
      </c>
      <c r="DE3" s="241" t="s">
        <v>3275</v>
      </c>
      <c r="DF3" s="241" t="s">
        <v>3276</v>
      </c>
      <c r="DG3" s="241" t="s">
        <v>3277</v>
      </c>
      <c r="DH3" s="241" t="s">
        <v>3278</v>
      </c>
      <c r="DI3" s="241" t="s">
        <v>3279</v>
      </c>
      <c r="DJ3" s="241" t="s">
        <v>3280</v>
      </c>
      <c r="DK3" s="241" t="s">
        <v>3281</v>
      </c>
      <c r="DL3" s="241" t="s">
        <v>3282</v>
      </c>
      <c r="DM3" s="241" t="s">
        <v>3283</v>
      </c>
      <c r="DN3" s="241" t="s">
        <v>3284</v>
      </c>
      <c r="DO3" s="241" t="s">
        <v>3285</v>
      </c>
      <c r="DP3" s="241" t="s">
        <v>3286</v>
      </c>
      <c r="DQ3" s="241" t="s">
        <v>3287</v>
      </c>
      <c r="DR3" s="241" t="s">
        <v>3288</v>
      </c>
      <c r="DS3" s="241" t="s">
        <v>3289</v>
      </c>
      <c r="DT3" s="241" t="s">
        <v>3290</v>
      </c>
      <c r="DU3" s="241" t="s">
        <v>3291</v>
      </c>
      <c r="DV3" s="241" t="s">
        <v>3292</v>
      </c>
      <c r="DW3" s="241" t="s">
        <v>3293</v>
      </c>
      <c r="DX3" s="241" t="s">
        <v>3294</v>
      </c>
      <c r="DY3" s="241" t="s">
        <v>3295</v>
      </c>
      <c r="DZ3" s="241" t="s">
        <v>3296</v>
      </c>
      <c r="EA3" s="241" t="s">
        <v>3297</v>
      </c>
      <c r="EB3" s="241" t="s">
        <v>3298</v>
      </c>
      <c r="EC3" s="241" t="s">
        <v>3299</v>
      </c>
      <c r="ED3" s="241" t="s">
        <v>3300</v>
      </c>
      <c r="EE3" s="241" t="s">
        <v>3301</v>
      </c>
      <c r="EF3" s="241" t="s">
        <v>3302</v>
      </c>
      <c r="EG3" s="241" t="s">
        <v>3303</v>
      </c>
      <c r="EH3" s="241" t="s">
        <v>3304</v>
      </c>
      <c r="EI3" s="241" t="s">
        <v>3305</v>
      </c>
      <c r="EJ3" s="241" t="s">
        <v>3306</v>
      </c>
      <c r="EK3" s="241" t="s">
        <v>3307</v>
      </c>
      <c r="EL3" s="241" t="s">
        <v>3308</v>
      </c>
      <c r="EM3" s="241" t="s">
        <v>3309</v>
      </c>
      <c r="EN3" s="241" t="s">
        <v>3310</v>
      </c>
      <c r="EO3" s="241" t="s">
        <v>3311</v>
      </c>
      <c r="EP3" s="241" t="s">
        <v>3312</v>
      </c>
      <c r="EQ3" s="241" t="s">
        <v>3313</v>
      </c>
      <c r="ER3" s="241" t="s">
        <v>3314</v>
      </c>
      <c r="ES3" s="241" t="s">
        <v>3315</v>
      </c>
      <c r="ET3" s="241" t="s">
        <v>3316</v>
      </c>
      <c r="EU3" s="241" t="s">
        <v>3317</v>
      </c>
      <c r="EV3" s="241" t="s">
        <v>3318</v>
      </c>
      <c r="EW3" s="241" t="s">
        <v>3319</v>
      </c>
      <c r="EX3" s="241" t="s">
        <v>3320</v>
      </c>
      <c r="EY3" s="241" t="s">
        <v>3321</v>
      </c>
      <c r="EZ3" s="241" t="s">
        <v>3322</v>
      </c>
      <c r="FA3" s="241" t="s">
        <v>3323</v>
      </c>
      <c r="FB3" s="241" t="s">
        <v>3324</v>
      </c>
      <c r="FC3" s="241" t="s">
        <v>3325</v>
      </c>
      <c r="FD3" s="241" t="s">
        <v>3326</v>
      </c>
      <c r="FE3" s="241" t="s">
        <v>3327</v>
      </c>
      <c r="FF3" s="241" t="s">
        <v>3328</v>
      </c>
      <c r="FG3" s="241" t="s">
        <v>3329</v>
      </c>
      <c r="FH3" s="241" t="s">
        <v>3330</v>
      </c>
      <c r="FI3" s="241" t="s">
        <v>3331</v>
      </c>
      <c r="FJ3" s="241" t="s">
        <v>3332</v>
      </c>
      <c r="FK3" s="241" t="s">
        <v>3333</v>
      </c>
      <c r="FL3" s="241" t="s">
        <v>3334</v>
      </c>
      <c r="FM3" s="241" t="s">
        <v>3335</v>
      </c>
      <c r="FN3" s="241" t="s">
        <v>3336</v>
      </c>
      <c r="FO3" s="241" t="s">
        <v>3337</v>
      </c>
      <c r="FP3" s="241" t="s">
        <v>3338</v>
      </c>
      <c r="FQ3" s="241" t="s">
        <v>3339</v>
      </c>
      <c r="FR3" s="241" t="s">
        <v>3340</v>
      </c>
      <c r="FS3" s="241" t="s">
        <v>3341</v>
      </c>
      <c r="FT3" s="241" t="s">
        <v>3342</v>
      </c>
      <c r="FU3" s="241" t="s">
        <v>3343</v>
      </c>
      <c r="FV3" s="241" t="s">
        <v>3344</v>
      </c>
      <c r="FW3" s="241" t="s">
        <v>3345</v>
      </c>
      <c r="FX3" s="241" t="s">
        <v>3346</v>
      </c>
      <c r="FY3" s="241" t="s">
        <v>3347</v>
      </c>
      <c r="FZ3" s="241" t="s">
        <v>3348</v>
      </c>
      <c r="GA3" s="241" t="s">
        <v>3349</v>
      </c>
      <c r="GB3" s="241" t="s">
        <v>3350</v>
      </c>
      <c r="GC3" s="241" t="s">
        <v>3351</v>
      </c>
      <c r="GD3" s="241" t="s">
        <v>3352</v>
      </c>
      <c r="GE3" s="241" t="s">
        <v>3353</v>
      </c>
      <c r="GF3" s="241" t="s">
        <v>3354</v>
      </c>
      <c r="GG3" s="241" t="s">
        <v>3355</v>
      </c>
      <c r="GH3" s="241" t="s">
        <v>3356</v>
      </c>
      <c r="GI3" s="241" t="s">
        <v>3357</v>
      </c>
      <c r="GJ3" s="241" t="s">
        <v>3358</v>
      </c>
      <c r="GK3" s="241" t="s">
        <v>3359</v>
      </c>
      <c r="GL3" s="241" t="s">
        <v>3360</v>
      </c>
      <c r="GM3" s="241" t="s">
        <v>3361</v>
      </c>
      <c r="GN3" s="241" t="s">
        <v>3362</v>
      </c>
      <c r="GO3" s="241" t="s">
        <v>3363</v>
      </c>
      <c r="GP3" s="241" t="s">
        <v>3364</v>
      </c>
      <c r="GQ3" s="241" t="s">
        <v>3365</v>
      </c>
      <c r="GR3" s="241" t="s">
        <v>3366</v>
      </c>
      <c r="GS3" s="241" t="s">
        <v>3367</v>
      </c>
      <c r="GT3" s="241" t="s">
        <v>3368</v>
      </c>
      <c r="GU3" s="241" t="s">
        <v>3369</v>
      </c>
      <c r="GV3" s="241" t="s">
        <v>3370</v>
      </c>
      <c r="GW3" s="241" t="s">
        <v>3371</v>
      </c>
      <c r="GX3" s="241" t="s">
        <v>3372</v>
      </c>
      <c r="GY3" s="241" t="s">
        <v>3373</v>
      </c>
      <c r="GZ3" s="241" t="s">
        <v>3374</v>
      </c>
      <c r="HA3" s="241" t="s">
        <v>3375</v>
      </c>
      <c r="HB3" s="241" t="s">
        <v>3376</v>
      </c>
      <c r="HC3" s="241" t="s">
        <v>3377</v>
      </c>
      <c r="HD3" s="241" t="s">
        <v>3378</v>
      </c>
      <c r="HE3" s="241" t="s">
        <v>3379</v>
      </c>
      <c r="HF3" s="241" t="s">
        <v>3380</v>
      </c>
      <c r="HG3" s="241" t="s">
        <v>3381</v>
      </c>
      <c r="HH3" s="241" t="s">
        <v>3382</v>
      </c>
      <c r="HI3" s="241" t="s">
        <v>3383</v>
      </c>
      <c r="HJ3" s="241" t="s">
        <v>3384</v>
      </c>
      <c r="HK3" s="241" t="s">
        <v>3385</v>
      </c>
      <c r="HL3" s="241" t="s">
        <v>3386</v>
      </c>
      <c r="HM3" s="241" t="s">
        <v>3387</v>
      </c>
      <c r="HN3" s="241" t="s">
        <v>3388</v>
      </c>
      <c r="HO3" s="241" t="s">
        <v>3389</v>
      </c>
      <c r="HP3" s="241" t="s">
        <v>3390</v>
      </c>
      <c r="HQ3" s="241" t="s">
        <v>3391</v>
      </c>
      <c r="HR3" s="241" t="s">
        <v>3392</v>
      </c>
      <c r="HS3" s="241" t="s">
        <v>3393</v>
      </c>
      <c r="HT3" s="241" t="s">
        <v>3394</v>
      </c>
      <c r="HU3" s="241" t="s">
        <v>3395</v>
      </c>
      <c r="HV3" s="241" t="s">
        <v>3396</v>
      </c>
      <c r="HW3" s="241" t="s">
        <v>3397</v>
      </c>
      <c r="HX3" s="241" t="s">
        <v>3398</v>
      </c>
      <c r="HY3" s="241" t="s">
        <v>3399</v>
      </c>
      <c r="HZ3" s="241" t="s">
        <v>3400</v>
      </c>
      <c r="IA3" s="241" t="s">
        <v>3401</v>
      </c>
    </row>
    <row r="4" spans="1:235" s="244" customFormat="1" x14ac:dyDescent="0.2">
      <c r="A4" s="242"/>
      <c r="B4" s="252">
        <v>45672.020833333336</v>
      </c>
      <c r="C4" s="243">
        <v>89.823946000000007</v>
      </c>
      <c r="D4" s="243">
        <v>89.983897999999996</v>
      </c>
      <c r="E4" s="243">
        <v>89.882797999999994</v>
      </c>
      <c r="F4" s="243">
        <v>89.823946000000007</v>
      </c>
      <c r="G4" s="243">
        <v>90.252943000000002</v>
      </c>
      <c r="H4" s="243">
        <v>98.086764000000002</v>
      </c>
      <c r="I4" s="243">
        <v>97.670540000000003</v>
      </c>
      <c r="J4" s="243">
        <v>98.285213999999996</v>
      </c>
      <c r="K4" s="243">
        <v>90.279387</v>
      </c>
      <c r="L4" s="243">
        <v>90.717798000000002</v>
      </c>
      <c r="M4" s="243">
        <v>97.728938999999997</v>
      </c>
      <c r="N4" s="243">
        <v>97.004440000000002</v>
      </c>
      <c r="O4" s="243">
        <v>94.239778999999999</v>
      </c>
      <c r="P4" s="243">
        <v>89.310109209999993</v>
      </c>
      <c r="Q4" s="243">
        <v>98.157480000000007</v>
      </c>
      <c r="R4" s="243">
        <v>91.231018000000006</v>
      </c>
      <c r="S4" s="243">
        <v>92.739931999999996</v>
      </c>
      <c r="T4" s="243">
        <v>84.076847999999998</v>
      </c>
      <c r="U4" s="243">
        <v>84.774754999999999</v>
      </c>
      <c r="V4" s="243">
        <v>91.432986999999997</v>
      </c>
      <c r="W4" s="243">
        <v>90.738371000000001</v>
      </c>
      <c r="X4" s="243">
        <v>87.135823000000002</v>
      </c>
      <c r="Y4" s="243">
        <v>89.160257999999999</v>
      </c>
      <c r="Z4" s="243">
        <v>98.495144999999994</v>
      </c>
      <c r="AA4" s="243">
        <v>87.030158</v>
      </c>
      <c r="AB4" s="243">
        <v>91.207781999999995</v>
      </c>
      <c r="AC4" s="243">
        <v>90.856508000000005</v>
      </c>
      <c r="AD4" s="243">
        <v>90.510244</v>
      </c>
      <c r="AE4" s="243">
        <v>85.030570999999995</v>
      </c>
      <c r="AF4" s="243">
        <v>90.506189250000006</v>
      </c>
      <c r="AG4" s="243">
        <v>91.054102389999997</v>
      </c>
      <c r="AH4" s="243">
        <v>91.251074000000003</v>
      </c>
      <c r="AI4" s="243">
        <v>91.285760999999994</v>
      </c>
      <c r="AJ4" s="243">
        <v>84.031775999999994</v>
      </c>
      <c r="AK4" s="243">
        <v>91.650364999999994</v>
      </c>
      <c r="AL4" s="243">
        <v>86.819382669999996</v>
      </c>
      <c r="AM4" s="243">
        <v>87.280906000000002</v>
      </c>
      <c r="AN4" s="243">
        <v>96.707043999999996</v>
      </c>
      <c r="AO4" s="243">
        <v>85.919126000000006</v>
      </c>
      <c r="AP4" s="243">
        <v>79.794589500000001</v>
      </c>
      <c r="AQ4" s="243">
        <v>80.157212000000001</v>
      </c>
      <c r="AR4" s="243">
        <v>98.109395000000006</v>
      </c>
      <c r="AS4" s="243">
        <v>93.113890999999995</v>
      </c>
      <c r="AT4" s="243">
        <v>91.273441000000005</v>
      </c>
      <c r="AU4" s="243">
        <v>94.033531999999994</v>
      </c>
      <c r="AV4" s="243">
        <v>91.09975</v>
      </c>
      <c r="AW4" s="243">
        <v>85.586365999999998</v>
      </c>
      <c r="AX4" s="243">
        <v>86.024658000000002</v>
      </c>
      <c r="AY4" s="243">
        <v>93.993883999999994</v>
      </c>
      <c r="AZ4" s="243">
        <v>90.253030999999993</v>
      </c>
      <c r="BA4" s="243">
        <v>89.992057000000003</v>
      </c>
      <c r="BB4" s="243">
        <v>89.992057000000003</v>
      </c>
      <c r="BC4" s="243">
        <v>89.992057000000003</v>
      </c>
      <c r="BD4" s="243">
        <v>89.547068999999993</v>
      </c>
      <c r="BE4" s="243">
        <v>89.992057000000003</v>
      </c>
      <c r="BF4" s="243">
        <v>96.550720999999996</v>
      </c>
      <c r="BG4" s="243">
        <v>96.073835000000003</v>
      </c>
      <c r="BH4" s="243">
        <v>96.073835000000003</v>
      </c>
      <c r="BI4" s="243">
        <v>96.073835000000003</v>
      </c>
      <c r="BJ4" s="243">
        <v>87.401726999999994</v>
      </c>
      <c r="BK4" s="243">
        <v>87.960566</v>
      </c>
      <c r="BL4" s="243">
        <v>92.458372999999995</v>
      </c>
      <c r="BM4" s="243">
        <v>92.233000000000004</v>
      </c>
      <c r="BN4" s="243">
        <v>92.049593999999999</v>
      </c>
      <c r="BO4" s="243">
        <v>89.973674000000003</v>
      </c>
      <c r="BP4" s="243">
        <v>95.359482</v>
      </c>
      <c r="BQ4" s="243">
        <v>84.077586999999994</v>
      </c>
      <c r="BR4" s="243">
        <v>84.186047090000002</v>
      </c>
      <c r="BS4" s="243">
        <v>91.500062</v>
      </c>
      <c r="BT4" s="243">
        <v>86.437297830000006</v>
      </c>
      <c r="BU4" s="243">
        <v>93.949780000000004</v>
      </c>
      <c r="BV4" s="243">
        <v>96.966978999999995</v>
      </c>
      <c r="BW4" s="243">
        <v>92.582924000000006</v>
      </c>
      <c r="BX4" s="243">
        <v>92.582924000000006</v>
      </c>
      <c r="BY4" s="243">
        <v>92.678856999999994</v>
      </c>
      <c r="BZ4" s="243">
        <v>91.704770999999994</v>
      </c>
      <c r="CA4" s="243">
        <v>91.75761</v>
      </c>
      <c r="CB4" s="243">
        <v>92.025268999999994</v>
      </c>
      <c r="CC4" s="243">
        <v>91.697875999999994</v>
      </c>
      <c r="CD4" s="243">
        <v>91.105115999999995</v>
      </c>
      <c r="CE4" s="243">
        <v>91.890195000000006</v>
      </c>
      <c r="CF4" s="243">
        <v>93.949780000000004</v>
      </c>
      <c r="CG4" s="243">
        <v>89.890539329999996</v>
      </c>
      <c r="CH4" s="243">
        <v>90.184590999999998</v>
      </c>
      <c r="CI4" s="243">
        <v>92.516277000000002</v>
      </c>
      <c r="CJ4" s="243">
        <v>92.882930999999999</v>
      </c>
      <c r="CK4" s="243">
        <v>95.98804749</v>
      </c>
      <c r="CL4" s="243">
        <v>93.717749999999995</v>
      </c>
      <c r="CM4" s="243">
        <v>94.283923999999999</v>
      </c>
      <c r="CN4" s="243">
        <v>88.663561000000001</v>
      </c>
      <c r="CO4" s="243">
        <v>87.220485999999994</v>
      </c>
      <c r="CP4" s="243">
        <v>95.703669939999997</v>
      </c>
      <c r="CQ4" s="243">
        <v>88.143750999999995</v>
      </c>
      <c r="CR4" s="243">
        <v>88.569840999999997</v>
      </c>
      <c r="CS4" s="243">
        <v>89.198446059999995</v>
      </c>
      <c r="CT4" s="243">
        <v>88.499617999999998</v>
      </c>
      <c r="CU4" s="243">
        <v>88.956716</v>
      </c>
      <c r="CV4" s="243">
        <v>102.03269663</v>
      </c>
      <c r="CW4" s="243">
        <v>87.535221000000007</v>
      </c>
      <c r="CX4" s="243">
        <v>89.477957329999995</v>
      </c>
      <c r="CY4" s="243">
        <v>89.753016000000002</v>
      </c>
      <c r="CZ4" s="243">
        <v>92.164208000000002</v>
      </c>
      <c r="DA4" s="243">
        <v>98.498125999999999</v>
      </c>
      <c r="DB4" s="243">
        <v>98.742614000000003</v>
      </c>
      <c r="DC4" s="243">
        <v>96.966978999999995</v>
      </c>
      <c r="DD4" s="243">
        <v>96.249502000000007</v>
      </c>
      <c r="DE4" s="243">
        <v>92.073631000000006</v>
      </c>
      <c r="DF4" s="243">
        <v>92.582924000000006</v>
      </c>
      <c r="DG4" s="243">
        <v>91.089466999999999</v>
      </c>
      <c r="DH4" s="243">
        <v>93.38892912</v>
      </c>
      <c r="DI4" s="243">
        <v>98.312282999999994</v>
      </c>
      <c r="DJ4" s="243">
        <v>98.072942999999995</v>
      </c>
      <c r="DK4" s="243">
        <v>89.342865000000003</v>
      </c>
      <c r="DL4" s="243">
        <v>96.092106999999999</v>
      </c>
      <c r="DM4" s="243">
        <v>94.339816999999996</v>
      </c>
      <c r="DN4" s="243">
        <v>89.951201999999995</v>
      </c>
      <c r="DO4" s="243">
        <v>81.381662000000006</v>
      </c>
      <c r="DP4" s="243">
        <v>94.064549999999997</v>
      </c>
      <c r="DQ4" s="243">
        <v>89.286970999999994</v>
      </c>
      <c r="DR4" s="243">
        <v>89.636399999999995</v>
      </c>
      <c r="DS4" s="243">
        <v>89.037955999999994</v>
      </c>
      <c r="DT4" s="243">
        <v>97.366912999999997</v>
      </c>
      <c r="DU4" s="243">
        <v>97.596610999999996</v>
      </c>
      <c r="DV4" s="243">
        <v>86.711123000000001</v>
      </c>
      <c r="DW4" s="243">
        <v>83.712360000000004</v>
      </c>
      <c r="DX4" s="243">
        <v>82.488562999999999</v>
      </c>
      <c r="DY4" s="243">
        <v>88.431125699999996</v>
      </c>
      <c r="DZ4" s="243">
        <v>92.485770000000002</v>
      </c>
      <c r="EA4" s="243">
        <v>92.680678999999998</v>
      </c>
      <c r="EB4" s="243">
        <v>87.858181000000002</v>
      </c>
      <c r="EC4" s="243">
        <v>88.420344</v>
      </c>
      <c r="ED4" s="243">
        <v>89.607945999999998</v>
      </c>
      <c r="EE4" s="243">
        <v>88.843472000000006</v>
      </c>
      <c r="EF4" s="243">
        <v>100.88453871999999</v>
      </c>
      <c r="EG4" s="243">
        <v>98.636618999999996</v>
      </c>
      <c r="EH4" s="243">
        <v>98.636618999999996</v>
      </c>
      <c r="EI4" s="243">
        <v>88.867535000000004</v>
      </c>
      <c r="EJ4" s="243">
        <v>96.693769000000003</v>
      </c>
      <c r="EK4" s="243">
        <v>97.093050000000005</v>
      </c>
      <c r="EL4" s="243">
        <v>96.966978999999995</v>
      </c>
      <c r="EM4" s="243">
        <v>88.724748000000005</v>
      </c>
      <c r="EN4" s="243">
        <v>92.272729999999996</v>
      </c>
      <c r="EO4" s="243">
        <v>97.292148999999995</v>
      </c>
      <c r="EP4" s="243">
        <v>90.262071000000006</v>
      </c>
      <c r="EQ4" s="243">
        <v>90.253294999999994</v>
      </c>
      <c r="ER4" s="243">
        <v>92.171093670000005</v>
      </c>
      <c r="ES4" s="243">
        <v>87.405187999999995</v>
      </c>
      <c r="ET4" s="243">
        <v>86.631388000000001</v>
      </c>
      <c r="EU4" s="243">
        <v>88.285970000000006</v>
      </c>
      <c r="EV4" s="243">
        <v>90.828361000000001</v>
      </c>
      <c r="EW4" s="243">
        <v>85.947969999999998</v>
      </c>
      <c r="EX4" s="243">
        <v>84.887370000000004</v>
      </c>
      <c r="EY4" s="243">
        <v>88.368937000000003</v>
      </c>
      <c r="EZ4" s="243">
        <v>88.767325999999997</v>
      </c>
      <c r="FA4" s="243">
        <v>88.934032999999999</v>
      </c>
      <c r="FB4" s="243">
        <v>91.045017090000002</v>
      </c>
      <c r="FC4" s="243">
        <v>88.336369000000005</v>
      </c>
      <c r="FD4" s="243">
        <v>96.066637</v>
      </c>
      <c r="FE4" s="243">
        <v>91.097671000000005</v>
      </c>
      <c r="FF4" s="243">
        <v>92.850234360000002</v>
      </c>
      <c r="FG4" s="243">
        <v>99.612988000000001</v>
      </c>
      <c r="FH4" s="243">
        <v>84.769733500000001</v>
      </c>
      <c r="FI4" s="243">
        <v>85.328654999999998</v>
      </c>
      <c r="FJ4" s="243">
        <v>88.613130999999996</v>
      </c>
      <c r="FK4" s="243">
        <v>92.519305000000003</v>
      </c>
      <c r="FL4" s="243">
        <v>92.689793109999997</v>
      </c>
      <c r="FM4" s="243">
        <v>92.479471000000004</v>
      </c>
      <c r="FN4" s="243">
        <v>92.678856999999994</v>
      </c>
      <c r="FO4" s="243">
        <v>95.886717000000004</v>
      </c>
      <c r="FP4" s="243">
        <v>95.886717000000004</v>
      </c>
      <c r="FQ4" s="243">
        <v>92.831563000000003</v>
      </c>
      <c r="FR4" s="243">
        <v>92.831563000000003</v>
      </c>
      <c r="FS4" s="243">
        <v>92.831563000000003</v>
      </c>
      <c r="FT4" s="243">
        <v>97.977424999999997</v>
      </c>
      <c r="FU4" s="243">
        <v>97.786191000000002</v>
      </c>
      <c r="FV4" s="243">
        <v>90.994562000000002</v>
      </c>
      <c r="FW4" s="243">
        <v>90.760203000000004</v>
      </c>
      <c r="FX4" s="243">
        <v>90.224310959999997</v>
      </c>
      <c r="FY4" s="243">
        <v>91.800072999999998</v>
      </c>
      <c r="FZ4" s="243">
        <v>88.557935000000001</v>
      </c>
      <c r="GA4" s="243">
        <v>93.949780000000004</v>
      </c>
      <c r="GB4" s="243">
        <v>93.949780000000004</v>
      </c>
      <c r="GC4" s="243">
        <v>97.690155000000004</v>
      </c>
      <c r="GD4" s="243">
        <v>86.999711669999996</v>
      </c>
      <c r="GE4" s="243">
        <v>96.693769000000003</v>
      </c>
      <c r="GF4" s="243">
        <v>96.249502000000007</v>
      </c>
      <c r="GG4" s="243">
        <v>101.99398804</v>
      </c>
      <c r="GH4" s="243">
        <v>88.024327</v>
      </c>
      <c r="GI4" s="243">
        <v>101.99398804</v>
      </c>
      <c r="GJ4" s="243">
        <v>95.886717000000004</v>
      </c>
      <c r="GK4" s="243">
        <v>90.456845000000001</v>
      </c>
      <c r="GL4" s="243">
        <v>93.949185</v>
      </c>
      <c r="GM4" s="243">
        <v>84.034560999999997</v>
      </c>
      <c r="GN4" s="243">
        <v>90.952834999999993</v>
      </c>
      <c r="GO4" s="243">
        <v>81.119887899999995</v>
      </c>
      <c r="GP4" s="243">
        <v>80.912060519999997</v>
      </c>
      <c r="GQ4" s="243">
        <v>88.337033000000005</v>
      </c>
      <c r="GR4" s="243">
        <v>96.366129000000001</v>
      </c>
      <c r="GS4" s="243">
        <v>96.290479000000005</v>
      </c>
      <c r="GT4" s="243">
        <v>96.114385999999996</v>
      </c>
      <c r="GU4" s="243">
        <v>90.952834999999993</v>
      </c>
      <c r="GV4" s="243">
        <v>90.952834999999993</v>
      </c>
      <c r="GW4" s="243">
        <v>90.952834999999993</v>
      </c>
      <c r="GX4" s="243">
        <v>95.896174999999999</v>
      </c>
      <c r="GY4" s="243">
        <v>96.091323000000003</v>
      </c>
      <c r="GZ4" s="243">
        <v>96.091323000000003</v>
      </c>
      <c r="HA4" s="243">
        <v>96.091323000000003</v>
      </c>
      <c r="HB4" s="243">
        <v>89.321736999999999</v>
      </c>
      <c r="HC4" s="243">
        <v>99.0471</v>
      </c>
      <c r="HD4" s="243">
        <v>98.755189000000001</v>
      </c>
      <c r="HE4" s="243">
        <v>93.673023000000001</v>
      </c>
      <c r="HF4" s="243">
        <v>98.597228999999999</v>
      </c>
      <c r="HG4" s="243">
        <v>93.096624000000006</v>
      </c>
      <c r="HH4" s="243">
        <v>85.808578639999993</v>
      </c>
      <c r="HI4" s="243">
        <v>96.178895999999995</v>
      </c>
      <c r="HJ4" s="243">
        <v>90.864756999999997</v>
      </c>
      <c r="HK4" s="243">
        <v>91.014971000000003</v>
      </c>
      <c r="HL4" s="243">
        <v>87.833680999999999</v>
      </c>
      <c r="HM4" s="243">
        <v>88.818179000000001</v>
      </c>
      <c r="HN4" s="243">
        <v>80.726842340000005</v>
      </c>
      <c r="HO4" s="243">
        <v>82.087349500000002</v>
      </c>
      <c r="HP4" s="243">
        <v>82.558362000000002</v>
      </c>
      <c r="HQ4" s="243">
        <v>93.570887749999997</v>
      </c>
      <c r="HR4" s="243">
        <v>90.887152999999998</v>
      </c>
      <c r="HS4" s="243">
        <v>97.148060000000001</v>
      </c>
      <c r="HT4" s="243"/>
      <c r="HU4" s="243"/>
      <c r="HV4" s="243"/>
      <c r="HW4" s="243"/>
      <c r="HX4" s="243"/>
      <c r="HY4" s="243"/>
      <c r="HZ4" s="243"/>
      <c r="IA4" s="243"/>
    </row>
    <row r="5" spans="1:235" s="244" customFormat="1" x14ac:dyDescent="0.2">
      <c r="A5" s="242"/>
      <c r="B5" s="252">
        <v>45672.041666666664</v>
      </c>
      <c r="C5" s="243">
        <v>91.268510000000006</v>
      </c>
      <c r="D5" s="243">
        <v>91.422650000000004</v>
      </c>
      <c r="E5" s="243">
        <v>91.323537000000002</v>
      </c>
      <c r="F5" s="243">
        <v>91.268510000000006</v>
      </c>
      <c r="G5" s="243">
        <v>91.151833999999994</v>
      </c>
      <c r="H5" s="243">
        <v>99.224525999999997</v>
      </c>
      <c r="I5" s="243">
        <v>98.823822000000007</v>
      </c>
      <c r="J5" s="243">
        <v>99.410810999999995</v>
      </c>
      <c r="K5" s="243">
        <v>91.051147999999998</v>
      </c>
      <c r="L5" s="243">
        <v>92.101573000000002</v>
      </c>
      <c r="M5" s="243">
        <v>98.750004000000004</v>
      </c>
      <c r="N5" s="243">
        <v>98.003485999999995</v>
      </c>
      <c r="O5" s="243">
        <v>95.129059999999996</v>
      </c>
      <c r="P5" s="243">
        <v>90.085586890000002</v>
      </c>
      <c r="Q5" s="243">
        <v>99.284546000000006</v>
      </c>
      <c r="R5" s="243">
        <v>91.992176000000001</v>
      </c>
      <c r="S5" s="243">
        <v>93.668283000000002</v>
      </c>
      <c r="T5" s="243">
        <v>85.058562499999994</v>
      </c>
      <c r="U5" s="243">
        <v>85.758240000000001</v>
      </c>
      <c r="V5" s="243">
        <v>92.391829000000001</v>
      </c>
      <c r="W5" s="243">
        <v>91.663188000000005</v>
      </c>
      <c r="X5" s="243">
        <v>88.186770999999993</v>
      </c>
      <c r="Y5" s="243">
        <v>90.205111000000002</v>
      </c>
      <c r="Z5" s="243">
        <v>99.495465999999993</v>
      </c>
      <c r="AA5" s="243">
        <v>88.000057999999996</v>
      </c>
      <c r="AB5" s="243">
        <v>91.772223999999994</v>
      </c>
      <c r="AC5" s="243">
        <v>91.817205000000001</v>
      </c>
      <c r="AD5" s="243">
        <v>91.431686999999997</v>
      </c>
      <c r="AE5" s="243">
        <v>86.862065000000001</v>
      </c>
      <c r="AF5" s="243">
        <v>91.406942749999999</v>
      </c>
      <c r="AG5" s="243">
        <v>91.964745429999994</v>
      </c>
      <c r="AH5" s="243">
        <v>92.175838999999996</v>
      </c>
      <c r="AI5" s="243">
        <v>92.207921999999996</v>
      </c>
      <c r="AJ5" s="243">
        <v>85.554181</v>
      </c>
      <c r="AK5" s="243">
        <v>92.614588999999995</v>
      </c>
      <c r="AL5" s="243">
        <v>87.819816669999994</v>
      </c>
      <c r="AM5" s="243">
        <v>88.280091999999996</v>
      </c>
      <c r="AN5" s="243">
        <v>97.736401999999998</v>
      </c>
      <c r="AO5" s="243">
        <v>87.276751000000004</v>
      </c>
      <c r="AP5" s="243">
        <v>83.122626999999994</v>
      </c>
      <c r="AQ5" s="243">
        <v>83.392268000000001</v>
      </c>
      <c r="AR5" s="243">
        <v>99.126997000000003</v>
      </c>
      <c r="AS5" s="243">
        <v>94.044880000000006</v>
      </c>
      <c r="AT5" s="243">
        <v>92.219705000000005</v>
      </c>
      <c r="AU5" s="243">
        <v>94.902600000000007</v>
      </c>
      <c r="AV5" s="243">
        <v>92.013643999999999</v>
      </c>
      <c r="AW5" s="243">
        <v>85.893739499999995</v>
      </c>
      <c r="AX5" s="243">
        <v>86.404206000000002</v>
      </c>
      <c r="AY5" s="243">
        <v>94.847576000000004</v>
      </c>
      <c r="AZ5" s="243">
        <v>91.194902999999996</v>
      </c>
      <c r="BA5" s="243">
        <v>90.911415000000005</v>
      </c>
      <c r="BB5" s="243">
        <v>90.911415000000005</v>
      </c>
      <c r="BC5" s="243">
        <v>90.911415000000005</v>
      </c>
      <c r="BD5" s="243">
        <v>90.426201000000006</v>
      </c>
      <c r="BE5" s="243">
        <v>90.911415000000005</v>
      </c>
      <c r="BF5" s="243">
        <v>97.488950000000003</v>
      </c>
      <c r="BG5" s="243">
        <v>97.016855000000007</v>
      </c>
      <c r="BH5" s="243">
        <v>97.016855000000007</v>
      </c>
      <c r="BI5" s="243">
        <v>97.016855000000007</v>
      </c>
      <c r="BJ5" s="243">
        <v>88.631131999999994</v>
      </c>
      <c r="BK5" s="243">
        <v>89.117576</v>
      </c>
      <c r="BL5" s="243">
        <v>93.369427000000002</v>
      </c>
      <c r="BM5" s="243">
        <v>93.146434999999997</v>
      </c>
      <c r="BN5" s="243">
        <v>92.436564000000004</v>
      </c>
      <c r="BO5" s="243">
        <v>90.529218</v>
      </c>
      <c r="BP5" s="243">
        <v>96.239879999999999</v>
      </c>
      <c r="BQ5" s="243">
        <v>85.602091000000001</v>
      </c>
      <c r="BR5" s="243">
        <v>85.712517700000006</v>
      </c>
      <c r="BS5" s="243">
        <v>92.352749000000003</v>
      </c>
      <c r="BT5" s="243">
        <v>87.401820169999993</v>
      </c>
      <c r="BU5" s="243">
        <v>94.798084000000003</v>
      </c>
      <c r="BV5" s="243">
        <v>98.042796999999993</v>
      </c>
      <c r="BW5" s="243">
        <v>92.849474999999998</v>
      </c>
      <c r="BX5" s="243">
        <v>92.849474999999998</v>
      </c>
      <c r="BY5" s="243">
        <v>94.022767000000002</v>
      </c>
      <c r="BZ5" s="243">
        <v>92.641327000000004</v>
      </c>
      <c r="CA5" s="243">
        <v>92.250161000000006</v>
      </c>
      <c r="CB5" s="243">
        <v>92.792769000000007</v>
      </c>
      <c r="CC5" s="243">
        <v>92.466729000000001</v>
      </c>
      <c r="CD5" s="243">
        <v>92.094876999999997</v>
      </c>
      <c r="CE5" s="243">
        <v>93.058757</v>
      </c>
      <c r="CF5" s="243">
        <v>94.798084000000003</v>
      </c>
      <c r="CG5" s="243">
        <v>90.837515999999994</v>
      </c>
      <c r="CH5" s="243">
        <v>91.127424000000005</v>
      </c>
      <c r="CI5" s="243">
        <v>93.627920000000003</v>
      </c>
      <c r="CJ5" s="243">
        <v>93.621098000000003</v>
      </c>
      <c r="CK5" s="243">
        <v>96.819615729999995</v>
      </c>
      <c r="CL5" s="243">
        <v>94.537698000000006</v>
      </c>
      <c r="CM5" s="243">
        <v>95.118049999999997</v>
      </c>
      <c r="CN5" s="243">
        <v>89.473491999999993</v>
      </c>
      <c r="CO5" s="243">
        <v>88.191496000000001</v>
      </c>
      <c r="CP5" s="243">
        <v>96.799939210000005</v>
      </c>
      <c r="CQ5" s="243">
        <v>89.125983000000005</v>
      </c>
      <c r="CR5" s="243">
        <v>89.339139000000003</v>
      </c>
      <c r="CS5" s="243">
        <v>90.717758799999999</v>
      </c>
      <c r="CT5" s="243">
        <v>90.203937999999994</v>
      </c>
      <c r="CU5" s="243">
        <v>90.308357000000001</v>
      </c>
      <c r="CV5" s="243">
        <v>103.06894516</v>
      </c>
      <c r="CW5" s="243">
        <v>88.605318999999994</v>
      </c>
      <c r="CX5" s="243">
        <v>90.035946330000002</v>
      </c>
      <c r="CY5" s="243">
        <v>90.408823999999996</v>
      </c>
      <c r="CZ5" s="243">
        <v>92.722401000000005</v>
      </c>
      <c r="DA5" s="243">
        <v>99.587532999999993</v>
      </c>
      <c r="DB5" s="243">
        <v>99.833421000000001</v>
      </c>
      <c r="DC5" s="243">
        <v>98.042796999999993</v>
      </c>
      <c r="DD5" s="243">
        <v>97.310730000000007</v>
      </c>
      <c r="DE5" s="243">
        <v>92.311515</v>
      </c>
      <c r="DF5" s="243">
        <v>92.849474999999998</v>
      </c>
      <c r="DG5" s="243">
        <v>92.011352499999987</v>
      </c>
      <c r="DH5" s="243">
        <v>94.342684969999993</v>
      </c>
      <c r="DI5" s="243">
        <v>99.347335000000001</v>
      </c>
      <c r="DJ5" s="243">
        <v>99.112241999999995</v>
      </c>
      <c r="DK5" s="243">
        <v>90.219069329999996</v>
      </c>
      <c r="DL5" s="243">
        <v>96.918542000000002</v>
      </c>
      <c r="DM5" s="243">
        <v>95.215387000000007</v>
      </c>
      <c r="DN5" s="243">
        <v>90.953710000000001</v>
      </c>
      <c r="DO5" s="243">
        <v>82.896568000000002</v>
      </c>
      <c r="DP5" s="243">
        <v>94.947905000000006</v>
      </c>
      <c r="DQ5" s="243">
        <v>90.191845999999998</v>
      </c>
      <c r="DR5" s="243">
        <v>90.548455000000004</v>
      </c>
      <c r="DS5" s="243">
        <v>89.803038000000001</v>
      </c>
      <c r="DT5" s="243">
        <v>98.438546000000002</v>
      </c>
      <c r="DU5" s="243">
        <v>98.660118999999995</v>
      </c>
      <c r="DV5" s="243">
        <v>87.404373000000007</v>
      </c>
      <c r="DW5" s="243">
        <v>85.036466000000004</v>
      </c>
      <c r="DX5" s="243">
        <v>83.793312999999998</v>
      </c>
      <c r="DY5" s="243">
        <v>89.986187770000001</v>
      </c>
      <c r="DZ5" s="243">
        <v>93.644763999999995</v>
      </c>
      <c r="EA5" s="243">
        <v>93.847745000000003</v>
      </c>
      <c r="EB5" s="243">
        <v>89.016632999999999</v>
      </c>
      <c r="EC5" s="243">
        <v>89.529623000000001</v>
      </c>
      <c r="ED5" s="243">
        <v>90.431477000000001</v>
      </c>
      <c r="EE5" s="243">
        <v>89.741107999999997</v>
      </c>
      <c r="EF5" s="243">
        <v>101.90912650999999</v>
      </c>
      <c r="EG5" s="243">
        <v>99.649068</v>
      </c>
      <c r="EH5" s="243">
        <v>99.649068</v>
      </c>
      <c r="EI5" s="243">
        <v>89.617006000000003</v>
      </c>
      <c r="EJ5" s="243">
        <v>97.766103999999999</v>
      </c>
      <c r="EK5" s="243">
        <v>98.175471000000002</v>
      </c>
      <c r="EL5" s="243">
        <v>98.042796999999993</v>
      </c>
      <c r="EM5" s="243">
        <v>89.673553999999996</v>
      </c>
      <c r="EN5" s="243">
        <v>93.380144000000001</v>
      </c>
      <c r="EO5" s="243">
        <v>98.093953999999997</v>
      </c>
      <c r="EP5" s="243">
        <v>91.204103000000003</v>
      </c>
      <c r="EQ5" s="243">
        <v>91.195171000000002</v>
      </c>
      <c r="ER5" s="243">
        <v>93.098162990000006</v>
      </c>
      <c r="ES5" s="243">
        <v>88.765010000000004</v>
      </c>
      <c r="ET5" s="243">
        <v>88.003167000000005</v>
      </c>
      <c r="EU5" s="243">
        <v>89.486136999999999</v>
      </c>
      <c r="EV5" s="243">
        <v>92.375435999999993</v>
      </c>
      <c r="EW5" s="243">
        <v>88.013247000000007</v>
      </c>
      <c r="EX5" s="243">
        <v>86.924015999999995</v>
      </c>
      <c r="EY5" s="243">
        <v>89.362289000000004</v>
      </c>
      <c r="EZ5" s="243">
        <v>89.742907000000002</v>
      </c>
      <c r="FA5" s="243">
        <v>89.902197999999999</v>
      </c>
      <c r="FB5" s="243">
        <v>92.05860491</v>
      </c>
      <c r="FC5" s="243">
        <v>89.845084</v>
      </c>
      <c r="FD5" s="243">
        <v>96.905507999999998</v>
      </c>
      <c r="FE5" s="243">
        <v>92.032892000000004</v>
      </c>
      <c r="FF5" s="243">
        <v>93.731923739999999</v>
      </c>
      <c r="FG5" s="243">
        <v>100.429344</v>
      </c>
      <c r="FH5" s="243">
        <v>85.660687499999995</v>
      </c>
      <c r="FI5" s="243">
        <v>86.218098999999995</v>
      </c>
      <c r="FJ5" s="243">
        <v>89.815055999999998</v>
      </c>
      <c r="FK5" s="243">
        <v>93.629942999999997</v>
      </c>
      <c r="FL5" s="243">
        <v>94.033861689999995</v>
      </c>
      <c r="FM5" s="243">
        <v>93.830320999999998</v>
      </c>
      <c r="FN5" s="243">
        <v>94.022767000000002</v>
      </c>
      <c r="FO5" s="243">
        <v>96.951673999999997</v>
      </c>
      <c r="FP5" s="243">
        <v>96.951673999999997</v>
      </c>
      <c r="FQ5" s="243">
        <v>93.571163999999996</v>
      </c>
      <c r="FR5" s="243">
        <v>93.571163999999996</v>
      </c>
      <c r="FS5" s="243">
        <v>93.571163999999996</v>
      </c>
      <c r="FT5" s="243">
        <v>99.012722999999994</v>
      </c>
      <c r="FU5" s="243">
        <v>98.821109000000007</v>
      </c>
      <c r="FV5" s="243">
        <v>92.237651999999997</v>
      </c>
      <c r="FW5" s="243">
        <v>91.997043000000005</v>
      </c>
      <c r="FX5" s="243">
        <v>91.206261850000004</v>
      </c>
      <c r="FY5" s="243">
        <v>92.573969000000005</v>
      </c>
      <c r="FZ5" s="243">
        <v>89.591423000000006</v>
      </c>
      <c r="GA5" s="243">
        <v>94.798084000000003</v>
      </c>
      <c r="GB5" s="243">
        <v>94.798084000000003</v>
      </c>
      <c r="GC5" s="243">
        <v>98.711888000000002</v>
      </c>
      <c r="GD5" s="243">
        <v>87.969368669999994</v>
      </c>
      <c r="GE5" s="243">
        <v>97.766103999999999</v>
      </c>
      <c r="GF5" s="243">
        <v>97.310730000000007</v>
      </c>
      <c r="GG5" s="243">
        <v>103.02984343999999</v>
      </c>
      <c r="GH5" s="243">
        <v>88.909296999999995</v>
      </c>
      <c r="GI5" s="243">
        <v>103.02984343999999</v>
      </c>
      <c r="GJ5" s="243">
        <v>96.951673999999997</v>
      </c>
      <c r="GK5" s="243">
        <v>91.365438999999995</v>
      </c>
      <c r="GL5" s="243">
        <v>95.160881000000003</v>
      </c>
      <c r="GM5" s="243">
        <v>85.861851000000001</v>
      </c>
      <c r="GN5" s="243">
        <v>91.865953000000005</v>
      </c>
      <c r="GO5" s="243">
        <v>81.860908350000003</v>
      </c>
      <c r="GP5" s="243">
        <v>81.651182489999997</v>
      </c>
      <c r="GQ5" s="243">
        <v>89.109466999999995</v>
      </c>
      <c r="GR5" s="243">
        <v>97.304334999999995</v>
      </c>
      <c r="GS5" s="243">
        <v>97.320583999999997</v>
      </c>
      <c r="GT5" s="243">
        <v>97.152873</v>
      </c>
      <c r="GU5" s="243">
        <v>91.865953000000005</v>
      </c>
      <c r="GV5" s="243">
        <v>91.865953000000005</v>
      </c>
      <c r="GW5" s="243">
        <v>91.865953000000005</v>
      </c>
      <c r="GX5" s="243">
        <v>96.711669000000001</v>
      </c>
      <c r="GY5" s="243">
        <v>96.913567</v>
      </c>
      <c r="GZ5" s="243">
        <v>96.913567</v>
      </c>
      <c r="HA5" s="243">
        <v>96.913567</v>
      </c>
      <c r="HB5" s="243">
        <v>90.760412000000002</v>
      </c>
      <c r="HC5" s="243">
        <v>100.07417100000001</v>
      </c>
      <c r="HD5" s="243">
        <v>99.784034000000005</v>
      </c>
      <c r="HE5" s="243">
        <v>94.942642000000006</v>
      </c>
      <c r="HF5" s="243">
        <v>99.710288000000006</v>
      </c>
      <c r="HG5" s="243">
        <v>93.996326999999994</v>
      </c>
      <c r="HH5" s="243">
        <v>86.671272180000003</v>
      </c>
      <c r="HI5" s="243">
        <v>97.009535</v>
      </c>
      <c r="HJ5" s="243">
        <v>91.779713000000001</v>
      </c>
      <c r="HK5" s="243">
        <v>91.933498999999998</v>
      </c>
      <c r="HL5" s="243">
        <v>89.378236999999999</v>
      </c>
      <c r="HM5" s="243">
        <v>89.889903000000004</v>
      </c>
      <c r="HN5" s="243">
        <v>81.464272359999995</v>
      </c>
      <c r="HO5" s="243">
        <v>83.896040499999998</v>
      </c>
      <c r="HP5" s="243">
        <v>84.371144999999999</v>
      </c>
      <c r="HQ5" s="243">
        <v>94.416088329999994</v>
      </c>
      <c r="HR5" s="243">
        <v>91.84111</v>
      </c>
      <c r="HS5" s="243">
        <v>97.952314000000001</v>
      </c>
      <c r="HT5" s="243"/>
      <c r="HU5" s="243"/>
      <c r="HV5" s="243"/>
      <c r="HW5" s="243"/>
      <c r="HX5" s="243"/>
      <c r="HY5" s="243"/>
      <c r="HZ5" s="243"/>
      <c r="IA5" s="243"/>
    </row>
    <row r="6" spans="1:235" s="244" customFormat="1" x14ac:dyDescent="0.2">
      <c r="A6" s="242"/>
      <c r="B6" s="252">
        <v>45672.0625</v>
      </c>
      <c r="C6" s="243">
        <v>88.663961</v>
      </c>
      <c r="D6" s="243">
        <v>88.809380000000004</v>
      </c>
      <c r="E6" s="243">
        <v>88.717511999999999</v>
      </c>
      <c r="F6" s="243">
        <v>88.663961</v>
      </c>
      <c r="G6" s="243">
        <v>89.449500999999998</v>
      </c>
      <c r="H6" s="243">
        <v>97.404449</v>
      </c>
      <c r="I6" s="243">
        <v>96.992531999999997</v>
      </c>
      <c r="J6" s="243">
        <v>97.596877000000006</v>
      </c>
      <c r="K6" s="243">
        <v>89.648993000000004</v>
      </c>
      <c r="L6" s="243">
        <v>89.499661000000003</v>
      </c>
      <c r="M6" s="243">
        <v>97.040835999999999</v>
      </c>
      <c r="N6" s="243">
        <v>96.288122999999999</v>
      </c>
      <c r="O6" s="243">
        <v>92.852976999999996</v>
      </c>
      <c r="P6" s="243">
        <v>87.80115911</v>
      </c>
      <c r="Q6" s="243">
        <v>97.491907999999995</v>
      </c>
      <c r="R6" s="243">
        <v>90.194310999999999</v>
      </c>
      <c r="S6" s="243">
        <v>91.450772999999998</v>
      </c>
      <c r="T6" s="243">
        <v>83.220997999999994</v>
      </c>
      <c r="U6" s="243">
        <v>83.910737999999995</v>
      </c>
      <c r="V6" s="243">
        <v>90.237530000000007</v>
      </c>
      <c r="W6" s="243">
        <v>89.976675999999998</v>
      </c>
      <c r="X6" s="243">
        <v>86.450547</v>
      </c>
      <c r="Y6" s="243">
        <v>88.432153</v>
      </c>
      <c r="Z6" s="243">
        <v>97.878203999999997</v>
      </c>
      <c r="AA6" s="243">
        <v>86.470395999999994</v>
      </c>
      <c r="AB6" s="243">
        <v>90.855079000000003</v>
      </c>
      <c r="AC6" s="243">
        <v>90.085386999999997</v>
      </c>
      <c r="AD6" s="243">
        <v>89.760569000000004</v>
      </c>
      <c r="AE6" s="243">
        <v>84.306280000000001</v>
      </c>
      <c r="AF6" s="243">
        <v>89.313535000000002</v>
      </c>
      <c r="AG6" s="243">
        <v>89.857573090000002</v>
      </c>
      <c r="AH6" s="243">
        <v>90.069132999999994</v>
      </c>
      <c r="AI6" s="243">
        <v>90.087356</v>
      </c>
      <c r="AJ6" s="243">
        <v>83.323437999999996</v>
      </c>
      <c r="AK6" s="243">
        <v>90.441650999999993</v>
      </c>
      <c r="AL6" s="243">
        <v>86.231945670000002</v>
      </c>
      <c r="AM6" s="243">
        <v>86.690985999999995</v>
      </c>
      <c r="AN6" s="243">
        <v>95.988577000000006</v>
      </c>
      <c r="AO6" s="243">
        <v>85.243553000000006</v>
      </c>
      <c r="AP6" s="243">
        <v>78.997587999999993</v>
      </c>
      <c r="AQ6" s="243">
        <v>79.361512000000005</v>
      </c>
      <c r="AR6" s="243">
        <v>97.292918999999998</v>
      </c>
      <c r="AS6" s="243">
        <v>92.472488999999996</v>
      </c>
      <c r="AT6" s="243">
        <v>90.699312000000006</v>
      </c>
      <c r="AU6" s="243">
        <v>93.286192999999997</v>
      </c>
      <c r="AV6" s="243">
        <v>90.278036999999998</v>
      </c>
      <c r="AW6" s="243">
        <v>85.059117499999999</v>
      </c>
      <c r="AX6" s="243">
        <v>85.455112</v>
      </c>
      <c r="AY6" s="243">
        <v>92.663113999999993</v>
      </c>
      <c r="AZ6" s="243">
        <v>89.547202999999996</v>
      </c>
      <c r="BA6" s="243">
        <v>89.271248999999997</v>
      </c>
      <c r="BB6" s="243">
        <v>89.271248999999997</v>
      </c>
      <c r="BC6" s="243">
        <v>89.271248999999997</v>
      </c>
      <c r="BD6" s="243">
        <v>88.798457999999997</v>
      </c>
      <c r="BE6" s="243">
        <v>89.271248999999997</v>
      </c>
      <c r="BF6" s="243">
        <v>95.889306000000005</v>
      </c>
      <c r="BG6" s="243">
        <v>95.367998999999998</v>
      </c>
      <c r="BH6" s="243">
        <v>95.367998999999998</v>
      </c>
      <c r="BI6" s="243">
        <v>95.367998999999998</v>
      </c>
      <c r="BJ6" s="243">
        <v>86.736132999999995</v>
      </c>
      <c r="BK6" s="243">
        <v>87.293346</v>
      </c>
      <c r="BL6" s="243">
        <v>91.351202000000001</v>
      </c>
      <c r="BM6" s="243">
        <v>91.150362000000001</v>
      </c>
      <c r="BN6" s="243">
        <v>91.970637999999994</v>
      </c>
      <c r="BO6" s="243">
        <v>89.765203999999997</v>
      </c>
      <c r="BP6" s="243">
        <v>94.462934000000004</v>
      </c>
      <c r="BQ6" s="243">
        <v>83.349960999999993</v>
      </c>
      <c r="BR6" s="243">
        <v>83.457482450000001</v>
      </c>
      <c r="BS6" s="243">
        <v>90.788160000000005</v>
      </c>
      <c r="BT6" s="243">
        <v>85.344360170000002</v>
      </c>
      <c r="BU6" s="243">
        <v>92.625249999999994</v>
      </c>
      <c r="BV6" s="243">
        <v>96.282314</v>
      </c>
      <c r="BW6" s="243">
        <v>92.665572999999995</v>
      </c>
      <c r="BX6" s="243">
        <v>92.665572999999995</v>
      </c>
      <c r="BY6" s="243">
        <v>91.261261000000005</v>
      </c>
      <c r="BZ6" s="243">
        <v>90.623632000000001</v>
      </c>
      <c r="CA6" s="243">
        <v>91.568233000000006</v>
      </c>
      <c r="CB6" s="243">
        <v>90.945130000000006</v>
      </c>
      <c r="CC6" s="243">
        <v>90.639452000000006</v>
      </c>
      <c r="CD6" s="243">
        <v>90.156492</v>
      </c>
      <c r="CE6" s="243">
        <v>91.563537999999994</v>
      </c>
      <c r="CF6" s="243">
        <v>92.625249999999994</v>
      </c>
      <c r="CG6" s="243">
        <v>89.228928330000002</v>
      </c>
      <c r="CH6" s="243">
        <v>89.487105</v>
      </c>
      <c r="CI6" s="243">
        <v>92.028576999999999</v>
      </c>
      <c r="CJ6" s="243">
        <v>91.475442000000001</v>
      </c>
      <c r="CK6" s="243">
        <v>94.212705279999994</v>
      </c>
      <c r="CL6" s="243">
        <v>92.426118000000002</v>
      </c>
      <c r="CM6" s="243">
        <v>92.961941999999993</v>
      </c>
      <c r="CN6" s="243">
        <v>87.841335000000001</v>
      </c>
      <c r="CO6" s="243">
        <v>86.122557</v>
      </c>
      <c r="CP6" s="243">
        <v>94.504953900000004</v>
      </c>
      <c r="CQ6" s="243">
        <v>87.334323999999995</v>
      </c>
      <c r="CR6" s="243">
        <v>88.179145000000005</v>
      </c>
      <c r="CS6" s="243">
        <v>88.717404099999996</v>
      </c>
      <c r="CT6" s="243">
        <v>87.413752000000002</v>
      </c>
      <c r="CU6" s="243">
        <v>88.617328000000001</v>
      </c>
      <c r="CV6" s="243">
        <v>101.39359757</v>
      </c>
      <c r="CW6" s="243">
        <v>87.012514999999993</v>
      </c>
      <c r="CX6" s="243">
        <v>88.929920999999993</v>
      </c>
      <c r="CY6" s="243">
        <v>89.142528999999996</v>
      </c>
      <c r="CZ6" s="243">
        <v>92.426176999999996</v>
      </c>
      <c r="DA6" s="243">
        <v>97.774925999999994</v>
      </c>
      <c r="DB6" s="243">
        <v>98.014391000000003</v>
      </c>
      <c r="DC6" s="243">
        <v>96.282314</v>
      </c>
      <c r="DD6" s="243">
        <v>95.560226</v>
      </c>
      <c r="DE6" s="243">
        <v>92.135295999999997</v>
      </c>
      <c r="DF6" s="243">
        <v>92.665572999999995</v>
      </c>
      <c r="DG6" s="243">
        <v>90.29930250000001</v>
      </c>
      <c r="DH6" s="243">
        <v>92.287935000000004</v>
      </c>
      <c r="DI6" s="243">
        <v>97.578004000000007</v>
      </c>
      <c r="DJ6" s="243">
        <v>97.349096000000003</v>
      </c>
      <c r="DK6" s="243">
        <v>88.591880000000003</v>
      </c>
      <c r="DL6" s="243">
        <v>94.306580999999994</v>
      </c>
      <c r="DM6" s="243">
        <v>93.002810999999994</v>
      </c>
      <c r="DN6" s="243">
        <v>88.802811000000005</v>
      </c>
      <c r="DO6" s="243">
        <v>80.686797999999996</v>
      </c>
      <c r="DP6" s="243">
        <v>92.765477000000004</v>
      </c>
      <c r="DQ6" s="243">
        <v>88.568960000000004</v>
      </c>
      <c r="DR6" s="243">
        <v>88.917005000000003</v>
      </c>
      <c r="DS6" s="243">
        <v>88.183940000000007</v>
      </c>
      <c r="DT6" s="243">
        <v>96.667305999999996</v>
      </c>
      <c r="DU6" s="243">
        <v>96.885929000000004</v>
      </c>
      <c r="DV6" s="243">
        <v>85.804776000000004</v>
      </c>
      <c r="DW6" s="243">
        <v>83.053085999999993</v>
      </c>
      <c r="DX6" s="243">
        <v>81.838927999999996</v>
      </c>
      <c r="DY6" s="243">
        <v>87.510824099999994</v>
      </c>
      <c r="DZ6" s="243">
        <v>92.124395000000007</v>
      </c>
      <c r="EA6" s="243">
        <v>92.319411000000002</v>
      </c>
      <c r="EB6" s="243">
        <v>87.139634000000001</v>
      </c>
      <c r="EC6" s="243">
        <v>87.697671</v>
      </c>
      <c r="ED6" s="243">
        <v>88.729692</v>
      </c>
      <c r="EE6" s="243">
        <v>87.984435000000005</v>
      </c>
      <c r="EF6" s="243">
        <v>100.25263135</v>
      </c>
      <c r="EG6" s="243">
        <v>97.792816000000002</v>
      </c>
      <c r="EH6" s="243">
        <v>97.792816000000002</v>
      </c>
      <c r="EI6" s="243">
        <v>88.461759000000001</v>
      </c>
      <c r="EJ6" s="243">
        <v>96.010324999999995</v>
      </c>
      <c r="EK6" s="243">
        <v>96.410238000000007</v>
      </c>
      <c r="EL6" s="243">
        <v>96.282314</v>
      </c>
      <c r="EM6" s="243">
        <v>87.849168000000006</v>
      </c>
      <c r="EN6" s="243">
        <v>92.263561999999993</v>
      </c>
      <c r="EO6" s="243">
        <v>95.433434000000005</v>
      </c>
      <c r="EP6" s="243">
        <v>89.556273000000004</v>
      </c>
      <c r="EQ6" s="243">
        <v>89.547467999999995</v>
      </c>
      <c r="ER6" s="243">
        <v>91.336521599999998</v>
      </c>
      <c r="ES6" s="243">
        <v>86.700130000000001</v>
      </c>
      <c r="ET6" s="243">
        <v>85.947946999999999</v>
      </c>
      <c r="EU6" s="243">
        <v>87.588496000000006</v>
      </c>
      <c r="EV6" s="243">
        <v>90.338528999999994</v>
      </c>
      <c r="EW6" s="243">
        <v>85.188416000000004</v>
      </c>
      <c r="EX6" s="243">
        <v>84.107816</v>
      </c>
      <c r="EY6" s="243">
        <v>87.463076000000001</v>
      </c>
      <c r="EZ6" s="243">
        <v>87.874623999999997</v>
      </c>
      <c r="FA6" s="243">
        <v>88.046824999999998</v>
      </c>
      <c r="FB6" s="243">
        <v>89.898944999999998</v>
      </c>
      <c r="FC6" s="243">
        <v>87.217506999999998</v>
      </c>
      <c r="FD6" s="243">
        <v>94.452768000000006</v>
      </c>
      <c r="FE6" s="243">
        <v>90.335817000000006</v>
      </c>
      <c r="FF6" s="243">
        <v>91.660634169999994</v>
      </c>
      <c r="FG6" s="243">
        <v>97.936998000000003</v>
      </c>
      <c r="FH6" s="243">
        <v>84.053439499999996</v>
      </c>
      <c r="FI6" s="243">
        <v>84.608587999999997</v>
      </c>
      <c r="FJ6" s="243">
        <v>87.910651999999999</v>
      </c>
      <c r="FK6" s="243">
        <v>92.028887999999995</v>
      </c>
      <c r="FL6" s="243">
        <v>91.272029829999994</v>
      </c>
      <c r="FM6" s="243">
        <v>91.079739000000004</v>
      </c>
      <c r="FN6" s="243">
        <v>91.261261000000005</v>
      </c>
      <c r="FO6" s="243">
        <v>95.196540999999996</v>
      </c>
      <c r="FP6" s="243">
        <v>95.196540999999996</v>
      </c>
      <c r="FQ6" s="243">
        <v>91.684785000000005</v>
      </c>
      <c r="FR6" s="243">
        <v>91.684785000000005</v>
      </c>
      <c r="FS6" s="243">
        <v>91.684785000000005</v>
      </c>
      <c r="FT6" s="243">
        <v>97.259315999999998</v>
      </c>
      <c r="FU6" s="243">
        <v>97.069526999999994</v>
      </c>
      <c r="FV6" s="243">
        <v>91.877804999999995</v>
      </c>
      <c r="FW6" s="243">
        <v>91.699082000000004</v>
      </c>
      <c r="FX6" s="243">
        <v>89.314190670000002</v>
      </c>
      <c r="FY6" s="243">
        <v>90.739649999999997</v>
      </c>
      <c r="FZ6" s="243">
        <v>87.444936999999996</v>
      </c>
      <c r="GA6" s="243">
        <v>92.625249999999994</v>
      </c>
      <c r="GB6" s="243">
        <v>92.625249999999994</v>
      </c>
      <c r="GC6" s="243">
        <v>96.895464000000004</v>
      </c>
      <c r="GD6" s="243">
        <v>86.440115329999998</v>
      </c>
      <c r="GE6" s="243">
        <v>96.010324999999995</v>
      </c>
      <c r="GF6" s="243">
        <v>95.560226</v>
      </c>
      <c r="GG6" s="243">
        <v>101.35513143999999</v>
      </c>
      <c r="GH6" s="243">
        <v>87.300000999999995</v>
      </c>
      <c r="GI6" s="243">
        <v>101.35513143999999</v>
      </c>
      <c r="GJ6" s="243">
        <v>95.196540999999996</v>
      </c>
      <c r="GK6" s="243">
        <v>89.627381999999997</v>
      </c>
      <c r="GL6" s="243">
        <v>93.570931000000002</v>
      </c>
      <c r="GM6" s="243">
        <v>83.294352000000003</v>
      </c>
      <c r="GN6" s="243">
        <v>90.138084000000006</v>
      </c>
      <c r="GO6" s="243">
        <v>80.367618539999995</v>
      </c>
      <c r="GP6" s="243">
        <v>80.161718449999995</v>
      </c>
      <c r="GQ6" s="243">
        <v>87.530162000000004</v>
      </c>
      <c r="GR6" s="243">
        <v>95.740525000000005</v>
      </c>
      <c r="GS6" s="243">
        <v>95.592838999999998</v>
      </c>
      <c r="GT6" s="243">
        <v>95.417529999999999</v>
      </c>
      <c r="GU6" s="243">
        <v>90.138084000000006</v>
      </c>
      <c r="GV6" s="243">
        <v>90.138084000000006</v>
      </c>
      <c r="GW6" s="243">
        <v>90.138084000000006</v>
      </c>
      <c r="GX6" s="243">
        <v>94.111458999999996</v>
      </c>
      <c r="GY6" s="243">
        <v>94.311120000000003</v>
      </c>
      <c r="GZ6" s="243">
        <v>94.311120000000003</v>
      </c>
      <c r="HA6" s="243">
        <v>94.311120000000003</v>
      </c>
      <c r="HB6" s="243">
        <v>88.174949999999995</v>
      </c>
      <c r="HC6" s="243">
        <v>98.356120000000004</v>
      </c>
      <c r="HD6" s="243">
        <v>98.056012999999993</v>
      </c>
      <c r="HE6" s="243">
        <v>92.323717000000002</v>
      </c>
      <c r="HF6" s="243">
        <v>97.905495999999999</v>
      </c>
      <c r="HG6" s="243">
        <v>91.936311000000003</v>
      </c>
      <c r="HH6" s="243">
        <v>85.102485369999997</v>
      </c>
      <c r="HI6" s="243">
        <v>94.494901999999996</v>
      </c>
      <c r="HJ6" s="243">
        <v>90.046884000000006</v>
      </c>
      <c r="HK6" s="243">
        <v>90.196691000000001</v>
      </c>
      <c r="HL6" s="243">
        <v>86.919596999999996</v>
      </c>
      <c r="HM6" s="243">
        <v>88.147344000000004</v>
      </c>
      <c r="HN6" s="243">
        <v>79.978217900000004</v>
      </c>
      <c r="HO6" s="243">
        <v>81.372201000000004</v>
      </c>
      <c r="HP6" s="243">
        <v>81.836462999999995</v>
      </c>
      <c r="HQ6" s="243">
        <v>92.230741910000006</v>
      </c>
      <c r="HR6" s="243">
        <v>90.106989999999996</v>
      </c>
      <c r="HS6" s="243">
        <v>95.299014</v>
      </c>
      <c r="HT6" s="243"/>
      <c r="HU6" s="243"/>
      <c r="HV6" s="243"/>
      <c r="HW6" s="243"/>
      <c r="HX6" s="243"/>
      <c r="HY6" s="243"/>
      <c r="HZ6" s="243"/>
      <c r="IA6" s="243"/>
    </row>
    <row r="7" spans="1:235" s="244" customFormat="1" x14ac:dyDescent="0.2">
      <c r="A7" s="242"/>
      <c r="B7" s="252">
        <v>45672.083333333336</v>
      </c>
      <c r="C7" s="243">
        <v>87.987747999999996</v>
      </c>
      <c r="D7" s="243">
        <v>88.130167999999998</v>
      </c>
      <c r="E7" s="243">
        <v>88.040527999999995</v>
      </c>
      <c r="F7" s="243">
        <v>87.987747999999996</v>
      </c>
      <c r="G7" s="243">
        <v>88.774597</v>
      </c>
      <c r="H7" s="243">
        <v>96.554344</v>
      </c>
      <c r="I7" s="243">
        <v>96.143163000000001</v>
      </c>
      <c r="J7" s="243">
        <v>96.748059999999995</v>
      </c>
      <c r="K7" s="243">
        <v>88.953192999999999</v>
      </c>
      <c r="L7" s="243">
        <v>88.828103999999996</v>
      </c>
      <c r="M7" s="243">
        <v>96.224193999999997</v>
      </c>
      <c r="N7" s="243">
        <v>95.470993000000007</v>
      </c>
      <c r="O7" s="243">
        <v>92.469336999999996</v>
      </c>
      <c r="P7" s="243">
        <v>88.730374229999995</v>
      </c>
      <c r="Q7" s="243">
        <v>96.621464000000003</v>
      </c>
      <c r="R7" s="243">
        <v>89.371365999999995</v>
      </c>
      <c r="S7" s="243">
        <v>91.087952999999999</v>
      </c>
      <c r="T7" s="243">
        <v>82.352176</v>
      </c>
      <c r="U7" s="243">
        <v>83.040565000000001</v>
      </c>
      <c r="V7" s="243">
        <v>89.913168999999996</v>
      </c>
      <c r="W7" s="243">
        <v>89.323153000000005</v>
      </c>
      <c r="X7" s="243">
        <v>85.897633999999996</v>
      </c>
      <c r="Y7" s="243">
        <v>87.810918999999998</v>
      </c>
      <c r="Z7" s="243">
        <v>97.097537000000003</v>
      </c>
      <c r="AA7" s="243">
        <v>85.800090999999995</v>
      </c>
      <c r="AB7" s="243">
        <v>90.087273999999994</v>
      </c>
      <c r="AC7" s="243">
        <v>89.426035999999996</v>
      </c>
      <c r="AD7" s="243">
        <v>89.114407999999997</v>
      </c>
      <c r="AE7" s="243">
        <v>83.803843000000001</v>
      </c>
      <c r="AF7" s="243">
        <v>89.070420499999997</v>
      </c>
      <c r="AG7" s="243">
        <v>89.613687040000002</v>
      </c>
      <c r="AH7" s="243">
        <v>89.820099999999996</v>
      </c>
      <c r="AI7" s="243">
        <v>89.841632000000004</v>
      </c>
      <c r="AJ7" s="243">
        <v>82.834387000000007</v>
      </c>
      <c r="AK7" s="243">
        <v>90.111254000000002</v>
      </c>
      <c r="AL7" s="243">
        <v>85.57370933</v>
      </c>
      <c r="AM7" s="243">
        <v>86.028786999999994</v>
      </c>
      <c r="AN7" s="243">
        <v>95.224885</v>
      </c>
      <c r="AO7" s="243">
        <v>84.657459000000003</v>
      </c>
      <c r="AP7" s="243">
        <v>78.881467000000001</v>
      </c>
      <c r="AQ7" s="243">
        <v>79.220061999999999</v>
      </c>
      <c r="AR7" s="243">
        <v>96.501367000000002</v>
      </c>
      <c r="AS7" s="243">
        <v>91.778300999999999</v>
      </c>
      <c r="AT7" s="243">
        <v>90.013565</v>
      </c>
      <c r="AU7" s="243">
        <v>92.658244999999994</v>
      </c>
      <c r="AV7" s="243">
        <v>89.597192000000007</v>
      </c>
      <c r="AW7" s="243">
        <v>83.106271500000005</v>
      </c>
      <c r="AX7" s="243">
        <v>83.624459000000002</v>
      </c>
      <c r="AY7" s="243">
        <v>92.612765999999993</v>
      </c>
      <c r="AZ7" s="243">
        <v>88.889949999999999</v>
      </c>
      <c r="BA7" s="243">
        <v>88.612122999999997</v>
      </c>
      <c r="BB7" s="243">
        <v>88.612122999999997</v>
      </c>
      <c r="BC7" s="243">
        <v>88.612122999999997</v>
      </c>
      <c r="BD7" s="243">
        <v>88.136450999999994</v>
      </c>
      <c r="BE7" s="243">
        <v>88.612122999999997</v>
      </c>
      <c r="BF7" s="243">
        <v>95.215581999999998</v>
      </c>
      <c r="BG7" s="243">
        <v>94.659370999999993</v>
      </c>
      <c r="BH7" s="243">
        <v>94.659370999999993</v>
      </c>
      <c r="BI7" s="243">
        <v>94.659370999999993</v>
      </c>
      <c r="BJ7" s="243">
        <v>86.130607999999995</v>
      </c>
      <c r="BK7" s="243">
        <v>86.670675000000003</v>
      </c>
      <c r="BL7" s="243">
        <v>90.974630000000005</v>
      </c>
      <c r="BM7" s="243">
        <v>90.781355000000005</v>
      </c>
      <c r="BN7" s="243">
        <v>91.132514999999998</v>
      </c>
      <c r="BO7" s="243">
        <v>88.982933000000003</v>
      </c>
      <c r="BP7" s="243">
        <v>93.645302000000001</v>
      </c>
      <c r="BQ7" s="243">
        <v>82.865167999999997</v>
      </c>
      <c r="BR7" s="243">
        <v>82.972064070000002</v>
      </c>
      <c r="BS7" s="243">
        <v>90.011753999999996</v>
      </c>
      <c r="BT7" s="243">
        <v>85.006136330000004</v>
      </c>
      <c r="BU7" s="243">
        <v>92.561653000000007</v>
      </c>
      <c r="BV7" s="243">
        <v>95.470692999999997</v>
      </c>
      <c r="BW7" s="243">
        <v>91.782335000000003</v>
      </c>
      <c r="BX7" s="243">
        <v>91.782335000000003</v>
      </c>
      <c r="BY7" s="243">
        <v>90.531381999999994</v>
      </c>
      <c r="BZ7" s="243">
        <v>90.326252999999994</v>
      </c>
      <c r="CA7" s="243">
        <v>90.760379999999998</v>
      </c>
      <c r="CB7" s="243">
        <v>90.111611999999994</v>
      </c>
      <c r="CC7" s="243">
        <v>89.814159000000004</v>
      </c>
      <c r="CD7" s="243">
        <v>89.880069000000006</v>
      </c>
      <c r="CE7" s="243">
        <v>90.778524000000004</v>
      </c>
      <c r="CF7" s="243">
        <v>92.561653000000007</v>
      </c>
      <c r="CG7" s="243">
        <v>88.577307329999996</v>
      </c>
      <c r="CH7" s="243">
        <v>88.830915000000005</v>
      </c>
      <c r="CI7" s="243">
        <v>91.294229000000001</v>
      </c>
      <c r="CJ7" s="243">
        <v>91.194951000000003</v>
      </c>
      <c r="CK7" s="243">
        <v>96.055765570000005</v>
      </c>
      <c r="CL7" s="243">
        <v>92.292558</v>
      </c>
      <c r="CM7" s="243">
        <v>92.822781000000006</v>
      </c>
      <c r="CN7" s="243">
        <v>86.738630000000001</v>
      </c>
      <c r="CO7" s="243">
        <v>85.777229000000005</v>
      </c>
      <c r="CP7" s="243">
        <v>94.119056569999998</v>
      </c>
      <c r="CQ7" s="243">
        <v>86.706343000000004</v>
      </c>
      <c r="CR7" s="243">
        <v>87.452374000000006</v>
      </c>
      <c r="CS7" s="243">
        <v>87.876355500000003</v>
      </c>
      <c r="CT7" s="243">
        <v>86.794524999999993</v>
      </c>
      <c r="CU7" s="243">
        <v>87.959119000000001</v>
      </c>
      <c r="CV7" s="243">
        <v>100.58489213999999</v>
      </c>
      <c r="CW7" s="243">
        <v>86.347594000000001</v>
      </c>
      <c r="CX7" s="243">
        <v>88.388157669999998</v>
      </c>
      <c r="CY7" s="243">
        <v>88.578517000000005</v>
      </c>
      <c r="CZ7" s="243">
        <v>91.580892000000006</v>
      </c>
      <c r="DA7" s="243">
        <v>96.946507999999994</v>
      </c>
      <c r="DB7" s="243">
        <v>97.186046000000005</v>
      </c>
      <c r="DC7" s="243">
        <v>95.470692999999997</v>
      </c>
      <c r="DD7" s="243">
        <v>94.772475</v>
      </c>
      <c r="DE7" s="243">
        <v>91.270715999999993</v>
      </c>
      <c r="DF7" s="243">
        <v>91.782335000000003</v>
      </c>
      <c r="DG7" s="243">
        <v>89.627145999999996</v>
      </c>
      <c r="DH7" s="243">
        <v>91.98509464</v>
      </c>
      <c r="DI7" s="243">
        <v>96.736621999999997</v>
      </c>
      <c r="DJ7" s="243">
        <v>96.515253000000001</v>
      </c>
      <c r="DK7" s="243">
        <v>87.934782999999996</v>
      </c>
      <c r="DL7" s="243">
        <v>96.155647999999999</v>
      </c>
      <c r="DM7" s="243">
        <v>93.213564000000005</v>
      </c>
      <c r="DN7" s="243">
        <v>88.441809000000006</v>
      </c>
      <c r="DO7" s="243">
        <v>80.297072999999997</v>
      </c>
      <c r="DP7" s="243">
        <v>92.877527999999998</v>
      </c>
      <c r="DQ7" s="243">
        <v>87.909501000000006</v>
      </c>
      <c r="DR7" s="243">
        <v>88.257712999999995</v>
      </c>
      <c r="DS7" s="243">
        <v>87.054479000000001</v>
      </c>
      <c r="DT7" s="243">
        <v>95.856752999999998</v>
      </c>
      <c r="DU7" s="243">
        <v>96.077789999999993</v>
      </c>
      <c r="DV7" s="243">
        <v>85.057237999999998</v>
      </c>
      <c r="DW7" s="243">
        <v>82.482274000000004</v>
      </c>
      <c r="DX7" s="243">
        <v>81.276461999999995</v>
      </c>
      <c r="DY7" s="243">
        <v>86.851293279999993</v>
      </c>
      <c r="DZ7" s="243">
        <v>91.361108999999999</v>
      </c>
      <c r="EA7" s="243">
        <v>91.550668000000002</v>
      </c>
      <c r="EB7" s="243">
        <v>86.552655999999999</v>
      </c>
      <c r="EC7" s="243">
        <v>87.095876000000004</v>
      </c>
      <c r="ED7" s="243">
        <v>87.918330999999995</v>
      </c>
      <c r="EE7" s="243">
        <v>86.990167999999997</v>
      </c>
      <c r="EF7" s="243">
        <v>99.453026149999999</v>
      </c>
      <c r="EG7" s="243">
        <v>96.991060000000004</v>
      </c>
      <c r="EH7" s="243">
        <v>96.991060000000004</v>
      </c>
      <c r="EI7" s="243">
        <v>87.733378000000002</v>
      </c>
      <c r="EJ7" s="243">
        <v>95.207131000000004</v>
      </c>
      <c r="EK7" s="243">
        <v>95.593587999999997</v>
      </c>
      <c r="EL7" s="243">
        <v>95.470692999999997</v>
      </c>
      <c r="EM7" s="243">
        <v>87.210626000000005</v>
      </c>
      <c r="EN7" s="243">
        <v>91.497185000000002</v>
      </c>
      <c r="EO7" s="243">
        <v>97.331007</v>
      </c>
      <c r="EP7" s="243">
        <v>88.898822999999993</v>
      </c>
      <c r="EQ7" s="243">
        <v>88.890208999999999</v>
      </c>
      <c r="ER7" s="243">
        <v>90.648533099999995</v>
      </c>
      <c r="ES7" s="243">
        <v>86.105587999999997</v>
      </c>
      <c r="ET7" s="243">
        <v>85.357488000000004</v>
      </c>
      <c r="EU7" s="243">
        <v>86.963848999999996</v>
      </c>
      <c r="EV7" s="243">
        <v>89.482112000000001</v>
      </c>
      <c r="EW7" s="243">
        <v>84.689401000000004</v>
      </c>
      <c r="EX7" s="243">
        <v>83.640326999999999</v>
      </c>
      <c r="EY7" s="243">
        <v>86.585667999999998</v>
      </c>
      <c r="EZ7" s="243">
        <v>86.979617000000005</v>
      </c>
      <c r="FA7" s="243">
        <v>87.144465999999994</v>
      </c>
      <c r="FB7" s="243">
        <v>89.538474710000003</v>
      </c>
      <c r="FC7" s="243">
        <v>86.565199000000007</v>
      </c>
      <c r="FD7" s="243">
        <v>95.456352999999993</v>
      </c>
      <c r="FE7" s="243">
        <v>89.674177999999998</v>
      </c>
      <c r="FF7" s="243">
        <v>91.255873940000001</v>
      </c>
      <c r="FG7" s="243">
        <v>98.803721999999993</v>
      </c>
      <c r="FH7" s="243">
        <v>83.435637999999997</v>
      </c>
      <c r="FI7" s="243">
        <v>83.985597999999996</v>
      </c>
      <c r="FJ7" s="243">
        <v>87.27346</v>
      </c>
      <c r="FK7" s="243">
        <v>91.294229000000001</v>
      </c>
      <c r="FL7" s="243">
        <v>90.542064699999997</v>
      </c>
      <c r="FM7" s="243">
        <v>90.353593000000004</v>
      </c>
      <c r="FN7" s="243">
        <v>90.531381999999994</v>
      </c>
      <c r="FO7" s="243">
        <v>94.420126999999994</v>
      </c>
      <c r="FP7" s="243">
        <v>94.420126999999994</v>
      </c>
      <c r="FQ7" s="243">
        <v>90.807905000000005</v>
      </c>
      <c r="FR7" s="243">
        <v>90.807905000000005</v>
      </c>
      <c r="FS7" s="243">
        <v>90.807905000000005</v>
      </c>
      <c r="FT7" s="243">
        <v>96.426021000000006</v>
      </c>
      <c r="FU7" s="243">
        <v>96.241211000000007</v>
      </c>
      <c r="FV7" s="243">
        <v>91.092144000000005</v>
      </c>
      <c r="FW7" s="243">
        <v>90.965012999999999</v>
      </c>
      <c r="FX7" s="243">
        <v>88.392765609999998</v>
      </c>
      <c r="FY7" s="243">
        <v>89.916977000000003</v>
      </c>
      <c r="FZ7" s="243">
        <v>87.057047999999995</v>
      </c>
      <c r="GA7" s="243">
        <v>92.561653000000007</v>
      </c>
      <c r="GB7" s="243">
        <v>92.561653000000007</v>
      </c>
      <c r="GC7" s="243">
        <v>96.112041000000005</v>
      </c>
      <c r="GD7" s="243">
        <v>85.770115000000004</v>
      </c>
      <c r="GE7" s="243">
        <v>95.207131000000004</v>
      </c>
      <c r="GF7" s="243">
        <v>94.772475</v>
      </c>
      <c r="GG7" s="243">
        <v>100.54673280999999</v>
      </c>
      <c r="GH7" s="243">
        <v>86.510187999999999</v>
      </c>
      <c r="GI7" s="243">
        <v>100.54673280999999</v>
      </c>
      <c r="GJ7" s="243">
        <v>94.420126999999994</v>
      </c>
      <c r="GK7" s="243">
        <v>88.950367999999997</v>
      </c>
      <c r="GL7" s="243">
        <v>92.773734000000005</v>
      </c>
      <c r="GM7" s="243">
        <v>82.798389</v>
      </c>
      <c r="GN7" s="243">
        <v>89.463171000000003</v>
      </c>
      <c r="GO7" s="243">
        <v>79.358733880000003</v>
      </c>
      <c r="GP7" s="243">
        <v>79.155418530000006</v>
      </c>
      <c r="GQ7" s="243">
        <v>86.746798999999996</v>
      </c>
      <c r="GR7" s="243">
        <v>95.090753000000007</v>
      </c>
      <c r="GS7" s="243">
        <v>94.832075000000003</v>
      </c>
      <c r="GT7" s="243">
        <v>94.648077000000001</v>
      </c>
      <c r="GU7" s="243">
        <v>89.463171000000003</v>
      </c>
      <c r="GV7" s="243">
        <v>89.463171000000003</v>
      </c>
      <c r="GW7" s="243">
        <v>89.463171000000003</v>
      </c>
      <c r="GX7" s="243">
        <v>96.433633999999998</v>
      </c>
      <c r="GY7" s="243">
        <v>96.240497000000005</v>
      </c>
      <c r="GZ7" s="243">
        <v>96.240497000000005</v>
      </c>
      <c r="HA7" s="243">
        <v>96.240497000000005</v>
      </c>
      <c r="HB7" s="243">
        <v>87.504930999999999</v>
      </c>
      <c r="HC7" s="243">
        <v>97.543774999999997</v>
      </c>
      <c r="HD7" s="243">
        <v>97.248168000000007</v>
      </c>
      <c r="HE7" s="243">
        <v>91.632220000000004</v>
      </c>
      <c r="HF7" s="243">
        <v>97.054190000000006</v>
      </c>
      <c r="HG7" s="243">
        <v>91.664817999999997</v>
      </c>
      <c r="HH7" s="243">
        <v>84.33255355</v>
      </c>
      <c r="HI7" s="243">
        <v>95.787363999999997</v>
      </c>
      <c r="HJ7" s="243">
        <v>89.370902000000001</v>
      </c>
      <c r="HK7" s="243">
        <v>89.518466000000004</v>
      </c>
      <c r="HL7" s="243">
        <v>86.264521999999999</v>
      </c>
      <c r="HM7" s="243">
        <v>87.503551999999999</v>
      </c>
      <c r="HN7" s="243">
        <v>78.974221540000002</v>
      </c>
      <c r="HO7" s="243">
        <v>80.896120999999994</v>
      </c>
      <c r="HP7" s="243">
        <v>81.355639999999994</v>
      </c>
      <c r="HQ7" s="243">
        <v>92.176793680000003</v>
      </c>
      <c r="HR7" s="243">
        <v>89.438714000000004</v>
      </c>
      <c r="HS7" s="243">
        <v>97.200271000000001</v>
      </c>
      <c r="HT7" s="243"/>
      <c r="HU7" s="243"/>
      <c r="HV7" s="243"/>
      <c r="HW7" s="243"/>
      <c r="HX7" s="243"/>
      <c r="HY7" s="243"/>
      <c r="HZ7" s="243"/>
      <c r="IA7" s="243"/>
    </row>
    <row r="8" spans="1:235" s="244" customFormat="1" x14ac:dyDescent="0.2">
      <c r="A8" s="242"/>
      <c r="B8" s="252">
        <v>45672.104166666664</v>
      </c>
      <c r="C8" s="243">
        <v>87.534953999999999</v>
      </c>
      <c r="D8" s="243">
        <v>87.674113000000006</v>
      </c>
      <c r="E8" s="243">
        <v>87.587537999999995</v>
      </c>
      <c r="F8" s="243">
        <v>87.534953999999999</v>
      </c>
      <c r="G8" s="243">
        <v>88.352620999999999</v>
      </c>
      <c r="H8" s="243">
        <v>96.260346999999996</v>
      </c>
      <c r="I8" s="243">
        <v>95.855593999999996</v>
      </c>
      <c r="J8" s="243">
        <v>96.446732999999995</v>
      </c>
      <c r="K8" s="243">
        <v>88.518822999999998</v>
      </c>
      <c r="L8" s="243">
        <v>88.335841000000002</v>
      </c>
      <c r="M8" s="243">
        <v>95.866590000000002</v>
      </c>
      <c r="N8" s="243">
        <v>95.107629000000003</v>
      </c>
      <c r="O8" s="243">
        <v>92.046481</v>
      </c>
      <c r="P8" s="243">
        <v>88.864383410000002</v>
      </c>
      <c r="Q8" s="243">
        <v>96.325806999999998</v>
      </c>
      <c r="R8" s="243">
        <v>89.016703000000007</v>
      </c>
      <c r="S8" s="243">
        <v>90.692094999999995</v>
      </c>
      <c r="T8" s="243">
        <v>81.961892000000006</v>
      </c>
      <c r="U8" s="243">
        <v>82.649709000000001</v>
      </c>
      <c r="V8" s="243">
        <v>89.561362000000003</v>
      </c>
      <c r="W8" s="243">
        <v>88.892781999999997</v>
      </c>
      <c r="X8" s="243">
        <v>85.424778000000003</v>
      </c>
      <c r="Y8" s="243">
        <v>87.366985999999997</v>
      </c>
      <c r="Z8" s="243">
        <v>96.776801000000006</v>
      </c>
      <c r="AA8" s="243">
        <v>85.385441999999998</v>
      </c>
      <c r="AB8" s="243">
        <v>89.584196000000006</v>
      </c>
      <c r="AC8" s="243">
        <v>89.003489999999999</v>
      </c>
      <c r="AD8" s="243">
        <v>88.691216999999995</v>
      </c>
      <c r="AE8" s="243">
        <v>83.257356000000001</v>
      </c>
      <c r="AF8" s="243">
        <v>88.756694749999994</v>
      </c>
      <c r="AG8" s="243">
        <v>89.290040169999997</v>
      </c>
      <c r="AH8" s="243">
        <v>89.485185000000001</v>
      </c>
      <c r="AI8" s="243">
        <v>89.51849</v>
      </c>
      <c r="AJ8" s="243">
        <v>82.347036000000003</v>
      </c>
      <c r="AK8" s="243">
        <v>89.761088000000001</v>
      </c>
      <c r="AL8" s="243">
        <v>85.186645330000005</v>
      </c>
      <c r="AM8" s="243">
        <v>85.638480000000001</v>
      </c>
      <c r="AN8" s="243">
        <v>94.922144000000003</v>
      </c>
      <c r="AO8" s="243">
        <v>84.187842000000003</v>
      </c>
      <c r="AP8" s="243">
        <v>78.091435000000004</v>
      </c>
      <c r="AQ8" s="243">
        <v>78.446741000000003</v>
      </c>
      <c r="AR8" s="243">
        <v>96.168875</v>
      </c>
      <c r="AS8" s="243">
        <v>91.519938999999994</v>
      </c>
      <c r="AT8" s="243">
        <v>89.764936000000006</v>
      </c>
      <c r="AU8" s="243">
        <v>92.458415000000002</v>
      </c>
      <c r="AV8" s="243">
        <v>89.160211000000004</v>
      </c>
      <c r="AW8" s="243">
        <v>82.702804</v>
      </c>
      <c r="AX8" s="243">
        <v>83.218135000000004</v>
      </c>
      <c r="AY8" s="243">
        <v>92.390186999999997</v>
      </c>
      <c r="AZ8" s="243">
        <v>88.489718999999994</v>
      </c>
      <c r="BA8" s="243">
        <v>88.212230000000005</v>
      </c>
      <c r="BB8" s="243">
        <v>88.212230000000005</v>
      </c>
      <c r="BC8" s="243">
        <v>88.212230000000005</v>
      </c>
      <c r="BD8" s="243">
        <v>87.736007000000001</v>
      </c>
      <c r="BE8" s="243">
        <v>88.212230000000005</v>
      </c>
      <c r="BF8" s="243">
        <v>94.905173000000005</v>
      </c>
      <c r="BG8" s="243">
        <v>94.373953999999998</v>
      </c>
      <c r="BH8" s="243">
        <v>94.373953999999998</v>
      </c>
      <c r="BI8" s="243">
        <v>94.373953999999998</v>
      </c>
      <c r="BJ8" s="243">
        <v>85.690464000000006</v>
      </c>
      <c r="BK8" s="243">
        <v>86.244249999999994</v>
      </c>
      <c r="BL8" s="243">
        <v>90.595994000000005</v>
      </c>
      <c r="BM8" s="243">
        <v>90.423423999999997</v>
      </c>
      <c r="BN8" s="243">
        <v>90.569722999999996</v>
      </c>
      <c r="BO8" s="243">
        <v>88.447049000000007</v>
      </c>
      <c r="BP8" s="243">
        <v>93.292479</v>
      </c>
      <c r="BQ8" s="243">
        <v>82.383976000000004</v>
      </c>
      <c r="BR8" s="243">
        <v>82.490251330000007</v>
      </c>
      <c r="BS8" s="243">
        <v>89.650007000000002</v>
      </c>
      <c r="BT8" s="243">
        <v>84.672359499999999</v>
      </c>
      <c r="BU8" s="243">
        <v>92.341341</v>
      </c>
      <c r="BV8" s="243">
        <v>95.167434999999998</v>
      </c>
      <c r="BW8" s="243">
        <v>91.138842999999994</v>
      </c>
      <c r="BX8" s="243">
        <v>91.138842999999994</v>
      </c>
      <c r="BY8" s="243">
        <v>90.019544999999994</v>
      </c>
      <c r="BZ8" s="243">
        <v>89.861407</v>
      </c>
      <c r="CA8" s="243">
        <v>90.239463999999998</v>
      </c>
      <c r="CB8" s="243">
        <v>89.753181999999995</v>
      </c>
      <c r="CC8" s="243">
        <v>89.463458000000003</v>
      </c>
      <c r="CD8" s="243">
        <v>89.403814999999994</v>
      </c>
      <c r="CE8" s="243">
        <v>90.646975999999995</v>
      </c>
      <c r="CF8" s="243">
        <v>92.341341</v>
      </c>
      <c r="CG8" s="243">
        <v>88.175891329999999</v>
      </c>
      <c r="CH8" s="243">
        <v>88.430460999999994</v>
      </c>
      <c r="CI8" s="243">
        <v>91.019951000000006</v>
      </c>
      <c r="CJ8" s="243">
        <v>90.978340000000003</v>
      </c>
      <c r="CK8" s="243">
        <v>96.493844969999998</v>
      </c>
      <c r="CL8" s="243">
        <v>92.084100000000007</v>
      </c>
      <c r="CM8" s="243">
        <v>92.614635000000007</v>
      </c>
      <c r="CN8" s="243">
        <v>86.315132000000006</v>
      </c>
      <c r="CO8" s="243">
        <v>85.437130999999994</v>
      </c>
      <c r="CP8" s="243">
        <v>93.745100890000003</v>
      </c>
      <c r="CQ8" s="243">
        <v>86.235862999999995</v>
      </c>
      <c r="CR8" s="243">
        <v>86.979446999999993</v>
      </c>
      <c r="CS8" s="243">
        <v>87.571163249999998</v>
      </c>
      <c r="CT8" s="243">
        <v>86.274929999999998</v>
      </c>
      <c r="CU8" s="243">
        <v>87.530051999999998</v>
      </c>
      <c r="CV8" s="243">
        <v>100.25263658</v>
      </c>
      <c r="CW8" s="243">
        <v>85.917997</v>
      </c>
      <c r="CX8" s="243">
        <v>88.057980000000001</v>
      </c>
      <c r="CY8" s="243">
        <v>88.220453000000006</v>
      </c>
      <c r="CZ8" s="243">
        <v>90.990459999999999</v>
      </c>
      <c r="DA8" s="243">
        <v>96.655439999999999</v>
      </c>
      <c r="DB8" s="243">
        <v>96.904570000000007</v>
      </c>
      <c r="DC8" s="243">
        <v>95.167434999999998</v>
      </c>
      <c r="DD8" s="243">
        <v>94.480045000000004</v>
      </c>
      <c r="DE8" s="243">
        <v>90.640984000000003</v>
      </c>
      <c r="DF8" s="243">
        <v>91.138842999999994</v>
      </c>
      <c r="DG8" s="243">
        <v>89.201031499999999</v>
      </c>
      <c r="DH8" s="243">
        <v>91.511711739999996</v>
      </c>
      <c r="DI8" s="243">
        <v>96.389748999999995</v>
      </c>
      <c r="DJ8" s="243">
        <v>96.169976000000005</v>
      </c>
      <c r="DK8" s="243">
        <v>87.535220330000001</v>
      </c>
      <c r="DL8" s="243">
        <v>96.601478999999998</v>
      </c>
      <c r="DM8" s="243">
        <v>93.078023000000002</v>
      </c>
      <c r="DN8" s="243">
        <v>88.081348000000006</v>
      </c>
      <c r="DO8" s="243">
        <v>79.801497999999995</v>
      </c>
      <c r="DP8" s="243">
        <v>92.703935000000001</v>
      </c>
      <c r="DQ8" s="243">
        <v>87.534572999999995</v>
      </c>
      <c r="DR8" s="243">
        <v>87.870401999999999</v>
      </c>
      <c r="DS8" s="243">
        <v>86.612531000000004</v>
      </c>
      <c r="DT8" s="243">
        <v>95.535570000000007</v>
      </c>
      <c r="DU8" s="243">
        <v>95.742638999999997</v>
      </c>
      <c r="DV8" s="243">
        <v>84.698093999999998</v>
      </c>
      <c r="DW8" s="243">
        <v>82.027422000000001</v>
      </c>
      <c r="DX8" s="243">
        <v>80.828259000000003</v>
      </c>
      <c r="DY8" s="243">
        <v>86.484513300000003</v>
      </c>
      <c r="DZ8" s="243">
        <v>91.147675000000007</v>
      </c>
      <c r="EA8" s="243">
        <v>91.340153999999998</v>
      </c>
      <c r="EB8" s="243">
        <v>86.081299999999999</v>
      </c>
      <c r="EC8" s="243">
        <v>86.636396000000005</v>
      </c>
      <c r="ED8" s="243">
        <v>87.479528000000002</v>
      </c>
      <c r="EE8" s="243">
        <v>86.574957999999995</v>
      </c>
      <c r="EF8" s="243">
        <v>99.124509419999995</v>
      </c>
      <c r="EG8" s="243">
        <v>96.649136999999996</v>
      </c>
      <c r="EH8" s="243">
        <v>96.649136999999996</v>
      </c>
      <c r="EI8" s="243">
        <v>87.257080999999999</v>
      </c>
      <c r="EJ8" s="243">
        <v>94.906887999999995</v>
      </c>
      <c r="EK8" s="243">
        <v>95.291574999999995</v>
      </c>
      <c r="EL8" s="243">
        <v>95.167434999999998</v>
      </c>
      <c r="EM8" s="243">
        <v>86.784772000000004</v>
      </c>
      <c r="EN8" s="243">
        <v>91.157617999999999</v>
      </c>
      <c r="EO8" s="243">
        <v>97.795694999999995</v>
      </c>
      <c r="EP8" s="243">
        <v>88.498777000000004</v>
      </c>
      <c r="EQ8" s="243">
        <v>88.489984000000007</v>
      </c>
      <c r="ER8" s="243">
        <v>90.202238510000001</v>
      </c>
      <c r="ES8" s="243">
        <v>85.635873000000004</v>
      </c>
      <c r="ET8" s="243">
        <v>84.889788999999993</v>
      </c>
      <c r="EU8" s="243">
        <v>86.514798999999996</v>
      </c>
      <c r="EV8" s="243">
        <v>89.171342999999993</v>
      </c>
      <c r="EW8" s="243">
        <v>84.137175999999997</v>
      </c>
      <c r="EX8" s="243">
        <v>83.081462999999999</v>
      </c>
      <c r="EY8" s="243">
        <v>86.191602000000003</v>
      </c>
      <c r="EZ8" s="243">
        <v>86.574613999999997</v>
      </c>
      <c r="FA8" s="243">
        <v>86.734893</v>
      </c>
      <c r="FB8" s="243">
        <v>89.183463759999995</v>
      </c>
      <c r="FC8" s="243">
        <v>86.109088</v>
      </c>
      <c r="FD8" s="243">
        <v>95.601046999999994</v>
      </c>
      <c r="FE8" s="243">
        <v>89.259966000000006</v>
      </c>
      <c r="FF8" s="243">
        <v>90.861868889999997</v>
      </c>
      <c r="FG8" s="243">
        <v>99.010818</v>
      </c>
      <c r="FH8" s="243">
        <v>83.411041999999995</v>
      </c>
      <c r="FI8" s="243">
        <v>83.916557999999995</v>
      </c>
      <c r="FJ8" s="243">
        <v>86.825917000000004</v>
      </c>
      <c r="FK8" s="243">
        <v>91.019951000000006</v>
      </c>
      <c r="FL8" s="243">
        <v>90.030167309999996</v>
      </c>
      <c r="FM8" s="243">
        <v>89.845864000000006</v>
      </c>
      <c r="FN8" s="243">
        <v>90.019544999999994</v>
      </c>
      <c r="FO8" s="243">
        <v>94.140439999999998</v>
      </c>
      <c r="FP8" s="243">
        <v>94.140439999999998</v>
      </c>
      <c r="FQ8" s="243">
        <v>90.283253999999999</v>
      </c>
      <c r="FR8" s="243">
        <v>90.283253999999999</v>
      </c>
      <c r="FS8" s="243">
        <v>90.283253999999999</v>
      </c>
      <c r="FT8" s="243">
        <v>96.086009000000004</v>
      </c>
      <c r="FU8" s="243">
        <v>95.901013000000006</v>
      </c>
      <c r="FV8" s="243">
        <v>90.589551999999998</v>
      </c>
      <c r="FW8" s="243">
        <v>90.483446999999998</v>
      </c>
      <c r="FX8" s="243">
        <v>87.971931830000003</v>
      </c>
      <c r="FY8" s="243">
        <v>89.572399000000004</v>
      </c>
      <c r="FZ8" s="243">
        <v>86.692772000000005</v>
      </c>
      <c r="GA8" s="243">
        <v>92.341341</v>
      </c>
      <c r="GB8" s="243">
        <v>92.341341</v>
      </c>
      <c r="GC8" s="243">
        <v>95.787063000000003</v>
      </c>
      <c r="GD8" s="243">
        <v>85.355484000000004</v>
      </c>
      <c r="GE8" s="243">
        <v>94.906887999999995</v>
      </c>
      <c r="GF8" s="243">
        <v>94.480045000000004</v>
      </c>
      <c r="GG8" s="243">
        <v>100.21460329999999</v>
      </c>
      <c r="GH8" s="243">
        <v>86.120806000000002</v>
      </c>
      <c r="GI8" s="243">
        <v>100.21460329999999</v>
      </c>
      <c r="GJ8" s="243">
        <v>94.140439999999998</v>
      </c>
      <c r="GK8" s="243">
        <v>88.520347999999998</v>
      </c>
      <c r="GL8" s="243">
        <v>92.609786</v>
      </c>
      <c r="GM8" s="243">
        <v>82.258377999999993</v>
      </c>
      <c r="GN8" s="243">
        <v>89.027479999999997</v>
      </c>
      <c r="GO8" s="243">
        <v>78.971267940000004</v>
      </c>
      <c r="GP8" s="243">
        <v>78.768945270000003</v>
      </c>
      <c r="GQ8" s="243">
        <v>86.381947999999994</v>
      </c>
      <c r="GR8" s="243">
        <v>94.776070000000004</v>
      </c>
      <c r="GS8" s="243">
        <v>94.537889000000007</v>
      </c>
      <c r="GT8" s="243">
        <v>94.355556000000007</v>
      </c>
      <c r="GU8" s="243">
        <v>89.027479999999997</v>
      </c>
      <c r="GV8" s="243">
        <v>89.027479999999997</v>
      </c>
      <c r="GW8" s="243">
        <v>89.027479999999997</v>
      </c>
      <c r="GX8" s="243">
        <v>96.973005999999998</v>
      </c>
      <c r="GY8" s="243">
        <v>96.696329000000006</v>
      </c>
      <c r="GZ8" s="243">
        <v>96.696329000000006</v>
      </c>
      <c r="HA8" s="243">
        <v>96.696329000000006</v>
      </c>
      <c r="HB8" s="243">
        <v>87.059134999999998</v>
      </c>
      <c r="HC8" s="243">
        <v>97.204003</v>
      </c>
      <c r="HD8" s="243">
        <v>96.906126</v>
      </c>
      <c r="HE8" s="243">
        <v>91.090751999999995</v>
      </c>
      <c r="HF8" s="243">
        <v>96.749179999999996</v>
      </c>
      <c r="HG8" s="243">
        <v>91.345741000000004</v>
      </c>
      <c r="HH8" s="243">
        <v>83.952973069999999</v>
      </c>
      <c r="HI8" s="243">
        <v>96.034103999999999</v>
      </c>
      <c r="HJ8" s="243">
        <v>88.930615000000003</v>
      </c>
      <c r="HK8" s="243">
        <v>89.080190999999999</v>
      </c>
      <c r="HL8" s="243">
        <v>85.900220000000004</v>
      </c>
      <c r="HM8" s="243">
        <v>87.092324000000005</v>
      </c>
      <c r="HN8" s="243">
        <v>78.588632959999998</v>
      </c>
      <c r="HO8" s="243">
        <v>80.337656999999993</v>
      </c>
      <c r="HP8" s="243">
        <v>80.802673999999996</v>
      </c>
      <c r="HQ8" s="243">
        <v>91.948240670000004</v>
      </c>
      <c r="HR8" s="243">
        <v>89.012868999999995</v>
      </c>
      <c r="HS8" s="243">
        <v>97.663359999999997</v>
      </c>
      <c r="HT8" s="243"/>
      <c r="HU8" s="243"/>
      <c r="HV8" s="243"/>
      <c r="HW8" s="243"/>
      <c r="HX8" s="243"/>
      <c r="HY8" s="243"/>
      <c r="HZ8" s="243"/>
      <c r="IA8" s="243"/>
    </row>
    <row r="9" spans="1:235" s="244" customFormat="1" x14ac:dyDescent="0.2">
      <c r="A9" s="242"/>
      <c r="B9" s="252">
        <v>45672.125</v>
      </c>
      <c r="C9" s="243">
        <v>87.344459000000001</v>
      </c>
      <c r="D9" s="243">
        <v>87.479297000000003</v>
      </c>
      <c r="E9" s="243">
        <v>87.397130000000004</v>
      </c>
      <c r="F9" s="243">
        <v>87.344459000000001</v>
      </c>
      <c r="G9" s="243">
        <v>88.388189999999994</v>
      </c>
      <c r="H9" s="243">
        <v>96.644666000000001</v>
      </c>
      <c r="I9" s="243">
        <v>96.240103000000005</v>
      </c>
      <c r="J9" s="243">
        <v>96.826998000000003</v>
      </c>
      <c r="K9" s="243">
        <v>88.592427999999998</v>
      </c>
      <c r="L9" s="243">
        <v>88.110175999999996</v>
      </c>
      <c r="M9" s="243">
        <v>96.150243000000003</v>
      </c>
      <c r="N9" s="243">
        <v>95.400319999999994</v>
      </c>
      <c r="O9" s="243">
        <v>91.467129</v>
      </c>
      <c r="P9" s="243">
        <v>87.372938599999998</v>
      </c>
      <c r="Q9" s="243">
        <v>96.620125000000002</v>
      </c>
      <c r="R9" s="243">
        <v>89.186752999999996</v>
      </c>
      <c r="S9" s="243">
        <v>90.166452000000007</v>
      </c>
      <c r="T9" s="243">
        <v>81.987613999999994</v>
      </c>
      <c r="U9" s="243">
        <v>82.671593999999999</v>
      </c>
      <c r="V9" s="243">
        <v>89.058166</v>
      </c>
      <c r="W9" s="243">
        <v>88.905550000000005</v>
      </c>
      <c r="X9" s="243">
        <v>85.446963999999994</v>
      </c>
      <c r="Y9" s="243">
        <v>87.386274</v>
      </c>
      <c r="Z9" s="243">
        <v>97.024315999999999</v>
      </c>
      <c r="AA9" s="243">
        <v>85.513459999999995</v>
      </c>
      <c r="AB9" s="243">
        <v>89.749953000000005</v>
      </c>
      <c r="AC9" s="243">
        <v>88.963142000000005</v>
      </c>
      <c r="AD9" s="243">
        <v>88.706226999999998</v>
      </c>
      <c r="AE9" s="243">
        <v>83.220804999999999</v>
      </c>
      <c r="AF9" s="243">
        <v>88.126304500000003</v>
      </c>
      <c r="AG9" s="243">
        <v>88.6642145</v>
      </c>
      <c r="AH9" s="243">
        <v>88.834584000000007</v>
      </c>
      <c r="AI9" s="243">
        <v>88.887356999999994</v>
      </c>
      <c r="AJ9" s="243">
        <v>82.348443000000003</v>
      </c>
      <c r="AK9" s="243">
        <v>89.270796000000004</v>
      </c>
      <c r="AL9" s="243">
        <v>85.306571669999997</v>
      </c>
      <c r="AM9" s="243">
        <v>85.758007000000006</v>
      </c>
      <c r="AN9" s="243">
        <v>95.164568000000003</v>
      </c>
      <c r="AO9" s="243">
        <v>84.170021000000006</v>
      </c>
      <c r="AP9" s="243">
        <v>78.017072999999996</v>
      </c>
      <c r="AQ9" s="243">
        <v>78.372936999999993</v>
      </c>
      <c r="AR9" s="243">
        <v>96.43347</v>
      </c>
      <c r="AS9" s="243">
        <v>91.751962000000006</v>
      </c>
      <c r="AT9" s="243">
        <v>90.002662000000001</v>
      </c>
      <c r="AU9" s="243">
        <v>92.705203999999995</v>
      </c>
      <c r="AV9" s="243">
        <v>89.154448000000002</v>
      </c>
      <c r="AW9" s="243">
        <v>83.362654000000006</v>
      </c>
      <c r="AX9" s="243">
        <v>83.805994999999996</v>
      </c>
      <c r="AY9" s="243">
        <v>91.612585999999993</v>
      </c>
      <c r="AZ9" s="243">
        <v>88.479069999999993</v>
      </c>
      <c r="BA9" s="243">
        <v>88.22251</v>
      </c>
      <c r="BB9" s="243">
        <v>88.22251</v>
      </c>
      <c r="BC9" s="243">
        <v>88.22251</v>
      </c>
      <c r="BD9" s="243">
        <v>87.783503999999994</v>
      </c>
      <c r="BE9" s="243">
        <v>88.22251</v>
      </c>
      <c r="BF9" s="243">
        <v>95.109318000000002</v>
      </c>
      <c r="BG9" s="243">
        <v>94.595462999999995</v>
      </c>
      <c r="BH9" s="243">
        <v>94.595462999999995</v>
      </c>
      <c r="BI9" s="243">
        <v>94.595462999999995</v>
      </c>
      <c r="BJ9" s="243">
        <v>85.766034000000005</v>
      </c>
      <c r="BK9" s="243">
        <v>86.313686000000004</v>
      </c>
      <c r="BL9" s="243">
        <v>90.213620000000006</v>
      </c>
      <c r="BM9" s="243">
        <v>90.043544999999995</v>
      </c>
      <c r="BN9" s="243">
        <v>90.808920999999998</v>
      </c>
      <c r="BO9" s="243">
        <v>88.68459</v>
      </c>
      <c r="BP9" s="243">
        <v>93.539079999999998</v>
      </c>
      <c r="BQ9" s="243">
        <v>82.382733999999999</v>
      </c>
      <c r="BR9" s="243">
        <v>82.489007729999997</v>
      </c>
      <c r="BS9" s="243">
        <v>89.854803000000004</v>
      </c>
      <c r="BT9" s="243">
        <v>84.296008330000006</v>
      </c>
      <c r="BU9" s="243">
        <v>91.574194000000006</v>
      </c>
      <c r="BV9" s="243">
        <v>95.456252000000006</v>
      </c>
      <c r="BW9" s="243">
        <v>91.448815999999994</v>
      </c>
      <c r="BX9" s="243">
        <v>91.448815999999994</v>
      </c>
      <c r="BY9" s="243">
        <v>89.750432000000004</v>
      </c>
      <c r="BZ9" s="243">
        <v>89.012152</v>
      </c>
      <c r="CA9" s="243">
        <v>90.418659000000005</v>
      </c>
      <c r="CB9" s="243">
        <v>89.893135999999998</v>
      </c>
      <c r="CC9" s="243">
        <v>89.624730999999997</v>
      </c>
      <c r="CD9" s="243">
        <v>88.514292999999995</v>
      </c>
      <c r="CE9" s="243">
        <v>91.194265000000001</v>
      </c>
      <c r="CF9" s="243">
        <v>91.574194000000006</v>
      </c>
      <c r="CG9" s="243">
        <v>88.119635329999994</v>
      </c>
      <c r="CH9" s="243">
        <v>88.411208000000002</v>
      </c>
      <c r="CI9" s="243">
        <v>91.280745999999994</v>
      </c>
      <c r="CJ9" s="243">
        <v>90.328361000000001</v>
      </c>
      <c r="CK9" s="243">
        <v>94.226718880000007</v>
      </c>
      <c r="CL9" s="243">
        <v>91.372197999999997</v>
      </c>
      <c r="CM9" s="243">
        <v>91.963423000000006</v>
      </c>
      <c r="CN9" s="243">
        <v>86.474389000000002</v>
      </c>
      <c r="CO9" s="243">
        <v>85.062764999999999</v>
      </c>
      <c r="CP9" s="243">
        <v>93.352144820000007</v>
      </c>
      <c r="CQ9" s="243">
        <v>86.218964999999997</v>
      </c>
      <c r="CR9" s="243">
        <v>87.149805000000001</v>
      </c>
      <c r="CS9" s="243">
        <v>87.474302179999995</v>
      </c>
      <c r="CT9" s="243">
        <v>86.108388000000005</v>
      </c>
      <c r="CU9" s="243">
        <v>87.536068</v>
      </c>
      <c r="CV9" s="243">
        <v>100.50904133</v>
      </c>
      <c r="CW9" s="243">
        <v>86.009998999999993</v>
      </c>
      <c r="CX9" s="243">
        <v>88.226510000000005</v>
      </c>
      <c r="CY9" s="243">
        <v>88.377566000000002</v>
      </c>
      <c r="CZ9" s="243">
        <v>91.349024</v>
      </c>
      <c r="DA9" s="243">
        <v>96.973815999999999</v>
      </c>
      <c r="DB9" s="243">
        <v>97.224272999999997</v>
      </c>
      <c r="DC9" s="243">
        <v>95.456252000000006</v>
      </c>
      <c r="DD9" s="243">
        <v>94.745659000000003</v>
      </c>
      <c r="DE9" s="243">
        <v>90.977603000000002</v>
      </c>
      <c r="DF9" s="243">
        <v>91.448815999999994</v>
      </c>
      <c r="DG9" s="243">
        <v>89.181415000000001</v>
      </c>
      <c r="DH9" s="243">
        <v>90.646860169999997</v>
      </c>
      <c r="DI9" s="243">
        <v>96.679035999999996</v>
      </c>
      <c r="DJ9" s="243">
        <v>96.458147999999994</v>
      </c>
      <c r="DK9" s="243">
        <v>87.584524000000002</v>
      </c>
      <c r="DL9" s="243">
        <v>94.319835999999995</v>
      </c>
      <c r="DM9" s="243">
        <v>92.145731999999995</v>
      </c>
      <c r="DN9" s="243">
        <v>87.649062999999998</v>
      </c>
      <c r="DO9" s="243">
        <v>79.788687999999993</v>
      </c>
      <c r="DP9" s="243">
        <v>91.861058999999997</v>
      </c>
      <c r="DQ9" s="243">
        <v>87.534673999999995</v>
      </c>
      <c r="DR9" s="243">
        <v>87.875553999999994</v>
      </c>
      <c r="DS9" s="243">
        <v>86.771231</v>
      </c>
      <c r="DT9" s="243">
        <v>95.822546000000003</v>
      </c>
      <c r="DU9" s="243">
        <v>96.024704</v>
      </c>
      <c r="DV9" s="243">
        <v>84.881118999999998</v>
      </c>
      <c r="DW9" s="243">
        <v>81.808636000000007</v>
      </c>
      <c r="DX9" s="243">
        <v>80.502391250000002</v>
      </c>
      <c r="DY9" s="243">
        <v>86.369609999999994</v>
      </c>
      <c r="DZ9" s="243">
        <v>91.526500999999996</v>
      </c>
      <c r="EA9" s="243">
        <v>91.710289000000003</v>
      </c>
      <c r="EB9" s="243">
        <v>86.111011000000005</v>
      </c>
      <c r="EC9" s="243">
        <v>86.661602000000002</v>
      </c>
      <c r="ED9" s="243">
        <v>87.842257000000004</v>
      </c>
      <c r="EE9" s="243">
        <v>86.660279000000003</v>
      </c>
      <c r="EF9" s="243">
        <v>99.378028880000002</v>
      </c>
      <c r="EG9" s="243">
        <v>96.922387000000001</v>
      </c>
      <c r="EH9" s="243">
        <v>96.922387000000001</v>
      </c>
      <c r="EI9" s="243">
        <v>87.403175000000005</v>
      </c>
      <c r="EJ9" s="243">
        <v>95.187482000000003</v>
      </c>
      <c r="EK9" s="243">
        <v>95.582352999999998</v>
      </c>
      <c r="EL9" s="243">
        <v>95.456252000000006</v>
      </c>
      <c r="EM9" s="243">
        <v>86.763649000000001</v>
      </c>
      <c r="EN9" s="243">
        <v>91.561042</v>
      </c>
      <c r="EO9" s="243">
        <v>95.479246000000003</v>
      </c>
      <c r="EP9" s="243">
        <v>88.487905999999995</v>
      </c>
      <c r="EQ9" s="243">
        <v>88.479327999999995</v>
      </c>
      <c r="ER9" s="243">
        <v>90.190345039999997</v>
      </c>
      <c r="ES9" s="243">
        <v>85.643511000000004</v>
      </c>
      <c r="ET9" s="243">
        <v>84.911198999999996</v>
      </c>
      <c r="EU9" s="243">
        <v>86.543379000000002</v>
      </c>
      <c r="EV9" s="243">
        <v>89.072711999999996</v>
      </c>
      <c r="EW9" s="243">
        <v>84.033311999999995</v>
      </c>
      <c r="EX9" s="243">
        <v>83.014527999999999</v>
      </c>
      <c r="EY9" s="243">
        <v>86.193797000000004</v>
      </c>
      <c r="EZ9" s="243">
        <v>86.594175000000007</v>
      </c>
      <c r="FA9" s="243">
        <v>86.761705000000006</v>
      </c>
      <c r="FB9" s="243">
        <v>88.79268218</v>
      </c>
      <c r="FC9" s="243">
        <v>85.926201000000006</v>
      </c>
      <c r="FD9" s="243">
        <v>93.996887999999998</v>
      </c>
      <c r="FE9" s="243">
        <v>89.220021000000003</v>
      </c>
      <c r="FF9" s="243">
        <v>90.43987765</v>
      </c>
      <c r="FG9" s="243">
        <v>97.431436000000005</v>
      </c>
      <c r="FH9" s="243">
        <v>83.954791999999998</v>
      </c>
      <c r="FI9" s="243">
        <v>84.401748999999995</v>
      </c>
      <c r="FJ9" s="243">
        <v>86.854724000000004</v>
      </c>
      <c r="FK9" s="243">
        <v>91.280745999999994</v>
      </c>
      <c r="FL9" s="243">
        <v>89.761022550000007</v>
      </c>
      <c r="FM9" s="243">
        <v>89.582220000000007</v>
      </c>
      <c r="FN9" s="243">
        <v>89.750432000000004</v>
      </c>
      <c r="FO9" s="243">
        <v>94.395753999999997</v>
      </c>
      <c r="FP9" s="243">
        <v>94.395753999999997</v>
      </c>
      <c r="FQ9" s="243">
        <v>90.621497000000005</v>
      </c>
      <c r="FR9" s="243">
        <v>90.621497000000005</v>
      </c>
      <c r="FS9" s="243">
        <v>90.621497000000005</v>
      </c>
      <c r="FT9" s="243">
        <v>96.378716999999995</v>
      </c>
      <c r="FU9" s="243">
        <v>96.192609000000004</v>
      </c>
      <c r="FV9" s="243">
        <v>91.073272000000003</v>
      </c>
      <c r="FW9" s="243">
        <v>90.921263999999994</v>
      </c>
      <c r="FX9" s="243">
        <v>88.011356699999993</v>
      </c>
      <c r="FY9" s="243">
        <v>89.739110999999994</v>
      </c>
      <c r="FZ9" s="243">
        <v>86.316450000000003</v>
      </c>
      <c r="GA9" s="243">
        <v>91.574194000000006</v>
      </c>
      <c r="GB9" s="243">
        <v>91.574194000000006</v>
      </c>
      <c r="GC9" s="243">
        <v>96.044752000000003</v>
      </c>
      <c r="GD9" s="243">
        <v>85.483591669999996</v>
      </c>
      <c r="GE9" s="243">
        <v>95.187482000000003</v>
      </c>
      <c r="GF9" s="243">
        <v>94.745659000000003</v>
      </c>
      <c r="GG9" s="243">
        <v>100.47091078</v>
      </c>
      <c r="GH9" s="243">
        <v>86.488617000000005</v>
      </c>
      <c r="GI9" s="243">
        <v>100.47091078</v>
      </c>
      <c r="GJ9" s="243">
        <v>94.395753999999997</v>
      </c>
      <c r="GK9" s="243">
        <v>88.544139000000001</v>
      </c>
      <c r="GL9" s="243">
        <v>92.974452999999997</v>
      </c>
      <c r="GM9" s="243">
        <v>82.210404999999994</v>
      </c>
      <c r="GN9" s="243">
        <v>89.025718999999995</v>
      </c>
      <c r="GO9" s="243">
        <v>79.11697504</v>
      </c>
      <c r="GP9" s="243">
        <v>78.914279070000006</v>
      </c>
      <c r="GQ9" s="243">
        <v>86.574610000000007</v>
      </c>
      <c r="GR9" s="243">
        <v>94.985343</v>
      </c>
      <c r="GS9" s="243">
        <v>94.777832000000004</v>
      </c>
      <c r="GT9" s="243">
        <v>94.602314000000007</v>
      </c>
      <c r="GU9" s="243">
        <v>89.025718999999995</v>
      </c>
      <c r="GV9" s="243">
        <v>89.025718999999995</v>
      </c>
      <c r="GW9" s="243">
        <v>89.025718999999995</v>
      </c>
      <c r="GX9" s="243">
        <v>94.424312999999998</v>
      </c>
      <c r="GY9" s="243">
        <v>94.378310999999997</v>
      </c>
      <c r="GZ9" s="243">
        <v>94.378310999999997</v>
      </c>
      <c r="HA9" s="243">
        <v>94.378310999999997</v>
      </c>
      <c r="HB9" s="243">
        <v>86.876347999999993</v>
      </c>
      <c r="HC9" s="243">
        <v>97.478719999999996</v>
      </c>
      <c r="HD9" s="243">
        <v>97.178898000000004</v>
      </c>
      <c r="HE9" s="243">
        <v>90.723803000000004</v>
      </c>
      <c r="HF9" s="243">
        <v>97.129818999999998</v>
      </c>
      <c r="HG9" s="243">
        <v>90.843511000000007</v>
      </c>
      <c r="HH9" s="243">
        <v>84.311525529999997</v>
      </c>
      <c r="HI9" s="243">
        <v>94.193674000000001</v>
      </c>
      <c r="HJ9" s="243">
        <v>88.921999999999997</v>
      </c>
      <c r="HK9" s="243">
        <v>89.068933999999999</v>
      </c>
      <c r="HL9" s="243">
        <v>85.786092999999994</v>
      </c>
      <c r="HM9" s="243">
        <v>87.152663000000004</v>
      </c>
      <c r="HN9" s="243">
        <v>78.733634069999994</v>
      </c>
      <c r="HO9" s="243">
        <v>80.275378500000002</v>
      </c>
      <c r="HP9" s="243">
        <v>80.744398000000004</v>
      </c>
      <c r="HQ9" s="243">
        <v>91.172896699999995</v>
      </c>
      <c r="HR9" s="243">
        <v>88.978038999999995</v>
      </c>
      <c r="HS9" s="243">
        <v>95.347126000000003</v>
      </c>
      <c r="HT9" s="243"/>
      <c r="HU9" s="243"/>
      <c r="HV9" s="243"/>
      <c r="HW9" s="243"/>
      <c r="HX9" s="243"/>
      <c r="HY9" s="243"/>
      <c r="HZ9" s="243"/>
      <c r="IA9" s="243"/>
    </row>
    <row r="10" spans="1:235" s="244" customFormat="1" x14ac:dyDescent="0.2">
      <c r="A10" s="242"/>
      <c r="B10" s="252">
        <v>45672.145833333336</v>
      </c>
      <c r="C10" s="243">
        <v>87.222116999999997</v>
      </c>
      <c r="D10" s="243">
        <v>87.357078000000001</v>
      </c>
      <c r="E10" s="243">
        <v>87.272941000000003</v>
      </c>
      <c r="F10" s="243">
        <v>87.222116999999997</v>
      </c>
      <c r="G10" s="243">
        <v>88.294886000000005</v>
      </c>
      <c r="H10" s="243">
        <v>96.636494999999996</v>
      </c>
      <c r="I10" s="243">
        <v>96.233722</v>
      </c>
      <c r="J10" s="243">
        <v>96.828491999999997</v>
      </c>
      <c r="K10" s="243">
        <v>88.502421999999996</v>
      </c>
      <c r="L10" s="243">
        <v>87.933297999999994</v>
      </c>
      <c r="M10" s="243">
        <v>96.263626000000002</v>
      </c>
      <c r="N10" s="243">
        <v>95.512264999999999</v>
      </c>
      <c r="O10" s="243">
        <v>91.189285999999996</v>
      </c>
      <c r="P10" s="243">
        <v>87.099815289999995</v>
      </c>
      <c r="Q10" s="243">
        <v>96.583855</v>
      </c>
      <c r="R10" s="243">
        <v>89.286424999999994</v>
      </c>
      <c r="S10" s="243">
        <v>89.888585000000006</v>
      </c>
      <c r="T10" s="243">
        <v>81.583189500000003</v>
      </c>
      <c r="U10" s="243">
        <v>82.266457000000003</v>
      </c>
      <c r="V10" s="243">
        <v>88.774550000000005</v>
      </c>
      <c r="W10" s="243">
        <v>88.837489000000005</v>
      </c>
      <c r="X10" s="243">
        <v>85.445635999999993</v>
      </c>
      <c r="Y10" s="243">
        <v>87.358080999999999</v>
      </c>
      <c r="Z10" s="243">
        <v>97.180486999999999</v>
      </c>
      <c r="AA10" s="243">
        <v>85.516086000000001</v>
      </c>
      <c r="AB10" s="243">
        <v>89.659307999999996</v>
      </c>
      <c r="AC10" s="243">
        <v>88.867176999999998</v>
      </c>
      <c r="AD10" s="243">
        <v>88.641728999999998</v>
      </c>
      <c r="AE10" s="243">
        <v>83.375304999999997</v>
      </c>
      <c r="AF10" s="243">
        <v>87.838293500000006</v>
      </c>
      <c r="AG10" s="243">
        <v>88.374706560000007</v>
      </c>
      <c r="AH10" s="243">
        <v>88.533141999999998</v>
      </c>
      <c r="AI10" s="243">
        <v>88.600502000000006</v>
      </c>
      <c r="AJ10" s="243">
        <v>82.344459000000001</v>
      </c>
      <c r="AK10" s="243">
        <v>88.984195</v>
      </c>
      <c r="AL10" s="243">
        <v>85.315798670000007</v>
      </c>
      <c r="AM10" s="243">
        <v>85.765297000000004</v>
      </c>
      <c r="AN10" s="243">
        <v>95.279050999999995</v>
      </c>
      <c r="AO10" s="243">
        <v>84.258655000000005</v>
      </c>
      <c r="AP10" s="243">
        <v>78.112266500000004</v>
      </c>
      <c r="AQ10" s="243">
        <v>78.468102999999999</v>
      </c>
      <c r="AR10" s="243">
        <v>96.582579999999993</v>
      </c>
      <c r="AS10" s="243">
        <v>91.872721999999996</v>
      </c>
      <c r="AT10" s="243">
        <v>90.111365000000006</v>
      </c>
      <c r="AU10" s="243">
        <v>92.812154000000007</v>
      </c>
      <c r="AV10" s="243">
        <v>89.073431999999997</v>
      </c>
      <c r="AW10" s="243">
        <v>82.362694500000003</v>
      </c>
      <c r="AX10" s="243">
        <v>82.878794999999997</v>
      </c>
      <c r="AY10" s="243">
        <v>91.363049000000004</v>
      </c>
      <c r="AZ10" s="243">
        <v>88.426473000000001</v>
      </c>
      <c r="BA10" s="243">
        <v>88.151128999999997</v>
      </c>
      <c r="BB10" s="243">
        <v>88.151128999999997</v>
      </c>
      <c r="BC10" s="243">
        <v>88.151128999999997</v>
      </c>
      <c r="BD10" s="243">
        <v>87.673381000000006</v>
      </c>
      <c r="BE10" s="243">
        <v>88.151128999999997</v>
      </c>
      <c r="BF10" s="243">
        <v>95.280400999999998</v>
      </c>
      <c r="BG10" s="243">
        <v>94.732710999999995</v>
      </c>
      <c r="BH10" s="243">
        <v>94.732710999999995</v>
      </c>
      <c r="BI10" s="243">
        <v>94.732710999999995</v>
      </c>
      <c r="BJ10" s="243">
        <v>85.752459999999999</v>
      </c>
      <c r="BK10" s="243">
        <v>86.298668000000006</v>
      </c>
      <c r="BL10" s="243">
        <v>89.775538999999995</v>
      </c>
      <c r="BM10" s="243">
        <v>89.696777999999995</v>
      </c>
      <c r="BN10" s="243">
        <v>90.713997000000006</v>
      </c>
      <c r="BO10" s="243">
        <v>88.623445000000004</v>
      </c>
      <c r="BP10" s="243">
        <v>93.636111999999997</v>
      </c>
      <c r="BQ10" s="243">
        <v>82.366124999999997</v>
      </c>
      <c r="BR10" s="243">
        <v>82.472377300000005</v>
      </c>
      <c r="BS10" s="243">
        <v>89.880628000000002</v>
      </c>
      <c r="BT10" s="243">
        <v>84.04327017</v>
      </c>
      <c r="BU10" s="243">
        <v>91.327461</v>
      </c>
      <c r="BV10" s="243">
        <v>95.494685000000004</v>
      </c>
      <c r="BW10" s="243">
        <v>91.378184000000005</v>
      </c>
      <c r="BX10" s="243">
        <v>91.378184000000005</v>
      </c>
      <c r="BY10" s="243">
        <v>89.632517000000007</v>
      </c>
      <c r="BZ10" s="243">
        <v>88.567419999999998</v>
      </c>
      <c r="CA10" s="243">
        <v>90.328857999999997</v>
      </c>
      <c r="CB10" s="243">
        <v>89.997594000000007</v>
      </c>
      <c r="CC10" s="243">
        <v>89.731408999999999</v>
      </c>
      <c r="CD10" s="243">
        <v>88.029337999999996</v>
      </c>
      <c r="CE10" s="243">
        <v>91.589268000000004</v>
      </c>
      <c r="CF10" s="243">
        <v>91.327461</v>
      </c>
      <c r="CG10" s="243">
        <v>88.078639999999993</v>
      </c>
      <c r="CH10" s="243">
        <v>88.360799</v>
      </c>
      <c r="CI10" s="243">
        <v>91.415638000000001</v>
      </c>
      <c r="CJ10" s="243">
        <v>90.170282</v>
      </c>
      <c r="CK10" s="243">
        <v>93.906118539999994</v>
      </c>
      <c r="CL10" s="243">
        <v>91.140225000000001</v>
      </c>
      <c r="CM10" s="243">
        <v>91.752016999999995</v>
      </c>
      <c r="CN10" s="243">
        <v>85.980421000000007</v>
      </c>
      <c r="CO10" s="243">
        <v>84.808732000000006</v>
      </c>
      <c r="CP10" s="243">
        <v>93.137390589999995</v>
      </c>
      <c r="CQ10" s="243">
        <v>86.184854999999999</v>
      </c>
      <c r="CR10" s="243">
        <v>87.124786</v>
      </c>
      <c r="CS10" s="243">
        <v>87.626919419999993</v>
      </c>
      <c r="CT10" s="243">
        <v>86.097391999999999</v>
      </c>
      <c r="CU10" s="243">
        <v>87.350357000000002</v>
      </c>
      <c r="CV10" s="243">
        <v>100.67082137</v>
      </c>
      <c r="CW10" s="243">
        <v>85.954367000000005</v>
      </c>
      <c r="CX10" s="243">
        <v>88.131001499999996</v>
      </c>
      <c r="CY10" s="243">
        <v>88.288943000000003</v>
      </c>
      <c r="CZ10" s="243">
        <v>91.363538000000005</v>
      </c>
      <c r="DA10" s="243">
        <v>96.964034999999996</v>
      </c>
      <c r="DB10" s="243">
        <v>97.205506999999997</v>
      </c>
      <c r="DC10" s="243">
        <v>95.494685000000004</v>
      </c>
      <c r="DD10" s="243">
        <v>94.807872000000003</v>
      </c>
      <c r="DE10" s="243">
        <v>90.862926999999999</v>
      </c>
      <c r="DF10" s="243">
        <v>91.378184000000005</v>
      </c>
      <c r="DG10" s="243">
        <v>89.106928500000009</v>
      </c>
      <c r="DH10" s="243">
        <v>90.193960669999996</v>
      </c>
      <c r="DI10" s="243">
        <v>96.779214999999994</v>
      </c>
      <c r="DJ10" s="243">
        <v>96.557734999999994</v>
      </c>
      <c r="DK10" s="243">
        <v>87.470996999999997</v>
      </c>
      <c r="DL10" s="243">
        <v>94.010240999999994</v>
      </c>
      <c r="DM10" s="243">
        <v>91.871505999999997</v>
      </c>
      <c r="DN10" s="243">
        <v>87.371612999999996</v>
      </c>
      <c r="DO10" s="243">
        <v>79.696188000000006</v>
      </c>
      <c r="DP10" s="243">
        <v>91.583312000000006</v>
      </c>
      <c r="DQ10" s="243">
        <v>87.533976999999993</v>
      </c>
      <c r="DR10" s="243">
        <v>87.839791000000005</v>
      </c>
      <c r="DS10" s="243">
        <v>86.283502999999996</v>
      </c>
      <c r="DT10" s="243">
        <v>95.876639999999995</v>
      </c>
      <c r="DU10" s="243">
        <v>96.093447999999995</v>
      </c>
      <c r="DV10" s="243">
        <v>85.005067999999994</v>
      </c>
      <c r="DW10" s="243">
        <v>82.150026999999994</v>
      </c>
      <c r="DX10" s="243">
        <v>80.978334250000003</v>
      </c>
      <c r="DY10" s="243">
        <v>86.259454790000007</v>
      </c>
      <c r="DZ10" s="243">
        <v>91.770621000000006</v>
      </c>
      <c r="EA10" s="243">
        <v>91.957588999999999</v>
      </c>
      <c r="EB10" s="243">
        <v>86.097413000000003</v>
      </c>
      <c r="EC10" s="243">
        <v>86.641678999999996</v>
      </c>
      <c r="ED10" s="243">
        <v>87.908933000000005</v>
      </c>
      <c r="EE10" s="243">
        <v>86.219576000000004</v>
      </c>
      <c r="EF10" s="243">
        <v>99.537988429999999</v>
      </c>
      <c r="EG10" s="243">
        <v>97.060862999999998</v>
      </c>
      <c r="EH10" s="243">
        <v>97.060862999999998</v>
      </c>
      <c r="EI10" s="243">
        <v>87.397862000000003</v>
      </c>
      <c r="EJ10" s="243">
        <v>95.233856000000003</v>
      </c>
      <c r="EK10" s="243">
        <v>95.611832000000007</v>
      </c>
      <c r="EL10" s="243">
        <v>95.494685000000004</v>
      </c>
      <c r="EM10" s="243">
        <v>86.706295999999995</v>
      </c>
      <c r="EN10" s="243">
        <v>91.791870000000003</v>
      </c>
      <c r="EO10" s="243">
        <v>95.209963999999999</v>
      </c>
      <c r="EP10" s="243">
        <v>88.435810000000004</v>
      </c>
      <c r="EQ10" s="243">
        <v>88.426744999999997</v>
      </c>
      <c r="ER10" s="243">
        <v>90.102999080000004</v>
      </c>
      <c r="ES10" s="243">
        <v>85.690248999999994</v>
      </c>
      <c r="ET10" s="243">
        <v>84.950858999999994</v>
      </c>
      <c r="EU10" s="243">
        <v>86.561753999999993</v>
      </c>
      <c r="EV10" s="243">
        <v>89.228117999999995</v>
      </c>
      <c r="EW10" s="243">
        <v>84.154644000000005</v>
      </c>
      <c r="EX10" s="243">
        <v>83.109752999999998</v>
      </c>
      <c r="EY10" s="243">
        <v>85.785377999999994</v>
      </c>
      <c r="EZ10" s="243">
        <v>86.193197999999995</v>
      </c>
      <c r="FA10" s="243">
        <v>86.363837000000004</v>
      </c>
      <c r="FB10" s="243">
        <v>88.527510090000007</v>
      </c>
      <c r="FC10" s="243">
        <v>85.823492000000002</v>
      </c>
      <c r="FD10" s="243">
        <v>93.703542999999996</v>
      </c>
      <c r="FE10" s="243">
        <v>89.148263999999998</v>
      </c>
      <c r="FF10" s="243">
        <v>90.020133720000004</v>
      </c>
      <c r="FG10" s="243">
        <v>97.048479</v>
      </c>
      <c r="FH10" s="243">
        <v>83.026150000000001</v>
      </c>
      <c r="FI10" s="243">
        <v>83.569789999999998</v>
      </c>
      <c r="FJ10" s="243">
        <v>86.879141000000004</v>
      </c>
      <c r="FK10" s="243">
        <v>91.415638000000001</v>
      </c>
      <c r="FL10" s="243">
        <v>89.643093640000004</v>
      </c>
      <c r="FM10" s="243">
        <v>89.463982000000001</v>
      </c>
      <c r="FN10" s="243">
        <v>89.632517000000007</v>
      </c>
      <c r="FO10" s="243">
        <v>94.467929999999996</v>
      </c>
      <c r="FP10" s="243">
        <v>94.467929999999996</v>
      </c>
      <c r="FQ10" s="243">
        <v>90.706856000000002</v>
      </c>
      <c r="FR10" s="243">
        <v>90.706856000000002</v>
      </c>
      <c r="FS10" s="243">
        <v>90.706856000000002</v>
      </c>
      <c r="FT10" s="243">
        <v>96.467645000000005</v>
      </c>
      <c r="FU10" s="243">
        <v>96.281550999999993</v>
      </c>
      <c r="FV10" s="243">
        <v>91.382400000000004</v>
      </c>
      <c r="FW10" s="243">
        <v>91.276493000000002</v>
      </c>
      <c r="FX10" s="243">
        <v>87.609804249999996</v>
      </c>
      <c r="FY10" s="243">
        <v>89.850829000000004</v>
      </c>
      <c r="FZ10" s="243">
        <v>86.042547999999996</v>
      </c>
      <c r="GA10" s="243">
        <v>91.327461</v>
      </c>
      <c r="GB10" s="243">
        <v>91.327461</v>
      </c>
      <c r="GC10" s="243">
        <v>96.202346000000006</v>
      </c>
      <c r="GD10" s="243">
        <v>85.486288000000002</v>
      </c>
      <c r="GE10" s="243">
        <v>95.233856000000003</v>
      </c>
      <c r="GF10" s="243">
        <v>94.807872000000003</v>
      </c>
      <c r="GG10" s="243">
        <v>100.63262944</v>
      </c>
      <c r="GH10" s="243">
        <v>86.564144999999996</v>
      </c>
      <c r="GI10" s="243">
        <v>100.63262944</v>
      </c>
      <c r="GJ10" s="243">
        <v>94.467929999999996</v>
      </c>
      <c r="GK10" s="243">
        <v>88.458438000000001</v>
      </c>
      <c r="GL10" s="243">
        <v>93.207363999999998</v>
      </c>
      <c r="GM10" s="243">
        <v>82.502093000000002</v>
      </c>
      <c r="GN10" s="243">
        <v>88.948065</v>
      </c>
      <c r="GO10" s="243">
        <v>78.665034820000002</v>
      </c>
      <c r="GP10" s="243">
        <v>78.463496710000001</v>
      </c>
      <c r="GQ10" s="243">
        <v>86.653903999999997</v>
      </c>
      <c r="GR10" s="243">
        <v>95.163156000000001</v>
      </c>
      <c r="GS10" s="243">
        <v>94.875866000000002</v>
      </c>
      <c r="GT10" s="243">
        <v>94.690118999999996</v>
      </c>
      <c r="GU10" s="243">
        <v>88.948065</v>
      </c>
      <c r="GV10" s="243">
        <v>88.948065</v>
      </c>
      <c r="GW10" s="243">
        <v>88.948065</v>
      </c>
      <c r="GX10" s="243">
        <v>94.120597000000004</v>
      </c>
      <c r="GY10" s="243">
        <v>94.074743999999995</v>
      </c>
      <c r="GZ10" s="243">
        <v>94.074743999999995</v>
      </c>
      <c r="HA10" s="243">
        <v>94.074743999999995</v>
      </c>
      <c r="HB10" s="243">
        <v>86.734500999999995</v>
      </c>
      <c r="HC10" s="243">
        <v>97.603496000000007</v>
      </c>
      <c r="HD10" s="243">
        <v>97.304509999999993</v>
      </c>
      <c r="HE10" s="243">
        <v>90.529290000000003</v>
      </c>
      <c r="HF10" s="243">
        <v>97.134641999999999</v>
      </c>
      <c r="HG10" s="243">
        <v>90.570734999999999</v>
      </c>
      <c r="HH10" s="243">
        <v>84.385152340000005</v>
      </c>
      <c r="HI10" s="243">
        <v>93.893510000000006</v>
      </c>
      <c r="HJ10" s="243">
        <v>88.835010999999994</v>
      </c>
      <c r="HK10" s="243">
        <v>88.982977000000005</v>
      </c>
      <c r="HL10" s="243">
        <v>85.676682</v>
      </c>
      <c r="HM10" s="243">
        <v>87.135814999999994</v>
      </c>
      <c r="HN10" s="243">
        <v>78.283883610000004</v>
      </c>
      <c r="HO10" s="243">
        <v>80.581920999999994</v>
      </c>
      <c r="HP10" s="243">
        <v>81.046693000000005</v>
      </c>
      <c r="HQ10" s="243">
        <v>90.926829389999995</v>
      </c>
      <c r="HR10" s="243">
        <v>88.879827000000006</v>
      </c>
      <c r="HS10" s="243">
        <v>95.074040999999994</v>
      </c>
      <c r="HT10" s="243"/>
      <c r="HU10" s="243"/>
      <c r="HV10" s="243"/>
      <c r="HW10" s="243"/>
      <c r="HX10" s="243"/>
      <c r="HY10" s="243"/>
      <c r="HZ10" s="243"/>
      <c r="IA10" s="243"/>
    </row>
    <row r="11" spans="1:235" s="244" customFormat="1" x14ac:dyDescent="0.2">
      <c r="A11" s="242"/>
      <c r="B11" s="252">
        <v>45672.166666666664</v>
      </c>
      <c r="C11" s="243">
        <v>87.926392000000007</v>
      </c>
      <c r="D11" s="243">
        <v>88.062258</v>
      </c>
      <c r="E11" s="243">
        <v>87.977404000000007</v>
      </c>
      <c r="F11" s="243">
        <v>87.926392000000007</v>
      </c>
      <c r="G11" s="243">
        <v>88.311162999999993</v>
      </c>
      <c r="H11" s="243">
        <v>96.902495999999999</v>
      </c>
      <c r="I11" s="243">
        <v>96.524862999999996</v>
      </c>
      <c r="J11" s="243">
        <v>97.075196000000005</v>
      </c>
      <c r="K11" s="243">
        <v>88.353448</v>
      </c>
      <c r="L11" s="243">
        <v>88.626400000000004</v>
      </c>
      <c r="M11" s="243">
        <v>96.412223999999995</v>
      </c>
      <c r="N11" s="243">
        <v>95.660161000000002</v>
      </c>
      <c r="O11" s="243">
        <v>91.758937000000003</v>
      </c>
      <c r="P11" s="243">
        <v>87.549722500000001</v>
      </c>
      <c r="Q11" s="243">
        <v>96.851224000000002</v>
      </c>
      <c r="R11" s="243">
        <v>89.361947000000001</v>
      </c>
      <c r="S11" s="243">
        <v>90.443624999999997</v>
      </c>
      <c r="T11" s="243">
        <v>82.1104445</v>
      </c>
      <c r="U11" s="243">
        <v>82.788741999999999</v>
      </c>
      <c r="V11" s="243">
        <v>89.310314000000005</v>
      </c>
      <c r="W11" s="243">
        <v>88.915104999999997</v>
      </c>
      <c r="X11" s="243">
        <v>85.592494000000002</v>
      </c>
      <c r="Y11" s="243">
        <v>87.499161999999998</v>
      </c>
      <c r="Z11" s="243">
        <v>97.310317999999995</v>
      </c>
      <c r="AA11" s="243">
        <v>85.502831</v>
      </c>
      <c r="AB11" s="243">
        <v>89.229337000000001</v>
      </c>
      <c r="AC11" s="243">
        <v>88.946511999999998</v>
      </c>
      <c r="AD11" s="243">
        <v>88.717445999999995</v>
      </c>
      <c r="AE11" s="243">
        <v>84.157588000000004</v>
      </c>
      <c r="AF11" s="243">
        <v>88.388820249999995</v>
      </c>
      <c r="AG11" s="243">
        <v>88.922604250000006</v>
      </c>
      <c r="AH11" s="243">
        <v>89.104757000000006</v>
      </c>
      <c r="AI11" s="243">
        <v>89.151059000000004</v>
      </c>
      <c r="AJ11" s="243">
        <v>82.889121000000003</v>
      </c>
      <c r="AK11" s="243">
        <v>89.530417</v>
      </c>
      <c r="AL11" s="243">
        <v>85.330096330000003</v>
      </c>
      <c r="AM11" s="243">
        <v>85.777893000000006</v>
      </c>
      <c r="AN11" s="243">
        <v>95.374122</v>
      </c>
      <c r="AO11" s="243">
        <v>84.635732000000004</v>
      </c>
      <c r="AP11" s="243">
        <v>80.091138999999998</v>
      </c>
      <c r="AQ11" s="243">
        <v>80.375409000000005</v>
      </c>
      <c r="AR11" s="243">
        <v>96.695111999999995</v>
      </c>
      <c r="AS11" s="243">
        <v>91.958079999999995</v>
      </c>
      <c r="AT11" s="243">
        <v>90.187472</v>
      </c>
      <c r="AU11" s="243">
        <v>92.896658000000002</v>
      </c>
      <c r="AV11" s="243">
        <v>89.139459000000002</v>
      </c>
      <c r="AW11" s="243">
        <v>82.722309999999993</v>
      </c>
      <c r="AX11" s="243">
        <v>83.241121000000007</v>
      </c>
      <c r="AY11" s="243">
        <v>91.832706999999999</v>
      </c>
      <c r="AZ11" s="243">
        <v>88.441917000000004</v>
      </c>
      <c r="BA11" s="243">
        <v>88.155900000000003</v>
      </c>
      <c r="BB11" s="243">
        <v>88.155900000000003</v>
      </c>
      <c r="BC11" s="243">
        <v>88.155900000000003</v>
      </c>
      <c r="BD11" s="243">
        <v>87.658417999999998</v>
      </c>
      <c r="BE11" s="243">
        <v>88.155900000000003</v>
      </c>
      <c r="BF11" s="243">
        <v>95.382486999999998</v>
      </c>
      <c r="BG11" s="243">
        <v>94.834964999999997</v>
      </c>
      <c r="BH11" s="243">
        <v>94.834964999999997</v>
      </c>
      <c r="BI11" s="243">
        <v>94.834964999999997</v>
      </c>
      <c r="BJ11" s="243">
        <v>85.810153999999997</v>
      </c>
      <c r="BK11" s="243">
        <v>86.358845000000002</v>
      </c>
      <c r="BL11" s="243">
        <v>90.351578000000003</v>
      </c>
      <c r="BM11" s="243">
        <v>90.169454999999999</v>
      </c>
      <c r="BN11" s="243">
        <v>90.054306999999994</v>
      </c>
      <c r="BO11" s="243">
        <v>88.138316000000003</v>
      </c>
      <c r="BP11" s="243">
        <v>93.760188999999997</v>
      </c>
      <c r="BQ11" s="243">
        <v>82.916976000000005</v>
      </c>
      <c r="BR11" s="243">
        <v>83.023938900000005</v>
      </c>
      <c r="BS11" s="243">
        <v>89.948526999999999</v>
      </c>
      <c r="BT11" s="243">
        <v>84.546739830000007</v>
      </c>
      <c r="BU11" s="243">
        <v>91.791804999999997</v>
      </c>
      <c r="BV11" s="243">
        <v>95.642985999999993</v>
      </c>
      <c r="BW11" s="243">
        <v>90.530653000000001</v>
      </c>
      <c r="BX11" s="243">
        <v>90.530653000000001</v>
      </c>
      <c r="BY11" s="243">
        <v>90.353099</v>
      </c>
      <c r="BZ11" s="243">
        <v>89.343659000000002</v>
      </c>
      <c r="CA11" s="243">
        <v>89.805631000000005</v>
      </c>
      <c r="CB11" s="243">
        <v>90.089967999999999</v>
      </c>
      <c r="CC11" s="243">
        <v>89.813930999999997</v>
      </c>
      <c r="CD11" s="243">
        <v>88.861389000000003</v>
      </c>
      <c r="CE11" s="243">
        <v>91.333111000000002</v>
      </c>
      <c r="CF11" s="243">
        <v>91.791804999999997</v>
      </c>
      <c r="CG11" s="243">
        <v>88.050668999999999</v>
      </c>
      <c r="CH11" s="243">
        <v>88.368054000000001</v>
      </c>
      <c r="CI11" s="243">
        <v>91.382549999999995</v>
      </c>
      <c r="CJ11" s="243">
        <v>90.563685000000007</v>
      </c>
      <c r="CK11" s="243">
        <v>94.410791020000005</v>
      </c>
      <c r="CL11" s="243">
        <v>91.576582000000002</v>
      </c>
      <c r="CM11" s="243">
        <v>92.169685999999999</v>
      </c>
      <c r="CN11" s="243">
        <v>86.359037000000001</v>
      </c>
      <c r="CO11" s="243">
        <v>85.311762000000002</v>
      </c>
      <c r="CP11" s="243">
        <v>93.645760300000006</v>
      </c>
      <c r="CQ11" s="243">
        <v>86.348100000000002</v>
      </c>
      <c r="CR11" s="243">
        <v>86.884196000000003</v>
      </c>
      <c r="CS11" s="243">
        <v>88.25457729</v>
      </c>
      <c r="CT11" s="243">
        <v>86.933458000000002</v>
      </c>
      <c r="CU11" s="243">
        <v>87.400379000000001</v>
      </c>
      <c r="CV11" s="243">
        <v>100.80531538</v>
      </c>
      <c r="CW11" s="243">
        <v>85.962941999999998</v>
      </c>
      <c r="CX11" s="243">
        <v>88.140274000000005</v>
      </c>
      <c r="CY11" s="243">
        <v>88.330574999999996</v>
      </c>
      <c r="CZ11" s="243">
        <v>90.644238999999999</v>
      </c>
      <c r="DA11" s="243">
        <v>97.132677999999999</v>
      </c>
      <c r="DB11" s="243">
        <v>97.373947999999999</v>
      </c>
      <c r="DC11" s="243">
        <v>95.642985999999993</v>
      </c>
      <c r="DD11" s="243">
        <v>94.918154999999999</v>
      </c>
      <c r="DE11" s="243">
        <v>90.014995999999996</v>
      </c>
      <c r="DF11" s="243">
        <v>90.530653000000001</v>
      </c>
      <c r="DG11" s="243">
        <v>89.162925000000001</v>
      </c>
      <c r="DH11" s="243">
        <v>90.984455299999993</v>
      </c>
      <c r="DI11" s="243">
        <v>96.936143000000001</v>
      </c>
      <c r="DJ11" s="243">
        <v>96.713209000000006</v>
      </c>
      <c r="DK11" s="243">
        <v>87.457150330000005</v>
      </c>
      <c r="DL11" s="243">
        <v>94.511379000000005</v>
      </c>
      <c r="DM11" s="243">
        <v>92.326515000000001</v>
      </c>
      <c r="DN11" s="243">
        <v>87.926417000000001</v>
      </c>
      <c r="DO11" s="243">
        <v>80.275834000000003</v>
      </c>
      <c r="DP11" s="243">
        <v>92.037654000000003</v>
      </c>
      <c r="DQ11" s="243">
        <v>87.534023000000005</v>
      </c>
      <c r="DR11" s="243">
        <v>87.842179999999999</v>
      </c>
      <c r="DS11" s="243">
        <v>86.630510999999998</v>
      </c>
      <c r="DT11" s="243">
        <v>96.017274</v>
      </c>
      <c r="DU11" s="243">
        <v>96.220921000000004</v>
      </c>
      <c r="DV11" s="243">
        <v>85.030090999999999</v>
      </c>
      <c r="DW11" s="243">
        <v>82.543560999999997</v>
      </c>
      <c r="DX11" s="243">
        <v>81.379589499999994</v>
      </c>
      <c r="DY11" s="243">
        <v>86.949677969999996</v>
      </c>
      <c r="DZ11" s="243">
        <v>91.631463999999994</v>
      </c>
      <c r="EA11" s="243">
        <v>91.830100999999999</v>
      </c>
      <c r="EB11" s="243">
        <v>86.317102000000006</v>
      </c>
      <c r="EC11" s="243">
        <v>86.827348999999998</v>
      </c>
      <c r="ED11" s="243">
        <v>88.049636000000007</v>
      </c>
      <c r="EE11" s="243">
        <v>86.638264000000007</v>
      </c>
      <c r="EF11" s="243">
        <v>99.670968999999999</v>
      </c>
      <c r="EG11" s="243">
        <v>97.164613000000003</v>
      </c>
      <c r="EH11" s="243">
        <v>97.164613000000003</v>
      </c>
      <c r="EI11" s="243">
        <v>87.158873</v>
      </c>
      <c r="EJ11" s="243">
        <v>95.367984000000007</v>
      </c>
      <c r="EK11" s="243">
        <v>95.772721000000004</v>
      </c>
      <c r="EL11" s="243">
        <v>95.642985999999993</v>
      </c>
      <c r="EM11" s="243">
        <v>86.798417999999998</v>
      </c>
      <c r="EN11" s="243">
        <v>91.487984999999995</v>
      </c>
      <c r="EO11" s="243">
        <v>95.720094000000003</v>
      </c>
      <c r="EP11" s="243">
        <v>88.451052000000004</v>
      </c>
      <c r="EQ11" s="243">
        <v>88.442183999999997</v>
      </c>
      <c r="ER11" s="243">
        <v>90.174137250000001</v>
      </c>
      <c r="ES11" s="243">
        <v>86.052188999999998</v>
      </c>
      <c r="ET11" s="243">
        <v>85.329462000000007</v>
      </c>
      <c r="EU11" s="243">
        <v>86.770770999999996</v>
      </c>
      <c r="EV11" s="243">
        <v>89.867244999999997</v>
      </c>
      <c r="EW11" s="243">
        <v>85.139308</v>
      </c>
      <c r="EX11" s="243">
        <v>84.095179999999999</v>
      </c>
      <c r="EY11" s="243">
        <v>86.282758000000001</v>
      </c>
      <c r="EZ11" s="243">
        <v>86.659094999999994</v>
      </c>
      <c r="FA11" s="243">
        <v>86.816588999999993</v>
      </c>
      <c r="FB11" s="243">
        <v>89.052597449999993</v>
      </c>
      <c r="FC11" s="243">
        <v>86.560511000000005</v>
      </c>
      <c r="FD11" s="243">
        <v>94.187335000000004</v>
      </c>
      <c r="FE11" s="243">
        <v>89.201166999999998</v>
      </c>
      <c r="FF11" s="243">
        <v>90.563626979999995</v>
      </c>
      <c r="FG11" s="243">
        <v>97.661619999999999</v>
      </c>
      <c r="FH11" s="243">
        <v>83.003247500000001</v>
      </c>
      <c r="FI11" s="243">
        <v>83.547792999999999</v>
      </c>
      <c r="FJ11" s="243">
        <v>87.063676999999998</v>
      </c>
      <c r="FK11" s="243">
        <v>91.382549999999995</v>
      </c>
      <c r="FL11" s="243">
        <v>90.363760670000005</v>
      </c>
      <c r="FM11" s="243">
        <v>90.183425</v>
      </c>
      <c r="FN11" s="243">
        <v>90.353099</v>
      </c>
      <c r="FO11" s="243">
        <v>94.555547000000004</v>
      </c>
      <c r="FP11" s="243">
        <v>94.555547000000004</v>
      </c>
      <c r="FQ11" s="243">
        <v>90.852207000000007</v>
      </c>
      <c r="FR11" s="243">
        <v>90.852207000000007</v>
      </c>
      <c r="FS11" s="243">
        <v>90.852207000000007</v>
      </c>
      <c r="FT11" s="243">
        <v>96.618645999999998</v>
      </c>
      <c r="FU11" s="243">
        <v>96.432424999999995</v>
      </c>
      <c r="FV11" s="243">
        <v>90.839397000000005</v>
      </c>
      <c r="FW11" s="243">
        <v>90.756179000000003</v>
      </c>
      <c r="FX11" s="243">
        <v>88.054336710000001</v>
      </c>
      <c r="FY11" s="243">
        <v>89.932463999999996</v>
      </c>
      <c r="FZ11" s="243">
        <v>86.614807999999996</v>
      </c>
      <c r="GA11" s="243">
        <v>91.791804999999997</v>
      </c>
      <c r="GB11" s="243">
        <v>91.791804999999997</v>
      </c>
      <c r="GC11" s="243">
        <v>96.321883999999997</v>
      </c>
      <c r="GD11" s="243">
        <v>85.472966999999997</v>
      </c>
      <c r="GE11" s="243">
        <v>95.367984000000007</v>
      </c>
      <c r="GF11" s="243">
        <v>94.918154999999999</v>
      </c>
      <c r="GG11" s="243">
        <v>100.76707243</v>
      </c>
      <c r="GH11" s="243">
        <v>86.692006000000006</v>
      </c>
      <c r="GI11" s="243">
        <v>100.76707243</v>
      </c>
      <c r="GJ11" s="243">
        <v>94.555547000000004</v>
      </c>
      <c r="GK11" s="243">
        <v>88.497196000000002</v>
      </c>
      <c r="GL11" s="243">
        <v>93.099361999999999</v>
      </c>
      <c r="GM11" s="243">
        <v>83.302819999999997</v>
      </c>
      <c r="GN11" s="243">
        <v>89.015145000000004</v>
      </c>
      <c r="GO11" s="243">
        <v>79.011437409999999</v>
      </c>
      <c r="GP11" s="243">
        <v>78.809011830000003</v>
      </c>
      <c r="GQ11" s="243">
        <v>86.708312000000006</v>
      </c>
      <c r="GR11" s="243">
        <v>95.264526000000004</v>
      </c>
      <c r="GS11" s="243">
        <v>94.966566</v>
      </c>
      <c r="GT11" s="243">
        <v>94.780174000000002</v>
      </c>
      <c r="GU11" s="243">
        <v>89.015145000000004</v>
      </c>
      <c r="GV11" s="243">
        <v>89.015145000000004</v>
      </c>
      <c r="GW11" s="243">
        <v>89.015145000000004</v>
      </c>
      <c r="GX11" s="243">
        <v>94.622468999999995</v>
      </c>
      <c r="GY11" s="243">
        <v>94.574803000000003</v>
      </c>
      <c r="GZ11" s="243">
        <v>94.574803000000003</v>
      </c>
      <c r="HA11" s="243">
        <v>94.574803000000003</v>
      </c>
      <c r="HB11" s="243">
        <v>87.430941000000004</v>
      </c>
      <c r="HC11" s="243">
        <v>97.754112000000006</v>
      </c>
      <c r="HD11" s="243">
        <v>97.449832999999998</v>
      </c>
      <c r="HE11" s="243">
        <v>91.224271999999999</v>
      </c>
      <c r="HF11" s="243">
        <v>97.363421000000002</v>
      </c>
      <c r="HG11" s="243">
        <v>90.999347</v>
      </c>
      <c r="HH11" s="243">
        <v>84.509794819999996</v>
      </c>
      <c r="HI11" s="243">
        <v>94.386467999999994</v>
      </c>
      <c r="HJ11" s="243">
        <v>88.901972999999998</v>
      </c>
      <c r="HK11" s="243">
        <v>89.052090000000007</v>
      </c>
      <c r="HL11" s="243">
        <v>86.362241999999995</v>
      </c>
      <c r="HM11" s="243">
        <v>87.199933999999999</v>
      </c>
      <c r="HN11" s="243">
        <v>78.628607799999997</v>
      </c>
      <c r="HO11" s="243">
        <v>81.387157999999999</v>
      </c>
      <c r="HP11" s="243">
        <v>81.850441000000004</v>
      </c>
      <c r="HQ11" s="243">
        <v>91.393232330000004</v>
      </c>
      <c r="HR11" s="243">
        <v>88.960053000000002</v>
      </c>
      <c r="HS11" s="243">
        <v>95.582959000000002</v>
      </c>
      <c r="HT11" s="243"/>
      <c r="HU11" s="243"/>
      <c r="HV11" s="243"/>
      <c r="HW11" s="243"/>
      <c r="HX11" s="243"/>
      <c r="HY11" s="243"/>
      <c r="HZ11" s="243"/>
      <c r="IA11" s="243"/>
    </row>
    <row r="12" spans="1:235" s="244" customFormat="1" x14ac:dyDescent="0.2">
      <c r="A12" s="242"/>
      <c r="B12" s="252">
        <v>45672.1875</v>
      </c>
      <c r="C12" s="243">
        <v>87.239002999999997</v>
      </c>
      <c r="D12" s="243">
        <v>87.371904000000001</v>
      </c>
      <c r="E12" s="243">
        <v>87.289759000000004</v>
      </c>
      <c r="F12" s="243">
        <v>87.239002999999997</v>
      </c>
      <c r="G12" s="243">
        <v>88.277955000000006</v>
      </c>
      <c r="H12" s="243">
        <v>96.818111000000002</v>
      </c>
      <c r="I12" s="243">
        <v>96.383238000000006</v>
      </c>
      <c r="J12" s="243">
        <v>97.021812999999995</v>
      </c>
      <c r="K12" s="243">
        <v>88.584284999999994</v>
      </c>
      <c r="L12" s="243">
        <v>88.025065999999995</v>
      </c>
      <c r="M12" s="243">
        <v>96.434673000000004</v>
      </c>
      <c r="N12" s="243">
        <v>95.683256</v>
      </c>
      <c r="O12" s="243">
        <v>91.703412</v>
      </c>
      <c r="P12" s="243">
        <v>87.675065360000005</v>
      </c>
      <c r="Q12" s="243">
        <v>96.883430000000004</v>
      </c>
      <c r="R12" s="243">
        <v>89.425904000000003</v>
      </c>
      <c r="S12" s="243">
        <v>90.371189999999999</v>
      </c>
      <c r="T12" s="243">
        <v>81.827039999999997</v>
      </c>
      <c r="U12" s="243">
        <v>82.511487000000002</v>
      </c>
      <c r="V12" s="243">
        <v>89.249742999999995</v>
      </c>
      <c r="W12" s="243">
        <v>88.854732999999996</v>
      </c>
      <c r="X12" s="243">
        <v>85.441333</v>
      </c>
      <c r="Y12" s="243">
        <v>87.336888999999999</v>
      </c>
      <c r="Z12" s="243">
        <v>97.326800000000006</v>
      </c>
      <c r="AA12" s="243">
        <v>85.562571000000005</v>
      </c>
      <c r="AB12" s="243">
        <v>89.933852000000002</v>
      </c>
      <c r="AC12" s="243">
        <v>88.945228</v>
      </c>
      <c r="AD12" s="243">
        <v>88.653773999999999</v>
      </c>
      <c r="AE12" s="243">
        <v>83.296464</v>
      </c>
      <c r="AF12" s="243">
        <v>88.378821000000002</v>
      </c>
      <c r="AG12" s="243">
        <v>88.927238829999993</v>
      </c>
      <c r="AH12" s="243">
        <v>89.121787999999995</v>
      </c>
      <c r="AI12" s="243">
        <v>89.152856999999997</v>
      </c>
      <c r="AJ12" s="243">
        <v>82.304747000000006</v>
      </c>
      <c r="AK12" s="243">
        <v>89.468292000000005</v>
      </c>
      <c r="AL12" s="243">
        <v>85.343483000000006</v>
      </c>
      <c r="AM12" s="243">
        <v>85.796982</v>
      </c>
      <c r="AN12" s="243">
        <v>95.441181</v>
      </c>
      <c r="AO12" s="243">
        <v>84.167188999999993</v>
      </c>
      <c r="AP12" s="243">
        <v>78.052628999999996</v>
      </c>
      <c r="AQ12" s="243">
        <v>78.409464</v>
      </c>
      <c r="AR12" s="243">
        <v>96.781389000000004</v>
      </c>
      <c r="AS12" s="243">
        <v>92.053016999999997</v>
      </c>
      <c r="AT12" s="243">
        <v>90.297995</v>
      </c>
      <c r="AU12" s="243">
        <v>92.984809999999996</v>
      </c>
      <c r="AV12" s="243">
        <v>89.099712999999994</v>
      </c>
      <c r="AW12" s="243">
        <v>82.553464000000005</v>
      </c>
      <c r="AX12" s="243">
        <v>83.069346999999993</v>
      </c>
      <c r="AY12" s="243">
        <v>91.950255999999996</v>
      </c>
      <c r="AZ12" s="243">
        <v>88.482719000000003</v>
      </c>
      <c r="BA12" s="243">
        <v>88.180504999999997</v>
      </c>
      <c r="BB12" s="243">
        <v>88.180504999999997</v>
      </c>
      <c r="BC12" s="243">
        <v>88.180504999999997</v>
      </c>
      <c r="BD12" s="243">
        <v>87.656081</v>
      </c>
      <c r="BE12" s="243">
        <v>88.180504999999997</v>
      </c>
      <c r="BF12" s="243">
        <v>95.451767000000004</v>
      </c>
      <c r="BG12" s="243">
        <v>94.910173</v>
      </c>
      <c r="BH12" s="243">
        <v>94.910173</v>
      </c>
      <c r="BI12" s="243">
        <v>94.910173</v>
      </c>
      <c r="BJ12" s="243">
        <v>85.737212</v>
      </c>
      <c r="BK12" s="243">
        <v>86.293060999999994</v>
      </c>
      <c r="BL12" s="243">
        <v>90.329376999999994</v>
      </c>
      <c r="BM12" s="243">
        <v>90.156576000000001</v>
      </c>
      <c r="BN12" s="243">
        <v>91.187640000000002</v>
      </c>
      <c r="BO12" s="243">
        <v>88.949377999999996</v>
      </c>
      <c r="BP12" s="243">
        <v>93.844888999999995</v>
      </c>
      <c r="BQ12" s="243">
        <v>82.33878</v>
      </c>
      <c r="BR12" s="243">
        <v>82.444997029999996</v>
      </c>
      <c r="BS12" s="243">
        <v>89.975313999999997</v>
      </c>
      <c r="BT12" s="243">
        <v>84.379205830000004</v>
      </c>
      <c r="BU12" s="243">
        <v>91.918060999999994</v>
      </c>
      <c r="BV12" s="243">
        <v>95.689065999999997</v>
      </c>
      <c r="BW12" s="243">
        <v>91.935102999999998</v>
      </c>
      <c r="BX12" s="243">
        <v>91.935102999999998</v>
      </c>
      <c r="BY12" s="243">
        <v>89.612066999999996</v>
      </c>
      <c r="BZ12" s="243">
        <v>89.494923</v>
      </c>
      <c r="CA12" s="243">
        <v>90.743162999999996</v>
      </c>
      <c r="CB12" s="243">
        <v>90.152923000000001</v>
      </c>
      <c r="CC12" s="243">
        <v>89.876761000000002</v>
      </c>
      <c r="CD12" s="243">
        <v>89.059650000000005</v>
      </c>
      <c r="CE12" s="243">
        <v>91.487770999999995</v>
      </c>
      <c r="CF12" s="243">
        <v>91.918060999999994</v>
      </c>
      <c r="CG12" s="243">
        <v>88.161899669999997</v>
      </c>
      <c r="CH12" s="243">
        <v>88.422140999999996</v>
      </c>
      <c r="CI12" s="243">
        <v>91.470736000000002</v>
      </c>
      <c r="CJ12" s="243">
        <v>90.691169000000002</v>
      </c>
      <c r="CK12" s="243">
        <v>94.609734000000003</v>
      </c>
      <c r="CL12" s="243">
        <v>91.748647000000005</v>
      </c>
      <c r="CM12" s="243">
        <v>92.329727000000005</v>
      </c>
      <c r="CN12" s="243">
        <v>86.169668000000001</v>
      </c>
      <c r="CO12" s="243">
        <v>85.150493999999995</v>
      </c>
      <c r="CP12" s="243">
        <v>93.441862510000007</v>
      </c>
      <c r="CQ12" s="243">
        <v>86.184117000000001</v>
      </c>
      <c r="CR12" s="243">
        <v>87.307091999999997</v>
      </c>
      <c r="CS12" s="243">
        <v>87.151764880000002</v>
      </c>
      <c r="CT12" s="243">
        <v>86.080224999999999</v>
      </c>
      <c r="CU12" s="243">
        <v>87.398421999999997</v>
      </c>
      <c r="CV12" s="243">
        <v>100.82238934999999</v>
      </c>
      <c r="CW12" s="243">
        <v>86.009701000000007</v>
      </c>
      <c r="CX12" s="243">
        <v>87.864795000000001</v>
      </c>
      <c r="CY12" s="243">
        <v>88.139719999999997</v>
      </c>
      <c r="CZ12" s="243">
        <v>91.878912</v>
      </c>
      <c r="DA12" s="243">
        <v>97.148349999999994</v>
      </c>
      <c r="DB12" s="243">
        <v>97.391677999999999</v>
      </c>
      <c r="DC12" s="243">
        <v>95.689065999999997</v>
      </c>
      <c r="DD12" s="243">
        <v>94.970889</v>
      </c>
      <c r="DE12" s="243">
        <v>91.402154999999993</v>
      </c>
      <c r="DF12" s="243">
        <v>91.935102999999998</v>
      </c>
      <c r="DG12" s="243">
        <v>89.148618999999997</v>
      </c>
      <c r="DH12" s="243">
        <v>91.138497259999994</v>
      </c>
      <c r="DI12" s="243">
        <v>96.959908999999996</v>
      </c>
      <c r="DJ12" s="243">
        <v>96.737858000000003</v>
      </c>
      <c r="DK12" s="243">
        <v>87.436085000000006</v>
      </c>
      <c r="DL12" s="243">
        <v>94.705200000000005</v>
      </c>
      <c r="DM12" s="243">
        <v>92.410525000000007</v>
      </c>
      <c r="DN12" s="243">
        <v>87.789596000000003</v>
      </c>
      <c r="DO12" s="243">
        <v>79.715062000000003</v>
      </c>
      <c r="DP12" s="243">
        <v>92.106607999999994</v>
      </c>
      <c r="DQ12" s="243">
        <v>87.534262999999996</v>
      </c>
      <c r="DR12" s="243">
        <v>87.854507999999996</v>
      </c>
      <c r="DS12" s="243">
        <v>86.452260999999993</v>
      </c>
      <c r="DT12" s="243">
        <v>96.082932</v>
      </c>
      <c r="DU12" s="243">
        <v>96.307976999999994</v>
      </c>
      <c r="DV12" s="243">
        <v>85.084440000000001</v>
      </c>
      <c r="DW12" s="243">
        <v>82.099120999999997</v>
      </c>
      <c r="DX12" s="243">
        <v>80.948036250000001</v>
      </c>
      <c r="DY12" s="243">
        <v>86.267730700000001</v>
      </c>
      <c r="DZ12" s="243">
        <v>91.783418999999995</v>
      </c>
      <c r="EA12" s="243">
        <v>91.984925000000004</v>
      </c>
      <c r="EB12" s="243">
        <v>86.053950999999998</v>
      </c>
      <c r="EC12" s="243">
        <v>86.607856999999996</v>
      </c>
      <c r="ED12" s="243">
        <v>88.064186000000007</v>
      </c>
      <c r="EE12" s="243">
        <v>86.420077000000006</v>
      </c>
      <c r="EF12" s="243">
        <v>99.687850839999996</v>
      </c>
      <c r="EG12" s="243">
        <v>97.243300000000005</v>
      </c>
      <c r="EH12" s="243">
        <v>97.243300000000005</v>
      </c>
      <c r="EI12" s="243">
        <v>87.584194999999994</v>
      </c>
      <c r="EJ12" s="243">
        <v>95.417371000000003</v>
      </c>
      <c r="EK12" s="243">
        <v>95.815094000000002</v>
      </c>
      <c r="EL12" s="243">
        <v>95.689065999999997</v>
      </c>
      <c r="EM12" s="243">
        <v>86.679086999999996</v>
      </c>
      <c r="EN12" s="243">
        <v>91.943603999999993</v>
      </c>
      <c r="EO12" s="243">
        <v>95.909835000000001</v>
      </c>
      <c r="EP12" s="243">
        <v>88.491985</v>
      </c>
      <c r="EQ12" s="243">
        <v>88.482989000000003</v>
      </c>
      <c r="ER12" s="243">
        <v>90.142554579999995</v>
      </c>
      <c r="ES12" s="243">
        <v>85.608735999999993</v>
      </c>
      <c r="ET12" s="243">
        <v>84.855520999999996</v>
      </c>
      <c r="EU12" s="243">
        <v>86.479258999999999</v>
      </c>
      <c r="EV12" s="243">
        <v>88.744281000000001</v>
      </c>
      <c r="EW12" s="243">
        <v>84.104305999999994</v>
      </c>
      <c r="EX12" s="243">
        <v>83.063900000000004</v>
      </c>
      <c r="EY12" s="243">
        <v>86.036361999999997</v>
      </c>
      <c r="EZ12" s="243">
        <v>86.414263000000005</v>
      </c>
      <c r="FA12" s="243">
        <v>86.572408999999993</v>
      </c>
      <c r="FB12" s="243">
        <v>88.884258009999996</v>
      </c>
      <c r="FC12" s="243">
        <v>85.840180000000004</v>
      </c>
      <c r="FD12" s="243">
        <v>94.322186000000002</v>
      </c>
      <c r="FE12" s="243">
        <v>89.221776000000006</v>
      </c>
      <c r="FF12" s="243">
        <v>90.518693810000002</v>
      </c>
      <c r="FG12" s="243">
        <v>97.782338999999993</v>
      </c>
      <c r="FH12" s="243">
        <v>82.964841500000006</v>
      </c>
      <c r="FI12" s="243">
        <v>83.513698000000005</v>
      </c>
      <c r="FJ12" s="243">
        <v>86.743615000000005</v>
      </c>
      <c r="FK12" s="243">
        <v>91.470736000000002</v>
      </c>
      <c r="FL12" s="243">
        <v>89.622641220000006</v>
      </c>
      <c r="FM12" s="243">
        <v>89.446127000000004</v>
      </c>
      <c r="FN12" s="243">
        <v>89.612066999999996</v>
      </c>
      <c r="FO12" s="243">
        <v>94.613990999999999</v>
      </c>
      <c r="FP12" s="243">
        <v>94.613990999999999</v>
      </c>
      <c r="FQ12" s="243">
        <v>90.840973000000005</v>
      </c>
      <c r="FR12" s="243">
        <v>90.840973000000005</v>
      </c>
      <c r="FS12" s="243">
        <v>90.840973000000005</v>
      </c>
      <c r="FT12" s="243">
        <v>96.650119000000004</v>
      </c>
      <c r="FU12" s="243">
        <v>96.462389999999999</v>
      </c>
      <c r="FV12" s="243">
        <v>91.803511</v>
      </c>
      <c r="FW12" s="243">
        <v>91.718874</v>
      </c>
      <c r="FX12" s="243">
        <v>87.820981009999997</v>
      </c>
      <c r="FY12" s="243">
        <v>89.994640000000004</v>
      </c>
      <c r="FZ12" s="243">
        <v>86.415519000000003</v>
      </c>
      <c r="GA12" s="243">
        <v>91.918060999999994</v>
      </c>
      <c r="GB12" s="243">
        <v>91.918060999999994</v>
      </c>
      <c r="GC12" s="243">
        <v>96.414205999999993</v>
      </c>
      <c r="GD12" s="243">
        <v>85.532619330000003</v>
      </c>
      <c r="GE12" s="243">
        <v>95.417371000000003</v>
      </c>
      <c r="GF12" s="243">
        <v>94.970889</v>
      </c>
      <c r="GG12" s="243">
        <v>100.78413992</v>
      </c>
      <c r="GH12" s="243">
        <v>86.716353999999995</v>
      </c>
      <c r="GI12" s="243">
        <v>100.78413992</v>
      </c>
      <c r="GJ12" s="243">
        <v>94.613990999999999</v>
      </c>
      <c r="GK12" s="243">
        <v>88.446314000000001</v>
      </c>
      <c r="GL12" s="243">
        <v>93.272723999999997</v>
      </c>
      <c r="GM12" s="243">
        <v>82.422734000000005</v>
      </c>
      <c r="GN12" s="243">
        <v>88.967245000000005</v>
      </c>
      <c r="GO12" s="243">
        <v>78.838180309999998</v>
      </c>
      <c r="GP12" s="243">
        <v>78.636198609999994</v>
      </c>
      <c r="GQ12" s="243">
        <v>86.754600999999994</v>
      </c>
      <c r="GR12" s="243">
        <v>95.326661999999999</v>
      </c>
      <c r="GS12" s="243">
        <v>95.029437999999999</v>
      </c>
      <c r="GT12" s="243">
        <v>94.840136999999999</v>
      </c>
      <c r="GU12" s="243">
        <v>88.967245000000005</v>
      </c>
      <c r="GV12" s="243">
        <v>88.967245000000005</v>
      </c>
      <c r="GW12" s="243">
        <v>88.967245000000005</v>
      </c>
      <c r="GX12" s="243">
        <v>94.808093999999997</v>
      </c>
      <c r="GY12" s="243">
        <v>94.762156000000004</v>
      </c>
      <c r="GZ12" s="243">
        <v>94.762156000000004</v>
      </c>
      <c r="HA12" s="243">
        <v>94.762156000000004</v>
      </c>
      <c r="HB12" s="243">
        <v>86.769739000000001</v>
      </c>
      <c r="HC12" s="243">
        <v>97.772904999999994</v>
      </c>
      <c r="HD12" s="243">
        <v>97.472078999999994</v>
      </c>
      <c r="HE12" s="243">
        <v>90.777585000000002</v>
      </c>
      <c r="HF12" s="243">
        <v>97.346737000000005</v>
      </c>
      <c r="HG12" s="243">
        <v>91.029922999999997</v>
      </c>
      <c r="HH12" s="243">
        <v>84.533529939999994</v>
      </c>
      <c r="HI12" s="243">
        <v>94.539904000000007</v>
      </c>
      <c r="HJ12" s="243">
        <v>88.874909000000002</v>
      </c>
      <c r="HK12" s="243">
        <v>89.021483000000003</v>
      </c>
      <c r="HL12" s="243">
        <v>85.684901999999994</v>
      </c>
      <c r="HM12" s="243">
        <v>87.144076999999996</v>
      </c>
      <c r="HN12" s="243">
        <v>78.456190169999999</v>
      </c>
      <c r="HO12" s="243">
        <v>80.506961000000004</v>
      </c>
      <c r="HP12" s="243">
        <v>80.970425000000006</v>
      </c>
      <c r="HQ12" s="243">
        <v>91.512574920000006</v>
      </c>
      <c r="HR12" s="243">
        <v>88.953462000000002</v>
      </c>
      <c r="HS12" s="243">
        <v>95.772998000000001</v>
      </c>
      <c r="HT12" s="243"/>
      <c r="HU12" s="243"/>
      <c r="HV12" s="243"/>
      <c r="HW12" s="243"/>
      <c r="HX12" s="243"/>
      <c r="HY12" s="243"/>
      <c r="HZ12" s="243"/>
      <c r="IA12" s="243"/>
    </row>
    <row r="13" spans="1:235" s="244" customFormat="1" x14ac:dyDescent="0.2">
      <c r="A13" s="242"/>
      <c r="B13" s="252">
        <v>45672.208333333336</v>
      </c>
      <c r="C13" s="243">
        <v>87.567010999999994</v>
      </c>
      <c r="D13" s="243">
        <v>87.702224000000001</v>
      </c>
      <c r="E13" s="243">
        <v>87.619236999999998</v>
      </c>
      <c r="F13" s="243">
        <v>87.567010999999994</v>
      </c>
      <c r="G13" s="243">
        <v>88.307049000000006</v>
      </c>
      <c r="H13" s="243">
        <v>96.799414999999996</v>
      </c>
      <c r="I13" s="243">
        <v>96.383859000000001</v>
      </c>
      <c r="J13" s="243">
        <v>96.991714000000002</v>
      </c>
      <c r="K13" s="243">
        <v>88.493339000000006</v>
      </c>
      <c r="L13" s="243">
        <v>88.402169999999998</v>
      </c>
      <c r="M13" s="243">
        <v>96.355517000000006</v>
      </c>
      <c r="N13" s="243">
        <v>95.601421000000002</v>
      </c>
      <c r="O13" s="243">
        <v>92.102453999999994</v>
      </c>
      <c r="P13" s="243">
        <v>87.970330160000003</v>
      </c>
      <c r="Q13" s="243">
        <v>96.819991999999999</v>
      </c>
      <c r="R13" s="243">
        <v>89.510829000000001</v>
      </c>
      <c r="S13" s="243">
        <v>90.718123000000006</v>
      </c>
      <c r="T13" s="243">
        <v>82.212786500000007</v>
      </c>
      <c r="U13" s="243">
        <v>82.896032000000005</v>
      </c>
      <c r="V13" s="243">
        <v>89.554317999999995</v>
      </c>
      <c r="W13" s="243">
        <v>88.993814999999998</v>
      </c>
      <c r="X13" s="243">
        <v>85.648966999999999</v>
      </c>
      <c r="Y13" s="243">
        <v>87.462703000000005</v>
      </c>
      <c r="Z13" s="243">
        <v>97.197259000000003</v>
      </c>
      <c r="AA13" s="243">
        <v>85.550428999999994</v>
      </c>
      <c r="AB13" s="243">
        <v>89.696703999999997</v>
      </c>
      <c r="AC13" s="243">
        <v>89.077016</v>
      </c>
      <c r="AD13" s="243">
        <v>88.795185000000004</v>
      </c>
      <c r="AE13" s="243">
        <v>83.428109000000006</v>
      </c>
      <c r="AF13" s="243">
        <v>88.713311000000004</v>
      </c>
      <c r="AG13" s="243">
        <v>89.252303569999995</v>
      </c>
      <c r="AH13" s="243">
        <v>89.446596999999997</v>
      </c>
      <c r="AI13" s="243">
        <v>89.476802000000006</v>
      </c>
      <c r="AJ13" s="243">
        <v>82.369693999999996</v>
      </c>
      <c r="AK13" s="243">
        <v>89.772997000000004</v>
      </c>
      <c r="AL13" s="243">
        <v>85.349796670000003</v>
      </c>
      <c r="AM13" s="243">
        <v>85.803319999999999</v>
      </c>
      <c r="AN13" s="243">
        <v>95.376147000000003</v>
      </c>
      <c r="AO13" s="243">
        <v>84.201193000000004</v>
      </c>
      <c r="AP13" s="243">
        <v>78.236481499999996</v>
      </c>
      <c r="AQ13" s="243">
        <v>78.592113999999995</v>
      </c>
      <c r="AR13" s="243">
        <v>96.731568999999993</v>
      </c>
      <c r="AS13" s="243">
        <v>91.959115999999995</v>
      </c>
      <c r="AT13" s="243">
        <v>90.212394000000003</v>
      </c>
      <c r="AU13" s="243">
        <v>92.898099000000002</v>
      </c>
      <c r="AV13" s="243">
        <v>89.225273999999999</v>
      </c>
      <c r="AW13" s="243">
        <v>83.433527999999995</v>
      </c>
      <c r="AX13" s="243">
        <v>83.890299999999996</v>
      </c>
      <c r="AY13" s="243">
        <v>92.260175000000004</v>
      </c>
      <c r="AZ13" s="243">
        <v>88.553475000000006</v>
      </c>
      <c r="BA13" s="243">
        <v>88.222988000000001</v>
      </c>
      <c r="BB13" s="243">
        <v>88.222988000000001</v>
      </c>
      <c r="BC13" s="243">
        <v>88.222988000000001</v>
      </c>
      <c r="BD13" s="243">
        <v>87.648848999999998</v>
      </c>
      <c r="BE13" s="243">
        <v>88.222988000000001</v>
      </c>
      <c r="BF13" s="243">
        <v>95.313857999999996</v>
      </c>
      <c r="BG13" s="243">
        <v>94.807107999999999</v>
      </c>
      <c r="BH13" s="243">
        <v>94.807107999999999</v>
      </c>
      <c r="BI13" s="243">
        <v>94.807107999999999</v>
      </c>
      <c r="BJ13" s="243">
        <v>85.802946000000006</v>
      </c>
      <c r="BK13" s="243">
        <v>86.356244000000004</v>
      </c>
      <c r="BL13" s="243">
        <v>90.569867000000002</v>
      </c>
      <c r="BM13" s="243">
        <v>90.389947000000006</v>
      </c>
      <c r="BN13" s="243">
        <v>90.801854000000006</v>
      </c>
      <c r="BO13" s="243">
        <v>88.673857999999996</v>
      </c>
      <c r="BP13" s="243">
        <v>93.832634999999996</v>
      </c>
      <c r="BQ13" s="243">
        <v>82.406872000000007</v>
      </c>
      <c r="BR13" s="243">
        <v>82.513176860000002</v>
      </c>
      <c r="BS13" s="243">
        <v>89.954864999999998</v>
      </c>
      <c r="BT13" s="243">
        <v>84.661410829999994</v>
      </c>
      <c r="BU13" s="243">
        <v>92.229088000000004</v>
      </c>
      <c r="BV13" s="243">
        <v>95.624004999999997</v>
      </c>
      <c r="BW13" s="243">
        <v>91.436358999999996</v>
      </c>
      <c r="BX13" s="243">
        <v>91.436358999999996</v>
      </c>
      <c r="BY13" s="243">
        <v>89.980352999999994</v>
      </c>
      <c r="BZ13" s="243">
        <v>89.842740000000006</v>
      </c>
      <c r="CA13" s="243">
        <v>90.421209000000005</v>
      </c>
      <c r="CB13" s="243">
        <v>90.254756999999998</v>
      </c>
      <c r="CC13" s="243">
        <v>89.967787000000001</v>
      </c>
      <c r="CD13" s="243">
        <v>89.395478999999995</v>
      </c>
      <c r="CE13" s="243">
        <v>91.277889000000002</v>
      </c>
      <c r="CF13" s="243">
        <v>92.229088000000004</v>
      </c>
      <c r="CG13" s="243">
        <v>88.240105</v>
      </c>
      <c r="CH13" s="243">
        <v>88.494303000000002</v>
      </c>
      <c r="CI13" s="243">
        <v>91.410444999999996</v>
      </c>
      <c r="CJ13" s="243">
        <v>91.057533000000006</v>
      </c>
      <c r="CK13" s="243">
        <v>94.943882349999996</v>
      </c>
      <c r="CL13" s="243">
        <v>92.065498000000005</v>
      </c>
      <c r="CM13" s="243">
        <v>92.662659000000005</v>
      </c>
      <c r="CN13" s="243">
        <v>86.638810000000007</v>
      </c>
      <c r="CO13" s="243">
        <v>85.430395000000004</v>
      </c>
      <c r="CP13" s="243">
        <v>93.755228759999994</v>
      </c>
      <c r="CQ13" s="243">
        <v>86.390383</v>
      </c>
      <c r="CR13" s="243">
        <v>87.165729999999996</v>
      </c>
      <c r="CS13" s="243">
        <v>87.196648719999999</v>
      </c>
      <c r="CT13" s="243">
        <v>86.339563999999996</v>
      </c>
      <c r="CU13" s="243">
        <v>87.632983999999993</v>
      </c>
      <c r="CV13" s="243">
        <v>100.68819575000001</v>
      </c>
      <c r="CW13" s="243">
        <v>86.072748000000004</v>
      </c>
      <c r="CX13" s="243">
        <v>88.312455499999999</v>
      </c>
      <c r="CY13" s="243">
        <v>88.464658999999997</v>
      </c>
      <c r="CZ13" s="243">
        <v>91.403508000000002</v>
      </c>
      <c r="DA13" s="243">
        <v>97.092287999999996</v>
      </c>
      <c r="DB13" s="243">
        <v>97.333246000000003</v>
      </c>
      <c r="DC13" s="243">
        <v>95.624004999999997</v>
      </c>
      <c r="DD13" s="243">
        <v>94.908882000000006</v>
      </c>
      <c r="DE13" s="243">
        <v>90.927828000000005</v>
      </c>
      <c r="DF13" s="243">
        <v>91.436358999999996</v>
      </c>
      <c r="DG13" s="243">
        <v>89.250602999999998</v>
      </c>
      <c r="DH13" s="243">
        <v>91.492701920000002</v>
      </c>
      <c r="DI13" s="243">
        <v>96.913357000000005</v>
      </c>
      <c r="DJ13" s="243">
        <v>96.683774</v>
      </c>
      <c r="DK13" s="243">
        <v>87.419860999999997</v>
      </c>
      <c r="DL13" s="243">
        <v>95.044866999999996</v>
      </c>
      <c r="DM13" s="243">
        <v>92.694001999999998</v>
      </c>
      <c r="DN13" s="243">
        <v>88.091662999999997</v>
      </c>
      <c r="DO13" s="243">
        <v>79.755607999999995</v>
      </c>
      <c r="DP13" s="243">
        <v>92.382737000000006</v>
      </c>
      <c r="DQ13" s="243">
        <v>87.534678</v>
      </c>
      <c r="DR13" s="243">
        <v>87.875793000000002</v>
      </c>
      <c r="DS13" s="243">
        <v>86.927047999999999</v>
      </c>
      <c r="DT13" s="243">
        <v>96.009720000000002</v>
      </c>
      <c r="DU13" s="243">
        <v>96.225829000000004</v>
      </c>
      <c r="DV13" s="243">
        <v>85.192238000000003</v>
      </c>
      <c r="DW13" s="243">
        <v>81.971979000000005</v>
      </c>
      <c r="DX13" s="243">
        <v>80.736686250000005</v>
      </c>
      <c r="DY13" s="243">
        <v>86.538892689999997</v>
      </c>
      <c r="DZ13" s="243">
        <v>91.659351000000001</v>
      </c>
      <c r="EA13" s="243">
        <v>91.857747000000003</v>
      </c>
      <c r="EB13" s="243">
        <v>86.183114000000003</v>
      </c>
      <c r="EC13" s="243">
        <v>86.735574</v>
      </c>
      <c r="ED13" s="243">
        <v>87.935675000000003</v>
      </c>
      <c r="EE13" s="243">
        <v>86.845218000000003</v>
      </c>
      <c r="EF13" s="243">
        <v>99.555167310000002</v>
      </c>
      <c r="EG13" s="243">
        <v>97.197203000000002</v>
      </c>
      <c r="EH13" s="243">
        <v>97.197203000000002</v>
      </c>
      <c r="EI13" s="243">
        <v>87.451198000000005</v>
      </c>
      <c r="EJ13" s="243">
        <v>95.35342</v>
      </c>
      <c r="EK13" s="243">
        <v>95.750980999999996</v>
      </c>
      <c r="EL13" s="243">
        <v>95.624004999999997</v>
      </c>
      <c r="EM13" s="243">
        <v>86.821060000000003</v>
      </c>
      <c r="EN13" s="243">
        <v>91.704468000000006</v>
      </c>
      <c r="EO13" s="243">
        <v>96.271747000000005</v>
      </c>
      <c r="EP13" s="243">
        <v>88.562899000000002</v>
      </c>
      <c r="EQ13" s="243">
        <v>88.553749999999994</v>
      </c>
      <c r="ER13" s="243">
        <v>90.272839300000001</v>
      </c>
      <c r="ES13" s="243">
        <v>85.682602000000003</v>
      </c>
      <c r="ET13" s="243">
        <v>84.914422999999999</v>
      </c>
      <c r="EU13" s="243">
        <v>86.537268999999995</v>
      </c>
      <c r="EV13" s="243">
        <v>88.789985000000001</v>
      </c>
      <c r="EW13" s="243">
        <v>84.258133000000001</v>
      </c>
      <c r="EX13" s="243">
        <v>83.230926999999994</v>
      </c>
      <c r="EY13" s="243">
        <v>86.414670999999998</v>
      </c>
      <c r="EZ13" s="243">
        <v>86.800600000000003</v>
      </c>
      <c r="FA13" s="243">
        <v>86.962097</v>
      </c>
      <c r="FB13" s="243">
        <v>89.176432390000002</v>
      </c>
      <c r="FC13" s="243">
        <v>86.157323000000005</v>
      </c>
      <c r="FD13" s="243">
        <v>94.638672999999997</v>
      </c>
      <c r="FE13" s="243">
        <v>89.321118999999996</v>
      </c>
      <c r="FF13" s="243">
        <v>90.794505520000001</v>
      </c>
      <c r="FG13" s="243">
        <v>98.093870999999993</v>
      </c>
      <c r="FH13" s="243">
        <v>82.985347000000004</v>
      </c>
      <c r="FI13" s="243">
        <v>83.530934999999999</v>
      </c>
      <c r="FJ13" s="243">
        <v>86.775638999999998</v>
      </c>
      <c r="FK13" s="243">
        <v>91.410444999999996</v>
      </c>
      <c r="FL13" s="243">
        <v>89.990970680000004</v>
      </c>
      <c r="FM13" s="243">
        <v>89.811622999999997</v>
      </c>
      <c r="FN13" s="243">
        <v>89.980352999999994</v>
      </c>
      <c r="FO13" s="243">
        <v>94.553600000000003</v>
      </c>
      <c r="FP13" s="243">
        <v>94.553600000000003</v>
      </c>
      <c r="FQ13" s="243">
        <v>90.705240000000003</v>
      </c>
      <c r="FR13" s="243">
        <v>90.705240000000003</v>
      </c>
      <c r="FS13" s="243">
        <v>90.705240000000003</v>
      </c>
      <c r="FT13" s="243">
        <v>96.594290000000001</v>
      </c>
      <c r="FU13" s="243">
        <v>96.402753000000004</v>
      </c>
      <c r="FV13" s="243">
        <v>91.343710999999999</v>
      </c>
      <c r="FW13" s="243">
        <v>91.219071999999997</v>
      </c>
      <c r="FX13" s="243">
        <v>88.210296580000005</v>
      </c>
      <c r="FY13" s="243">
        <v>90.084014999999994</v>
      </c>
      <c r="FZ13" s="243">
        <v>86.716641999999993</v>
      </c>
      <c r="GA13" s="243">
        <v>92.229088000000004</v>
      </c>
      <c r="GB13" s="243">
        <v>92.229088000000004</v>
      </c>
      <c r="GC13" s="243">
        <v>96.361417000000003</v>
      </c>
      <c r="GD13" s="243">
        <v>85.520542669999998</v>
      </c>
      <c r="GE13" s="243">
        <v>95.35342</v>
      </c>
      <c r="GF13" s="243">
        <v>94.908882000000006</v>
      </c>
      <c r="GG13" s="243">
        <v>100.64999723</v>
      </c>
      <c r="GH13" s="243">
        <v>86.593318999999994</v>
      </c>
      <c r="GI13" s="243">
        <v>100.64999723</v>
      </c>
      <c r="GJ13" s="243">
        <v>94.553600000000003</v>
      </c>
      <c r="GK13" s="243">
        <v>88.497898000000006</v>
      </c>
      <c r="GL13" s="243">
        <v>93.118521999999999</v>
      </c>
      <c r="GM13" s="243">
        <v>82.573639999999997</v>
      </c>
      <c r="GN13" s="243">
        <v>89.085482999999996</v>
      </c>
      <c r="GO13" s="243">
        <v>79.267406769999994</v>
      </c>
      <c r="GP13" s="243">
        <v>79.064325400000001</v>
      </c>
      <c r="GQ13" s="243">
        <v>86.852850000000004</v>
      </c>
      <c r="GR13" s="243">
        <v>95.174548000000001</v>
      </c>
      <c r="GS13" s="243">
        <v>94.958797000000004</v>
      </c>
      <c r="GT13" s="243">
        <v>94.777041999999994</v>
      </c>
      <c r="GU13" s="243">
        <v>89.085482999999996</v>
      </c>
      <c r="GV13" s="243">
        <v>89.085482999999996</v>
      </c>
      <c r="GW13" s="243">
        <v>89.085482999999996</v>
      </c>
      <c r="GX13" s="243">
        <v>95.149693999999997</v>
      </c>
      <c r="GY13" s="243">
        <v>95.102835999999996</v>
      </c>
      <c r="GZ13" s="243">
        <v>95.102835999999996</v>
      </c>
      <c r="HA13" s="243">
        <v>95.102835999999996</v>
      </c>
      <c r="HB13" s="243">
        <v>87.107254999999995</v>
      </c>
      <c r="HC13" s="243">
        <v>97.700827000000004</v>
      </c>
      <c r="HD13" s="243">
        <v>97.401820999999998</v>
      </c>
      <c r="HE13" s="243">
        <v>91.250214</v>
      </c>
      <c r="HF13" s="243">
        <v>97.30359</v>
      </c>
      <c r="HG13" s="243">
        <v>91.279796000000005</v>
      </c>
      <c r="HH13" s="243">
        <v>84.413591969999999</v>
      </c>
      <c r="HI13" s="243">
        <v>94.867587</v>
      </c>
      <c r="HJ13" s="243">
        <v>89.001734999999996</v>
      </c>
      <c r="HK13" s="243">
        <v>89.149270999999999</v>
      </c>
      <c r="HL13" s="243">
        <v>85.954232000000005</v>
      </c>
      <c r="HM13" s="243">
        <v>87.202787000000001</v>
      </c>
      <c r="HN13" s="243">
        <v>78.883336920000005</v>
      </c>
      <c r="HO13" s="243">
        <v>80.642902000000007</v>
      </c>
      <c r="HP13" s="243">
        <v>81.110701000000006</v>
      </c>
      <c r="HQ13" s="243">
        <v>91.821142530000003</v>
      </c>
      <c r="HR13" s="243">
        <v>89.088684000000001</v>
      </c>
      <c r="HS13" s="243">
        <v>96.132228999999995</v>
      </c>
      <c r="HT13" s="243"/>
      <c r="HU13" s="243"/>
      <c r="HV13" s="243"/>
      <c r="HW13" s="243"/>
      <c r="HX13" s="243"/>
      <c r="HY13" s="243"/>
      <c r="HZ13" s="243"/>
      <c r="IA13" s="243"/>
    </row>
    <row r="14" spans="1:235" s="244" customFormat="1" x14ac:dyDescent="0.2">
      <c r="A14" s="242"/>
      <c r="B14" s="252">
        <v>45672.229166666664</v>
      </c>
      <c r="C14" s="243">
        <v>92.152238999999994</v>
      </c>
      <c r="D14" s="243">
        <v>92.299105999999995</v>
      </c>
      <c r="E14" s="243">
        <v>92.208106999999998</v>
      </c>
      <c r="F14" s="243">
        <v>92.152238999999994</v>
      </c>
      <c r="G14" s="243">
        <v>92.734716000000006</v>
      </c>
      <c r="H14" s="243">
        <v>101.640134</v>
      </c>
      <c r="I14" s="243">
        <v>101.241562</v>
      </c>
      <c r="J14" s="243">
        <v>101.821803</v>
      </c>
      <c r="K14" s="243">
        <v>92.707063000000005</v>
      </c>
      <c r="L14" s="243">
        <v>93.037102000000004</v>
      </c>
      <c r="M14" s="243">
        <v>101.099576</v>
      </c>
      <c r="N14" s="243">
        <v>100.314695</v>
      </c>
      <c r="O14" s="243">
        <v>96.895662000000002</v>
      </c>
      <c r="P14" s="243">
        <v>92.784149279999994</v>
      </c>
      <c r="Q14" s="243">
        <v>101.616646</v>
      </c>
      <c r="R14" s="243">
        <v>94.185366000000002</v>
      </c>
      <c r="S14" s="243">
        <v>95.432584000000006</v>
      </c>
      <c r="T14" s="243">
        <v>86.494102499999997</v>
      </c>
      <c r="U14" s="243">
        <v>87.201176000000004</v>
      </c>
      <c r="V14" s="243">
        <v>94.196287999999996</v>
      </c>
      <c r="W14" s="243">
        <v>93.457324999999997</v>
      </c>
      <c r="X14" s="243">
        <v>89.975443999999996</v>
      </c>
      <c r="Y14" s="243">
        <v>91.863911999999999</v>
      </c>
      <c r="Z14" s="243">
        <v>101.866692</v>
      </c>
      <c r="AA14" s="243">
        <v>89.708371999999997</v>
      </c>
      <c r="AB14" s="243">
        <v>93.576345000000003</v>
      </c>
      <c r="AC14" s="243">
        <v>93.517323000000005</v>
      </c>
      <c r="AD14" s="243">
        <v>93.243544</v>
      </c>
      <c r="AE14" s="243">
        <v>87.749647999999993</v>
      </c>
      <c r="AF14" s="243">
        <v>93.358463499999999</v>
      </c>
      <c r="AG14" s="243">
        <v>93.914233960000004</v>
      </c>
      <c r="AH14" s="243">
        <v>94.131051999999997</v>
      </c>
      <c r="AI14" s="243">
        <v>94.157831999999999</v>
      </c>
      <c r="AJ14" s="243">
        <v>86.582798999999994</v>
      </c>
      <c r="AK14" s="243">
        <v>94.420636999999999</v>
      </c>
      <c r="AL14" s="243">
        <v>89.554878669999994</v>
      </c>
      <c r="AM14" s="243">
        <v>90.018507</v>
      </c>
      <c r="AN14" s="243">
        <v>100.007943</v>
      </c>
      <c r="AO14" s="243">
        <v>88.514590999999996</v>
      </c>
      <c r="AP14" s="243">
        <v>82.467831000000004</v>
      </c>
      <c r="AQ14" s="243">
        <v>82.830853000000005</v>
      </c>
      <c r="AR14" s="243">
        <v>101.390325</v>
      </c>
      <c r="AS14" s="243">
        <v>96.339616000000007</v>
      </c>
      <c r="AT14" s="243">
        <v>94.483795999999998</v>
      </c>
      <c r="AU14" s="243">
        <v>97.261622000000003</v>
      </c>
      <c r="AV14" s="243">
        <v>93.727198999999999</v>
      </c>
      <c r="AW14" s="243">
        <v>87.776044499999998</v>
      </c>
      <c r="AX14" s="243">
        <v>88.246410999999995</v>
      </c>
      <c r="AY14" s="243">
        <v>97.087557000000004</v>
      </c>
      <c r="AZ14" s="243">
        <v>92.887679000000006</v>
      </c>
      <c r="BA14" s="243">
        <v>92.565358000000003</v>
      </c>
      <c r="BB14" s="243">
        <v>92.565358000000003</v>
      </c>
      <c r="BC14" s="243">
        <v>92.565358000000003</v>
      </c>
      <c r="BD14" s="243">
        <v>92.007705999999999</v>
      </c>
      <c r="BE14" s="243">
        <v>92.565358000000003</v>
      </c>
      <c r="BF14" s="243">
        <v>99.929626999999996</v>
      </c>
      <c r="BG14" s="243">
        <v>99.358881999999994</v>
      </c>
      <c r="BH14" s="243">
        <v>99.358881999999994</v>
      </c>
      <c r="BI14" s="243">
        <v>99.358881999999994</v>
      </c>
      <c r="BJ14" s="243">
        <v>90.124610000000004</v>
      </c>
      <c r="BK14" s="243">
        <v>90.680587000000003</v>
      </c>
      <c r="BL14" s="243">
        <v>94.974917000000005</v>
      </c>
      <c r="BM14" s="243">
        <v>94.868347</v>
      </c>
      <c r="BN14" s="243">
        <v>94.389432999999997</v>
      </c>
      <c r="BO14" s="243">
        <v>92.394147000000004</v>
      </c>
      <c r="BP14" s="243">
        <v>98.549186000000006</v>
      </c>
      <c r="BQ14" s="243">
        <v>86.629079000000004</v>
      </c>
      <c r="BR14" s="243">
        <v>86.740830509999995</v>
      </c>
      <c r="BS14" s="243">
        <v>94.426509999999993</v>
      </c>
      <c r="BT14" s="243">
        <v>89.067806500000003</v>
      </c>
      <c r="BU14" s="243">
        <v>97.047756000000007</v>
      </c>
      <c r="BV14" s="243">
        <v>100.30810700000001</v>
      </c>
      <c r="BW14" s="243">
        <v>94.840114999999997</v>
      </c>
      <c r="BX14" s="243">
        <v>94.840114999999997</v>
      </c>
      <c r="BY14" s="243">
        <v>94.774017999999998</v>
      </c>
      <c r="BZ14" s="243">
        <v>94.601434999999995</v>
      </c>
      <c r="CA14" s="243">
        <v>94.148688000000007</v>
      </c>
      <c r="CB14" s="243">
        <v>94.954541000000006</v>
      </c>
      <c r="CC14" s="243">
        <v>94.649489000000003</v>
      </c>
      <c r="CD14" s="243">
        <v>94.124651</v>
      </c>
      <c r="CE14" s="243">
        <v>95.324499000000003</v>
      </c>
      <c r="CF14" s="243">
        <v>97.047756000000007</v>
      </c>
      <c r="CG14" s="243">
        <v>92.479754670000005</v>
      </c>
      <c r="CH14" s="243">
        <v>92.810666999999995</v>
      </c>
      <c r="CI14" s="243">
        <v>95.724395999999999</v>
      </c>
      <c r="CJ14" s="243">
        <v>96.01746</v>
      </c>
      <c r="CK14" s="243">
        <v>100.30240621999999</v>
      </c>
      <c r="CL14" s="243">
        <v>96.838234</v>
      </c>
      <c r="CM14" s="243">
        <v>97.530258000000003</v>
      </c>
      <c r="CN14" s="243">
        <v>91.077432999999999</v>
      </c>
      <c r="CO14" s="243">
        <v>89.862104000000002</v>
      </c>
      <c r="CP14" s="243">
        <v>98.685153740000004</v>
      </c>
      <c r="CQ14" s="243">
        <v>90.879144999999994</v>
      </c>
      <c r="CR14" s="243">
        <v>91.115542000000005</v>
      </c>
      <c r="CS14" s="243">
        <v>91.539948999999993</v>
      </c>
      <c r="CT14" s="243">
        <v>90.883630999999994</v>
      </c>
      <c r="CU14" s="243">
        <v>92.024165999999994</v>
      </c>
      <c r="CV14" s="243">
        <v>105.52533611</v>
      </c>
      <c r="CW14" s="243">
        <v>90.318168</v>
      </c>
      <c r="CX14" s="243">
        <v>92.825384</v>
      </c>
      <c r="CY14" s="243">
        <v>92.956812999999997</v>
      </c>
      <c r="CZ14" s="243">
        <v>94.878743999999998</v>
      </c>
      <c r="DA14" s="243">
        <v>101.88693499999999</v>
      </c>
      <c r="DB14" s="243">
        <v>102.16640099999999</v>
      </c>
      <c r="DC14" s="243">
        <v>100.30810700000001</v>
      </c>
      <c r="DD14" s="243">
        <v>99.541668999999999</v>
      </c>
      <c r="DE14" s="243">
        <v>94.308064000000002</v>
      </c>
      <c r="DF14" s="243">
        <v>94.840114999999997</v>
      </c>
      <c r="DG14" s="243">
        <v>93.712264000000005</v>
      </c>
      <c r="DH14" s="243">
        <v>96.338790349999996</v>
      </c>
      <c r="DI14" s="243">
        <v>101.63664799999999</v>
      </c>
      <c r="DJ14" s="243">
        <v>101.403147</v>
      </c>
      <c r="DK14" s="243">
        <v>91.785831999999999</v>
      </c>
      <c r="DL14" s="243">
        <v>100.403712</v>
      </c>
      <c r="DM14" s="243">
        <v>97.556820000000002</v>
      </c>
      <c r="DN14" s="243">
        <v>92.652912999999998</v>
      </c>
      <c r="DO14" s="243">
        <v>83.826562999999993</v>
      </c>
      <c r="DP14" s="243">
        <v>97.196250000000006</v>
      </c>
      <c r="DQ14" s="243">
        <v>91.827494000000002</v>
      </c>
      <c r="DR14" s="243">
        <v>92.193172000000004</v>
      </c>
      <c r="DS14" s="243">
        <v>91.400142000000002</v>
      </c>
      <c r="DT14" s="243">
        <v>100.698463</v>
      </c>
      <c r="DU14" s="243">
        <v>100.909211</v>
      </c>
      <c r="DV14" s="243">
        <v>89.654750000000007</v>
      </c>
      <c r="DW14" s="243">
        <v>86.448397</v>
      </c>
      <c r="DX14" s="243">
        <v>85.295518250000001</v>
      </c>
      <c r="DY14" s="243">
        <v>90.992391729999994</v>
      </c>
      <c r="DZ14" s="243">
        <v>95.824741000000003</v>
      </c>
      <c r="EA14" s="243">
        <v>96.028943999999996</v>
      </c>
      <c r="EB14" s="243">
        <v>90.573143000000002</v>
      </c>
      <c r="EC14" s="243">
        <v>91.130367000000007</v>
      </c>
      <c r="ED14" s="243">
        <v>92.174152000000007</v>
      </c>
      <c r="EE14" s="243">
        <v>91.288405999999995</v>
      </c>
      <c r="EF14" s="243">
        <v>104.33787608</v>
      </c>
      <c r="EG14" s="243">
        <v>101.85307</v>
      </c>
      <c r="EH14" s="243">
        <v>101.85307</v>
      </c>
      <c r="EI14" s="243">
        <v>91.442036000000002</v>
      </c>
      <c r="EJ14" s="243">
        <v>100.015882</v>
      </c>
      <c r="EK14" s="243">
        <v>100.44896199999999</v>
      </c>
      <c r="EL14" s="243">
        <v>100.30810700000001</v>
      </c>
      <c r="EM14" s="243">
        <v>91.338145999999995</v>
      </c>
      <c r="EN14" s="243">
        <v>95.564819999999997</v>
      </c>
      <c r="EO14" s="243">
        <v>101.720956</v>
      </c>
      <c r="EP14" s="243">
        <v>92.897412000000003</v>
      </c>
      <c r="EQ14" s="243">
        <v>92.887962999999999</v>
      </c>
      <c r="ER14" s="243">
        <v>94.821098980000002</v>
      </c>
      <c r="ES14" s="243">
        <v>90.016701999999995</v>
      </c>
      <c r="ET14" s="243">
        <v>89.217641</v>
      </c>
      <c r="EU14" s="243">
        <v>90.877234000000001</v>
      </c>
      <c r="EV14" s="243">
        <v>93.212649999999996</v>
      </c>
      <c r="EW14" s="243">
        <v>88.651686999999995</v>
      </c>
      <c r="EX14" s="243">
        <v>87.568521000000004</v>
      </c>
      <c r="EY14" s="243">
        <v>90.843737000000004</v>
      </c>
      <c r="EZ14" s="243">
        <v>91.240561999999997</v>
      </c>
      <c r="FA14" s="243">
        <v>91.406627999999998</v>
      </c>
      <c r="FB14" s="243">
        <v>93.802467399999998</v>
      </c>
      <c r="FC14" s="243">
        <v>90.657743999999994</v>
      </c>
      <c r="FD14" s="243">
        <v>99.812484999999995</v>
      </c>
      <c r="FE14" s="243">
        <v>93.744540000000001</v>
      </c>
      <c r="FF14" s="243">
        <v>95.217349110000001</v>
      </c>
      <c r="FG14" s="243">
        <v>103.533227</v>
      </c>
      <c r="FH14" s="243">
        <v>87.199106</v>
      </c>
      <c r="FI14" s="243">
        <v>87.761497000000006</v>
      </c>
      <c r="FJ14" s="243">
        <v>91.121534999999994</v>
      </c>
      <c r="FK14" s="243">
        <v>95.724395999999999</v>
      </c>
      <c r="FL14" s="243">
        <v>94.785201330000007</v>
      </c>
      <c r="FM14" s="243">
        <v>94.590749000000002</v>
      </c>
      <c r="FN14" s="243">
        <v>94.774017999999998</v>
      </c>
      <c r="FO14" s="243">
        <v>99.156452999999999</v>
      </c>
      <c r="FP14" s="243">
        <v>99.156452999999999</v>
      </c>
      <c r="FQ14" s="243">
        <v>94.733009999999993</v>
      </c>
      <c r="FR14" s="243">
        <v>94.733009999999993</v>
      </c>
      <c r="FS14" s="243">
        <v>94.733009999999993</v>
      </c>
      <c r="FT14" s="243">
        <v>101.30980599999999</v>
      </c>
      <c r="FU14" s="243">
        <v>101.118275</v>
      </c>
      <c r="FV14" s="243">
        <v>94.867570000000001</v>
      </c>
      <c r="FW14" s="243">
        <v>94.698383000000007</v>
      </c>
      <c r="FX14" s="243">
        <v>92.721440749999999</v>
      </c>
      <c r="FY14" s="243">
        <v>94.760829999999999</v>
      </c>
      <c r="FZ14" s="243">
        <v>91.205524999999994</v>
      </c>
      <c r="GA14" s="243">
        <v>97.047756000000007</v>
      </c>
      <c r="GB14" s="243">
        <v>97.047756000000007</v>
      </c>
      <c r="GC14" s="243">
        <v>101.02253</v>
      </c>
      <c r="GD14" s="243">
        <v>89.677331670000001</v>
      </c>
      <c r="GE14" s="243">
        <v>100.009591</v>
      </c>
      <c r="GF14" s="243">
        <v>99.541668999999999</v>
      </c>
      <c r="GG14" s="243">
        <v>105.4853025</v>
      </c>
      <c r="GH14" s="243">
        <v>90.879998999999998</v>
      </c>
      <c r="GI14" s="243">
        <v>105.4853025</v>
      </c>
      <c r="GJ14" s="243">
        <v>99.156452999999999</v>
      </c>
      <c r="GK14" s="243">
        <v>92.950429</v>
      </c>
      <c r="GL14" s="243">
        <v>97.369708000000003</v>
      </c>
      <c r="GM14" s="243">
        <v>86.887317999999993</v>
      </c>
      <c r="GN14" s="243">
        <v>93.574629999999999</v>
      </c>
      <c r="GO14" s="243">
        <v>83.328382849999997</v>
      </c>
      <c r="GP14" s="243">
        <v>83.114897339999999</v>
      </c>
      <c r="GQ14" s="243">
        <v>91.260880999999998</v>
      </c>
      <c r="GR14" s="243">
        <v>99.777096</v>
      </c>
      <c r="GS14" s="243">
        <v>99.578929000000002</v>
      </c>
      <c r="GT14" s="243">
        <v>99.393058999999994</v>
      </c>
      <c r="GU14" s="243">
        <v>93.574629999999999</v>
      </c>
      <c r="GV14" s="243">
        <v>93.574629999999999</v>
      </c>
      <c r="GW14" s="243">
        <v>93.574629999999999</v>
      </c>
      <c r="GX14" s="243">
        <v>100.50461799999999</v>
      </c>
      <c r="GY14" s="243">
        <v>100.45334</v>
      </c>
      <c r="GZ14" s="243">
        <v>100.45334</v>
      </c>
      <c r="HA14" s="243">
        <v>100.45334</v>
      </c>
      <c r="HB14" s="243">
        <v>91.654264999999995</v>
      </c>
      <c r="HC14" s="243">
        <v>102.499274</v>
      </c>
      <c r="HD14" s="243">
        <v>102.201641</v>
      </c>
      <c r="HE14" s="243">
        <v>96.041844999999995</v>
      </c>
      <c r="HF14" s="243">
        <v>102.12890299999999</v>
      </c>
      <c r="HG14" s="243">
        <v>95.920359000000005</v>
      </c>
      <c r="HH14" s="243">
        <v>88.592367670000002</v>
      </c>
      <c r="HI14" s="243">
        <v>100.110992</v>
      </c>
      <c r="HJ14" s="243">
        <v>93.482861999999997</v>
      </c>
      <c r="HK14" s="243">
        <v>93.638838000000007</v>
      </c>
      <c r="HL14" s="243">
        <v>90.377643000000006</v>
      </c>
      <c r="HM14" s="243">
        <v>91.535139000000001</v>
      </c>
      <c r="HN14" s="243">
        <v>82.924636590000006</v>
      </c>
      <c r="HO14" s="243">
        <v>84.932809000000006</v>
      </c>
      <c r="HP14" s="243">
        <v>85.404543000000004</v>
      </c>
      <c r="HQ14" s="243">
        <v>96.630118089999996</v>
      </c>
      <c r="HR14" s="243">
        <v>93.538471000000001</v>
      </c>
      <c r="HS14" s="243">
        <v>101.569942</v>
      </c>
      <c r="HT14" s="243"/>
      <c r="HU14" s="243"/>
      <c r="HV14" s="243"/>
      <c r="HW14" s="243"/>
      <c r="HX14" s="243"/>
      <c r="HY14" s="243"/>
      <c r="HZ14" s="243"/>
      <c r="IA14" s="243"/>
    </row>
    <row r="15" spans="1:235" s="244" customFormat="1" x14ac:dyDescent="0.2">
      <c r="A15" s="242"/>
      <c r="B15" s="252">
        <v>45672.25</v>
      </c>
      <c r="C15" s="243">
        <v>88.769621999999998</v>
      </c>
      <c r="D15" s="243">
        <v>88.906141000000005</v>
      </c>
      <c r="E15" s="243">
        <v>88.823391000000001</v>
      </c>
      <c r="F15" s="243">
        <v>88.769621999999998</v>
      </c>
      <c r="G15" s="243">
        <v>89.225648000000007</v>
      </c>
      <c r="H15" s="243">
        <v>96.989203000000003</v>
      </c>
      <c r="I15" s="243">
        <v>96.567227000000003</v>
      </c>
      <c r="J15" s="243">
        <v>97.182136</v>
      </c>
      <c r="K15" s="243">
        <v>89.394552000000004</v>
      </c>
      <c r="L15" s="243">
        <v>89.570815999999994</v>
      </c>
      <c r="M15" s="243">
        <v>96.548857999999996</v>
      </c>
      <c r="N15" s="243">
        <v>95.789428999999998</v>
      </c>
      <c r="O15" s="243">
        <v>93.026729000000003</v>
      </c>
      <c r="P15" s="243">
        <v>88.868032049999997</v>
      </c>
      <c r="Q15" s="243">
        <v>97.030107999999998</v>
      </c>
      <c r="R15" s="243">
        <v>89.614716000000001</v>
      </c>
      <c r="S15" s="243">
        <v>91.683176000000003</v>
      </c>
      <c r="T15" s="243">
        <v>83.293544999999995</v>
      </c>
      <c r="U15" s="243">
        <v>83.935891999999996</v>
      </c>
      <c r="V15" s="243">
        <v>90.519541000000004</v>
      </c>
      <c r="W15" s="243">
        <v>89.768821000000003</v>
      </c>
      <c r="X15" s="243">
        <v>86.417214999999999</v>
      </c>
      <c r="Y15" s="243">
        <v>88.274009000000007</v>
      </c>
      <c r="Z15" s="243">
        <v>97.394019999999998</v>
      </c>
      <c r="AA15" s="243">
        <v>86.193218999999999</v>
      </c>
      <c r="AB15" s="243">
        <v>90.552897000000002</v>
      </c>
      <c r="AC15" s="243">
        <v>89.819552000000002</v>
      </c>
      <c r="AD15" s="243">
        <v>89.564989999999995</v>
      </c>
      <c r="AE15" s="243">
        <v>84.635724999999994</v>
      </c>
      <c r="AF15" s="243">
        <v>89.645997750000006</v>
      </c>
      <c r="AG15" s="243">
        <v>90.189603210000001</v>
      </c>
      <c r="AH15" s="243">
        <v>90.391868000000002</v>
      </c>
      <c r="AI15" s="243">
        <v>90.423084000000003</v>
      </c>
      <c r="AJ15" s="243">
        <v>83.262731000000002</v>
      </c>
      <c r="AK15" s="243">
        <v>90.735654999999994</v>
      </c>
      <c r="AL15" s="243">
        <v>85.997966669999997</v>
      </c>
      <c r="AM15" s="243">
        <v>86.452566000000004</v>
      </c>
      <c r="AN15" s="243">
        <v>95.591290999999998</v>
      </c>
      <c r="AO15" s="243">
        <v>85.072242000000003</v>
      </c>
      <c r="AP15" s="243">
        <v>80.306355499999995</v>
      </c>
      <c r="AQ15" s="243">
        <v>80.610411999999997</v>
      </c>
      <c r="AR15" s="243">
        <v>96.380651999999998</v>
      </c>
      <c r="AS15" s="243">
        <v>92.181083000000001</v>
      </c>
      <c r="AT15" s="243">
        <v>90.427032999999994</v>
      </c>
      <c r="AU15" s="243">
        <v>93.041037000000003</v>
      </c>
      <c r="AV15" s="243">
        <v>90.019219000000007</v>
      </c>
      <c r="AW15" s="243">
        <v>83.597319999999996</v>
      </c>
      <c r="AX15" s="243">
        <v>84.118454999999997</v>
      </c>
      <c r="AY15" s="243">
        <v>93.192515999999998</v>
      </c>
      <c r="AZ15" s="243">
        <v>89.301586999999998</v>
      </c>
      <c r="BA15" s="243">
        <v>89.031811000000005</v>
      </c>
      <c r="BB15" s="243">
        <v>89.031811000000005</v>
      </c>
      <c r="BC15" s="243">
        <v>89.031811000000005</v>
      </c>
      <c r="BD15" s="243">
        <v>88.569771000000003</v>
      </c>
      <c r="BE15" s="243">
        <v>89.031811000000005</v>
      </c>
      <c r="BF15" s="243">
        <v>95.574330000000003</v>
      </c>
      <c r="BG15" s="243">
        <v>95.051156000000006</v>
      </c>
      <c r="BH15" s="243">
        <v>95.051156000000006</v>
      </c>
      <c r="BI15" s="243">
        <v>95.051156000000006</v>
      </c>
      <c r="BJ15" s="243">
        <v>86.658013999999994</v>
      </c>
      <c r="BK15" s="243">
        <v>87.161861000000002</v>
      </c>
      <c r="BL15" s="243">
        <v>91.374707999999998</v>
      </c>
      <c r="BM15" s="243">
        <v>91.213858000000002</v>
      </c>
      <c r="BN15" s="243">
        <v>91.622060000000005</v>
      </c>
      <c r="BO15" s="243">
        <v>89.423197999999999</v>
      </c>
      <c r="BP15" s="243">
        <v>93.947505000000007</v>
      </c>
      <c r="BQ15" s="243">
        <v>83.286840999999995</v>
      </c>
      <c r="BR15" s="243">
        <v>83.394281019999994</v>
      </c>
      <c r="BS15" s="243">
        <v>90.297815999999997</v>
      </c>
      <c r="BT15" s="243">
        <v>85.567288329999997</v>
      </c>
      <c r="BU15" s="243">
        <v>93.151013000000006</v>
      </c>
      <c r="BV15" s="243">
        <v>95.863203999999996</v>
      </c>
      <c r="BW15" s="243">
        <v>92.293437999999995</v>
      </c>
      <c r="BX15" s="243">
        <v>92.293437999999995</v>
      </c>
      <c r="BY15" s="243">
        <v>91.205162999999999</v>
      </c>
      <c r="BZ15" s="243">
        <v>90.826031999999998</v>
      </c>
      <c r="CA15" s="243">
        <v>91.232251000000005</v>
      </c>
      <c r="CB15" s="243">
        <v>90.357911000000001</v>
      </c>
      <c r="CC15" s="243">
        <v>90.060464999999994</v>
      </c>
      <c r="CD15" s="243">
        <v>90.300831000000002</v>
      </c>
      <c r="CE15" s="243">
        <v>91.612041000000005</v>
      </c>
      <c r="CF15" s="243">
        <v>93.151013000000006</v>
      </c>
      <c r="CG15" s="243">
        <v>88.945812669999995</v>
      </c>
      <c r="CH15" s="243">
        <v>89.234414999999998</v>
      </c>
      <c r="CI15" s="243">
        <v>91.845399</v>
      </c>
      <c r="CJ15" s="243">
        <v>92.159408999999997</v>
      </c>
      <c r="CK15" s="243">
        <v>95.84928626</v>
      </c>
      <c r="CL15" s="243">
        <v>92.932580000000002</v>
      </c>
      <c r="CM15" s="243">
        <v>93.602798000000007</v>
      </c>
      <c r="CN15" s="243">
        <v>87.250336000000004</v>
      </c>
      <c r="CO15" s="243">
        <v>86.347442000000001</v>
      </c>
      <c r="CP15" s="243">
        <v>94.840096259999996</v>
      </c>
      <c r="CQ15" s="243">
        <v>87.205899000000002</v>
      </c>
      <c r="CR15" s="243">
        <v>87.852159999999998</v>
      </c>
      <c r="CS15" s="243">
        <v>87.649579360000004</v>
      </c>
      <c r="CT15" s="243">
        <v>87.765996000000001</v>
      </c>
      <c r="CU15" s="243">
        <v>88.110117000000002</v>
      </c>
      <c r="CV15" s="243">
        <v>100.89202362</v>
      </c>
      <c r="CW15" s="243">
        <v>86.677627000000001</v>
      </c>
      <c r="CX15" s="243">
        <v>88.950643499999998</v>
      </c>
      <c r="CY15" s="243">
        <v>89.144281000000007</v>
      </c>
      <c r="CZ15" s="243">
        <v>92.192851000000005</v>
      </c>
      <c r="DA15" s="243">
        <v>97.329041000000004</v>
      </c>
      <c r="DB15" s="243">
        <v>97.605059999999995</v>
      </c>
      <c r="DC15" s="243">
        <v>95.863203999999996</v>
      </c>
      <c r="DD15" s="243">
        <v>95.183807999999999</v>
      </c>
      <c r="DE15" s="243">
        <v>91.770387999999997</v>
      </c>
      <c r="DF15" s="243">
        <v>92.293437999999995</v>
      </c>
      <c r="DG15" s="243">
        <v>90.078634499999993</v>
      </c>
      <c r="DH15" s="243">
        <v>92.494052080000003</v>
      </c>
      <c r="DI15" s="243">
        <v>97.095167000000004</v>
      </c>
      <c r="DJ15" s="243">
        <v>96.869657000000004</v>
      </c>
      <c r="DK15" s="243">
        <v>88.366874670000001</v>
      </c>
      <c r="DL15" s="243">
        <v>95.954573999999994</v>
      </c>
      <c r="DM15" s="243">
        <v>93.606461999999993</v>
      </c>
      <c r="DN15" s="243">
        <v>89.062573</v>
      </c>
      <c r="DO15" s="243">
        <v>80.598774000000006</v>
      </c>
      <c r="DP15" s="243">
        <v>93.287779</v>
      </c>
      <c r="DQ15" s="243">
        <v>88.327968999999996</v>
      </c>
      <c r="DR15" s="243">
        <v>88.676784999999995</v>
      </c>
      <c r="DS15" s="243">
        <v>87.504372000000004</v>
      </c>
      <c r="DT15" s="243">
        <v>96.211646999999999</v>
      </c>
      <c r="DU15" s="243">
        <v>96.407216000000005</v>
      </c>
      <c r="DV15" s="243">
        <v>85.262823999999995</v>
      </c>
      <c r="DW15" s="243">
        <v>82.940759</v>
      </c>
      <c r="DX15" s="243">
        <v>81.755672000000004</v>
      </c>
      <c r="DY15" s="243">
        <v>87.705941319999994</v>
      </c>
      <c r="DZ15" s="243">
        <v>92.035364000000001</v>
      </c>
      <c r="EA15" s="243">
        <v>92.235406999999995</v>
      </c>
      <c r="EB15" s="243">
        <v>87.064402999999999</v>
      </c>
      <c r="EC15" s="243">
        <v>87.586562999999998</v>
      </c>
      <c r="ED15" s="243">
        <v>87.853707</v>
      </c>
      <c r="EE15" s="243">
        <v>87.533422000000002</v>
      </c>
      <c r="EF15" s="243">
        <v>99.756701530000001</v>
      </c>
      <c r="EG15" s="243">
        <v>96.826395000000005</v>
      </c>
      <c r="EH15" s="243">
        <v>96.826395000000005</v>
      </c>
      <c r="EI15" s="243">
        <v>88.146144000000007</v>
      </c>
      <c r="EJ15" s="243">
        <v>95.593950000000007</v>
      </c>
      <c r="EK15" s="243">
        <v>95.989481999999995</v>
      </c>
      <c r="EL15" s="243">
        <v>95.863203999999996</v>
      </c>
      <c r="EM15" s="243">
        <v>87.715323999999995</v>
      </c>
      <c r="EN15" s="243">
        <v>92.111175000000003</v>
      </c>
      <c r="EO15" s="243">
        <v>97.252072999999996</v>
      </c>
      <c r="EP15" s="243">
        <v>89.310394000000002</v>
      </c>
      <c r="EQ15" s="243">
        <v>89.301844000000003</v>
      </c>
      <c r="ER15" s="243">
        <v>91.059556139999998</v>
      </c>
      <c r="ES15" s="243">
        <v>86.602842999999993</v>
      </c>
      <c r="ET15" s="243">
        <v>85.774861999999999</v>
      </c>
      <c r="EU15" s="243">
        <v>87.384524999999996</v>
      </c>
      <c r="EV15" s="243">
        <v>89.251192000000003</v>
      </c>
      <c r="EW15" s="243">
        <v>85.665304000000006</v>
      </c>
      <c r="EX15" s="243">
        <v>84.585947000000004</v>
      </c>
      <c r="EY15" s="243">
        <v>87.247698999999997</v>
      </c>
      <c r="EZ15" s="243">
        <v>87.577866999999998</v>
      </c>
      <c r="FA15" s="243">
        <v>87.716074000000006</v>
      </c>
      <c r="FB15" s="243">
        <v>90.133690979999997</v>
      </c>
      <c r="FC15" s="243">
        <v>87.424339000000003</v>
      </c>
      <c r="FD15" s="243">
        <v>95.597227000000004</v>
      </c>
      <c r="FE15" s="243">
        <v>90.118566000000001</v>
      </c>
      <c r="FF15" s="243">
        <v>91.607745249999994</v>
      </c>
      <c r="FG15" s="243">
        <v>99.210327000000007</v>
      </c>
      <c r="FH15" s="243">
        <v>83.866394</v>
      </c>
      <c r="FI15" s="243">
        <v>84.416618999999997</v>
      </c>
      <c r="FJ15" s="243">
        <v>87.628986999999995</v>
      </c>
      <c r="FK15" s="243">
        <v>91.845399</v>
      </c>
      <c r="FL15" s="243">
        <v>91.215925209999995</v>
      </c>
      <c r="FM15" s="243">
        <v>91.034880999999999</v>
      </c>
      <c r="FN15" s="243">
        <v>91.205162999999999</v>
      </c>
      <c r="FO15" s="243">
        <v>94.864205999999996</v>
      </c>
      <c r="FP15" s="243">
        <v>94.864205999999996</v>
      </c>
      <c r="FQ15" s="243">
        <v>90.278334000000001</v>
      </c>
      <c r="FR15" s="243">
        <v>90.278334000000001</v>
      </c>
      <c r="FS15" s="243">
        <v>90.278334000000001</v>
      </c>
      <c r="FT15" s="243">
        <v>96.786270999999999</v>
      </c>
      <c r="FU15" s="243">
        <v>96.599761000000001</v>
      </c>
      <c r="FV15" s="243">
        <v>92.008256000000003</v>
      </c>
      <c r="FW15" s="243">
        <v>91.904597999999993</v>
      </c>
      <c r="FX15" s="243">
        <v>88.971639249999996</v>
      </c>
      <c r="FY15" s="243">
        <v>90.164936999999995</v>
      </c>
      <c r="FZ15" s="243">
        <v>87.689920999999998</v>
      </c>
      <c r="GA15" s="243">
        <v>93.151013000000006</v>
      </c>
      <c r="GB15" s="243">
        <v>93.151013000000006</v>
      </c>
      <c r="GC15" s="243">
        <v>96.294900999999996</v>
      </c>
      <c r="GD15" s="243">
        <v>86.163149329999996</v>
      </c>
      <c r="GE15" s="243">
        <v>95.416756000000007</v>
      </c>
      <c r="GF15" s="243">
        <v>95.183807999999999</v>
      </c>
      <c r="GG15" s="243">
        <v>100.85374777</v>
      </c>
      <c r="GH15" s="243">
        <v>86.626806999999999</v>
      </c>
      <c r="GI15" s="243">
        <v>100.85374777</v>
      </c>
      <c r="GJ15" s="243">
        <v>94.864205999999996</v>
      </c>
      <c r="GK15" s="243">
        <v>89.412392999999994</v>
      </c>
      <c r="GL15" s="243">
        <v>93.555290999999997</v>
      </c>
      <c r="GM15" s="243">
        <v>83.798964999999995</v>
      </c>
      <c r="GN15" s="243">
        <v>89.897807</v>
      </c>
      <c r="GO15" s="243">
        <v>79.826902910000001</v>
      </c>
      <c r="GP15" s="243">
        <v>79.622388119999997</v>
      </c>
      <c r="GQ15" s="243">
        <v>86.961357000000007</v>
      </c>
      <c r="GR15" s="243">
        <v>95.416417999999993</v>
      </c>
      <c r="GS15" s="243">
        <v>95.245828000000003</v>
      </c>
      <c r="GT15" s="243">
        <v>95.070605999999998</v>
      </c>
      <c r="GU15" s="243">
        <v>89.897807</v>
      </c>
      <c r="GV15" s="243">
        <v>89.897807</v>
      </c>
      <c r="GW15" s="243">
        <v>89.897807</v>
      </c>
      <c r="GX15" s="243">
        <v>96.072064999999995</v>
      </c>
      <c r="GY15" s="243">
        <v>96.022081</v>
      </c>
      <c r="GZ15" s="243">
        <v>96.022081</v>
      </c>
      <c r="HA15" s="243">
        <v>96.022081</v>
      </c>
      <c r="HB15" s="243">
        <v>88.312226999999993</v>
      </c>
      <c r="HC15" s="243">
        <v>97.932466000000005</v>
      </c>
      <c r="HD15" s="243">
        <v>97.631921000000006</v>
      </c>
      <c r="HE15" s="243">
        <v>92.236633999999995</v>
      </c>
      <c r="HF15" s="243">
        <v>97.505315999999993</v>
      </c>
      <c r="HG15" s="243">
        <v>92.156721000000005</v>
      </c>
      <c r="HH15" s="243">
        <v>84.446237010000004</v>
      </c>
      <c r="HI15" s="243">
        <v>95.811632000000003</v>
      </c>
      <c r="HJ15" s="243">
        <v>89.778613000000007</v>
      </c>
      <c r="HK15" s="243">
        <v>89.928218999999999</v>
      </c>
      <c r="HL15" s="243">
        <v>87.113395999999995</v>
      </c>
      <c r="HM15" s="243">
        <v>87.952753000000001</v>
      </c>
      <c r="HN15" s="243">
        <v>79.440122169999995</v>
      </c>
      <c r="HO15" s="243">
        <v>81.876835499999999</v>
      </c>
      <c r="HP15" s="243">
        <v>82.341751000000002</v>
      </c>
      <c r="HQ15" s="243">
        <v>92.760765430000006</v>
      </c>
      <c r="HR15" s="243">
        <v>89.831577999999993</v>
      </c>
      <c r="HS15" s="243">
        <v>97.105489000000006</v>
      </c>
      <c r="HT15" s="243"/>
      <c r="HU15" s="243"/>
      <c r="HV15" s="243"/>
      <c r="HW15" s="243"/>
      <c r="HX15" s="243"/>
      <c r="HY15" s="243"/>
      <c r="HZ15" s="243"/>
      <c r="IA15" s="243"/>
    </row>
    <row r="16" spans="1:235" s="244" customFormat="1" x14ac:dyDescent="0.2">
      <c r="A16" s="242"/>
      <c r="B16" s="252">
        <v>45672.270833333336</v>
      </c>
      <c r="C16" s="243">
        <v>89.747625999999997</v>
      </c>
      <c r="D16" s="243">
        <v>89.895780999999999</v>
      </c>
      <c r="E16" s="243">
        <v>89.803090999999995</v>
      </c>
      <c r="F16" s="243">
        <v>89.747625999999997</v>
      </c>
      <c r="G16" s="243">
        <v>89.517053000000004</v>
      </c>
      <c r="H16" s="243">
        <v>96.200384999999997</v>
      </c>
      <c r="I16" s="243">
        <v>95.793785</v>
      </c>
      <c r="J16" s="243">
        <v>96.368764999999996</v>
      </c>
      <c r="K16" s="243">
        <v>89.490759999999995</v>
      </c>
      <c r="L16" s="243">
        <v>90.528796</v>
      </c>
      <c r="M16" s="243">
        <v>96.076449999999994</v>
      </c>
      <c r="N16" s="243">
        <v>95.320685999999995</v>
      </c>
      <c r="O16" s="243">
        <v>93.785809</v>
      </c>
      <c r="P16" s="243">
        <v>89.289513119999995</v>
      </c>
      <c r="Q16" s="243">
        <v>96.286859000000007</v>
      </c>
      <c r="R16" s="243">
        <v>89.801907</v>
      </c>
      <c r="S16" s="243">
        <v>92.354871000000003</v>
      </c>
      <c r="T16" s="243">
        <v>83.752499</v>
      </c>
      <c r="U16" s="243">
        <v>84.417618000000004</v>
      </c>
      <c r="V16" s="243">
        <v>91.099903999999995</v>
      </c>
      <c r="W16" s="243">
        <v>90.117660000000001</v>
      </c>
      <c r="X16" s="243">
        <v>86.792455000000004</v>
      </c>
      <c r="Y16" s="243">
        <v>88.667928000000003</v>
      </c>
      <c r="Z16" s="243">
        <v>96.751384999999999</v>
      </c>
      <c r="AA16" s="243">
        <v>86.325985000000003</v>
      </c>
      <c r="AB16" s="243">
        <v>90.357219999999998</v>
      </c>
      <c r="AC16" s="243">
        <v>90.166274000000001</v>
      </c>
      <c r="AD16" s="243">
        <v>89.905430999999993</v>
      </c>
      <c r="AE16" s="243">
        <v>85.562329000000005</v>
      </c>
      <c r="AF16" s="243">
        <v>90.174656249999998</v>
      </c>
      <c r="AG16" s="243">
        <v>90.730055559999997</v>
      </c>
      <c r="AH16" s="243">
        <v>90.928562999999997</v>
      </c>
      <c r="AI16" s="243">
        <v>90.970404000000002</v>
      </c>
      <c r="AJ16" s="243">
        <v>84.013323999999997</v>
      </c>
      <c r="AK16" s="243">
        <v>91.316534000000004</v>
      </c>
      <c r="AL16" s="243">
        <v>86.174301330000006</v>
      </c>
      <c r="AM16" s="243">
        <v>86.614627999999996</v>
      </c>
      <c r="AN16" s="243">
        <v>94.887929</v>
      </c>
      <c r="AO16" s="243">
        <v>85.650777000000005</v>
      </c>
      <c r="AP16" s="243">
        <v>82.356019500000002</v>
      </c>
      <c r="AQ16" s="243">
        <v>82.591840000000005</v>
      </c>
      <c r="AR16" s="243">
        <v>94.413614999999993</v>
      </c>
      <c r="AS16" s="243">
        <v>91.665717000000001</v>
      </c>
      <c r="AT16" s="243">
        <v>89.957308999999995</v>
      </c>
      <c r="AU16" s="243">
        <v>92.522633999999996</v>
      </c>
      <c r="AV16" s="243">
        <v>90.406347999999994</v>
      </c>
      <c r="AW16" s="243">
        <v>84.157500499999998</v>
      </c>
      <c r="AX16" s="243">
        <v>84.682567000000006</v>
      </c>
      <c r="AY16" s="243">
        <v>93.754951000000005</v>
      </c>
      <c r="AZ16" s="243">
        <v>89.548198999999997</v>
      </c>
      <c r="BA16" s="243">
        <v>89.276966999999999</v>
      </c>
      <c r="BB16" s="243">
        <v>89.276966999999999</v>
      </c>
      <c r="BC16" s="243">
        <v>89.276966999999999</v>
      </c>
      <c r="BD16" s="243">
        <v>88.812316999999993</v>
      </c>
      <c r="BE16" s="243">
        <v>89.276966999999999</v>
      </c>
      <c r="BF16" s="243">
        <v>94.954189</v>
      </c>
      <c r="BG16" s="243">
        <v>94.502886000000004</v>
      </c>
      <c r="BH16" s="243">
        <v>94.502886000000004</v>
      </c>
      <c r="BI16" s="243">
        <v>94.502886000000004</v>
      </c>
      <c r="BJ16" s="243">
        <v>87.054907</v>
      </c>
      <c r="BK16" s="243">
        <v>87.507514999999998</v>
      </c>
      <c r="BL16" s="243">
        <v>91.934281999999996</v>
      </c>
      <c r="BM16" s="243">
        <v>91.735855999999998</v>
      </c>
      <c r="BN16" s="243">
        <v>91.161810000000003</v>
      </c>
      <c r="BO16" s="243">
        <v>89.099476999999993</v>
      </c>
      <c r="BP16" s="243">
        <v>93.799689000000001</v>
      </c>
      <c r="BQ16" s="243">
        <v>84.063111000000006</v>
      </c>
      <c r="BR16" s="243">
        <v>84.171552410000004</v>
      </c>
      <c r="BS16" s="243">
        <v>90.207553000000004</v>
      </c>
      <c r="BT16" s="243">
        <v>86.219613170000002</v>
      </c>
      <c r="BU16" s="243">
        <v>93.709569999999999</v>
      </c>
      <c r="BV16" s="243">
        <v>95.116670999999997</v>
      </c>
      <c r="BW16" s="243">
        <v>91.662158000000005</v>
      </c>
      <c r="BX16" s="243">
        <v>91.662158000000005</v>
      </c>
      <c r="BY16" s="243">
        <v>92.392514000000006</v>
      </c>
      <c r="BZ16" s="243">
        <v>91.275892999999996</v>
      </c>
      <c r="CA16" s="243">
        <v>90.920671999999996</v>
      </c>
      <c r="CB16" s="243">
        <v>90.629625000000004</v>
      </c>
      <c r="CC16" s="243">
        <v>90.267019000000005</v>
      </c>
      <c r="CD16" s="243">
        <v>90.714954000000006</v>
      </c>
      <c r="CE16" s="243">
        <v>91.250731999999999</v>
      </c>
      <c r="CF16" s="243">
        <v>93.709569999999999</v>
      </c>
      <c r="CG16" s="243">
        <v>89.180505670000002</v>
      </c>
      <c r="CH16" s="243">
        <v>89.478776999999994</v>
      </c>
      <c r="CI16" s="243">
        <v>91.611205999999996</v>
      </c>
      <c r="CJ16" s="243">
        <v>92.859142000000006</v>
      </c>
      <c r="CK16" s="243">
        <v>96.248031460000007</v>
      </c>
      <c r="CL16" s="243">
        <v>93.470733999999993</v>
      </c>
      <c r="CM16" s="243">
        <v>94.159271000000004</v>
      </c>
      <c r="CN16" s="243">
        <v>87.838081000000003</v>
      </c>
      <c r="CO16" s="243">
        <v>86.978509000000003</v>
      </c>
      <c r="CP16" s="243">
        <v>95.474719690000001</v>
      </c>
      <c r="CQ16" s="243">
        <v>87.465959999999995</v>
      </c>
      <c r="CR16" s="243">
        <v>87.768941999999996</v>
      </c>
      <c r="CS16" s="243">
        <v>87.981904810000003</v>
      </c>
      <c r="CT16" s="243">
        <v>88.787501000000006</v>
      </c>
      <c r="CU16" s="243">
        <v>88.392505</v>
      </c>
      <c r="CV16" s="243">
        <v>100.22630774</v>
      </c>
      <c r="CW16" s="243">
        <v>86.888344000000004</v>
      </c>
      <c r="CX16" s="243">
        <v>89.241038500000002</v>
      </c>
      <c r="CY16" s="243">
        <v>89.456370000000007</v>
      </c>
      <c r="CZ16" s="243">
        <v>91.654802000000004</v>
      </c>
      <c r="DA16" s="243">
        <v>96.477341999999993</v>
      </c>
      <c r="DB16" s="243">
        <v>96.764003000000002</v>
      </c>
      <c r="DC16" s="243">
        <v>95.116670999999997</v>
      </c>
      <c r="DD16" s="243">
        <v>94.548443000000006</v>
      </c>
      <c r="DE16" s="243">
        <v>91.089817999999994</v>
      </c>
      <c r="DF16" s="243">
        <v>91.662158000000005</v>
      </c>
      <c r="DG16" s="243">
        <v>90.422827499999997</v>
      </c>
      <c r="DH16" s="243">
        <v>92.952174769999999</v>
      </c>
      <c r="DI16" s="243">
        <v>96.592117999999999</v>
      </c>
      <c r="DJ16" s="243">
        <v>96.347637000000006</v>
      </c>
      <c r="DK16" s="243">
        <v>88.60909667</v>
      </c>
      <c r="DL16" s="243">
        <v>96.350082999999998</v>
      </c>
      <c r="DM16" s="243">
        <v>94.110855000000001</v>
      </c>
      <c r="DN16" s="243">
        <v>89.669494</v>
      </c>
      <c r="DO16" s="243">
        <v>81.380972999999997</v>
      </c>
      <c r="DP16" s="243">
        <v>93.797589000000002</v>
      </c>
      <c r="DQ16" s="243">
        <v>88.559424000000007</v>
      </c>
      <c r="DR16" s="243">
        <v>88.915034000000006</v>
      </c>
      <c r="DS16" s="243">
        <v>88.088262999999998</v>
      </c>
      <c r="DT16" s="243">
        <v>95.392612999999997</v>
      </c>
      <c r="DU16" s="243">
        <v>95.542907</v>
      </c>
      <c r="DV16" s="243">
        <v>85.358670000000004</v>
      </c>
      <c r="DW16" s="243">
        <v>83.546851000000004</v>
      </c>
      <c r="DX16" s="243">
        <v>82.37774675</v>
      </c>
      <c r="DY16" s="243">
        <v>88.534922960000003</v>
      </c>
      <c r="DZ16" s="243">
        <v>91.734797999999998</v>
      </c>
      <c r="EA16" s="243">
        <v>91.929598999999996</v>
      </c>
      <c r="EB16" s="243">
        <v>87.555014999999997</v>
      </c>
      <c r="EC16" s="243">
        <v>88.035338999999993</v>
      </c>
      <c r="ED16" s="243">
        <v>87.757216999999997</v>
      </c>
      <c r="EE16" s="243">
        <v>88.142472999999995</v>
      </c>
      <c r="EF16" s="243">
        <v>99.098476849999997</v>
      </c>
      <c r="EG16" s="243">
        <v>94.863636</v>
      </c>
      <c r="EH16" s="243">
        <v>94.863636</v>
      </c>
      <c r="EI16" s="243">
        <v>88.093140000000005</v>
      </c>
      <c r="EJ16" s="243">
        <v>94.855295999999996</v>
      </c>
      <c r="EK16" s="243">
        <v>95.24306</v>
      </c>
      <c r="EL16" s="243">
        <v>95.116670999999997</v>
      </c>
      <c r="EM16" s="243">
        <v>88.073841000000002</v>
      </c>
      <c r="EN16" s="243">
        <v>91.791004000000001</v>
      </c>
      <c r="EO16" s="243">
        <v>97.689395000000005</v>
      </c>
      <c r="EP16" s="243">
        <v>89.557241000000005</v>
      </c>
      <c r="EQ16" s="243">
        <v>89.548462000000001</v>
      </c>
      <c r="ER16" s="243">
        <v>91.450043919999999</v>
      </c>
      <c r="ES16" s="243">
        <v>87.162961999999993</v>
      </c>
      <c r="ET16" s="243">
        <v>86.342736000000002</v>
      </c>
      <c r="EU16" s="243">
        <v>87.819796999999994</v>
      </c>
      <c r="EV16" s="243">
        <v>89.589590000000001</v>
      </c>
      <c r="EW16" s="243">
        <v>86.725392999999997</v>
      </c>
      <c r="EX16" s="243">
        <v>85.684465000000003</v>
      </c>
      <c r="EY16" s="243">
        <v>87.845426000000003</v>
      </c>
      <c r="EZ16" s="243">
        <v>88.193444999999997</v>
      </c>
      <c r="FA16" s="243">
        <v>88.339112999999998</v>
      </c>
      <c r="FB16" s="243">
        <v>90.792429639999995</v>
      </c>
      <c r="FC16" s="243">
        <v>88.379926999999995</v>
      </c>
      <c r="FD16" s="243">
        <v>96.051378999999997</v>
      </c>
      <c r="FE16" s="243">
        <v>90.430358999999996</v>
      </c>
      <c r="FF16" s="243">
        <v>92.119756289999998</v>
      </c>
      <c r="FG16" s="243">
        <v>99.912558000000004</v>
      </c>
      <c r="FH16" s="243">
        <v>84.183293500000005</v>
      </c>
      <c r="FI16" s="243">
        <v>84.724661999999995</v>
      </c>
      <c r="FJ16" s="243">
        <v>88.059646000000001</v>
      </c>
      <c r="FK16" s="243">
        <v>91.611205999999996</v>
      </c>
      <c r="FL16" s="243">
        <v>92.403416320000005</v>
      </c>
      <c r="FM16" s="243">
        <v>92.207687000000007</v>
      </c>
      <c r="FN16" s="243">
        <v>92.392514000000006</v>
      </c>
      <c r="FO16" s="243">
        <v>94.314796000000001</v>
      </c>
      <c r="FP16" s="243">
        <v>94.314796000000001</v>
      </c>
      <c r="FQ16" s="243">
        <v>90.494563999999997</v>
      </c>
      <c r="FR16" s="243">
        <v>90.494563999999997</v>
      </c>
      <c r="FS16" s="243">
        <v>90.494563999999997</v>
      </c>
      <c r="FT16" s="243">
        <v>96.223860000000002</v>
      </c>
      <c r="FU16" s="243">
        <v>96.036719000000005</v>
      </c>
      <c r="FV16" s="243">
        <v>91.628202000000002</v>
      </c>
      <c r="FW16" s="243">
        <v>91.519276000000005</v>
      </c>
      <c r="FX16" s="243">
        <v>89.601309400000005</v>
      </c>
      <c r="FY16" s="243">
        <v>90.350457000000006</v>
      </c>
      <c r="FZ16" s="243">
        <v>88.321391000000006</v>
      </c>
      <c r="GA16" s="243">
        <v>93.709569999999999</v>
      </c>
      <c r="GB16" s="243">
        <v>93.709569999999999</v>
      </c>
      <c r="GC16" s="243">
        <v>95.037242000000006</v>
      </c>
      <c r="GD16" s="243">
        <v>86.296105999999995</v>
      </c>
      <c r="GE16" s="243">
        <v>94.244992999999994</v>
      </c>
      <c r="GF16" s="243">
        <v>94.548443000000006</v>
      </c>
      <c r="GG16" s="243">
        <v>100.18828445</v>
      </c>
      <c r="GH16" s="243">
        <v>86.326621000000003</v>
      </c>
      <c r="GI16" s="243">
        <v>100.18828445</v>
      </c>
      <c r="GJ16" s="243">
        <v>94.314796000000001</v>
      </c>
      <c r="GK16" s="243">
        <v>89.739542</v>
      </c>
      <c r="GL16" s="243">
        <v>93.234288000000006</v>
      </c>
      <c r="GM16" s="243">
        <v>84.757275000000007</v>
      </c>
      <c r="GN16" s="243">
        <v>90.269902999999999</v>
      </c>
      <c r="GO16" s="243">
        <v>80.364641390000003</v>
      </c>
      <c r="GP16" s="243">
        <v>80.158748930000002</v>
      </c>
      <c r="GQ16" s="243">
        <v>86.982736000000003</v>
      </c>
      <c r="GR16" s="243">
        <v>94.727987999999996</v>
      </c>
      <c r="GS16" s="243">
        <v>94.661614999999998</v>
      </c>
      <c r="GT16" s="243">
        <v>94.512715999999998</v>
      </c>
      <c r="GU16" s="243">
        <v>90.269902999999999</v>
      </c>
      <c r="GV16" s="243">
        <v>90.269902999999999</v>
      </c>
      <c r="GW16" s="243">
        <v>90.269902999999999</v>
      </c>
      <c r="GX16" s="243">
        <v>96.471981999999997</v>
      </c>
      <c r="GY16" s="243">
        <v>96.423105000000007</v>
      </c>
      <c r="GZ16" s="243">
        <v>96.423105000000007</v>
      </c>
      <c r="HA16" s="243">
        <v>96.423105000000007</v>
      </c>
      <c r="HB16" s="243">
        <v>89.255322000000007</v>
      </c>
      <c r="HC16" s="243">
        <v>97.411670999999998</v>
      </c>
      <c r="HD16" s="243">
        <v>97.106701000000001</v>
      </c>
      <c r="HE16" s="243">
        <v>93.237932000000001</v>
      </c>
      <c r="HF16" s="243">
        <v>96.672014000000004</v>
      </c>
      <c r="HG16" s="243">
        <v>92.681334000000007</v>
      </c>
      <c r="HH16" s="243">
        <v>84.153607300000004</v>
      </c>
      <c r="HI16" s="243">
        <v>96.246861999999993</v>
      </c>
      <c r="HJ16" s="243">
        <v>90.160998000000006</v>
      </c>
      <c r="HK16" s="243">
        <v>90.311086000000003</v>
      </c>
      <c r="HL16" s="243">
        <v>87.936777000000006</v>
      </c>
      <c r="HM16" s="243">
        <v>88.233731000000006</v>
      </c>
      <c r="HN16" s="243">
        <v>79.975255180000005</v>
      </c>
      <c r="HO16" s="243">
        <v>82.854573500000001</v>
      </c>
      <c r="HP16" s="243">
        <v>83.314727000000005</v>
      </c>
      <c r="HQ16" s="243">
        <v>93.113292119999997</v>
      </c>
      <c r="HR16" s="243">
        <v>90.187426000000002</v>
      </c>
      <c r="HS16" s="243">
        <v>97.538455999999996</v>
      </c>
      <c r="HT16" s="243"/>
      <c r="HU16" s="243"/>
      <c r="HV16" s="243"/>
      <c r="HW16" s="243"/>
      <c r="HX16" s="243"/>
      <c r="HY16" s="243"/>
      <c r="HZ16" s="243"/>
      <c r="IA16" s="243"/>
    </row>
    <row r="17" spans="1:235" s="244" customFormat="1" x14ac:dyDescent="0.2">
      <c r="A17" s="242"/>
      <c r="B17" s="252">
        <v>45672.291666666664</v>
      </c>
      <c r="C17" s="243">
        <v>91.559910000000002</v>
      </c>
      <c r="D17" s="243">
        <v>91.729836000000006</v>
      </c>
      <c r="E17" s="243">
        <v>91.624521000000001</v>
      </c>
      <c r="F17" s="243">
        <v>91.559910000000002</v>
      </c>
      <c r="G17" s="243">
        <v>90.883193000000006</v>
      </c>
      <c r="H17" s="243">
        <v>96.049672000000001</v>
      </c>
      <c r="I17" s="243">
        <v>95.604242999999997</v>
      </c>
      <c r="J17" s="243">
        <v>96.235399000000001</v>
      </c>
      <c r="K17" s="243">
        <v>90.990662</v>
      </c>
      <c r="L17" s="243">
        <v>92.322559999999996</v>
      </c>
      <c r="M17" s="243">
        <v>96.343695999999994</v>
      </c>
      <c r="N17" s="243">
        <v>95.567742999999993</v>
      </c>
      <c r="O17" s="243">
        <v>95.455235000000002</v>
      </c>
      <c r="P17" s="243">
        <v>90.710262009999994</v>
      </c>
      <c r="Q17" s="243">
        <v>96.405238999999995</v>
      </c>
      <c r="R17" s="243">
        <v>90.497579000000002</v>
      </c>
      <c r="S17" s="243">
        <v>93.901736999999997</v>
      </c>
      <c r="T17" s="243">
        <v>84.799260500000003</v>
      </c>
      <c r="U17" s="243">
        <v>85.504947999999999</v>
      </c>
      <c r="V17" s="243">
        <v>92.527151000000003</v>
      </c>
      <c r="W17" s="243">
        <v>91.445131000000003</v>
      </c>
      <c r="X17" s="243">
        <v>87.945227000000003</v>
      </c>
      <c r="Y17" s="243">
        <v>89.952566000000004</v>
      </c>
      <c r="Z17" s="243">
        <v>96.913066000000001</v>
      </c>
      <c r="AA17" s="243">
        <v>87.451115999999999</v>
      </c>
      <c r="AB17" s="243">
        <v>92.185303000000005</v>
      </c>
      <c r="AC17" s="243">
        <v>91.443634000000003</v>
      </c>
      <c r="AD17" s="243">
        <v>91.227635000000006</v>
      </c>
      <c r="AE17" s="243">
        <v>86.893189000000007</v>
      </c>
      <c r="AF17" s="243">
        <v>91.595479499999996</v>
      </c>
      <c r="AG17" s="243">
        <v>92.160015849999994</v>
      </c>
      <c r="AH17" s="243">
        <v>92.359779000000003</v>
      </c>
      <c r="AI17" s="243">
        <v>92.401121000000003</v>
      </c>
      <c r="AJ17" s="243">
        <v>85.332345000000004</v>
      </c>
      <c r="AK17" s="243">
        <v>92.749572000000001</v>
      </c>
      <c r="AL17" s="243">
        <v>87.233712670000003</v>
      </c>
      <c r="AM17" s="243">
        <v>87.686243000000005</v>
      </c>
      <c r="AN17" s="243">
        <v>94.991153999999995</v>
      </c>
      <c r="AO17" s="243">
        <v>87.043090000000007</v>
      </c>
      <c r="AP17" s="243">
        <v>83.756278499999993</v>
      </c>
      <c r="AQ17" s="243">
        <v>83.989695999999995</v>
      </c>
      <c r="AR17" s="243">
        <v>93.164067000000003</v>
      </c>
      <c r="AS17" s="243">
        <v>91.861357999999996</v>
      </c>
      <c r="AT17" s="243">
        <v>90.172948000000005</v>
      </c>
      <c r="AU17" s="243">
        <v>92.824105000000003</v>
      </c>
      <c r="AV17" s="243">
        <v>91.755814999999998</v>
      </c>
      <c r="AW17" s="243">
        <v>85.648712500000002</v>
      </c>
      <c r="AX17" s="243">
        <v>86.158609999999996</v>
      </c>
      <c r="AY17" s="243">
        <v>95.261474000000007</v>
      </c>
      <c r="AZ17" s="243">
        <v>90.783951999999999</v>
      </c>
      <c r="BA17" s="243">
        <v>90.547348999999997</v>
      </c>
      <c r="BB17" s="243">
        <v>90.547348999999997</v>
      </c>
      <c r="BC17" s="243">
        <v>90.547348999999997</v>
      </c>
      <c r="BD17" s="243">
        <v>90.145207999999997</v>
      </c>
      <c r="BE17" s="243">
        <v>90.547348999999997</v>
      </c>
      <c r="BF17" s="243">
        <v>95.042349999999999</v>
      </c>
      <c r="BG17" s="243">
        <v>94.706534000000005</v>
      </c>
      <c r="BH17" s="243">
        <v>94.706534000000005</v>
      </c>
      <c r="BI17" s="243">
        <v>94.706534000000005</v>
      </c>
      <c r="BJ17" s="243">
        <v>88.237076999999999</v>
      </c>
      <c r="BK17" s="243">
        <v>88.677762000000001</v>
      </c>
      <c r="BL17" s="243">
        <v>93.230294000000001</v>
      </c>
      <c r="BM17" s="243">
        <v>93.055205999999998</v>
      </c>
      <c r="BN17" s="243">
        <v>93.151689000000005</v>
      </c>
      <c r="BO17" s="243">
        <v>90.896124</v>
      </c>
      <c r="BP17" s="243">
        <v>94.327703999999997</v>
      </c>
      <c r="BQ17" s="243">
        <v>85.360191</v>
      </c>
      <c r="BR17" s="243">
        <v>85.47030565</v>
      </c>
      <c r="BS17" s="243">
        <v>90.977722999999997</v>
      </c>
      <c r="BT17" s="243">
        <v>87.381747500000003</v>
      </c>
      <c r="BU17" s="243">
        <v>95.214476000000005</v>
      </c>
      <c r="BV17" s="243">
        <v>95.253223000000006</v>
      </c>
      <c r="BW17" s="243">
        <v>93.980626000000001</v>
      </c>
      <c r="BX17" s="243">
        <v>93.980626000000001</v>
      </c>
      <c r="BY17" s="243">
        <v>94.589529999999996</v>
      </c>
      <c r="BZ17" s="243">
        <v>92.752156999999997</v>
      </c>
      <c r="CA17" s="243">
        <v>92.775424999999998</v>
      </c>
      <c r="CB17" s="243">
        <v>91.394665000000003</v>
      </c>
      <c r="CC17" s="243">
        <v>90.977835999999996</v>
      </c>
      <c r="CD17" s="243">
        <v>92.135570000000001</v>
      </c>
      <c r="CE17" s="243">
        <v>92.041021999999998</v>
      </c>
      <c r="CF17" s="243">
        <v>95.214476000000005</v>
      </c>
      <c r="CG17" s="243">
        <v>90.387265999999997</v>
      </c>
      <c r="CH17" s="243">
        <v>90.709059999999994</v>
      </c>
      <c r="CI17" s="243">
        <v>92.391732000000005</v>
      </c>
      <c r="CJ17" s="243">
        <v>94.428612999999999</v>
      </c>
      <c r="CK17" s="243">
        <v>97.719107879999996</v>
      </c>
      <c r="CL17" s="243">
        <v>94.967100000000002</v>
      </c>
      <c r="CM17" s="243">
        <v>95.685872000000003</v>
      </c>
      <c r="CN17" s="243">
        <v>89.224782000000005</v>
      </c>
      <c r="CO17" s="243">
        <v>88.183001000000004</v>
      </c>
      <c r="CP17" s="243">
        <v>96.892716199999995</v>
      </c>
      <c r="CQ17" s="243">
        <v>88.649612000000005</v>
      </c>
      <c r="CR17" s="243">
        <v>89.227149999999995</v>
      </c>
      <c r="CS17" s="243">
        <v>89.319609060000005</v>
      </c>
      <c r="CT17" s="243">
        <v>90.425483999999997</v>
      </c>
      <c r="CU17" s="243">
        <v>89.445312999999999</v>
      </c>
      <c r="CV17" s="243">
        <v>100.39379568</v>
      </c>
      <c r="CW17" s="243">
        <v>88.021287000000001</v>
      </c>
      <c r="CX17" s="243">
        <v>90.805454499999996</v>
      </c>
      <c r="CY17" s="243">
        <v>90.937545</v>
      </c>
      <c r="CZ17" s="243">
        <v>93.658676</v>
      </c>
      <c r="DA17" s="243">
        <v>96.528220000000005</v>
      </c>
      <c r="DB17" s="243">
        <v>96.837350000000001</v>
      </c>
      <c r="DC17" s="243">
        <v>95.253223000000006</v>
      </c>
      <c r="DD17" s="243">
        <v>94.798039000000003</v>
      </c>
      <c r="DE17" s="243">
        <v>93.388705000000002</v>
      </c>
      <c r="DF17" s="243">
        <v>93.980626000000001</v>
      </c>
      <c r="DG17" s="243">
        <v>91.764891000000006</v>
      </c>
      <c r="DH17" s="243">
        <v>94.455550360000004</v>
      </c>
      <c r="DI17" s="243">
        <v>96.895252999999997</v>
      </c>
      <c r="DJ17" s="243">
        <v>96.627009999999999</v>
      </c>
      <c r="DK17" s="243">
        <v>89.936161330000004</v>
      </c>
      <c r="DL17" s="243">
        <v>97.829339000000004</v>
      </c>
      <c r="DM17" s="243">
        <v>95.562353000000002</v>
      </c>
      <c r="DN17" s="243">
        <v>91.038950999999997</v>
      </c>
      <c r="DO17" s="243">
        <v>82.752177000000003</v>
      </c>
      <c r="DP17" s="243">
        <v>95.235183000000006</v>
      </c>
      <c r="DQ17" s="243">
        <v>89.813779999999994</v>
      </c>
      <c r="DR17" s="243">
        <v>90.177330999999995</v>
      </c>
      <c r="DS17" s="243">
        <v>89.495430999999996</v>
      </c>
      <c r="DT17" s="243">
        <v>95.505908000000005</v>
      </c>
      <c r="DU17" s="243">
        <v>95.657495999999995</v>
      </c>
      <c r="DV17" s="243">
        <v>85.898829000000006</v>
      </c>
      <c r="DW17" s="243">
        <v>85.412424999999999</v>
      </c>
      <c r="DX17" s="243">
        <v>84.491425750000005</v>
      </c>
      <c r="DY17" s="243">
        <v>90.071355159999996</v>
      </c>
      <c r="DZ17" s="243">
        <v>92.571276999999995</v>
      </c>
      <c r="EA17" s="243">
        <v>92.774410000000003</v>
      </c>
      <c r="EB17" s="243">
        <v>88.840750999999997</v>
      </c>
      <c r="EC17" s="243">
        <v>89.320573999999993</v>
      </c>
      <c r="ED17" s="243">
        <v>88.079561999999996</v>
      </c>
      <c r="EE17" s="243">
        <v>89.519997000000004</v>
      </c>
      <c r="EF17" s="243">
        <v>99.264080070000006</v>
      </c>
      <c r="EG17" s="243">
        <v>93.625777999999997</v>
      </c>
      <c r="EH17" s="243">
        <v>93.625777999999997</v>
      </c>
      <c r="EI17" s="243">
        <v>89.579153000000005</v>
      </c>
      <c r="EJ17" s="243">
        <v>95.001351</v>
      </c>
      <c r="EK17" s="243">
        <v>95.376137999999997</v>
      </c>
      <c r="EL17" s="243">
        <v>95.253223000000006</v>
      </c>
      <c r="EM17" s="243">
        <v>89.384776000000002</v>
      </c>
      <c r="EN17" s="243">
        <v>92.998180000000005</v>
      </c>
      <c r="EO17" s="243">
        <v>99.195357000000001</v>
      </c>
      <c r="EP17" s="243">
        <v>90.792534000000003</v>
      </c>
      <c r="EQ17" s="243">
        <v>90.784201999999993</v>
      </c>
      <c r="ER17" s="243">
        <v>92.804561649999997</v>
      </c>
      <c r="ES17" s="243">
        <v>88.456676000000002</v>
      </c>
      <c r="ET17" s="243">
        <v>87.655289999999994</v>
      </c>
      <c r="EU17" s="243">
        <v>89.086275000000001</v>
      </c>
      <c r="EV17" s="243">
        <v>90.951738000000006</v>
      </c>
      <c r="EW17" s="243">
        <v>88.064046000000005</v>
      </c>
      <c r="EX17" s="243">
        <v>87.051897999999994</v>
      </c>
      <c r="EY17" s="243">
        <v>89.139944</v>
      </c>
      <c r="EZ17" s="243">
        <v>89.540959999999998</v>
      </c>
      <c r="FA17" s="243">
        <v>89.708772999999994</v>
      </c>
      <c r="FB17" s="243">
        <v>92.049737410000006</v>
      </c>
      <c r="FC17" s="243">
        <v>90.077095</v>
      </c>
      <c r="FD17" s="243">
        <v>97.570522999999994</v>
      </c>
      <c r="FE17" s="243">
        <v>91.729695000000007</v>
      </c>
      <c r="FF17" s="243">
        <v>93.444898420000001</v>
      </c>
      <c r="FG17" s="243">
        <v>101.540029</v>
      </c>
      <c r="FH17" s="243">
        <v>85.350765499999994</v>
      </c>
      <c r="FI17" s="243">
        <v>85.911545000000004</v>
      </c>
      <c r="FJ17" s="243">
        <v>89.334502999999998</v>
      </c>
      <c r="FK17" s="243">
        <v>92.391732000000005</v>
      </c>
      <c r="FL17" s="243">
        <v>94.600691560000001</v>
      </c>
      <c r="FM17" s="243">
        <v>94.378016000000002</v>
      </c>
      <c r="FN17" s="243">
        <v>94.589529999999996</v>
      </c>
      <c r="FO17" s="243">
        <v>94.659987999999998</v>
      </c>
      <c r="FP17" s="243">
        <v>94.659987999999998</v>
      </c>
      <c r="FQ17" s="243">
        <v>91.162128999999993</v>
      </c>
      <c r="FR17" s="243">
        <v>91.162128999999993</v>
      </c>
      <c r="FS17" s="243">
        <v>91.162128999999993</v>
      </c>
      <c r="FT17" s="243">
        <v>96.474846999999997</v>
      </c>
      <c r="FU17" s="243">
        <v>96.282309999999995</v>
      </c>
      <c r="FV17" s="243">
        <v>93.369415000000004</v>
      </c>
      <c r="FW17" s="243">
        <v>93.323182000000003</v>
      </c>
      <c r="FX17" s="243">
        <v>90.968135200000006</v>
      </c>
      <c r="FY17" s="243">
        <v>91.043943999999996</v>
      </c>
      <c r="FZ17" s="243">
        <v>89.643209999999996</v>
      </c>
      <c r="GA17" s="243">
        <v>95.214476000000005</v>
      </c>
      <c r="GB17" s="243">
        <v>95.214476000000005</v>
      </c>
      <c r="GC17" s="243">
        <v>94.559594000000004</v>
      </c>
      <c r="GD17" s="243">
        <v>87.420440999999997</v>
      </c>
      <c r="GE17" s="243">
        <v>93.919685999999999</v>
      </c>
      <c r="GF17" s="243">
        <v>94.798039000000003</v>
      </c>
      <c r="GG17" s="243">
        <v>100.35570884000001</v>
      </c>
      <c r="GH17" s="243">
        <v>86.452258999999998</v>
      </c>
      <c r="GI17" s="243">
        <v>100.35570884000001</v>
      </c>
      <c r="GJ17" s="243">
        <v>94.659987999999998</v>
      </c>
      <c r="GK17" s="243">
        <v>91.117391999999995</v>
      </c>
      <c r="GL17" s="243">
        <v>94.222444999999993</v>
      </c>
      <c r="GM17" s="243">
        <v>86.053454000000002</v>
      </c>
      <c r="GN17" s="243">
        <v>91.623305000000002</v>
      </c>
      <c r="GO17" s="243">
        <v>81.633359100000007</v>
      </c>
      <c r="GP17" s="243">
        <v>81.424216209999997</v>
      </c>
      <c r="GQ17" s="243">
        <v>87.632655999999997</v>
      </c>
      <c r="GR17" s="243">
        <v>94.736565999999996</v>
      </c>
      <c r="GS17" s="243">
        <v>94.932122000000007</v>
      </c>
      <c r="GT17" s="243">
        <v>94.826601999999994</v>
      </c>
      <c r="GU17" s="243">
        <v>91.623305000000002</v>
      </c>
      <c r="GV17" s="243">
        <v>91.623305000000002</v>
      </c>
      <c r="GW17" s="243">
        <v>91.623305000000002</v>
      </c>
      <c r="GX17" s="243">
        <v>97.957374000000002</v>
      </c>
      <c r="GY17" s="243">
        <v>97.908424999999994</v>
      </c>
      <c r="GZ17" s="243">
        <v>97.908424999999994</v>
      </c>
      <c r="HA17" s="243">
        <v>97.908424999999994</v>
      </c>
      <c r="HB17" s="243">
        <v>91.010817000000003</v>
      </c>
      <c r="HC17" s="243">
        <v>97.723333999999994</v>
      </c>
      <c r="HD17" s="243">
        <v>97.408129000000002</v>
      </c>
      <c r="HE17" s="243">
        <v>95.174488999999994</v>
      </c>
      <c r="HF17" s="243">
        <v>96.555567999999994</v>
      </c>
      <c r="HG17" s="243">
        <v>94.070312000000001</v>
      </c>
      <c r="HH17" s="243">
        <v>84.276082740000007</v>
      </c>
      <c r="HI17" s="243">
        <v>97.762043000000006</v>
      </c>
      <c r="HJ17" s="243">
        <v>91.492103999999998</v>
      </c>
      <c r="HK17" s="243">
        <v>91.646321999999998</v>
      </c>
      <c r="HL17" s="243">
        <v>89.462828999999999</v>
      </c>
      <c r="HM17" s="243">
        <v>89.398499000000001</v>
      </c>
      <c r="HN17" s="243">
        <v>81.237825639999997</v>
      </c>
      <c r="HO17" s="243">
        <v>84.080725000000001</v>
      </c>
      <c r="HP17" s="243">
        <v>84.558329999999998</v>
      </c>
      <c r="HQ17" s="243">
        <v>94.609504470000005</v>
      </c>
      <c r="HR17" s="243">
        <v>91.473629000000003</v>
      </c>
      <c r="HS17" s="243">
        <v>99.041494</v>
      </c>
      <c r="HT17" s="243"/>
      <c r="HU17" s="243"/>
      <c r="HV17" s="243"/>
      <c r="HW17" s="243"/>
      <c r="HX17" s="243"/>
      <c r="HY17" s="243"/>
      <c r="HZ17" s="243"/>
      <c r="IA17" s="243"/>
    </row>
    <row r="18" spans="1:235" s="244" customFormat="1" x14ac:dyDescent="0.2">
      <c r="A18" s="242"/>
      <c r="B18" s="252">
        <v>45672.3125</v>
      </c>
      <c r="C18" s="243">
        <v>90.658700999999994</v>
      </c>
      <c r="D18" s="243">
        <v>90.855631000000002</v>
      </c>
      <c r="E18" s="243">
        <v>90.730913999999999</v>
      </c>
      <c r="F18" s="243">
        <v>90.658700999999994</v>
      </c>
      <c r="G18" s="243">
        <v>90.229899000000003</v>
      </c>
      <c r="H18" s="243">
        <v>94.930689000000001</v>
      </c>
      <c r="I18" s="243">
        <v>94.514419000000004</v>
      </c>
      <c r="J18" s="243">
        <v>95.120598000000001</v>
      </c>
      <c r="K18" s="243">
        <v>90.051294999999996</v>
      </c>
      <c r="L18" s="243">
        <v>91.594139999999996</v>
      </c>
      <c r="M18" s="243">
        <v>95.577826000000002</v>
      </c>
      <c r="N18" s="243">
        <v>94.801641000000004</v>
      </c>
      <c r="O18" s="243">
        <v>95.300799999999995</v>
      </c>
      <c r="P18" s="243">
        <v>90.700031719999998</v>
      </c>
      <c r="Q18" s="243">
        <v>95.259564999999995</v>
      </c>
      <c r="R18" s="243">
        <v>90.382901000000004</v>
      </c>
      <c r="S18" s="243">
        <v>93.603604000000004</v>
      </c>
      <c r="T18" s="243">
        <v>84.260838000000007</v>
      </c>
      <c r="U18" s="243">
        <v>84.954520000000002</v>
      </c>
      <c r="V18" s="243">
        <v>92.130156999999997</v>
      </c>
      <c r="W18" s="243">
        <v>90.83408</v>
      </c>
      <c r="X18" s="243">
        <v>87.328805000000003</v>
      </c>
      <c r="Y18" s="243">
        <v>89.195941000000005</v>
      </c>
      <c r="Z18" s="243">
        <v>96.151684000000003</v>
      </c>
      <c r="AA18" s="243">
        <v>86.565370000000001</v>
      </c>
      <c r="AB18" s="243">
        <v>90.779073999999994</v>
      </c>
      <c r="AC18" s="243">
        <v>91.035578999999998</v>
      </c>
      <c r="AD18" s="243">
        <v>90.590727999999999</v>
      </c>
      <c r="AE18" s="243">
        <v>85.065127000000004</v>
      </c>
      <c r="AF18" s="243">
        <v>91.299172749999997</v>
      </c>
      <c r="AG18" s="243">
        <v>91.849830769999997</v>
      </c>
      <c r="AH18" s="243">
        <v>92.034698000000006</v>
      </c>
      <c r="AI18" s="243">
        <v>92.092646999999999</v>
      </c>
      <c r="AJ18" s="243">
        <v>83.969941000000006</v>
      </c>
      <c r="AK18" s="243">
        <v>92.348482000000004</v>
      </c>
      <c r="AL18" s="243">
        <v>86.382842330000003</v>
      </c>
      <c r="AM18" s="243">
        <v>86.838857000000004</v>
      </c>
      <c r="AN18" s="243">
        <v>93.954712999999998</v>
      </c>
      <c r="AO18" s="243">
        <v>85.982466000000002</v>
      </c>
      <c r="AP18" s="243">
        <v>79.809672500000005</v>
      </c>
      <c r="AQ18" s="243">
        <v>80.178865000000002</v>
      </c>
      <c r="AR18" s="243">
        <v>91.155005000000003</v>
      </c>
      <c r="AS18" s="243">
        <v>91.406409999999994</v>
      </c>
      <c r="AT18" s="243">
        <v>89.943860999999998</v>
      </c>
      <c r="AU18" s="243">
        <v>92.134556000000003</v>
      </c>
      <c r="AV18" s="243">
        <v>91.234620000000007</v>
      </c>
      <c r="AW18" s="243">
        <v>85.622271499999997</v>
      </c>
      <c r="AX18" s="243">
        <v>86.075650999999993</v>
      </c>
      <c r="AY18" s="243">
        <v>95.153147000000004</v>
      </c>
      <c r="AZ18" s="243">
        <v>90.233847999999995</v>
      </c>
      <c r="BA18" s="243">
        <v>89.942969000000005</v>
      </c>
      <c r="BB18" s="243">
        <v>89.942969000000005</v>
      </c>
      <c r="BC18" s="243">
        <v>89.942969000000005</v>
      </c>
      <c r="BD18" s="243">
        <v>89.442898</v>
      </c>
      <c r="BE18" s="243">
        <v>89.942969000000005</v>
      </c>
      <c r="BF18" s="243">
        <v>94.351500999999999</v>
      </c>
      <c r="BG18" s="243">
        <v>94.021084000000002</v>
      </c>
      <c r="BH18" s="243">
        <v>94.021084000000002</v>
      </c>
      <c r="BI18" s="243">
        <v>94.021084000000002</v>
      </c>
      <c r="BJ18" s="243">
        <v>87.176812999999996</v>
      </c>
      <c r="BK18" s="243">
        <v>87.731534999999994</v>
      </c>
      <c r="BL18" s="243">
        <v>92.729573000000002</v>
      </c>
      <c r="BM18" s="243">
        <v>92.604741000000004</v>
      </c>
      <c r="BN18" s="243">
        <v>91.309326999999996</v>
      </c>
      <c r="BO18" s="243">
        <v>89.302228999999997</v>
      </c>
      <c r="BP18" s="243">
        <v>93.889965000000004</v>
      </c>
      <c r="BQ18" s="243">
        <v>84.012148999999994</v>
      </c>
      <c r="BR18" s="243">
        <v>84.120524669999995</v>
      </c>
      <c r="BS18" s="243">
        <v>90.286716999999996</v>
      </c>
      <c r="BT18" s="243">
        <v>86.936187169999997</v>
      </c>
      <c r="BU18" s="243">
        <v>95.108857</v>
      </c>
      <c r="BV18" s="243">
        <v>94.203815000000006</v>
      </c>
      <c r="BW18" s="243">
        <v>91.856009999999998</v>
      </c>
      <c r="BX18" s="243">
        <v>91.856009999999998</v>
      </c>
      <c r="BY18" s="243">
        <v>94.167671999999996</v>
      </c>
      <c r="BZ18" s="243">
        <v>92.325792000000007</v>
      </c>
      <c r="CA18" s="243">
        <v>91.148381000000001</v>
      </c>
      <c r="CB18" s="243">
        <v>91.321558999999993</v>
      </c>
      <c r="CC18" s="243">
        <v>90.873825999999994</v>
      </c>
      <c r="CD18" s="243">
        <v>91.583573999999999</v>
      </c>
      <c r="CE18" s="243">
        <v>91.098232999999993</v>
      </c>
      <c r="CF18" s="243">
        <v>95.108857</v>
      </c>
      <c r="CG18" s="243">
        <v>89.914090329999993</v>
      </c>
      <c r="CH18" s="243">
        <v>90.173468999999997</v>
      </c>
      <c r="CI18" s="243">
        <v>91.529103000000006</v>
      </c>
      <c r="CJ18" s="243">
        <v>94.661303000000004</v>
      </c>
      <c r="CK18" s="243">
        <v>97.766161249999996</v>
      </c>
      <c r="CL18" s="243">
        <v>94.875698999999997</v>
      </c>
      <c r="CM18" s="243">
        <v>95.679333999999997</v>
      </c>
      <c r="CN18" s="243">
        <v>88.804992999999996</v>
      </c>
      <c r="CO18" s="243">
        <v>87.713814999999997</v>
      </c>
      <c r="CP18" s="243">
        <v>96.282789679999993</v>
      </c>
      <c r="CQ18" s="243">
        <v>88.272690999999995</v>
      </c>
      <c r="CR18" s="243">
        <v>88.005234000000002</v>
      </c>
      <c r="CS18" s="243">
        <v>88.317368900000005</v>
      </c>
      <c r="CT18" s="243">
        <v>88.999579999999995</v>
      </c>
      <c r="CU18" s="243">
        <v>89.919556</v>
      </c>
      <c r="CV18" s="243">
        <v>99.605067879999993</v>
      </c>
      <c r="CW18" s="243">
        <v>87.570609000000005</v>
      </c>
      <c r="CX18" s="243">
        <v>89.509596500000001</v>
      </c>
      <c r="CY18" s="243">
        <v>89.841012000000006</v>
      </c>
      <c r="CZ18" s="243">
        <v>91.691091999999998</v>
      </c>
      <c r="DA18" s="243">
        <v>95.464329000000006</v>
      </c>
      <c r="DB18" s="243">
        <v>95.781775999999994</v>
      </c>
      <c r="DC18" s="243">
        <v>94.203815000000006</v>
      </c>
      <c r="DD18" s="243">
        <v>93.805441999999999</v>
      </c>
      <c r="DE18" s="243">
        <v>91.242366000000004</v>
      </c>
      <c r="DF18" s="243">
        <v>91.856009999999998</v>
      </c>
      <c r="DG18" s="243">
        <v>91.268113</v>
      </c>
      <c r="DH18" s="243">
        <v>94.021355170000007</v>
      </c>
      <c r="DI18" s="243">
        <v>96.050336999999999</v>
      </c>
      <c r="DJ18" s="243">
        <v>95.761031000000003</v>
      </c>
      <c r="DK18" s="243">
        <v>89.218974329999995</v>
      </c>
      <c r="DL18" s="243">
        <v>97.875497999999993</v>
      </c>
      <c r="DM18" s="243">
        <v>95.385684999999995</v>
      </c>
      <c r="DN18" s="243">
        <v>90.535239000000004</v>
      </c>
      <c r="DO18" s="243">
        <v>81.350801000000004</v>
      </c>
      <c r="DP18" s="243">
        <v>95.022525999999999</v>
      </c>
      <c r="DQ18" s="243">
        <v>89.217398000000003</v>
      </c>
      <c r="DR18" s="243">
        <v>89.576983999999996</v>
      </c>
      <c r="DS18" s="243">
        <v>89.128508999999994</v>
      </c>
      <c r="DT18" s="243">
        <v>94.476532000000006</v>
      </c>
      <c r="DU18" s="243">
        <v>94.651330000000002</v>
      </c>
      <c r="DV18" s="243">
        <v>85.720938000000004</v>
      </c>
      <c r="DW18" s="243">
        <v>84.723412999999994</v>
      </c>
      <c r="DX18" s="243">
        <v>84.000017749999998</v>
      </c>
      <c r="DY18" s="243">
        <v>88.724626599999993</v>
      </c>
      <c r="DZ18" s="243">
        <v>91.623035999999999</v>
      </c>
      <c r="EA18" s="243">
        <v>91.817605999999998</v>
      </c>
      <c r="EB18" s="243">
        <v>87.933873000000006</v>
      </c>
      <c r="EC18" s="243">
        <v>88.478697999999994</v>
      </c>
      <c r="ED18" s="243">
        <v>87.825802999999993</v>
      </c>
      <c r="EE18" s="243">
        <v>89.009373999999994</v>
      </c>
      <c r="EF18" s="243">
        <v>98.484227700000005</v>
      </c>
      <c r="EG18" s="243">
        <v>91.612544999999997</v>
      </c>
      <c r="EH18" s="243">
        <v>91.612544999999997</v>
      </c>
      <c r="EI18" s="243">
        <v>88.371810999999994</v>
      </c>
      <c r="EJ18" s="243">
        <v>93.953666999999996</v>
      </c>
      <c r="EK18" s="243">
        <v>94.312026000000003</v>
      </c>
      <c r="EL18" s="243">
        <v>94.203815000000006</v>
      </c>
      <c r="EM18" s="243">
        <v>88.971501000000004</v>
      </c>
      <c r="EN18" s="243">
        <v>91.757358999999994</v>
      </c>
      <c r="EO18" s="243">
        <v>99.272799000000006</v>
      </c>
      <c r="EP18" s="243">
        <v>90.242515999999995</v>
      </c>
      <c r="EQ18" s="243">
        <v>90.234100999999995</v>
      </c>
      <c r="ER18" s="243">
        <v>92.312559379999996</v>
      </c>
      <c r="ES18" s="243">
        <v>87.292852999999994</v>
      </c>
      <c r="ET18" s="243">
        <v>86.514881000000003</v>
      </c>
      <c r="EU18" s="243">
        <v>88.101427999999999</v>
      </c>
      <c r="EV18" s="243">
        <v>89.931184000000002</v>
      </c>
      <c r="EW18" s="243">
        <v>86.056388999999996</v>
      </c>
      <c r="EX18" s="243">
        <v>84.994729000000007</v>
      </c>
      <c r="EY18" s="243">
        <v>88.528298000000007</v>
      </c>
      <c r="EZ18" s="243">
        <v>88.945642000000007</v>
      </c>
      <c r="FA18" s="243">
        <v>89.120272</v>
      </c>
      <c r="FB18" s="243">
        <v>91.55997807</v>
      </c>
      <c r="FC18" s="243">
        <v>88.993429000000006</v>
      </c>
      <c r="FD18" s="243">
        <v>97.550096999999994</v>
      </c>
      <c r="FE18" s="243">
        <v>91.274490999999998</v>
      </c>
      <c r="FF18" s="243">
        <v>92.970682980000007</v>
      </c>
      <c r="FG18" s="243">
        <v>101.548556</v>
      </c>
      <c r="FH18" s="243">
        <v>84.767942500000004</v>
      </c>
      <c r="FI18" s="243">
        <v>85.314618999999993</v>
      </c>
      <c r="FJ18" s="243">
        <v>88.344712000000001</v>
      </c>
      <c r="FK18" s="243">
        <v>91.529171000000005</v>
      </c>
      <c r="FL18" s="243">
        <v>94.178783789999997</v>
      </c>
      <c r="FM18" s="243">
        <v>93.923034999999999</v>
      </c>
      <c r="FN18" s="243">
        <v>94.167671999999996</v>
      </c>
      <c r="FO18" s="243">
        <v>93.701779000000002</v>
      </c>
      <c r="FP18" s="243">
        <v>93.701779000000002</v>
      </c>
      <c r="FQ18" s="243">
        <v>91.287904999999995</v>
      </c>
      <c r="FR18" s="243">
        <v>91.287904999999995</v>
      </c>
      <c r="FS18" s="243">
        <v>91.287904999999995</v>
      </c>
      <c r="FT18" s="243">
        <v>95.573757000000001</v>
      </c>
      <c r="FU18" s="243">
        <v>95.390281999999999</v>
      </c>
      <c r="FV18" s="243">
        <v>91.629749000000004</v>
      </c>
      <c r="FW18" s="243">
        <v>91.537480000000002</v>
      </c>
      <c r="FX18" s="243">
        <v>90.390922110000005</v>
      </c>
      <c r="FY18" s="243">
        <v>90.931291000000002</v>
      </c>
      <c r="FZ18" s="243">
        <v>89.051372000000001</v>
      </c>
      <c r="GA18" s="243">
        <v>95.108857</v>
      </c>
      <c r="GB18" s="243">
        <v>95.108857</v>
      </c>
      <c r="GC18" s="243">
        <v>93.112413000000004</v>
      </c>
      <c r="GD18" s="243">
        <v>86.534917329999999</v>
      </c>
      <c r="GE18" s="243">
        <v>92.638081</v>
      </c>
      <c r="GF18" s="243">
        <v>93.805441999999999</v>
      </c>
      <c r="GG18" s="243">
        <v>99.567280269999998</v>
      </c>
      <c r="GH18" s="243">
        <v>85.989019999999996</v>
      </c>
      <c r="GI18" s="243">
        <v>99.567280269999998</v>
      </c>
      <c r="GJ18" s="243">
        <v>93.701779000000002</v>
      </c>
      <c r="GK18" s="243">
        <v>90.483176999999998</v>
      </c>
      <c r="GL18" s="243">
        <v>93.236411000000004</v>
      </c>
      <c r="GM18" s="243">
        <v>84.296578999999994</v>
      </c>
      <c r="GN18" s="243">
        <v>91.068361999999993</v>
      </c>
      <c r="GO18" s="243">
        <v>81.249286589999997</v>
      </c>
      <c r="GP18" s="243">
        <v>81.041127680000002</v>
      </c>
      <c r="GQ18" s="243">
        <v>87.315231999999995</v>
      </c>
      <c r="GR18" s="243">
        <v>94.015244999999993</v>
      </c>
      <c r="GS18" s="243">
        <v>93.99982</v>
      </c>
      <c r="GT18" s="243">
        <v>93.896739999999994</v>
      </c>
      <c r="GU18" s="243">
        <v>91.068361999999993</v>
      </c>
      <c r="GV18" s="243">
        <v>91.068361999999993</v>
      </c>
      <c r="GW18" s="243">
        <v>91.068361999999993</v>
      </c>
      <c r="GX18" s="243">
        <v>98.001416000000006</v>
      </c>
      <c r="GY18" s="243">
        <v>97.951463000000004</v>
      </c>
      <c r="GZ18" s="243">
        <v>97.951463000000004</v>
      </c>
      <c r="HA18" s="243">
        <v>97.951463000000004</v>
      </c>
      <c r="HB18" s="243">
        <v>90.074617000000003</v>
      </c>
      <c r="HC18" s="243">
        <v>96.928706000000005</v>
      </c>
      <c r="HD18" s="243">
        <v>96.607426000000004</v>
      </c>
      <c r="HE18" s="243">
        <v>94.835364999999996</v>
      </c>
      <c r="HF18" s="243">
        <v>95.425631999999993</v>
      </c>
      <c r="HG18" s="243">
        <v>93.761814000000001</v>
      </c>
      <c r="HH18" s="243">
        <v>83.824504390000001</v>
      </c>
      <c r="HI18" s="243">
        <v>97.766605999999996</v>
      </c>
      <c r="HJ18" s="243">
        <v>90.999527999999998</v>
      </c>
      <c r="HK18" s="243">
        <v>91.154849999999996</v>
      </c>
      <c r="HL18" s="243">
        <v>88.125198999999995</v>
      </c>
      <c r="HM18" s="243">
        <v>88.582055999999994</v>
      </c>
      <c r="HN18" s="243">
        <v>80.85561405</v>
      </c>
      <c r="HO18" s="243">
        <v>82.373418000000001</v>
      </c>
      <c r="HP18" s="243">
        <v>82.838606999999996</v>
      </c>
      <c r="HQ18" s="243">
        <v>94.501918860000004</v>
      </c>
      <c r="HR18" s="243">
        <v>91.062003000000004</v>
      </c>
      <c r="HS18" s="243">
        <v>99.115020999999999</v>
      </c>
      <c r="HT18" s="243"/>
      <c r="HU18" s="243"/>
      <c r="HV18" s="243"/>
      <c r="HW18" s="243"/>
      <c r="HX18" s="243"/>
      <c r="HY18" s="243"/>
      <c r="HZ18" s="243"/>
      <c r="IA18" s="243"/>
    </row>
    <row r="19" spans="1:235" s="244" customFormat="1" x14ac:dyDescent="0.2">
      <c r="A19" s="242"/>
      <c r="B19" s="252">
        <v>45672.333333333336</v>
      </c>
      <c r="C19" s="243">
        <v>94.580431000000004</v>
      </c>
      <c r="D19" s="243">
        <v>94.800151999999997</v>
      </c>
      <c r="E19" s="243">
        <v>94.664164</v>
      </c>
      <c r="F19" s="243">
        <v>94.580431000000004</v>
      </c>
      <c r="G19" s="243">
        <v>93.955158999999995</v>
      </c>
      <c r="H19" s="243">
        <v>98.227992</v>
      </c>
      <c r="I19" s="243">
        <v>97.798591999999999</v>
      </c>
      <c r="J19" s="243">
        <v>98.424914999999999</v>
      </c>
      <c r="K19" s="243">
        <v>93.755075000000005</v>
      </c>
      <c r="L19" s="243">
        <v>95.605760000000004</v>
      </c>
      <c r="M19" s="243">
        <v>98.929348000000005</v>
      </c>
      <c r="N19" s="243">
        <v>98.155500000000004</v>
      </c>
      <c r="O19" s="243">
        <v>99.415037999999996</v>
      </c>
      <c r="P19" s="243">
        <v>94.606187829999996</v>
      </c>
      <c r="Q19" s="243">
        <v>98.489177999999995</v>
      </c>
      <c r="R19" s="243">
        <v>93.536564999999996</v>
      </c>
      <c r="S19" s="243">
        <v>97.634333999999996</v>
      </c>
      <c r="T19" s="243">
        <v>87.533608999999998</v>
      </c>
      <c r="U19" s="243">
        <v>88.258314999999996</v>
      </c>
      <c r="V19" s="243">
        <v>96.106925000000004</v>
      </c>
      <c r="W19" s="243">
        <v>94.454817000000006</v>
      </c>
      <c r="X19" s="243">
        <v>90.689487999999997</v>
      </c>
      <c r="Y19" s="243">
        <v>92.717815999999999</v>
      </c>
      <c r="Z19" s="243">
        <v>99.221878000000004</v>
      </c>
      <c r="AA19" s="243">
        <v>89.889588000000003</v>
      </c>
      <c r="AB19" s="243">
        <v>94.428370000000001</v>
      </c>
      <c r="AC19" s="243">
        <v>94.669257000000002</v>
      </c>
      <c r="AD19" s="243">
        <v>94.201020999999997</v>
      </c>
      <c r="AE19" s="243">
        <v>88.439898999999997</v>
      </c>
      <c r="AF19" s="243">
        <v>95.324192999999994</v>
      </c>
      <c r="AG19" s="243">
        <v>95.898717340000005</v>
      </c>
      <c r="AH19" s="243">
        <v>96.121115000000003</v>
      </c>
      <c r="AI19" s="243">
        <v>96.142391000000003</v>
      </c>
      <c r="AJ19" s="243">
        <v>87.220280000000002</v>
      </c>
      <c r="AK19" s="243">
        <v>96.327967999999998</v>
      </c>
      <c r="AL19" s="243">
        <v>89.709117000000006</v>
      </c>
      <c r="AM19" s="243">
        <v>90.181471000000002</v>
      </c>
      <c r="AN19" s="243">
        <v>97.129632999999998</v>
      </c>
      <c r="AO19" s="243">
        <v>89.079749000000007</v>
      </c>
      <c r="AP19" s="243">
        <v>83.156014499999998</v>
      </c>
      <c r="AQ19" s="243">
        <v>83.529905999999997</v>
      </c>
      <c r="AR19" s="243">
        <v>94.008283000000006</v>
      </c>
      <c r="AS19" s="243">
        <v>94.464623000000003</v>
      </c>
      <c r="AT19" s="243">
        <v>93.082637000000005</v>
      </c>
      <c r="AU19" s="243">
        <v>95.582125000000005</v>
      </c>
      <c r="AV19" s="243">
        <v>94.876808999999994</v>
      </c>
      <c r="AW19" s="243">
        <v>88.310216499999996</v>
      </c>
      <c r="AX19" s="243">
        <v>88.856210000000004</v>
      </c>
      <c r="AY19" s="243">
        <v>99.281177</v>
      </c>
      <c r="AZ19" s="243">
        <v>93.843512000000004</v>
      </c>
      <c r="BA19" s="243">
        <v>93.591114000000005</v>
      </c>
      <c r="BB19" s="243">
        <v>93.591114000000005</v>
      </c>
      <c r="BC19" s="243">
        <v>93.591114000000005</v>
      </c>
      <c r="BD19" s="243">
        <v>93.162412000000003</v>
      </c>
      <c r="BE19" s="243">
        <v>93.591114000000005</v>
      </c>
      <c r="BF19" s="243">
        <v>97.216809999999995</v>
      </c>
      <c r="BG19" s="243">
        <v>97.052907000000005</v>
      </c>
      <c r="BH19" s="243">
        <v>97.052907000000005</v>
      </c>
      <c r="BI19" s="243">
        <v>97.052907000000005</v>
      </c>
      <c r="BJ19" s="243">
        <v>90.634411</v>
      </c>
      <c r="BK19" s="243">
        <v>91.190479999999994</v>
      </c>
      <c r="BL19" s="243">
        <v>96.820538999999997</v>
      </c>
      <c r="BM19" s="243">
        <v>96.597605000000001</v>
      </c>
      <c r="BN19" s="243">
        <v>94.896805999999998</v>
      </c>
      <c r="BO19" s="243">
        <v>92.751357999999996</v>
      </c>
      <c r="BP19" s="243">
        <v>97.152973000000003</v>
      </c>
      <c r="BQ19" s="243">
        <v>87.279225999999994</v>
      </c>
      <c r="BR19" s="243">
        <v>87.391816199999994</v>
      </c>
      <c r="BS19" s="243">
        <v>93.536462</v>
      </c>
      <c r="BT19" s="243">
        <v>90.606567499999997</v>
      </c>
      <c r="BU19" s="243">
        <v>99.231514000000004</v>
      </c>
      <c r="BV19" s="243">
        <v>97.467483000000001</v>
      </c>
      <c r="BW19" s="243">
        <v>95.455388999999997</v>
      </c>
      <c r="BX19" s="243">
        <v>95.455388999999997</v>
      </c>
      <c r="BY19" s="243">
        <v>98.488193999999993</v>
      </c>
      <c r="BZ19" s="243">
        <v>96.806366999999995</v>
      </c>
      <c r="CA19" s="243">
        <v>94.762415000000004</v>
      </c>
      <c r="CB19" s="243">
        <v>94.551597000000001</v>
      </c>
      <c r="CC19" s="243">
        <v>94.072129000000004</v>
      </c>
      <c r="CD19" s="243">
        <v>96.110793000000001</v>
      </c>
      <c r="CE19" s="243">
        <v>94.329526000000001</v>
      </c>
      <c r="CF19" s="243">
        <v>99.231514000000004</v>
      </c>
      <c r="CG19" s="243">
        <v>93.497230000000002</v>
      </c>
      <c r="CH19" s="243">
        <v>93.778126999999998</v>
      </c>
      <c r="CI19" s="243">
        <v>94.828833000000003</v>
      </c>
      <c r="CJ19" s="243">
        <v>98.685321000000002</v>
      </c>
      <c r="CK19" s="243">
        <v>101.95988272</v>
      </c>
      <c r="CL19" s="243">
        <v>98.970022</v>
      </c>
      <c r="CM19" s="243">
        <v>99.742468000000002</v>
      </c>
      <c r="CN19" s="243">
        <v>92.137480999999994</v>
      </c>
      <c r="CO19" s="243">
        <v>91.422495999999995</v>
      </c>
      <c r="CP19" s="243">
        <v>100.32215588</v>
      </c>
      <c r="CQ19" s="243">
        <v>91.704753999999994</v>
      </c>
      <c r="CR19" s="243">
        <v>91.396780000000007</v>
      </c>
      <c r="CS19" s="243">
        <v>91.723553999999993</v>
      </c>
      <c r="CT19" s="243">
        <v>92.677780999999996</v>
      </c>
      <c r="CU19" s="243">
        <v>93.421290999999997</v>
      </c>
      <c r="CV19" s="243">
        <v>102.78553097</v>
      </c>
      <c r="CW19" s="243">
        <v>90.951121999999998</v>
      </c>
      <c r="CX19" s="243">
        <v>93.037443499999995</v>
      </c>
      <c r="CY19" s="243">
        <v>93.405510000000007</v>
      </c>
      <c r="CZ19" s="243">
        <v>95.148325999999997</v>
      </c>
      <c r="DA19" s="243">
        <v>98.756957999999997</v>
      </c>
      <c r="DB19" s="243">
        <v>99.073342999999994</v>
      </c>
      <c r="DC19" s="243">
        <v>97.467483000000001</v>
      </c>
      <c r="DD19" s="243">
        <v>97.063519999999997</v>
      </c>
      <c r="DE19" s="243">
        <v>94.776950999999997</v>
      </c>
      <c r="DF19" s="243">
        <v>95.455388999999997</v>
      </c>
      <c r="DG19" s="243">
        <v>94.958634499999988</v>
      </c>
      <c r="DH19" s="243">
        <v>98.584215929999999</v>
      </c>
      <c r="DI19" s="243">
        <v>99.424137000000002</v>
      </c>
      <c r="DJ19" s="243">
        <v>99.120108000000002</v>
      </c>
      <c r="DK19" s="243">
        <v>92.949547330000001</v>
      </c>
      <c r="DL19" s="243">
        <v>102.078219</v>
      </c>
      <c r="DM19" s="243">
        <v>99.481211000000002</v>
      </c>
      <c r="DN19" s="243">
        <v>94.422629000000001</v>
      </c>
      <c r="DO19" s="243">
        <v>84.505802000000003</v>
      </c>
      <c r="DP19" s="243">
        <v>99.100364999999996</v>
      </c>
      <c r="DQ19" s="243">
        <v>92.856274999999997</v>
      </c>
      <c r="DR19" s="243">
        <v>93.220450999999997</v>
      </c>
      <c r="DS19" s="243">
        <v>92.458117000000001</v>
      </c>
      <c r="DT19" s="243">
        <v>97.739816000000005</v>
      </c>
      <c r="DU19" s="243">
        <v>97.916569999999993</v>
      </c>
      <c r="DV19" s="243">
        <v>88.651600999999999</v>
      </c>
      <c r="DW19" s="243">
        <v>86.868808999999999</v>
      </c>
      <c r="DX19" s="243">
        <v>85.637021250000004</v>
      </c>
      <c r="DY19" s="243">
        <v>92.347373039999994</v>
      </c>
      <c r="DZ19" s="243">
        <v>94.874351000000004</v>
      </c>
      <c r="EA19" s="243">
        <v>95.060534000000004</v>
      </c>
      <c r="EB19" s="243">
        <v>91.396510000000006</v>
      </c>
      <c r="EC19" s="243">
        <v>91.966943000000001</v>
      </c>
      <c r="ED19" s="243">
        <v>90.916503000000006</v>
      </c>
      <c r="EE19" s="243">
        <v>92.419936000000007</v>
      </c>
      <c r="EF19" s="243">
        <v>101.62890154</v>
      </c>
      <c r="EG19" s="243">
        <v>94.488596999999999</v>
      </c>
      <c r="EH19" s="243">
        <v>94.488596999999999</v>
      </c>
      <c r="EI19" s="243">
        <v>91.771437000000006</v>
      </c>
      <c r="EJ19" s="243">
        <v>97.210442</v>
      </c>
      <c r="EK19" s="243">
        <v>97.572284999999994</v>
      </c>
      <c r="EL19" s="243">
        <v>97.467483000000001</v>
      </c>
      <c r="EM19" s="243">
        <v>92.481014000000002</v>
      </c>
      <c r="EN19" s="243">
        <v>95.028420999999994</v>
      </c>
      <c r="EO19" s="243">
        <v>103.505056</v>
      </c>
      <c r="EP19" s="243">
        <v>93.851928000000001</v>
      </c>
      <c r="EQ19" s="243">
        <v>93.843756999999997</v>
      </c>
      <c r="ER19" s="243">
        <v>95.977999089999997</v>
      </c>
      <c r="ES19" s="243">
        <v>90.697355000000002</v>
      </c>
      <c r="ET19" s="243">
        <v>89.820065</v>
      </c>
      <c r="EU19" s="243">
        <v>91.551761999999997</v>
      </c>
      <c r="EV19" s="243">
        <v>93.399609999999996</v>
      </c>
      <c r="EW19" s="243">
        <v>89.470523999999997</v>
      </c>
      <c r="EX19" s="243">
        <v>88.407572999999999</v>
      </c>
      <c r="EY19" s="243">
        <v>91.990493999999998</v>
      </c>
      <c r="EZ19" s="243">
        <v>92.416831999999999</v>
      </c>
      <c r="FA19" s="243">
        <v>92.595224000000002</v>
      </c>
      <c r="FB19" s="243">
        <v>95.431281029999994</v>
      </c>
      <c r="FC19" s="243">
        <v>92.790389000000005</v>
      </c>
      <c r="FD19" s="243">
        <v>101.749574</v>
      </c>
      <c r="FE19" s="243">
        <v>94.958751000000007</v>
      </c>
      <c r="FF19" s="243">
        <v>97.047960680000003</v>
      </c>
      <c r="FG19" s="243">
        <v>105.871503</v>
      </c>
      <c r="FH19" s="243">
        <v>88.654742499999998</v>
      </c>
      <c r="FI19" s="243">
        <v>89.181516000000002</v>
      </c>
      <c r="FJ19" s="243">
        <v>91.810563000000002</v>
      </c>
      <c r="FK19" s="243">
        <v>94.829689999999999</v>
      </c>
      <c r="FL19" s="243">
        <v>98.499815609999999</v>
      </c>
      <c r="FM19" s="243">
        <v>98.216026999999997</v>
      </c>
      <c r="FN19" s="243">
        <v>98.488193999999993</v>
      </c>
      <c r="FO19" s="243">
        <v>96.975380999999999</v>
      </c>
      <c r="FP19" s="243">
        <v>96.975380999999999</v>
      </c>
      <c r="FQ19" s="243">
        <v>94.651362000000006</v>
      </c>
      <c r="FR19" s="243">
        <v>94.651362000000006</v>
      </c>
      <c r="FS19" s="243">
        <v>94.651362000000006</v>
      </c>
      <c r="FT19" s="243">
        <v>98.914314000000005</v>
      </c>
      <c r="FU19" s="243">
        <v>98.724494000000007</v>
      </c>
      <c r="FV19" s="243">
        <v>94.816179000000005</v>
      </c>
      <c r="FW19" s="243">
        <v>94.702476000000004</v>
      </c>
      <c r="FX19" s="243">
        <v>93.915942220000005</v>
      </c>
      <c r="FY19" s="243">
        <v>94.139352000000002</v>
      </c>
      <c r="FZ19" s="243">
        <v>92.856921</v>
      </c>
      <c r="GA19" s="243">
        <v>99.231514000000004</v>
      </c>
      <c r="GB19" s="243">
        <v>99.231514000000004</v>
      </c>
      <c r="GC19" s="243">
        <v>96.182383000000002</v>
      </c>
      <c r="GD19" s="243">
        <v>89.857962999999998</v>
      </c>
      <c r="GE19" s="243">
        <v>95.787148999999999</v>
      </c>
      <c r="GF19" s="243">
        <v>97.063519999999997</v>
      </c>
      <c r="GG19" s="243">
        <v>102.74653677000001</v>
      </c>
      <c r="GH19" s="243">
        <v>89.035045999999994</v>
      </c>
      <c r="GI19" s="243">
        <v>102.74653677000001</v>
      </c>
      <c r="GJ19" s="243">
        <v>96.975380999999999</v>
      </c>
      <c r="GK19" s="243">
        <v>94.198544999999996</v>
      </c>
      <c r="GL19" s="243">
        <v>96.419310999999993</v>
      </c>
      <c r="GM19" s="243">
        <v>87.635842999999994</v>
      </c>
      <c r="GN19" s="243">
        <v>94.724491</v>
      </c>
      <c r="GO19" s="243">
        <v>84.298239839999994</v>
      </c>
      <c r="GP19" s="243">
        <v>84.082269589999996</v>
      </c>
      <c r="GQ19" s="243">
        <v>90.338621000000003</v>
      </c>
      <c r="GR19" s="243">
        <v>96.786792000000005</v>
      </c>
      <c r="GS19" s="243">
        <v>97.198331999999994</v>
      </c>
      <c r="GT19" s="243">
        <v>97.133672000000004</v>
      </c>
      <c r="GU19" s="243">
        <v>94.724491</v>
      </c>
      <c r="GV19" s="243">
        <v>94.724491</v>
      </c>
      <c r="GW19" s="243">
        <v>94.724491</v>
      </c>
      <c r="GX19" s="243">
        <v>102.214647</v>
      </c>
      <c r="GY19" s="243">
        <v>102.15886</v>
      </c>
      <c r="GZ19" s="243">
        <v>102.15886</v>
      </c>
      <c r="HA19" s="243">
        <v>102.15886</v>
      </c>
      <c r="HB19" s="243">
        <v>93.955822999999995</v>
      </c>
      <c r="HC19" s="243">
        <v>100.289305</v>
      </c>
      <c r="HD19" s="243">
        <v>99.964225999999996</v>
      </c>
      <c r="HE19" s="243">
        <v>99.122259</v>
      </c>
      <c r="HF19" s="243">
        <v>98.741795999999994</v>
      </c>
      <c r="HG19" s="243">
        <v>97.764315999999994</v>
      </c>
      <c r="HH19" s="243">
        <v>86.793855820000005</v>
      </c>
      <c r="HI19" s="243">
        <v>101.97988599999999</v>
      </c>
      <c r="HJ19" s="243">
        <v>94.578001999999998</v>
      </c>
      <c r="HK19" s="243">
        <v>94.772155999999995</v>
      </c>
      <c r="HL19" s="243">
        <v>91.723470000000006</v>
      </c>
      <c r="HM19" s="243">
        <v>92.053110000000004</v>
      </c>
      <c r="HN19" s="243">
        <v>83.889794390000006</v>
      </c>
      <c r="HO19" s="243">
        <v>85.637625</v>
      </c>
      <c r="HP19" s="243">
        <v>86.120784999999998</v>
      </c>
      <c r="HQ19" s="243">
        <v>98.601696619999998</v>
      </c>
      <c r="HR19" s="243">
        <v>94.690768000000006</v>
      </c>
      <c r="HS19" s="243">
        <v>103.344015</v>
      </c>
      <c r="HT19" s="243"/>
      <c r="HU19" s="243"/>
      <c r="HV19" s="243"/>
      <c r="HW19" s="243"/>
      <c r="HX19" s="243"/>
      <c r="HY19" s="243"/>
      <c r="HZ19" s="243"/>
      <c r="IA19" s="243"/>
    </row>
    <row r="20" spans="1:235" s="244" customFormat="1" x14ac:dyDescent="0.2">
      <c r="A20" s="242"/>
      <c r="B20" s="252">
        <v>45672.354166666664</v>
      </c>
      <c r="C20" s="243">
        <v>96.043572999999995</v>
      </c>
      <c r="D20" s="243">
        <v>96.291261000000006</v>
      </c>
      <c r="E20" s="243">
        <v>96.135427000000007</v>
      </c>
      <c r="F20" s="243">
        <v>96.043572999999995</v>
      </c>
      <c r="G20" s="243">
        <v>94.293385999999998</v>
      </c>
      <c r="H20" s="243">
        <v>99.048728999999994</v>
      </c>
      <c r="I20" s="243">
        <v>98.692133999999996</v>
      </c>
      <c r="J20" s="243">
        <v>99.230248000000003</v>
      </c>
      <c r="K20" s="243">
        <v>94.198340999999999</v>
      </c>
      <c r="L20" s="243">
        <v>97.122799999999998</v>
      </c>
      <c r="M20" s="243">
        <v>99.918574000000007</v>
      </c>
      <c r="N20" s="243">
        <v>99.123373999999998</v>
      </c>
      <c r="O20" s="243">
        <v>100.63453</v>
      </c>
      <c r="P20" s="243">
        <v>94.45832437</v>
      </c>
      <c r="Q20" s="243">
        <v>99.357421000000002</v>
      </c>
      <c r="R20" s="243">
        <v>94.403143</v>
      </c>
      <c r="S20" s="243">
        <v>98.667043000000007</v>
      </c>
      <c r="T20" s="243">
        <v>88.850060999999997</v>
      </c>
      <c r="U20" s="243">
        <v>89.591739000000004</v>
      </c>
      <c r="V20" s="243">
        <v>96.932565999999994</v>
      </c>
      <c r="W20" s="243">
        <v>95.138176000000001</v>
      </c>
      <c r="X20" s="243">
        <v>91.283576999999994</v>
      </c>
      <c r="Y20" s="243">
        <v>93.364649999999997</v>
      </c>
      <c r="Z20" s="243">
        <v>100.538156</v>
      </c>
      <c r="AA20" s="243">
        <v>90.553195000000002</v>
      </c>
      <c r="AB20" s="243">
        <v>95.403205999999997</v>
      </c>
      <c r="AC20" s="243">
        <v>95.354498000000007</v>
      </c>
      <c r="AD20" s="243">
        <v>94.874379000000005</v>
      </c>
      <c r="AE20" s="243">
        <v>89.124218999999997</v>
      </c>
      <c r="AF20" s="243">
        <v>96.059708000000001</v>
      </c>
      <c r="AG20" s="243">
        <v>97.524653880000002</v>
      </c>
      <c r="AH20" s="243">
        <v>96.907550999999998</v>
      </c>
      <c r="AI20" s="243">
        <v>96.905996000000002</v>
      </c>
      <c r="AJ20" s="243">
        <v>87.868284000000003</v>
      </c>
      <c r="AK20" s="243">
        <v>97.161264000000003</v>
      </c>
      <c r="AL20" s="243">
        <v>90.277375329999998</v>
      </c>
      <c r="AM20" s="243">
        <v>90.770861999999994</v>
      </c>
      <c r="AN20" s="243">
        <v>97.832213999999993</v>
      </c>
      <c r="AO20" s="243">
        <v>90.031420999999995</v>
      </c>
      <c r="AP20" s="243">
        <v>83.756773999999993</v>
      </c>
      <c r="AQ20" s="243">
        <v>84.143361999999996</v>
      </c>
      <c r="AR20" s="243">
        <v>93.853768000000002</v>
      </c>
      <c r="AS20" s="243">
        <v>95.224216999999996</v>
      </c>
      <c r="AT20" s="243">
        <v>93.405952999999997</v>
      </c>
      <c r="AU20" s="243">
        <v>96.478364999999997</v>
      </c>
      <c r="AV20" s="243">
        <v>95.581738999999999</v>
      </c>
      <c r="AW20" s="243">
        <v>91.194013499999997</v>
      </c>
      <c r="AX20" s="243">
        <v>91.563948999999994</v>
      </c>
      <c r="AY20" s="243">
        <v>99.850241999999994</v>
      </c>
      <c r="AZ20" s="243">
        <v>94.305143000000001</v>
      </c>
      <c r="BA20" s="243">
        <v>93.938843000000006</v>
      </c>
      <c r="BB20" s="243">
        <v>93.938843000000006</v>
      </c>
      <c r="BC20" s="243">
        <v>93.938843000000006</v>
      </c>
      <c r="BD20" s="243">
        <v>93.295789999999997</v>
      </c>
      <c r="BE20" s="243">
        <v>93.938843000000006</v>
      </c>
      <c r="BF20" s="243">
        <v>98.637817999999996</v>
      </c>
      <c r="BG20" s="243">
        <v>98.248092999999997</v>
      </c>
      <c r="BH20" s="243">
        <v>98.248092999999997</v>
      </c>
      <c r="BI20" s="243">
        <v>98.248092999999997</v>
      </c>
      <c r="BJ20" s="243">
        <v>91.112356000000005</v>
      </c>
      <c r="BK20" s="243">
        <v>91.710773000000003</v>
      </c>
      <c r="BL20" s="243">
        <v>97.551449000000005</v>
      </c>
      <c r="BM20" s="243">
        <v>97.285577000000004</v>
      </c>
      <c r="BN20" s="243">
        <v>96.336636999999996</v>
      </c>
      <c r="BO20" s="243">
        <v>94.017461999999995</v>
      </c>
      <c r="BP20" s="243">
        <v>98.131005000000002</v>
      </c>
      <c r="BQ20" s="243">
        <v>87.947558999999998</v>
      </c>
      <c r="BR20" s="243">
        <v>88.029806719999996</v>
      </c>
      <c r="BS20" s="243">
        <v>94.271718000000007</v>
      </c>
      <c r="BT20" s="243">
        <v>91.276501670000002</v>
      </c>
      <c r="BU20" s="243">
        <v>99.810158999999999</v>
      </c>
      <c r="BV20" s="243">
        <v>98.273723000000004</v>
      </c>
      <c r="BW20" s="243">
        <v>112.22976300000001</v>
      </c>
      <c r="BX20" s="243">
        <v>112.254718</v>
      </c>
      <c r="BY20" s="243">
        <v>100.44680200000001</v>
      </c>
      <c r="BZ20" s="243">
        <v>97.925766999999993</v>
      </c>
      <c r="CA20" s="243">
        <v>95.981476999999998</v>
      </c>
      <c r="CB20" s="243">
        <v>95.518749</v>
      </c>
      <c r="CC20" s="243">
        <v>94.987251999999998</v>
      </c>
      <c r="CD20" s="243">
        <v>97.125783999999996</v>
      </c>
      <c r="CE20" s="243">
        <v>94.994975999999994</v>
      </c>
      <c r="CF20" s="243">
        <v>99.810158999999999</v>
      </c>
      <c r="CG20" s="243">
        <v>93.846555330000001</v>
      </c>
      <c r="CH20" s="243">
        <v>94.218574000000004</v>
      </c>
      <c r="CI20" s="243">
        <v>95.47072</v>
      </c>
      <c r="CJ20" s="243">
        <v>99.582843999999994</v>
      </c>
      <c r="CK20" s="243">
        <v>100.38185323</v>
      </c>
      <c r="CL20" s="243">
        <v>99.599311999999998</v>
      </c>
      <c r="CM20" s="243">
        <v>100.438401</v>
      </c>
      <c r="CN20" s="243">
        <v>93.795625000000001</v>
      </c>
      <c r="CO20" s="243">
        <v>92.111701999999994</v>
      </c>
      <c r="CP20" s="243">
        <v>101.43424718999999</v>
      </c>
      <c r="CQ20" s="243">
        <v>92.395501999999993</v>
      </c>
      <c r="CR20" s="243">
        <v>92.362587000000005</v>
      </c>
      <c r="CS20" s="243">
        <v>91.440412780000003</v>
      </c>
      <c r="CT20" s="243">
        <v>93.940348999999998</v>
      </c>
      <c r="CU20" s="243">
        <v>94.175768000000005</v>
      </c>
      <c r="CV20" s="243">
        <v>103.20892542999999</v>
      </c>
      <c r="CW20" s="243">
        <v>91.670468</v>
      </c>
      <c r="CX20" s="243">
        <v>94.013563000000005</v>
      </c>
      <c r="CY20" s="243">
        <v>94.285176000000007</v>
      </c>
      <c r="CZ20" s="243">
        <v>96.641693000000004</v>
      </c>
      <c r="DA20" s="243">
        <v>99.609747999999996</v>
      </c>
      <c r="DB20" s="243">
        <v>99.944790999999995</v>
      </c>
      <c r="DC20" s="243">
        <v>98.273723000000004</v>
      </c>
      <c r="DD20" s="243">
        <v>97.867035000000001</v>
      </c>
      <c r="DE20" s="243">
        <v>96.490622000000002</v>
      </c>
      <c r="DF20" s="243">
        <v>112.254718</v>
      </c>
      <c r="DG20" s="243">
        <v>95.599557000000004</v>
      </c>
      <c r="DH20" s="243">
        <v>101.04605703999999</v>
      </c>
      <c r="DI20" s="243">
        <v>100.46693</v>
      </c>
      <c r="DJ20" s="243">
        <v>100.118571</v>
      </c>
      <c r="DK20" s="243">
        <v>92.976657669999994</v>
      </c>
      <c r="DL20" s="243">
        <v>100.487635</v>
      </c>
      <c r="DM20" s="243">
        <v>99.681687999999994</v>
      </c>
      <c r="DN20" s="243">
        <v>95.248622999999995</v>
      </c>
      <c r="DO20" s="243">
        <v>84.930857000000003</v>
      </c>
      <c r="DP20" s="243">
        <v>99.392555000000002</v>
      </c>
      <c r="DQ20" s="243">
        <v>93.187872999999996</v>
      </c>
      <c r="DR20" s="243">
        <v>93.560040999999998</v>
      </c>
      <c r="DS20" s="243">
        <v>94.142605000000003</v>
      </c>
      <c r="DT20" s="243">
        <v>98.598703</v>
      </c>
      <c r="DU20" s="243">
        <v>98.809310999999994</v>
      </c>
      <c r="DV20" s="243">
        <v>89.231448999999998</v>
      </c>
      <c r="DW20" s="243">
        <v>88.693387999999999</v>
      </c>
      <c r="DX20" s="243">
        <v>87.925717750000004</v>
      </c>
      <c r="DY20" s="243">
        <v>93.839193929999993</v>
      </c>
      <c r="DZ20" s="243">
        <v>95.547038999999998</v>
      </c>
      <c r="EA20" s="243">
        <v>95.733497999999997</v>
      </c>
      <c r="EB20" s="243">
        <v>91.977410000000006</v>
      </c>
      <c r="EC20" s="243">
        <v>92.576340000000002</v>
      </c>
      <c r="ED20" s="243">
        <v>91.818049000000002</v>
      </c>
      <c r="EE20" s="243">
        <v>93.937061</v>
      </c>
      <c r="EF20" s="243">
        <v>102.72816682</v>
      </c>
      <c r="EG20" s="243">
        <v>94.359713999999997</v>
      </c>
      <c r="EH20" s="243">
        <v>94.359713999999997</v>
      </c>
      <c r="EI20" s="243">
        <v>92.777967000000004</v>
      </c>
      <c r="EJ20" s="243">
        <v>98.006947999999994</v>
      </c>
      <c r="EK20" s="243">
        <v>98.385050000000007</v>
      </c>
      <c r="EL20" s="243">
        <v>98.273723000000004</v>
      </c>
      <c r="EM20" s="243">
        <v>93.195865999999995</v>
      </c>
      <c r="EN20" s="243">
        <v>95.845314000000002</v>
      </c>
      <c r="EO20" s="243">
        <v>101.878781</v>
      </c>
      <c r="EP20" s="243">
        <v>94.314201999999995</v>
      </c>
      <c r="EQ20" s="243">
        <v>94.305407000000002</v>
      </c>
      <c r="ER20" s="243">
        <v>97.162994440000006</v>
      </c>
      <c r="ES20" s="243">
        <v>91.407724000000002</v>
      </c>
      <c r="ET20" s="243">
        <v>90.592080999999993</v>
      </c>
      <c r="EU20" s="243">
        <v>92.208617000000004</v>
      </c>
      <c r="EV20" s="243">
        <v>94.609093000000001</v>
      </c>
      <c r="EW20" s="243">
        <v>90.287482999999995</v>
      </c>
      <c r="EX20" s="243">
        <v>89.186143999999999</v>
      </c>
      <c r="EY20" s="243">
        <v>93.411531999999994</v>
      </c>
      <c r="EZ20" s="243">
        <v>93.821562</v>
      </c>
      <c r="FA20" s="243">
        <v>93.993153000000007</v>
      </c>
      <c r="FB20" s="243">
        <v>98.098837750000001</v>
      </c>
      <c r="FC20" s="243">
        <v>94.133154000000005</v>
      </c>
      <c r="FD20" s="243">
        <v>101.156006</v>
      </c>
      <c r="FE20" s="243">
        <v>95.588717000000003</v>
      </c>
      <c r="FF20" s="243">
        <v>98.904035530000002</v>
      </c>
      <c r="FG20" s="243">
        <v>105.425833</v>
      </c>
      <c r="FH20" s="243">
        <v>88.203829499999998</v>
      </c>
      <c r="FI20" s="243">
        <v>88.799559000000002</v>
      </c>
      <c r="FJ20" s="243">
        <v>92.448161999999996</v>
      </c>
      <c r="FK20" s="243">
        <v>95.472009</v>
      </c>
      <c r="FL20" s="243">
        <v>100.45895822999999</v>
      </c>
      <c r="FM20" s="243">
        <v>100.14044800000001</v>
      </c>
      <c r="FN20" s="243">
        <v>100.44680200000001</v>
      </c>
      <c r="FO20" s="243">
        <v>97.772006000000005</v>
      </c>
      <c r="FP20" s="243">
        <v>97.772006000000005</v>
      </c>
      <c r="FQ20" s="243">
        <v>96.069597999999999</v>
      </c>
      <c r="FR20" s="243">
        <v>96.069597999999999</v>
      </c>
      <c r="FS20" s="243">
        <v>96.069597999999999</v>
      </c>
      <c r="FT20" s="243">
        <v>99.870771000000005</v>
      </c>
      <c r="FU20" s="243">
        <v>99.676128000000006</v>
      </c>
      <c r="FV20" s="243">
        <v>95.716744000000006</v>
      </c>
      <c r="FW20" s="243">
        <v>95.491960000000006</v>
      </c>
      <c r="FX20" s="243">
        <v>95.782358279999997</v>
      </c>
      <c r="FY20" s="243">
        <v>95.056467999999995</v>
      </c>
      <c r="FZ20" s="243">
        <v>93.675414000000004</v>
      </c>
      <c r="GA20" s="243">
        <v>99.810158999999999</v>
      </c>
      <c r="GB20" s="243">
        <v>99.810158999999999</v>
      </c>
      <c r="GC20" s="243">
        <v>96.186324999999997</v>
      </c>
      <c r="GD20" s="243">
        <v>90.520563670000001</v>
      </c>
      <c r="GE20" s="243">
        <v>96.494513999999995</v>
      </c>
      <c r="GF20" s="243">
        <v>97.867035000000001</v>
      </c>
      <c r="GG20" s="243">
        <v>103.16669188</v>
      </c>
      <c r="GH20" s="243">
        <v>89.813841999999994</v>
      </c>
      <c r="GI20" s="243">
        <v>103.16669188</v>
      </c>
      <c r="GJ20" s="243">
        <v>97.772006000000005</v>
      </c>
      <c r="GK20" s="243">
        <v>94.639285999999998</v>
      </c>
      <c r="GL20" s="243">
        <v>97.133178000000001</v>
      </c>
      <c r="GM20" s="243">
        <v>88.366152999999997</v>
      </c>
      <c r="GN20" s="243">
        <v>95.386049999999997</v>
      </c>
      <c r="GO20" s="243">
        <v>86.086496780000004</v>
      </c>
      <c r="GP20" s="243">
        <v>85.862845280000002</v>
      </c>
      <c r="GQ20" s="243">
        <v>90.955754999999996</v>
      </c>
      <c r="GR20" s="243">
        <v>98.252981000000005</v>
      </c>
      <c r="GS20" s="243">
        <v>98.069601000000006</v>
      </c>
      <c r="GT20" s="243">
        <v>97.976241999999999</v>
      </c>
      <c r="GU20" s="243">
        <v>95.386049999999997</v>
      </c>
      <c r="GV20" s="243">
        <v>95.386049999999997</v>
      </c>
      <c r="GW20" s="243">
        <v>95.386049999999997</v>
      </c>
      <c r="GX20" s="243">
        <v>100.00815799999999</v>
      </c>
      <c r="GY20" s="243">
        <v>100.45948300000001</v>
      </c>
      <c r="GZ20" s="243">
        <v>100.45948300000001</v>
      </c>
      <c r="HA20" s="243">
        <v>100.45948300000001</v>
      </c>
      <c r="HB20" s="243">
        <v>95.365086000000005</v>
      </c>
      <c r="HC20" s="243">
        <v>101.310969</v>
      </c>
      <c r="HD20" s="243">
        <v>100.95579600000001</v>
      </c>
      <c r="HE20" s="243">
        <v>100.855619</v>
      </c>
      <c r="HF20" s="243">
        <v>99.499369999999999</v>
      </c>
      <c r="HG20" s="243">
        <v>98.418197000000006</v>
      </c>
      <c r="HH20" s="243">
        <v>88.149078770000003</v>
      </c>
      <c r="HI20" s="243">
        <v>101.068473</v>
      </c>
      <c r="HJ20" s="243">
        <v>95.288651999999999</v>
      </c>
      <c r="HK20" s="243">
        <v>95.488456999999997</v>
      </c>
      <c r="HL20" s="243">
        <v>92.759726000000001</v>
      </c>
      <c r="HM20" s="243">
        <v>92.628791000000007</v>
      </c>
      <c r="HN20" s="243">
        <v>85.127347069999999</v>
      </c>
      <c r="HO20" s="243">
        <v>86.335065499999999</v>
      </c>
      <c r="HP20" s="243">
        <v>86.825551000000004</v>
      </c>
      <c r="HQ20" s="243">
        <v>100.62142295</v>
      </c>
      <c r="HR20" s="243">
        <v>95.397311000000002</v>
      </c>
      <c r="HS20" s="243">
        <v>101.70911599999999</v>
      </c>
      <c r="HT20" s="243">
        <v>126.21310717999999</v>
      </c>
      <c r="HU20" s="243">
        <v>126.18628543</v>
      </c>
      <c r="HV20" s="243">
        <v>112.00681014</v>
      </c>
      <c r="HW20" s="243">
        <v>130.87154036999999</v>
      </c>
      <c r="HX20" s="243">
        <v>130.86551519</v>
      </c>
      <c r="HY20" s="243">
        <v>126.11621846</v>
      </c>
      <c r="HZ20" s="243">
        <v>126.29454425</v>
      </c>
      <c r="IA20" s="243">
        <v>125.19873957999999</v>
      </c>
    </row>
    <row r="21" spans="1:235" s="244" customFormat="1" x14ac:dyDescent="0.2">
      <c r="A21" s="242"/>
      <c r="B21" s="252">
        <v>45672.375</v>
      </c>
      <c r="C21" s="243">
        <v>97.635099999999994</v>
      </c>
      <c r="D21" s="243">
        <v>97.899699999999996</v>
      </c>
      <c r="E21" s="243">
        <v>97.730396999999996</v>
      </c>
      <c r="F21" s="243">
        <v>97.635099999999994</v>
      </c>
      <c r="G21" s="243">
        <v>95.571243999999993</v>
      </c>
      <c r="H21" s="243">
        <v>99.893296000000007</v>
      </c>
      <c r="I21" s="243">
        <v>99.422129999999996</v>
      </c>
      <c r="J21" s="243">
        <v>100.127488</v>
      </c>
      <c r="K21" s="243">
        <v>95.486722999999998</v>
      </c>
      <c r="L21" s="243">
        <v>98.718823999999998</v>
      </c>
      <c r="M21" s="243">
        <v>101.04356799999999</v>
      </c>
      <c r="N21" s="243">
        <v>100.216285</v>
      </c>
      <c r="O21" s="243">
        <v>102.204837</v>
      </c>
      <c r="P21" s="243">
        <v>95.93311516</v>
      </c>
      <c r="Q21" s="243">
        <v>100.47231499999999</v>
      </c>
      <c r="R21" s="243">
        <v>95.778345999999999</v>
      </c>
      <c r="S21" s="243">
        <v>100.16652999999999</v>
      </c>
      <c r="T21" s="243">
        <v>90.129382500000006</v>
      </c>
      <c r="U21" s="243">
        <v>90.853442999999999</v>
      </c>
      <c r="V21" s="243">
        <v>98.345804000000001</v>
      </c>
      <c r="W21" s="243">
        <v>96.212660999999997</v>
      </c>
      <c r="X21" s="243">
        <v>92.350104000000002</v>
      </c>
      <c r="Y21" s="243">
        <v>94.483013</v>
      </c>
      <c r="Z21" s="243">
        <v>101.63066499999999</v>
      </c>
      <c r="AA21" s="243">
        <v>91.688944000000006</v>
      </c>
      <c r="AB21" s="243">
        <v>96.68338</v>
      </c>
      <c r="AC21" s="243">
        <v>96.560834</v>
      </c>
      <c r="AD21" s="243">
        <v>95.971258000000006</v>
      </c>
      <c r="AE21" s="243">
        <v>90.380063000000007</v>
      </c>
      <c r="AF21" s="243">
        <v>97.480309750000004</v>
      </c>
      <c r="AG21" s="243">
        <v>98.970682190000005</v>
      </c>
      <c r="AH21" s="243">
        <v>98.359943999999999</v>
      </c>
      <c r="AI21" s="243">
        <v>98.344712999999999</v>
      </c>
      <c r="AJ21" s="243">
        <v>89.166449999999998</v>
      </c>
      <c r="AK21" s="243">
        <v>98.581367999999998</v>
      </c>
      <c r="AL21" s="243">
        <v>91.395123330000004</v>
      </c>
      <c r="AM21" s="243">
        <v>91.895587000000006</v>
      </c>
      <c r="AN21" s="243">
        <v>98.862171000000004</v>
      </c>
      <c r="AO21" s="243">
        <v>91.204249000000004</v>
      </c>
      <c r="AP21" s="243">
        <v>85.042252500000004</v>
      </c>
      <c r="AQ21" s="243">
        <v>85.429231999999999</v>
      </c>
      <c r="AR21" s="243">
        <v>94.578384999999997</v>
      </c>
      <c r="AS21" s="243">
        <v>95.994591999999997</v>
      </c>
      <c r="AT21" s="243">
        <v>94.022754000000006</v>
      </c>
      <c r="AU21" s="243">
        <v>97.029391000000004</v>
      </c>
      <c r="AV21" s="243">
        <v>96.754591000000005</v>
      </c>
      <c r="AW21" s="243">
        <v>91.936432999999994</v>
      </c>
      <c r="AX21" s="243">
        <v>92.356412000000006</v>
      </c>
      <c r="AY21" s="243">
        <v>101.33216899999999</v>
      </c>
      <c r="AZ21" s="243">
        <v>95.497328999999993</v>
      </c>
      <c r="BA21" s="243">
        <v>95.165246999999994</v>
      </c>
      <c r="BB21" s="243">
        <v>95.164368999999994</v>
      </c>
      <c r="BC21" s="243">
        <v>95.155362999999994</v>
      </c>
      <c r="BD21" s="243">
        <v>94.589012999999994</v>
      </c>
      <c r="BE21" s="243">
        <v>95.164368999999994</v>
      </c>
      <c r="BF21" s="243">
        <v>99.588009999999997</v>
      </c>
      <c r="BG21" s="243">
        <v>99.201132000000001</v>
      </c>
      <c r="BH21" s="243">
        <v>99.201132000000001</v>
      </c>
      <c r="BI21" s="243">
        <v>99.201132000000001</v>
      </c>
      <c r="BJ21" s="243">
        <v>92.221444000000005</v>
      </c>
      <c r="BK21" s="243">
        <v>92.835148000000004</v>
      </c>
      <c r="BL21" s="243">
        <v>98.854378999999994</v>
      </c>
      <c r="BM21" s="243">
        <v>98.595900999999998</v>
      </c>
      <c r="BN21" s="243">
        <v>97.639300000000006</v>
      </c>
      <c r="BO21" s="243">
        <v>95.246358000000001</v>
      </c>
      <c r="BP21" s="243">
        <v>99.408748000000003</v>
      </c>
      <c r="BQ21" s="243">
        <v>89.245557000000005</v>
      </c>
      <c r="BR21" s="243">
        <v>89.329001599999998</v>
      </c>
      <c r="BS21" s="243">
        <v>95.521880999999993</v>
      </c>
      <c r="BT21" s="243">
        <v>92.589730829999993</v>
      </c>
      <c r="BU21" s="243">
        <v>101.283399</v>
      </c>
      <c r="BV21" s="243">
        <v>99.353042000000002</v>
      </c>
      <c r="BW21" s="243">
        <v>98.492079000000004</v>
      </c>
      <c r="BX21" s="243">
        <v>98.502174999999994</v>
      </c>
      <c r="BY21" s="243">
        <v>102.33885600000001</v>
      </c>
      <c r="BZ21" s="243">
        <v>99.565483999999998</v>
      </c>
      <c r="CA21" s="243">
        <v>97.267377999999994</v>
      </c>
      <c r="CB21" s="243">
        <v>96.930428000000006</v>
      </c>
      <c r="CC21" s="243">
        <v>96.374365999999995</v>
      </c>
      <c r="CD21" s="243">
        <v>98.710114000000004</v>
      </c>
      <c r="CE21" s="243">
        <v>96.256645000000006</v>
      </c>
      <c r="CF21" s="243">
        <v>101.283399</v>
      </c>
      <c r="CG21" s="243">
        <v>95.030710670000005</v>
      </c>
      <c r="CH21" s="243">
        <v>95.409244000000001</v>
      </c>
      <c r="CI21" s="243">
        <v>96.624235999999996</v>
      </c>
      <c r="CJ21" s="243">
        <v>101.056231</v>
      </c>
      <c r="CK21" s="243">
        <v>101.94021777</v>
      </c>
      <c r="CL21" s="243">
        <v>101.02679999999999</v>
      </c>
      <c r="CM21" s="243">
        <v>101.892426</v>
      </c>
      <c r="CN21" s="243">
        <v>94.887656000000007</v>
      </c>
      <c r="CO21" s="243">
        <v>93.432505000000006</v>
      </c>
      <c r="CP21" s="243">
        <v>102.89259905999999</v>
      </c>
      <c r="CQ21" s="243">
        <v>93.575219000000004</v>
      </c>
      <c r="CR21" s="243">
        <v>93.546159000000003</v>
      </c>
      <c r="CS21" s="243">
        <v>92.706770280000001</v>
      </c>
      <c r="CT21" s="243">
        <v>95.426411000000002</v>
      </c>
      <c r="CU21" s="243">
        <v>95.340462000000002</v>
      </c>
      <c r="CV21" s="243">
        <v>104.32997546</v>
      </c>
      <c r="CW21" s="243">
        <v>92.836364000000003</v>
      </c>
      <c r="CX21" s="243">
        <v>94.788099500000001</v>
      </c>
      <c r="CY21" s="243">
        <v>95.162272000000002</v>
      </c>
      <c r="CZ21" s="243">
        <v>97.930901000000006</v>
      </c>
      <c r="DA21" s="243">
        <v>100.693873</v>
      </c>
      <c r="DB21" s="243">
        <v>101.05672800000001</v>
      </c>
      <c r="DC21" s="243">
        <v>99.353042000000002</v>
      </c>
      <c r="DD21" s="243">
        <v>98.960014000000001</v>
      </c>
      <c r="DE21" s="243">
        <v>97.786500000000004</v>
      </c>
      <c r="DF21" s="243">
        <v>98.502174999999994</v>
      </c>
      <c r="DG21" s="243">
        <v>96.823448499999998</v>
      </c>
      <c r="DH21" s="243">
        <v>102.73744119</v>
      </c>
      <c r="DI21" s="243">
        <v>101.637578</v>
      </c>
      <c r="DJ21" s="243">
        <v>101.266463</v>
      </c>
      <c r="DK21" s="243">
        <v>94.289652000000004</v>
      </c>
      <c r="DL21" s="243">
        <v>102.049251</v>
      </c>
      <c r="DM21" s="243">
        <v>101.141778</v>
      </c>
      <c r="DN21" s="243">
        <v>96.620329999999996</v>
      </c>
      <c r="DO21" s="243">
        <v>86.353063000000006</v>
      </c>
      <c r="DP21" s="243">
        <v>100.83407800000001</v>
      </c>
      <c r="DQ21" s="243">
        <v>94.407036000000005</v>
      </c>
      <c r="DR21" s="243">
        <v>94.782792000000001</v>
      </c>
      <c r="DS21" s="243">
        <v>95.235117000000002</v>
      </c>
      <c r="DT21" s="243">
        <v>99.691096999999999</v>
      </c>
      <c r="DU21" s="243">
        <v>99.923546000000002</v>
      </c>
      <c r="DV21" s="243">
        <v>90.552587000000003</v>
      </c>
      <c r="DW21" s="243">
        <v>89.693557999999996</v>
      </c>
      <c r="DX21" s="243">
        <v>88.835199500000002</v>
      </c>
      <c r="DY21" s="243">
        <v>95.219888429999997</v>
      </c>
      <c r="DZ21" s="243">
        <v>96.732887000000005</v>
      </c>
      <c r="EA21" s="243">
        <v>96.941974000000002</v>
      </c>
      <c r="EB21" s="243">
        <v>93.063484000000003</v>
      </c>
      <c r="EC21" s="243">
        <v>93.676373999999996</v>
      </c>
      <c r="ED21" s="243">
        <v>93.032906999999994</v>
      </c>
      <c r="EE21" s="243">
        <v>95.076231000000007</v>
      </c>
      <c r="EF21" s="243">
        <v>103.84407924999999</v>
      </c>
      <c r="EG21" s="243">
        <v>95.079102000000006</v>
      </c>
      <c r="EH21" s="243">
        <v>95.079102000000006</v>
      </c>
      <c r="EI21" s="243">
        <v>93.972117999999995</v>
      </c>
      <c r="EJ21" s="243">
        <v>99.087884000000003</v>
      </c>
      <c r="EK21" s="243">
        <v>99.466154000000003</v>
      </c>
      <c r="EL21" s="243">
        <v>99.353042000000002</v>
      </c>
      <c r="EM21" s="243">
        <v>94.405947999999995</v>
      </c>
      <c r="EN21" s="243">
        <v>97.062921000000003</v>
      </c>
      <c r="EO21" s="243">
        <v>103.489332</v>
      </c>
      <c r="EP21" s="243">
        <v>95.506497999999993</v>
      </c>
      <c r="EQ21" s="243">
        <v>95.497596000000001</v>
      </c>
      <c r="ER21" s="243">
        <v>98.371841779999997</v>
      </c>
      <c r="ES21" s="243">
        <v>92.612498000000002</v>
      </c>
      <c r="ET21" s="243">
        <v>91.797686999999996</v>
      </c>
      <c r="EU21" s="243">
        <v>93.389267000000004</v>
      </c>
      <c r="EV21" s="243">
        <v>95.918704000000005</v>
      </c>
      <c r="EW21" s="243">
        <v>91.613611000000006</v>
      </c>
      <c r="EX21" s="243">
        <v>90.477804000000006</v>
      </c>
      <c r="EY21" s="243">
        <v>94.584492999999995</v>
      </c>
      <c r="EZ21" s="243">
        <v>94.995504999999994</v>
      </c>
      <c r="FA21" s="243">
        <v>95.167508999999995</v>
      </c>
      <c r="FB21" s="243">
        <v>99.504309770000006</v>
      </c>
      <c r="FC21" s="243">
        <v>95.651715999999993</v>
      </c>
      <c r="FD21" s="243">
        <v>102.724712</v>
      </c>
      <c r="FE21" s="243">
        <v>96.820015999999995</v>
      </c>
      <c r="FF21" s="243">
        <v>100.23577586</v>
      </c>
      <c r="FG21" s="243">
        <v>107.07615800000001</v>
      </c>
      <c r="FH21" s="243">
        <v>89.453065499999994</v>
      </c>
      <c r="FI21" s="243">
        <v>90.053929999999994</v>
      </c>
      <c r="FJ21" s="243">
        <v>93.646534000000003</v>
      </c>
      <c r="FK21" s="243">
        <v>96.625305999999995</v>
      </c>
      <c r="FL21" s="243">
        <v>102.35123900000001</v>
      </c>
      <c r="FM21" s="243">
        <v>102.01181200000001</v>
      </c>
      <c r="FN21" s="243">
        <v>102.33885600000001</v>
      </c>
      <c r="FO21" s="243">
        <v>98.877024000000006</v>
      </c>
      <c r="FP21" s="243">
        <v>98.877024000000006</v>
      </c>
      <c r="FQ21" s="243">
        <v>97.618720999999994</v>
      </c>
      <c r="FR21" s="243">
        <v>97.618720999999994</v>
      </c>
      <c r="FS21" s="243">
        <v>97.618720999999994</v>
      </c>
      <c r="FT21" s="243">
        <v>100.995287</v>
      </c>
      <c r="FU21" s="243">
        <v>100.796274</v>
      </c>
      <c r="FV21" s="243">
        <v>96.929986999999997</v>
      </c>
      <c r="FW21" s="243">
        <v>96.720208</v>
      </c>
      <c r="FX21" s="243">
        <v>96.979792430000003</v>
      </c>
      <c r="FY21" s="243">
        <v>96.438513999999998</v>
      </c>
      <c r="FZ21" s="243">
        <v>95.012854000000004</v>
      </c>
      <c r="GA21" s="243">
        <v>101.283399</v>
      </c>
      <c r="GB21" s="243">
        <v>101.283399</v>
      </c>
      <c r="GC21" s="243">
        <v>97.025272000000001</v>
      </c>
      <c r="GD21" s="243">
        <v>91.65572367</v>
      </c>
      <c r="GE21" s="243">
        <v>97.526904999999999</v>
      </c>
      <c r="GF21" s="243">
        <v>98.960014000000001</v>
      </c>
      <c r="GG21" s="243">
        <v>104.28729058</v>
      </c>
      <c r="GH21" s="243">
        <v>90.843351999999996</v>
      </c>
      <c r="GI21" s="243">
        <v>104.28729058</v>
      </c>
      <c r="GJ21" s="243">
        <v>98.877024000000006</v>
      </c>
      <c r="GK21" s="243">
        <v>95.898094999999998</v>
      </c>
      <c r="GL21" s="243">
        <v>98.415538999999995</v>
      </c>
      <c r="GM21" s="243">
        <v>89.612756000000005</v>
      </c>
      <c r="GN21" s="243">
        <v>96.565516000000002</v>
      </c>
      <c r="GO21" s="243">
        <v>87.090262870000004</v>
      </c>
      <c r="GP21" s="243">
        <v>86.864050700000007</v>
      </c>
      <c r="GQ21" s="243">
        <v>92.282899</v>
      </c>
      <c r="GR21" s="243">
        <v>99.185395</v>
      </c>
      <c r="GS21" s="243">
        <v>99.143788000000001</v>
      </c>
      <c r="GT21" s="243">
        <v>99.068413000000007</v>
      </c>
      <c r="GU21" s="243">
        <v>96.565516000000002</v>
      </c>
      <c r="GV21" s="243">
        <v>96.565516000000002</v>
      </c>
      <c r="GW21" s="243">
        <v>96.565516000000002</v>
      </c>
      <c r="GX21" s="243">
        <v>101.559558</v>
      </c>
      <c r="GY21" s="243">
        <v>102.021159</v>
      </c>
      <c r="GZ21" s="243">
        <v>102.021159</v>
      </c>
      <c r="HA21" s="243">
        <v>102.021159</v>
      </c>
      <c r="HB21" s="243">
        <v>96.911556000000004</v>
      </c>
      <c r="HC21" s="243">
        <v>102.44909</v>
      </c>
      <c r="HD21" s="243">
        <v>102.089184</v>
      </c>
      <c r="HE21" s="243">
        <v>102.569149</v>
      </c>
      <c r="HF21" s="243">
        <v>100.470343</v>
      </c>
      <c r="HG21" s="243">
        <v>99.794245000000004</v>
      </c>
      <c r="HH21" s="243">
        <v>89.159842999999995</v>
      </c>
      <c r="HI21" s="243">
        <v>102.642454</v>
      </c>
      <c r="HJ21" s="243">
        <v>96.469213999999994</v>
      </c>
      <c r="HK21" s="243">
        <v>96.672175999999993</v>
      </c>
      <c r="HL21" s="243">
        <v>94.124746999999999</v>
      </c>
      <c r="HM21" s="243">
        <v>93.773495999999994</v>
      </c>
      <c r="HN21" s="243">
        <v>86.120131470000004</v>
      </c>
      <c r="HO21" s="243">
        <v>87.536402499999994</v>
      </c>
      <c r="HP21" s="243">
        <v>88.038242999999994</v>
      </c>
      <c r="HQ21" s="243">
        <v>102.11465601</v>
      </c>
      <c r="HR21" s="243">
        <v>96.601236</v>
      </c>
      <c r="HS21" s="243">
        <v>103.314038</v>
      </c>
      <c r="HT21" s="243"/>
      <c r="HU21" s="243"/>
      <c r="HV21" s="243"/>
      <c r="HW21" s="243"/>
      <c r="HX21" s="243"/>
      <c r="HY21" s="243"/>
      <c r="HZ21" s="243"/>
      <c r="IA21" s="243"/>
    </row>
    <row r="22" spans="1:235" s="244" customFormat="1" x14ac:dyDescent="0.2">
      <c r="A22" s="242"/>
      <c r="B22" s="252">
        <v>45672.395833333336</v>
      </c>
      <c r="C22" s="243">
        <v>98.751073000000005</v>
      </c>
      <c r="D22" s="243">
        <v>99.031912000000005</v>
      </c>
      <c r="E22" s="243">
        <v>98.849438000000006</v>
      </c>
      <c r="F22" s="243">
        <v>98.751073000000005</v>
      </c>
      <c r="G22" s="243">
        <v>96.442635999999993</v>
      </c>
      <c r="H22" s="243">
        <v>100.651771</v>
      </c>
      <c r="I22" s="243">
        <v>100.232186</v>
      </c>
      <c r="J22" s="243">
        <v>100.87899899999999</v>
      </c>
      <c r="K22" s="243">
        <v>96.364356999999998</v>
      </c>
      <c r="L22" s="243">
        <v>99.831265999999999</v>
      </c>
      <c r="M22" s="243">
        <v>102.065057</v>
      </c>
      <c r="N22" s="243">
        <v>101.261421</v>
      </c>
      <c r="O22" s="243">
        <v>103.224728</v>
      </c>
      <c r="P22" s="243">
        <v>97.086222079999999</v>
      </c>
      <c r="Q22" s="243">
        <v>101.175253</v>
      </c>
      <c r="R22" s="243">
        <v>96.859211999999999</v>
      </c>
      <c r="S22" s="243">
        <v>101.148521</v>
      </c>
      <c r="T22" s="243">
        <v>90.905233999999993</v>
      </c>
      <c r="U22" s="243">
        <v>91.613496999999995</v>
      </c>
      <c r="V22" s="243">
        <v>99.290319999999994</v>
      </c>
      <c r="W22" s="243">
        <v>96.912918000000005</v>
      </c>
      <c r="X22" s="243">
        <v>93.048653000000002</v>
      </c>
      <c r="Y22" s="243">
        <v>95.246853999999999</v>
      </c>
      <c r="Z22" s="243">
        <v>102.41891800000001</v>
      </c>
      <c r="AA22" s="243">
        <v>92.515299999999996</v>
      </c>
      <c r="AB22" s="243">
        <v>97.569608000000002</v>
      </c>
      <c r="AC22" s="243">
        <v>97.375781000000003</v>
      </c>
      <c r="AD22" s="243">
        <v>96.704825</v>
      </c>
      <c r="AE22" s="243">
        <v>91.148329000000004</v>
      </c>
      <c r="AF22" s="243">
        <v>98.418395500000003</v>
      </c>
      <c r="AG22" s="243">
        <v>99.913338749999994</v>
      </c>
      <c r="AH22" s="243">
        <v>99.295191000000003</v>
      </c>
      <c r="AI22" s="243">
        <v>99.282360999999995</v>
      </c>
      <c r="AJ22" s="243">
        <v>89.939812000000003</v>
      </c>
      <c r="AK22" s="243">
        <v>99.533632999999995</v>
      </c>
      <c r="AL22" s="243">
        <v>92.207400329999999</v>
      </c>
      <c r="AM22" s="243">
        <v>92.709023999999999</v>
      </c>
      <c r="AN22" s="243">
        <v>99.604009000000005</v>
      </c>
      <c r="AO22" s="243">
        <v>92.028237000000004</v>
      </c>
      <c r="AP22" s="243">
        <v>85.728125000000006</v>
      </c>
      <c r="AQ22" s="243">
        <v>86.122845999999996</v>
      </c>
      <c r="AR22" s="243">
        <v>95.117756999999997</v>
      </c>
      <c r="AS22" s="243">
        <v>96.709914999999995</v>
      </c>
      <c r="AT22" s="243">
        <v>94.725058000000004</v>
      </c>
      <c r="AU22" s="243">
        <v>97.689723000000001</v>
      </c>
      <c r="AV22" s="243">
        <v>97.555577999999997</v>
      </c>
      <c r="AW22" s="243">
        <v>91.888901000000004</v>
      </c>
      <c r="AX22" s="243">
        <v>92.392657999999997</v>
      </c>
      <c r="AY22" s="243">
        <v>102.25129699999999</v>
      </c>
      <c r="AZ22" s="243">
        <v>96.284467000000006</v>
      </c>
      <c r="BA22" s="243">
        <v>95.974508999999998</v>
      </c>
      <c r="BB22" s="243">
        <v>95.969385000000003</v>
      </c>
      <c r="BC22" s="243">
        <v>95.916794749999994</v>
      </c>
      <c r="BD22" s="243">
        <v>95.452402000000006</v>
      </c>
      <c r="BE22" s="243">
        <v>95.969385000000003</v>
      </c>
      <c r="BF22" s="243">
        <v>100.29541</v>
      </c>
      <c r="BG22" s="243">
        <v>99.941091</v>
      </c>
      <c r="BH22" s="243">
        <v>99.941091</v>
      </c>
      <c r="BI22" s="243">
        <v>99.941091</v>
      </c>
      <c r="BJ22" s="243">
        <v>93.077550000000002</v>
      </c>
      <c r="BK22" s="243">
        <v>93.670585000000003</v>
      </c>
      <c r="BL22" s="243">
        <v>99.788099000000003</v>
      </c>
      <c r="BM22" s="243">
        <v>99.507193999999998</v>
      </c>
      <c r="BN22" s="243">
        <v>98.514189999999999</v>
      </c>
      <c r="BO22" s="243">
        <v>96.071552999999994</v>
      </c>
      <c r="BP22" s="243">
        <v>100.434236</v>
      </c>
      <c r="BQ22" s="243">
        <v>89.996713</v>
      </c>
      <c r="BR22" s="243">
        <v>90.080859930000003</v>
      </c>
      <c r="BS22" s="243">
        <v>96.392734000000004</v>
      </c>
      <c r="BT22" s="243">
        <v>93.48383183</v>
      </c>
      <c r="BU22" s="243">
        <v>102.17178</v>
      </c>
      <c r="BV22" s="243">
        <v>100.113985</v>
      </c>
      <c r="BW22" s="243">
        <v>99.352643999999998</v>
      </c>
      <c r="BX22" s="243">
        <v>99.362848</v>
      </c>
      <c r="BY22" s="243">
        <v>103.74340599999999</v>
      </c>
      <c r="BZ22" s="243">
        <v>100.525131</v>
      </c>
      <c r="CA22" s="243">
        <v>98.174424000000002</v>
      </c>
      <c r="CB22" s="243">
        <v>98.036244999999994</v>
      </c>
      <c r="CC22" s="243">
        <v>97.463200000000001</v>
      </c>
      <c r="CD22" s="243">
        <v>99.605975000000001</v>
      </c>
      <c r="CE22" s="243">
        <v>96.996155000000002</v>
      </c>
      <c r="CF22" s="243">
        <v>102.17178</v>
      </c>
      <c r="CG22" s="243">
        <v>95.825732000000002</v>
      </c>
      <c r="CH22" s="243">
        <v>96.197868999999997</v>
      </c>
      <c r="CI22" s="243">
        <v>97.416511</v>
      </c>
      <c r="CJ22" s="243">
        <v>101.802538</v>
      </c>
      <c r="CK22" s="243">
        <v>103.24976819</v>
      </c>
      <c r="CL22" s="243">
        <v>101.753158</v>
      </c>
      <c r="CM22" s="243">
        <v>102.620778</v>
      </c>
      <c r="CN22" s="243">
        <v>95.424148000000002</v>
      </c>
      <c r="CO22" s="243">
        <v>94.331862000000001</v>
      </c>
      <c r="CP22" s="243">
        <v>103.87296685</v>
      </c>
      <c r="CQ22" s="243">
        <v>94.448048</v>
      </c>
      <c r="CR22" s="243">
        <v>94.379802999999995</v>
      </c>
      <c r="CS22" s="243">
        <v>93.55701071</v>
      </c>
      <c r="CT22" s="243">
        <v>96.467125999999993</v>
      </c>
      <c r="CU22" s="243">
        <v>96.162030000000001</v>
      </c>
      <c r="CV22" s="243">
        <v>105.13916446</v>
      </c>
      <c r="CW22" s="243">
        <v>93.685190000000006</v>
      </c>
      <c r="CX22" s="243">
        <v>95.439246999999995</v>
      </c>
      <c r="CY22" s="243">
        <v>95.838414</v>
      </c>
      <c r="CZ22" s="243">
        <v>98.754515999999995</v>
      </c>
      <c r="DA22" s="243">
        <v>101.448424</v>
      </c>
      <c r="DB22" s="243">
        <v>101.802361</v>
      </c>
      <c r="DC22" s="243">
        <v>100.113985</v>
      </c>
      <c r="DD22" s="243">
        <v>99.732738999999995</v>
      </c>
      <c r="DE22" s="243">
        <v>98.599418999999997</v>
      </c>
      <c r="DF22" s="243">
        <v>99.362848</v>
      </c>
      <c r="DG22" s="243">
        <v>97.653168999999991</v>
      </c>
      <c r="DH22" s="243">
        <v>103.72766061999999</v>
      </c>
      <c r="DI22" s="243">
        <v>102.615489</v>
      </c>
      <c r="DJ22" s="243">
        <v>102.23149100000001</v>
      </c>
      <c r="DK22" s="243">
        <v>95.171545330000001</v>
      </c>
      <c r="DL22" s="243">
        <v>103.353635</v>
      </c>
      <c r="DM22" s="243">
        <v>102.16794</v>
      </c>
      <c r="DN22" s="243">
        <v>97.548032000000006</v>
      </c>
      <c r="DO22" s="243">
        <v>87.151686999999995</v>
      </c>
      <c r="DP22" s="243">
        <v>101.839556</v>
      </c>
      <c r="DQ22" s="243">
        <v>95.208731</v>
      </c>
      <c r="DR22" s="243">
        <v>95.588237000000007</v>
      </c>
      <c r="DS22" s="243">
        <v>95.790051000000005</v>
      </c>
      <c r="DT22" s="243">
        <v>100.482787</v>
      </c>
      <c r="DU22" s="243">
        <v>100.73811499999999</v>
      </c>
      <c r="DV22" s="243">
        <v>91.593525999999997</v>
      </c>
      <c r="DW22" s="243">
        <v>90.600282000000007</v>
      </c>
      <c r="DX22" s="243">
        <v>89.784740999999997</v>
      </c>
      <c r="DY22" s="243">
        <v>96.09413429</v>
      </c>
      <c r="DZ22" s="243">
        <v>97.519422000000006</v>
      </c>
      <c r="EA22" s="243">
        <v>97.730851000000001</v>
      </c>
      <c r="EB22" s="243">
        <v>93.859987000000004</v>
      </c>
      <c r="EC22" s="243">
        <v>94.458725999999999</v>
      </c>
      <c r="ED22" s="243">
        <v>94.611680000000007</v>
      </c>
      <c r="EE22" s="243">
        <v>95.679102</v>
      </c>
      <c r="EF22" s="243">
        <v>104.64949962</v>
      </c>
      <c r="EG22" s="243">
        <v>95.638334999999998</v>
      </c>
      <c r="EH22" s="243">
        <v>95.638334999999998</v>
      </c>
      <c r="EI22" s="243">
        <v>94.830600000000004</v>
      </c>
      <c r="EJ22" s="243">
        <v>99.848840999999993</v>
      </c>
      <c r="EK22" s="243">
        <v>100.22102099999999</v>
      </c>
      <c r="EL22" s="243">
        <v>100.113985</v>
      </c>
      <c r="EM22" s="243">
        <v>95.283398000000005</v>
      </c>
      <c r="EN22" s="243">
        <v>97.834468000000001</v>
      </c>
      <c r="EO22" s="243">
        <v>104.81336400000001</v>
      </c>
      <c r="EP22" s="243">
        <v>96.293828000000005</v>
      </c>
      <c r="EQ22" s="243">
        <v>96.284739999999999</v>
      </c>
      <c r="ER22" s="243">
        <v>99.197530510000007</v>
      </c>
      <c r="ES22" s="243">
        <v>93.422027</v>
      </c>
      <c r="ET22" s="243">
        <v>92.609240999999997</v>
      </c>
      <c r="EU22" s="243">
        <v>94.195892000000001</v>
      </c>
      <c r="EV22" s="243">
        <v>96.798401999999996</v>
      </c>
      <c r="EW22" s="243">
        <v>92.436241999999993</v>
      </c>
      <c r="EX22" s="243">
        <v>91.271719000000004</v>
      </c>
      <c r="EY22" s="243">
        <v>95.264955999999998</v>
      </c>
      <c r="EZ22" s="243">
        <v>95.659588999999997</v>
      </c>
      <c r="FA22" s="243">
        <v>95.824754999999996</v>
      </c>
      <c r="FB22" s="243">
        <v>100.46211237999999</v>
      </c>
      <c r="FC22" s="243">
        <v>96.718185000000005</v>
      </c>
      <c r="FD22" s="243">
        <v>103.94895699999999</v>
      </c>
      <c r="FE22" s="243">
        <v>97.644018000000003</v>
      </c>
      <c r="FF22" s="243">
        <v>101.18751435999999</v>
      </c>
      <c r="FG22" s="243">
        <v>108.29468199999999</v>
      </c>
      <c r="FH22" s="243">
        <v>90.270783499999993</v>
      </c>
      <c r="FI22" s="243">
        <v>90.876976999999997</v>
      </c>
      <c r="FJ22" s="243">
        <v>94.463498999999999</v>
      </c>
      <c r="FK22" s="243">
        <v>97.417045999999999</v>
      </c>
      <c r="FL22" s="243">
        <v>103.75595894999999</v>
      </c>
      <c r="FM22" s="243">
        <v>103.39651000000001</v>
      </c>
      <c r="FN22" s="243">
        <v>103.74340599999999</v>
      </c>
      <c r="FO22" s="243">
        <v>99.656014999999996</v>
      </c>
      <c r="FP22" s="243">
        <v>99.656014999999996</v>
      </c>
      <c r="FQ22" s="243">
        <v>99.525312999999997</v>
      </c>
      <c r="FR22" s="243">
        <v>99.525312999999997</v>
      </c>
      <c r="FS22" s="243">
        <v>99.525312999999997</v>
      </c>
      <c r="FT22" s="243">
        <v>101.92458499999999</v>
      </c>
      <c r="FU22" s="243">
        <v>101.728049</v>
      </c>
      <c r="FV22" s="243">
        <v>97.599497</v>
      </c>
      <c r="FW22" s="243">
        <v>97.442323000000002</v>
      </c>
      <c r="FX22" s="243">
        <v>97.654502109999996</v>
      </c>
      <c r="FY22" s="243">
        <v>97.523601999999997</v>
      </c>
      <c r="FZ22" s="243">
        <v>95.923688999999996</v>
      </c>
      <c r="GA22" s="243">
        <v>102.17178</v>
      </c>
      <c r="GB22" s="243">
        <v>102.17178</v>
      </c>
      <c r="GC22" s="243">
        <v>97.640377999999998</v>
      </c>
      <c r="GD22" s="243">
        <v>92.482094000000004</v>
      </c>
      <c r="GE22" s="243">
        <v>98.231542000000005</v>
      </c>
      <c r="GF22" s="243">
        <v>99.732738999999995</v>
      </c>
      <c r="GG22" s="243">
        <v>105.09614852</v>
      </c>
      <c r="GH22" s="243">
        <v>92.148803999999998</v>
      </c>
      <c r="GI22" s="243">
        <v>105.09614852</v>
      </c>
      <c r="GJ22" s="243">
        <v>99.656014999999996</v>
      </c>
      <c r="GK22" s="243">
        <v>96.76249</v>
      </c>
      <c r="GL22" s="243">
        <v>99.253253000000001</v>
      </c>
      <c r="GM22" s="243">
        <v>90.414531999999994</v>
      </c>
      <c r="GN22" s="243">
        <v>97.370617999999993</v>
      </c>
      <c r="GO22" s="243">
        <v>87.582668639999994</v>
      </c>
      <c r="GP22" s="243">
        <v>87.355177470000001</v>
      </c>
      <c r="GQ22" s="243">
        <v>93.249388999999994</v>
      </c>
      <c r="GR22" s="243">
        <v>99.853151999999994</v>
      </c>
      <c r="GS22" s="243">
        <v>99.911816999999999</v>
      </c>
      <c r="GT22" s="243">
        <v>99.852660999999998</v>
      </c>
      <c r="GU22" s="243">
        <v>97.370617999999993</v>
      </c>
      <c r="GV22" s="243">
        <v>97.370617999999993</v>
      </c>
      <c r="GW22" s="243">
        <v>97.370617999999993</v>
      </c>
      <c r="GX22" s="243">
        <v>102.854964</v>
      </c>
      <c r="GY22" s="243">
        <v>103.31843600000001</v>
      </c>
      <c r="GZ22" s="243">
        <v>103.31843600000001</v>
      </c>
      <c r="HA22" s="243">
        <v>103.31843600000001</v>
      </c>
      <c r="HB22" s="243">
        <v>98.003827000000001</v>
      </c>
      <c r="HC22" s="243">
        <v>103.415108</v>
      </c>
      <c r="HD22" s="243">
        <v>103.055414</v>
      </c>
      <c r="HE22" s="243">
        <v>103.682394</v>
      </c>
      <c r="HF22" s="243">
        <v>101.19203</v>
      </c>
      <c r="HG22" s="243">
        <v>100.71057999999999</v>
      </c>
      <c r="HH22" s="243">
        <v>90.441102360000002</v>
      </c>
      <c r="HI22" s="243">
        <v>103.913679</v>
      </c>
      <c r="HJ22" s="243">
        <v>97.274597</v>
      </c>
      <c r="HK22" s="243">
        <v>97.479466000000002</v>
      </c>
      <c r="HL22" s="243">
        <v>94.988938000000005</v>
      </c>
      <c r="HM22" s="243">
        <v>94.584176999999997</v>
      </c>
      <c r="HN22" s="243">
        <v>86.607052150000001</v>
      </c>
      <c r="HO22" s="243">
        <v>88.288956999999996</v>
      </c>
      <c r="HP22" s="243">
        <v>88.803916000000001</v>
      </c>
      <c r="HQ22" s="243">
        <v>103.04088152</v>
      </c>
      <c r="HR22" s="243">
        <v>97.414349000000001</v>
      </c>
      <c r="HS22" s="243">
        <v>104.634585</v>
      </c>
      <c r="HT22" s="243"/>
      <c r="HU22" s="243"/>
      <c r="HV22" s="243"/>
      <c r="HW22" s="243"/>
      <c r="HX22" s="243"/>
      <c r="HY22" s="243"/>
      <c r="HZ22" s="243"/>
      <c r="IA22" s="243"/>
    </row>
    <row r="23" spans="1:235" s="244" customFormat="1" x14ac:dyDescent="0.2">
      <c r="A23" s="242"/>
      <c r="B23" s="252">
        <v>45672.416666666664</v>
      </c>
      <c r="C23" s="243">
        <v>131.48024599999999</v>
      </c>
      <c r="D23" s="243">
        <v>131.86103800000001</v>
      </c>
      <c r="E23" s="243">
        <v>131.62106900000001</v>
      </c>
      <c r="F23" s="243">
        <v>131.48024599999999</v>
      </c>
      <c r="G23" s="243">
        <v>128.46731399999999</v>
      </c>
      <c r="H23" s="243">
        <v>133.605896</v>
      </c>
      <c r="I23" s="243">
        <v>132.986155</v>
      </c>
      <c r="J23" s="243">
        <v>133.94083699999999</v>
      </c>
      <c r="K23" s="243">
        <v>128.08508399999999</v>
      </c>
      <c r="L23" s="243">
        <v>132.832989</v>
      </c>
      <c r="M23" s="243">
        <v>135.70491200000001</v>
      </c>
      <c r="N23" s="243">
        <v>134.64304300000001</v>
      </c>
      <c r="O23" s="243">
        <v>137.159976</v>
      </c>
      <c r="P23" s="243">
        <v>129.30712600999999</v>
      </c>
      <c r="Q23" s="243">
        <v>134.36056199999999</v>
      </c>
      <c r="R23" s="243">
        <v>128.39286200000001</v>
      </c>
      <c r="S23" s="243">
        <v>134.42199199999999</v>
      </c>
      <c r="T23" s="243">
        <v>120.73291450000001</v>
      </c>
      <c r="U23" s="243">
        <v>121.69866500000001</v>
      </c>
      <c r="V23" s="243">
        <v>131.95693499999999</v>
      </c>
      <c r="W23" s="243">
        <v>129.20205799999999</v>
      </c>
      <c r="X23" s="243">
        <v>123.99847699999999</v>
      </c>
      <c r="Y23" s="243">
        <v>126.91721200000001</v>
      </c>
      <c r="Z23" s="243">
        <v>136.42790400000001</v>
      </c>
      <c r="AA23" s="243">
        <v>122.860111</v>
      </c>
      <c r="AB23" s="243">
        <v>129.14684199999999</v>
      </c>
      <c r="AC23" s="243">
        <v>129.70385400000001</v>
      </c>
      <c r="AD23" s="243">
        <v>128.910394</v>
      </c>
      <c r="AE23" s="243">
        <v>121.37691700000001</v>
      </c>
      <c r="AF23" s="243">
        <v>130.824027</v>
      </c>
      <c r="AG23" s="243">
        <v>132.82805798000001</v>
      </c>
      <c r="AH23" s="243">
        <v>132.032569</v>
      </c>
      <c r="AI23" s="243">
        <v>131.989034</v>
      </c>
      <c r="AJ23" s="243">
        <v>119.818663</v>
      </c>
      <c r="AK23" s="243">
        <v>132.28207499999999</v>
      </c>
      <c r="AL23" s="243">
        <v>122.52779867</v>
      </c>
      <c r="AM23" s="243">
        <v>123.196382</v>
      </c>
      <c r="AN23" s="243">
        <v>132.35696100000001</v>
      </c>
      <c r="AO23" s="243">
        <v>122.49369</v>
      </c>
      <c r="AP23" s="243">
        <v>114.1880895</v>
      </c>
      <c r="AQ23" s="243">
        <v>114.70868299999999</v>
      </c>
      <c r="AR23" s="243">
        <v>125.975131</v>
      </c>
      <c r="AS23" s="243">
        <v>129.229331</v>
      </c>
      <c r="AT23" s="243">
        <v>126.81211500000001</v>
      </c>
      <c r="AU23" s="243">
        <v>130.80024900000001</v>
      </c>
      <c r="AV23" s="243">
        <v>130.03781599999999</v>
      </c>
      <c r="AW23" s="243">
        <v>122.23763</v>
      </c>
      <c r="AX23" s="243">
        <v>122.913701</v>
      </c>
      <c r="AY23" s="243">
        <v>135.96963299999999</v>
      </c>
      <c r="AZ23" s="243">
        <v>128.20746800000001</v>
      </c>
      <c r="BA23" s="243">
        <v>127.79619599999999</v>
      </c>
      <c r="BB23" s="243">
        <v>127.78527800000001</v>
      </c>
      <c r="BC23" s="243">
        <v>127.6731755</v>
      </c>
      <c r="BD23" s="243">
        <v>127.116602</v>
      </c>
      <c r="BE23" s="243">
        <v>127.78527800000001</v>
      </c>
      <c r="BF23" s="243">
        <v>133.791045</v>
      </c>
      <c r="BG23" s="243">
        <v>133.30891</v>
      </c>
      <c r="BH23" s="243">
        <v>133.30891</v>
      </c>
      <c r="BI23" s="243">
        <v>133.30891</v>
      </c>
      <c r="BJ23" s="243">
        <v>123.98176599999999</v>
      </c>
      <c r="BK23" s="243">
        <v>124.724456</v>
      </c>
      <c r="BL23" s="243">
        <v>132.485142</v>
      </c>
      <c r="BM23" s="243">
        <v>132.22007600000001</v>
      </c>
      <c r="BN23" s="243">
        <v>129.95038</v>
      </c>
      <c r="BO23" s="243">
        <v>126.92395999999999</v>
      </c>
      <c r="BP23" s="243">
        <v>133.32997700000001</v>
      </c>
      <c r="BQ23" s="243">
        <v>119.92121400000001</v>
      </c>
      <c r="BR23" s="243">
        <v>120.03334034</v>
      </c>
      <c r="BS23" s="243">
        <v>127.919641</v>
      </c>
      <c r="BT23" s="243">
        <v>124.26291182999999</v>
      </c>
      <c r="BU23" s="243">
        <v>135.83769899999999</v>
      </c>
      <c r="BV23" s="243">
        <v>133.009559</v>
      </c>
      <c r="BW23" s="243">
        <v>130.55710500000001</v>
      </c>
      <c r="BX23" s="243">
        <v>130.62843699999999</v>
      </c>
      <c r="BY23" s="243">
        <v>138.23922400000001</v>
      </c>
      <c r="BZ23" s="243">
        <v>133.95348799999999</v>
      </c>
      <c r="CA23" s="243">
        <v>129.71514099999999</v>
      </c>
      <c r="CB23" s="243">
        <v>129.97211200000001</v>
      </c>
      <c r="CC23" s="243">
        <v>129.20666299999999</v>
      </c>
      <c r="CD23" s="243">
        <v>132.75427099999999</v>
      </c>
      <c r="CE23" s="243">
        <v>128.249663</v>
      </c>
      <c r="CF23" s="243">
        <v>135.83769899999999</v>
      </c>
      <c r="CG23" s="243">
        <v>127.649862</v>
      </c>
      <c r="CH23" s="243">
        <v>128.10219599999999</v>
      </c>
      <c r="CI23" s="243">
        <v>129.25332800000001</v>
      </c>
      <c r="CJ23" s="243">
        <v>135.42203699999999</v>
      </c>
      <c r="CK23" s="243">
        <v>137.55336699</v>
      </c>
      <c r="CL23" s="243">
        <v>135.14282600000001</v>
      </c>
      <c r="CM23" s="243">
        <v>136.42873399999999</v>
      </c>
      <c r="CN23" s="243">
        <v>126.98173199999999</v>
      </c>
      <c r="CO23" s="243">
        <v>125.387987</v>
      </c>
      <c r="CP23" s="243">
        <v>138.11918578000001</v>
      </c>
      <c r="CQ23" s="243">
        <v>125.988327</v>
      </c>
      <c r="CR23" s="243">
        <v>125.01774899999999</v>
      </c>
      <c r="CS23" s="243">
        <v>124.61240356</v>
      </c>
      <c r="CT23" s="243">
        <v>128.455555</v>
      </c>
      <c r="CU23" s="243">
        <v>128.042956</v>
      </c>
      <c r="CV23" s="243">
        <v>140.05142913</v>
      </c>
      <c r="CW23" s="243">
        <v>124.517196</v>
      </c>
      <c r="CX23" s="243">
        <v>127.626244</v>
      </c>
      <c r="CY23" s="243">
        <v>128.03087400000001</v>
      </c>
      <c r="CZ23" s="243">
        <v>129.69996399999999</v>
      </c>
      <c r="DA23" s="243">
        <v>134.75411399999999</v>
      </c>
      <c r="DB23" s="243">
        <v>135.21981099999999</v>
      </c>
      <c r="DC23" s="243">
        <v>133.009559</v>
      </c>
      <c r="DD23" s="243">
        <v>132.51914300000001</v>
      </c>
      <c r="DE23" s="243">
        <v>129.7756</v>
      </c>
      <c r="DF23" s="243">
        <v>130.62843699999999</v>
      </c>
      <c r="DG23" s="243">
        <v>130.1087235</v>
      </c>
      <c r="DH23" s="243">
        <v>138.22097822000001</v>
      </c>
      <c r="DI23" s="243">
        <v>136.45567399999999</v>
      </c>
      <c r="DJ23" s="243">
        <v>135.913027</v>
      </c>
      <c r="DK23" s="243">
        <v>126.77195733000001</v>
      </c>
      <c r="DL23" s="243">
        <v>137.68461600000001</v>
      </c>
      <c r="DM23" s="243">
        <v>135.91851600000001</v>
      </c>
      <c r="DN23" s="243">
        <v>129.629086</v>
      </c>
      <c r="DO23" s="243">
        <v>116.145715</v>
      </c>
      <c r="DP23" s="243">
        <v>135.461004</v>
      </c>
      <c r="DQ23" s="243">
        <v>126.777278</v>
      </c>
      <c r="DR23" s="243">
        <v>127.28223699999999</v>
      </c>
      <c r="DS23" s="243">
        <v>127.473919</v>
      </c>
      <c r="DT23" s="243">
        <v>133.51889299999999</v>
      </c>
      <c r="DU23" s="243">
        <v>133.880045</v>
      </c>
      <c r="DV23" s="243">
        <v>121.262719</v>
      </c>
      <c r="DW23" s="243">
        <v>120.466992</v>
      </c>
      <c r="DX23" s="243">
        <v>119.31703475</v>
      </c>
      <c r="DY23" s="243">
        <v>127.84029674</v>
      </c>
      <c r="DZ23" s="243">
        <v>129.09673000000001</v>
      </c>
      <c r="EA23" s="243">
        <v>129.36387300000001</v>
      </c>
      <c r="EB23" s="243">
        <v>125.11200100000001</v>
      </c>
      <c r="EC23" s="243">
        <v>125.89130900000001</v>
      </c>
      <c r="ED23" s="243">
        <v>126.190748</v>
      </c>
      <c r="EE23" s="243">
        <v>127.30935599999999</v>
      </c>
      <c r="EF23" s="243">
        <v>139.39916732</v>
      </c>
      <c r="EG23" s="243">
        <v>126.64828799999999</v>
      </c>
      <c r="EH23" s="243">
        <v>126.64828799999999</v>
      </c>
      <c r="EI23" s="243">
        <v>125.600351</v>
      </c>
      <c r="EJ23" s="243">
        <v>132.661686</v>
      </c>
      <c r="EK23" s="243">
        <v>133.14482699999999</v>
      </c>
      <c r="EL23" s="243">
        <v>133.009559</v>
      </c>
      <c r="EM23" s="243">
        <v>127.036914</v>
      </c>
      <c r="EN23" s="243">
        <v>128.95908800000001</v>
      </c>
      <c r="EO23" s="243">
        <v>139.66299900000001</v>
      </c>
      <c r="EP23" s="243">
        <v>128.218875</v>
      </c>
      <c r="EQ23" s="243">
        <v>128.20780099999999</v>
      </c>
      <c r="ER23" s="243">
        <v>132.21274416</v>
      </c>
      <c r="ES23" s="243">
        <v>124.35571400000001</v>
      </c>
      <c r="ET23" s="243">
        <v>123.282984</v>
      </c>
      <c r="EU23" s="243">
        <v>125.38363</v>
      </c>
      <c r="EV23" s="243">
        <v>128.929745</v>
      </c>
      <c r="EW23" s="243">
        <v>123.026805</v>
      </c>
      <c r="EX23" s="243">
        <v>121.500237</v>
      </c>
      <c r="EY23" s="243">
        <v>126.675663</v>
      </c>
      <c r="EZ23" s="243">
        <v>127.24669900000001</v>
      </c>
      <c r="FA23" s="243">
        <v>127.48565600000001</v>
      </c>
      <c r="FB23" s="243">
        <v>133.53645072</v>
      </c>
      <c r="FC23" s="243">
        <v>128.74071499999999</v>
      </c>
      <c r="FD23" s="243">
        <v>138.433527</v>
      </c>
      <c r="FE23" s="243">
        <v>130.03876600000001</v>
      </c>
      <c r="FF23" s="243">
        <v>134.46308296999999</v>
      </c>
      <c r="FG23" s="243">
        <v>144.21337</v>
      </c>
      <c r="FH23" s="243">
        <v>120.208798</v>
      </c>
      <c r="FI23" s="243">
        <v>121.01697</v>
      </c>
      <c r="FJ23" s="243">
        <v>125.728296</v>
      </c>
      <c r="FK23" s="243">
        <v>129.25378499999999</v>
      </c>
      <c r="FL23" s="243">
        <v>138.25595095</v>
      </c>
      <c r="FM23" s="243">
        <v>137.76972699999999</v>
      </c>
      <c r="FN23" s="243">
        <v>138.23922400000001</v>
      </c>
      <c r="FO23" s="243">
        <v>132.42037999999999</v>
      </c>
      <c r="FP23" s="243">
        <v>132.42037999999999</v>
      </c>
      <c r="FQ23" s="243">
        <v>133.12772000000001</v>
      </c>
      <c r="FR23" s="243">
        <v>133.12772000000001</v>
      </c>
      <c r="FS23" s="243">
        <v>133.12772000000001</v>
      </c>
      <c r="FT23" s="243">
        <v>135.496385</v>
      </c>
      <c r="FU23" s="243">
        <v>135.22942800000001</v>
      </c>
      <c r="FV23" s="243">
        <v>127.159273</v>
      </c>
      <c r="FW23" s="243">
        <v>126.956469</v>
      </c>
      <c r="FX23" s="243">
        <v>129.93740996</v>
      </c>
      <c r="FY23" s="243">
        <v>129.29112499999999</v>
      </c>
      <c r="FZ23" s="243">
        <v>127.458986</v>
      </c>
      <c r="GA23" s="243">
        <v>135.83769899999999</v>
      </c>
      <c r="GB23" s="243">
        <v>135.83769899999999</v>
      </c>
      <c r="GC23" s="243">
        <v>129.515861</v>
      </c>
      <c r="GD23" s="243">
        <v>122.81580867</v>
      </c>
      <c r="GE23" s="243">
        <v>130.512496</v>
      </c>
      <c r="GF23" s="243">
        <v>132.51914300000001</v>
      </c>
      <c r="GG23" s="243">
        <v>139.99412941</v>
      </c>
      <c r="GH23" s="243">
        <v>122.612122</v>
      </c>
      <c r="GI23" s="243">
        <v>139.99412941</v>
      </c>
      <c r="GJ23" s="243">
        <v>132.42037999999999</v>
      </c>
      <c r="GK23" s="243">
        <v>128.912699</v>
      </c>
      <c r="GL23" s="243">
        <v>131.25257400000001</v>
      </c>
      <c r="GM23" s="243">
        <v>120.348574</v>
      </c>
      <c r="GN23" s="243">
        <v>129.79245700000001</v>
      </c>
      <c r="GO23" s="243">
        <v>116.54700817</v>
      </c>
      <c r="GP23" s="243">
        <v>116.24428372</v>
      </c>
      <c r="GQ23" s="243">
        <v>123.598564</v>
      </c>
      <c r="GR23" s="243">
        <v>133.18014500000001</v>
      </c>
      <c r="GS23" s="243">
        <v>132.82974300000001</v>
      </c>
      <c r="GT23" s="243">
        <v>132.71435199999999</v>
      </c>
      <c r="GU23" s="243">
        <v>129.79245700000001</v>
      </c>
      <c r="GV23" s="243">
        <v>129.79245700000001</v>
      </c>
      <c r="GW23" s="243">
        <v>129.79245700000001</v>
      </c>
      <c r="GX23" s="243">
        <v>137.03303399999999</v>
      </c>
      <c r="GY23" s="243">
        <v>137.638747</v>
      </c>
      <c r="GZ23" s="243">
        <v>137.638747</v>
      </c>
      <c r="HA23" s="243">
        <v>137.638747</v>
      </c>
      <c r="HB23" s="243">
        <v>130.445571</v>
      </c>
      <c r="HC23" s="243">
        <v>137.49192099999999</v>
      </c>
      <c r="HD23" s="243">
        <v>137.002137</v>
      </c>
      <c r="HE23" s="243">
        <v>137.88311999999999</v>
      </c>
      <c r="HF23" s="243">
        <v>134.396152</v>
      </c>
      <c r="HG23" s="243">
        <v>133.88571099999999</v>
      </c>
      <c r="HH23" s="243">
        <v>120.33987415999999</v>
      </c>
      <c r="HI23" s="243">
        <v>138.40582699999999</v>
      </c>
      <c r="HJ23" s="243">
        <v>129.65016299999999</v>
      </c>
      <c r="HK23" s="243">
        <v>129.92113000000001</v>
      </c>
      <c r="HL23" s="243">
        <v>126.36998199999999</v>
      </c>
      <c r="HM23" s="243">
        <v>125.886983</v>
      </c>
      <c r="HN23" s="243">
        <v>115.24874694</v>
      </c>
      <c r="HO23" s="243">
        <v>117.491505</v>
      </c>
      <c r="HP23" s="243">
        <v>118.184765</v>
      </c>
      <c r="HQ23" s="243">
        <v>137.01959051</v>
      </c>
      <c r="HR23" s="243">
        <v>129.766097</v>
      </c>
      <c r="HS23" s="243">
        <v>139.420233</v>
      </c>
      <c r="HT23" s="243"/>
      <c r="HU23" s="243"/>
      <c r="HV23" s="243"/>
      <c r="HW23" s="243"/>
      <c r="HX23" s="243"/>
      <c r="HY23" s="243"/>
      <c r="HZ23" s="243"/>
      <c r="IA23" s="243"/>
    </row>
    <row r="24" spans="1:235" s="244" customFormat="1" x14ac:dyDescent="0.2">
      <c r="A24" s="242"/>
      <c r="B24" s="252">
        <v>45672.4375</v>
      </c>
      <c r="C24" s="243">
        <v>131.72494399999999</v>
      </c>
      <c r="D24" s="243">
        <v>132.12275600000001</v>
      </c>
      <c r="E24" s="243">
        <v>131.86147299999999</v>
      </c>
      <c r="F24" s="243">
        <v>131.72494399999999</v>
      </c>
      <c r="G24" s="243">
        <v>128.23135300000001</v>
      </c>
      <c r="H24" s="243">
        <v>133.226665</v>
      </c>
      <c r="I24" s="243">
        <v>132.62326400000001</v>
      </c>
      <c r="J24" s="243">
        <v>133.57116400000001</v>
      </c>
      <c r="K24" s="243">
        <v>127.919095</v>
      </c>
      <c r="L24" s="243">
        <v>133.09955600000001</v>
      </c>
      <c r="M24" s="243">
        <v>135.425219</v>
      </c>
      <c r="N24" s="243">
        <v>134.37494799999999</v>
      </c>
      <c r="O24" s="243">
        <v>137.41032100000001</v>
      </c>
      <c r="P24" s="243">
        <v>129.50504617000001</v>
      </c>
      <c r="Q24" s="243">
        <v>133.98409100000001</v>
      </c>
      <c r="R24" s="243">
        <v>128.600731</v>
      </c>
      <c r="S24" s="243">
        <v>134.57869099999999</v>
      </c>
      <c r="T24" s="243">
        <v>120.81945450000001</v>
      </c>
      <c r="U24" s="243">
        <v>121.784249</v>
      </c>
      <c r="V24" s="243">
        <v>132.04165</v>
      </c>
      <c r="W24" s="243">
        <v>128.99841499999999</v>
      </c>
      <c r="X24" s="243">
        <v>123.76387800000001</v>
      </c>
      <c r="Y24" s="243">
        <v>126.702038</v>
      </c>
      <c r="Z24" s="243">
        <v>136.16957500000001</v>
      </c>
      <c r="AA24" s="243">
        <v>122.697213</v>
      </c>
      <c r="AB24" s="243">
        <v>129.23689100000001</v>
      </c>
      <c r="AC24" s="243">
        <v>129.51354900000001</v>
      </c>
      <c r="AD24" s="243">
        <v>128.70209800000001</v>
      </c>
      <c r="AE24" s="243">
        <v>121.282607</v>
      </c>
      <c r="AF24" s="243">
        <v>130.93513125000001</v>
      </c>
      <c r="AG24" s="243">
        <v>132.93166277</v>
      </c>
      <c r="AH24" s="243">
        <v>132.12530100000001</v>
      </c>
      <c r="AI24" s="243">
        <v>132.09076099999999</v>
      </c>
      <c r="AJ24" s="243">
        <v>119.677229</v>
      </c>
      <c r="AK24" s="243">
        <v>132.367954</v>
      </c>
      <c r="AL24" s="243">
        <v>122.27893167000001</v>
      </c>
      <c r="AM24" s="243">
        <v>122.957272</v>
      </c>
      <c r="AN24" s="243">
        <v>132.15212500000001</v>
      </c>
      <c r="AO24" s="243">
        <v>122.38052399999999</v>
      </c>
      <c r="AP24" s="243">
        <v>114.057677</v>
      </c>
      <c r="AQ24" s="243">
        <v>114.58198299999999</v>
      </c>
      <c r="AR24" s="243">
        <v>126.195579</v>
      </c>
      <c r="AS24" s="243">
        <v>128.87301400000001</v>
      </c>
      <c r="AT24" s="243">
        <v>126.324482</v>
      </c>
      <c r="AU24" s="243">
        <v>130.55516700000001</v>
      </c>
      <c r="AV24" s="243">
        <v>129.85812799999999</v>
      </c>
      <c r="AW24" s="243">
        <v>122.2266805</v>
      </c>
      <c r="AX24" s="243">
        <v>122.89846199999999</v>
      </c>
      <c r="AY24" s="243">
        <v>136.104206</v>
      </c>
      <c r="AZ24" s="243">
        <v>127.95137</v>
      </c>
      <c r="BA24" s="243">
        <v>127.53448</v>
      </c>
      <c r="BB24" s="243">
        <v>127.52332</v>
      </c>
      <c r="BC24" s="243">
        <v>127.40871725</v>
      </c>
      <c r="BD24" s="243">
        <v>126.84386000000001</v>
      </c>
      <c r="BE24" s="243">
        <v>127.52332</v>
      </c>
      <c r="BF24" s="243">
        <v>133.538703</v>
      </c>
      <c r="BG24" s="243">
        <v>133.06424899999999</v>
      </c>
      <c r="BH24" s="243">
        <v>133.06424899999999</v>
      </c>
      <c r="BI24" s="243">
        <v>133.06424899999999</v>
      </c>
      <c r="BJ24" s="243">
        <v>123.611672</v>
      </c>
      <c r="BK24" s="243">
        <v>124.401107</v>
      </c>
      <c r="BL24" s="243">
        <v>132.45577499999999</v>
      </c>
      <c r="BM24" s="243">
        <v>132.181476</v>
      </c>
      <c r="BN24" s="243">
        <v>130.19512599999999</v>
      </c>
      <c r="BO24" s="243">
        <v>127.09583000000001</v>
      </c>
      <c r="BP24" s="243">
        <v>133.30641299999999</v>
      </c>
      <c r="BQ24" s="243">
        <v>119.786917</v>
      </c>
      <c r="BR24" s="243">
        <v>119.89891777</v>
      </c>
      <c r="BS24" s="243">
        <v>127.96922600000001</v>
      </c>
      <c r="BT24" s="243">
        <v>124.265917</v>
      </c>
      <c r="BU24" s="243">
        <v>135.97262799999999</v>
      </c>
      <c r="BV24" s="243">
        <v>132.70674</v>
      </c>
      <c r="BW24" s="243">
        <v>130.99236099999999</v>
      </c>
      <c r="BX24" s="243">
        <v>131.06301199999999</v>
      </c>
      <c r="BY24" s="243">
        <v>138.79343800000001</v>
      </c>
      <c r="BZ24" s="243">
        <v>133.98316500000001</v>
      </c>
      <c r="CA24" s="243">
        <v>129.84376700000001</v>
      </c>
      <c r="CB24" s="243">
        <v>130.197969</v>
      </c>
      <c r="CC24" s="243">
        <v>129.40762699999999</v>
      </c>
      <c r="CD24" s="243">
        <v>132.70943600000001</v>
      </c>
      <c r="CE24" s="243">
        <v>127.41229199999999</v>
      </c>
      <c r="CF24" s="243">
        <v>135.97262799999999</v>
      </c>
      <c r="CG24" s="243">
        <v>127.35813433</v>
      </c>
      <c r="CH24" s="243">
        <v>127.839377</v>
      </c>
      <c r="CI24" s="243">
        <v>128.824376</v>
      </c>
      <c r="CJ24" s="243">
        <v>135.473512</v>
      </c>
      <c r="CK24" s="243">
        <v>137.74460790000001</v>
      </c>
      <c r="CL24" s="243">
        <v>135.27955700000001</v>
      </c>
      <c r="CM24" s="243">
        <v>136.46205599999999</v>
      </c>
      <c r="CN24" s="243">
        <v>126.940926</v>
      </c>
      <c r="CO24" s="243">
        <v>125.40637700000001</v>
      </c>
      <c r="CP24" s="243">
        <v>138.21117325</v>
      </c>
      <c r="CQ24" s="243">
        <v>125.776077</v>
      </c>
      <c r="CR24" s="243">
        <v>125.011156</v>
      </c>
      <c r="CS24" s="243">
        <v>124.81241977000001</v>
      </c>
      <c r="CT24" s="243">
        <v>128.60225600000001</v>
      </c>
      <c r="CU24" s="243">
        <v>127.873529</v>
      </c>
      <c r="CV24" s="243">
        <v>139.78623891000001</v>
      </c>
      <c r="CW24" s="243">
        <v>124.370808</v>
      </c>
      <c r="CX24" s="243">
        <v>127.4248315</v>
      </c>
      <c r="CY24" s="243">
        <v>127.827921</v>
      </c>
      <c r="CZ24" s="243">
        <v>129.81473</v>
      </c>
      <c r="DA24" s="243">
        <v>134.43216899999999</v>
      </c>
      <c r="DB24" s="243">
        <v>134.89979400000001</v>
      </c>
      <c r="DC24" s="243">
        <v>132.70674</v>
      </c>
      <c r="DD24" s="243">
        <v>132.237865</v>
      </c>
      <c r="DE24" s="243">
        <v>130.21329299999999</v>
      </c>
      <c r="DF24" s="243">
        <v>131.06301199999999</v>
      </c>
      <c r="DG24" s="243">
        <v>129.915606</v>
      </c>
      <c r="DH24" s="243">
        <v>138.25160066999999</v>
      </c>
      <c r="DI24" s="243">
        <v>136.17051900000001</v>
      </c>
      <c r="DJ24" s="243">
        <v>135.62710899999999</v>
      </c>
      <c r="DK24" s="243">
        <v>126.478359</v>
      </c>
      <c r="DL24" s="243">
        <v>137.88776200000001</v>
      </c>
      <c r="DM24" s="243">
        <v>136.00503499999999</v>
      </c>
      <c r="DN24" s="243">
        <v>129.71325200000001</v>
      </c>
      <c r="DO24" s="243">
        <v>115.939515</v>
      </c>
      <c r="DP24" s="243">
        <v>135.52651700000001</v>
      </c>
      <c r="DQ24" s="243">
        <v>126.521221</v>
      </c>
      <c r="DR24" s="243">
        <v>127.02337300000001</v>
      </c>
      <c r="DS24" s="243">
        <v>127.44904</v>
      </c>
      <c r="DT24" s="243">
        <v>133.25405000000001</v>
      </c>
      <c r="DU24" s="243">
        <v>133.64951600000001</v>
      </c>
      <c r="DV24" s="243">
        <v>121.535595</v>
      </c>
      <c r="DW24" s="243">
        <v>120.425792</v>
      </c>
      <c r="DX24" s="243">
        <v>119.31282349999999</v>
      </c>
      <c r="DY24" s="243">
        <v>127.86992854</v>
      </c>
      <c r="DZ24" s="243">
        <v>128.508972</v>
      </c>
      <c r="EA24" s="243">
        <v>128.792755</v>
      </c>
      <c r="EB24" s="243">
        <v>124.844223</v>
      </c>
      <c r="EC24" s="243">
        <v>125.64629499999999</v>
      </c>
      <c r="ED24" s="243">
        <v>126.06644900000001</v>
      </c>
      <c r="EE24" s="243">
        <v>127.279538</v>
      </c>
      <c r="EF24" s="243">
        <v>139.13521216999999</v>
      </c>
      <c r="EG24" s="243">
        <v>126.847999</v>
      </c>
      <c r="EH24" s="243">
        <v>126.847999</v>
      </c>
      <c r="EI24" s="243">
        <v>125.58453</v>
      </c>
      <c r="EJ24" s="243">
        <v>132.36516499999999</v>
      </c>
      <c r="EK24" s="243">
        <v>132.82658900000001</v>
      </c>
      <c r="EL24" s="243">
        <v>132.70674</v>
      </c>
      <c r="EM24" s="243">
        <v>126.711462</v>
      </c>
      <c r="EN24" s="243">
        <v>128.44519</v>
      </c>
      <c r="EO24" s="243">
        <v>139.909874</v>
      </c>
      <c r="EP24" s="243">
        <v>127.96287100000001</v>
      </c>
      <c r="EQ24" s="243">
        <v>127.951705</v>
      </c>
      <c r="ER24" s="243">
        <v>132.03482547999999</v>
      </c>
      <c r="ES24" s="243">
        <v>124.211849</v>
      </c>
      <c r="ET24" s="243">
        <v>123.159847</v>
      </c>
      <c r="EU24" s="243">
        <v>125.204314</v>
      </c>
      <c r="EV24" s="243">
        <v>129.13669100000001</v>
      </c>
      <c r="EW24" s="243">
        <v>122.944926</v>
      </c>
      <c r="EX24" s="243">
        <v>121.42120199999999</v>
      </c>
      <c r="EY24" s="243">
        <v>126.75637</v>
      </c>
      <c r="EZ24" s="243">
        <v>127.258076</v>
      </c>
      <c r="FA24" s="243">
        <v>127.46807200000001</v>
      </c>
      <c r="FB24" s="243">
        <v>133.55603582000001</v>
      </c>
      <c r="FC24" s="243">
        <v>128.919848</v>
      </c>
      <c r="FD24" s="243">
        <v>138.632711</v>
      </c>
      <c r="FE24" s="243">
        <v>129.84016600000001</v>
      </c>
      <c r="FF24" s="243">
        <v>134.42965136999999</v>
      </c>
      <c r="FG24" s="243">
        <v>144.35393199999999</v>
      </c>
      <c r="FH24" s="243">
        <v>119.934541</v>
      </c>
      <c r="FI24" s="243">
        <v>120.742895</v>
      </c>
      <c r="FJ24" s="243">
        <v>125.549156</v>
      </c>
      <c r="FK24" s="243">
        <v>128.82468900000001</v>
      </c>
      <c r="FL24" s="243">
        <v>138.81023200999999</v>
      </c>
      <c r="FM24" s="243">
        <v>138.302707</v>
      </c>
      <c r="FN24" s="243">
        <v>138.79343800000001</v>
      </c>
      <c r="FO24" s="243">
        <v>132.13968800000001</v>
      </c>
      <c r="FP24" s="243">
        <v>132.13968800000001</v>
      </c>
      <c r="FQ24" s="243">
        <v>133.07230999999999</v>
      </c>
      <c r="FR24" s="243">
        <v>133.07230999999999</v>
      </c>
      <c r="FS24" s="243">
        <v>133.07230999999999</v>
      </c>
      <c r="FT24" s="243">
        <v>135.20640800000001</v>
      </c>
      <c r="FU24" s="243">
        <v>134.94355100000001</v>
      </c>
      <c r="FV24" s="243">
        <v>126.48830700000001</v>
      </c>
      <c r="FW24" s="243">
        <v>126.281133</v>
      </c>
      <c r="FX24" s="243">
        <v>129.91809767000001</v>
      </c>
      <c r="FY24" s="243">
        <v>129.476057</v>
      </c>
      <c r="FZ24" s="243">
        <v>127.54198100000001</v>
      </c>
      <c r="GA24" s="243">
        <v>135.97262799999999</v>
      </c>
      <c r="GB24" s="243">
        <v>135.97262799999999</v>
      </c>
      <c r="GC24" s="243">
        <v>129.548745</v>
      </c>
      <c r="GD24" s="243">
        <v>122.65274767</v>
      </c>
      <c r="GE24" s="243">
        <v>130.24354</v>
      </c>
      <c r="GF24" s="243">
        <v>132.237865</v>
      </c>
      <c r="GG24" s="243">
        <v>139.72904768999999</v>
      </c>
      <c r="GH24" s="243">
        <v>122.43999599999999</v>
      </c>
      <c r="GI24" s="243">
        <v>139.72904768999999</v>
      </c>
      <c r="GJ24" s="243">
        <v>132.13968800000001</v>
      </c>
      <c r="GK24" s="243">
        <v>128.68955700000001</v>
      </c>
      <c r="GL24" s="243">
        <v>130.79162500000001</v>
      </c>
      <c r="GM24" s="243">
        <v>120.260688</v>
      </c>
      <c r="GN24" s="243">
        <v>129.598522</v>
      </c>
      <c r="GO24" s="243">
        <v>116.50955541</v>
      </c>
      <c r="GP24" s="243">
        <v>116.20692824</v>
      </c>
      <c r="GQ24" s="243">
        <v>123.813728</v>
      </c>
      <c r="GR24" s="243">
        <v>132.92403400000001</v>
      </c>
      <c r="GS24" s="243">
        <v>132.57175699999999</v>
      </c>
      <c r="GT24" s="243">
        <v>132.44937100000001</v>
      </c>
      <c r="GU24" s="243">
        <v>129.598522</v>
      </c>
      <c r="GV24" s="243">
        <v>129.598522</v>
      </c>
      <c r="GW24" s="243">
        <v>129.598522</v>
      </c>
      <c r="GX24" s="243">
        <v>137.24502200000001</v>
      </c>
      <c r="GY24" s="243">
        <v>137.84778600000001</v>
      </c>
      <c r="GZ24" s="243">
        <v>137.84778600000001</v>
      </c>
      <c r="HA24" s="243">
        <v>137.84778600000001</v>
      </c>
      <c r="HB24" s="243">
        <v>130.658365</v>
      </c>
      <c r="HC24" s="243">
        <v>137.19407799999999</v>
      </c>
      <c r="HD24" s="243">
        <v>136.709428</v>
      </c>
      <c r="HE24" s="243">
        <v>138.277421</v>
      </c>
      <c r="HF24" s="243">
        <v>134.01350099999999</v>
      </c>
      <c r="HG24" s="243">
        <v>133.87129300000001</v>
      </c>
      <c r="HH24" s="243">
        <v>120.17093799</v>
      </c>
      <c r="HI24" s="243">
        <v>138.613686</v>
      </c>
      <c r="HJ24" s="243">
        <v>129.47238400000001</v>
      </c>
      <c r="HK24" s="243">
        <v>129.743291</v>
      </c>
      <c r="HL24" s="243">
        <v>126.39927299999999</v>
      </c>
      <c r="HM24" s="243">
        <v>125.62344400000001</v>
      </c>
      <c r="HN24" s="243">
        <v>115.21171138</v>
      </c>
      <c r="HO24" s="243">
        <v>117.41405450000001</v>
      </c>
      <c r="HP24" s="243">
        <v>118.103447</v>
      </c>
      <c r="HQ24" s="243">
        <v>137.15520268</v>
      </c>
      <c r="HR24" s="243">
        <v>129.58101400000001</v>
      </c>
      <c r="HS24" s="243">
        <v>139.662721</v>
      </c>
      <c r="HT24" s="243"/>
      <c r="HU24" s="243"/>
      <c r="HV24" s="243"/>
      <c r="HW24" s="243"/>
      <c r="HX24" s="243"/>
      <c r="HY24" s="243"/>
      <c r="HZ24" s="243"/>
      <c r="IA24" s="243"/>
    </row>
    <row r="25" spans="1:235" s="244" customFormat="1" x14ac:dyDescent="0.2">
      <c r="A25" s="242"/>
      <c r="B25" s="252">
        <v>45672.458333333336</v>
      </c>
      <c r="C25" s="243">
        <v>131.94266500000001</v>
      </c>
      <c r="D25" s="243">
        <v>132.33596900000001</v>
      </c>
      <c r="E25" s="243">
        <v>132.086704</v>
      </c>
      <c r="F25" s="243">
        <v>131.94266500000001</v>
      </c>
      <c r="G25" s="243">
        <v>127.734211</v>
      </c>
      <c r="H25" s="243">
        <v>133.99704600000001</v>
      </c>
      <c r="I25" s="243">
        <v>133.444738</v>
      </c>
      <c r="J25" s="243">
        <v>134.310405</v>
      </c>
      <c r="K25" s="243">
        <v>127.082324</v>
      </c>
      <c r="L25" s="243">
        <v>133.37896000000001</v>
      </c>
      <c r="M25" s="243">
        <v>135.97890799999999</v>
      </c>
      <c r="N25" s="243">
        <v>134.96433500000001</v>
      </c>
      <c r="O25" s="243">
        <v>137.44797299999999</v>
      </c>
      <c r="P25" s="243">
        <v>129.64542871</v>
      </c>
      <c r="Q25" s="243">
        <v>134.765995</v>
      </c>
      <c r="R25" s="243">
        <v>129.40488500000001</v>
      </c>
      <c r="S25" s="243">
        <v>134.63626099999999</v>
      </c>
      <c r="T25" s="243">
        <v>120.6116265</v>
      </c>
      <c r="U25" s="243">
        <v>121.592697</v>
      </c>
      <c r="V25" s="243">
        <v>132.11250000000001</v>
      </c>
      <c r="W25" s="243">
        <v>128.834587</v>
      </c>
      <c r="X25" s="243">
        <v>123.748997</v>
      </c>
      <c r="Y25" s="243">
        <v>126.59190099999999</v>
      </c>
      <c r="Z25" s="243">
        <v>136.60089199999999</v>
      </c>
      <c r="AA25" s="243">
        <v>122.638364</v>
      </c>
      <c r="AB25" s="243">
        <v>127.93524600000001</v>
      </c>
      <c r="AC25" s="243">
        <v>129.36605800000001</v>
      </c>
      <c r="AD25" s="243">
        <v>128.543057</v>
      </c>
      <c r="AE25" s="243">
        <v>121.41980599999999</v>
      </c>
      <c r="AF25" s="243">
        <v>130.98833375000001</v>
      </c>
      <c r="AG25" s="243">
        <v>132.96392022000001</v>
      </c>
      <c r="AH25" s="243">
        <v>132.12605199999999</v>
      </c>
      <c r="AI25" s="243">
        <v>132.118279</v>
      </c>
      <c r="AJ25" s="243">
        <v>119.615616</v>
      </c>
      <c r="AK25" s="243">
        <v>132.43796399999999</v>
      </c>
      <c r="AL25" s="243">
        <v>122.29091833</v>
      </c>
      <c r="AM25" s="243">
        <v>122.947419</v>
      </c>
      <c r="AN25" s="243">
        <v>132.459022</v>
      </c>
      <c r="AO25" s="243">
        <v>122.005613</v>
      </c>
      <c r="AP25" s="243">
        <v>114.6957025</v>
      </c>
      <c r="AQ25" s="243">
        <v>115.191501</v>
      </c>
      <c r="AR25" s="243">
        <v>125.943746</v>
      </c>
      <c r="AS25" s="243">
        <v>129.38922099999999</v>
      </c>
      <c r="AT25" s="243">
        <v>126.929652</v>
      </c>
      <c r="AU25" s="243">
        <v>130.85211000000001</v>
      </c>
      <c r="AV25" s="243">
        <v>129.672246</v>
      </c>
      <c r="AW25" s="243">
        <v>122.43312299999999</v>
      </c>
      <c r="AX25" s="243">
        <v>123.07949499999999</v>
      </c>
      <c r="AY25" s="243">
        <v>136.10672500000001</v>
      </c>
      <c r="AZ25" s="243">
        <v>127.699257</v>
      </c>
      <c r="BA25" s="243">
        <v>127.151234</v>
      </c>
      <c r="BB25" s="243">
        <v>127.140581</v>
      </c>
      <c r="BC25" s="243">
        <v>127.031201</v>
      </c>
      <c r="BD25" s="243">
        <v>126.21738999999999</v>
      </c>
      <c r="BE25" s="243">
        <v>127.140581</v>
      </c>
      <c r="BF25" s="243">
        <v>133.91385099999999</v>
      </c>
      <c r="BG25" s="243">
        <v>133.467568</v>
      </c>
      <c r="BH25" s="243">
        <v>133.467568</v>
      </c>
      <c r="BI25" s="243">
        <v>133.467568</v>
      </c>
      <c r="BJ25" s="243">
        <v>123.608681</v>
      </c>
      <c r="BK25" s="243">
        <v>124.37213199999999</v>
      </c>
      <c r="BL25" s="243">
        <v>132.360455</v>
      </c>
      <c r="BM25" s="243">
        <v>132.109905</v>
      </c>
      <c r="BN25" s="243">
        <v>128.49259799999999</v>
      </c>
      <c r="BO25" s="243">
        <v>125.96421100000001</v>
      </c>
      <c r="BP25" s="243">
        <v>133.95941199999999</v>
      </c>
      <c r="BQ25" s="243">
        <v>119.723786</v>
      </c>
      <c r="BR25" s="243">
        <v>119.83572774</v>
      </c>
      <c r="BS25" s="243">
        <v>128.33772999999999</v>
      </c>
      <c r="BT25" s="243">
        <v>124.54731683</v>
      </c>
      <c r="BU25" s="243">
        <v>135.96911800000001</v>
      </c>
      <c r="BV25" s="243">
        <v>133.36869200000001</v>
      </c>
      <c r="BW25" s="243">
        <v>129.02730500000001</v>
      </c>
      <c r="BX25" s="243">
        <v>129.09576300000001</v>
      </c>
      <c r="BY25" s="243">
        <v>138.920536</v>
      </c>
      <c r="BZ25" s="243">
        <v>133.74219600000001</v>
      </c>
      <c r="CA25" s="243">
        <v>128.340903</v>
      </c>
      <c r="CB25" s="243">
        <v>130.98820699999999</v>
      </c>
      <c r="CC25" s="243">
        <v>130.210038</v>
      </c>
      <c r="CD25" s="243">
        <v>132.37495999999999</v>
      </c>
      <c r="CE25" s="243">
        <v>127.532106</v>
      </c>
      <c r="CF25" s="243">
        <v>135.96911800000001</v>
      </c>
      <c r="CG25" s="243">
        <v>127.10723867</v>
      </c>
      <c r="CH25" s="243">
        <v>127.587496</v>
      </c>
      <c r="CI25" s="243">
        <v>128.91040599999999</v>
      </c>
      <c r="CJ25" s="243">
        <v>135.80004500000001</v>
      </c>
      <c r="CK25" s="243">
        <v>137.98290489999999</v>
      </c>
      <c r="CL25" s="243">
        <v>135.24418600000001</v>
      </c>
      <c r="CM25" s="243">
        <v>136.514599</v>
      </c>
      <c r="CN25" s="243">
        <v>126.969919</v>
      </c>
      <c r="CO25" s="243">
        <v>125.650002</v>
      </c>
      <c r="CP25" s="243">
        <v>138.46100013</v>
      </c>
      <c r="CQ25" s="243">
        <v>125.817744</v>
      </c>
      <c r="CR25" s="243">
        <v>124.449854</v>
      </c>
      <c r="CS25" s="243">
        <v>124.16029054000001</v>
      </c>
      <c r="CT25" s="243">
        <v>128.90536299999999</v>
      </c>
      <c r="CU25" s="243">
        <v>127.78750100000001</v>
      </c>
      <c r="CV25" s="243">
        <v>140.22901168999999</v>
      </c>
      <c r="CW25" s="243">
        <v>124.316216</v>
      </c>
      <c r="CX25" s="243">
        <v>127.370143</v>
      </c>
      <c r="CY25" s="243">
        <v>127.739014</v>
      </c>
      <c r="CZ25" s="243">
        <v>128.13682700000001</v>
      </c>
      <c r="DA25" s="243">
        <v>135.10391899999999</v>
      </c>
      <c r="DB25" s="243">
        <v>135.566452</v>
      </c>
      <c r="DC25" s="243">
        <v>133.36869200000001</v>
      </c>
      <c r="DD25" s="243">
        <v>132.78320299999999</v>
      </c>
      <c r="DE25" s="243">
        <v>128.23391599999999</v>
      </c>
      <c r="DF25" s="243">
        <v>129.09576300000001</v>
      </c>
      <c r="DG25" s="243">
        <v>129.6777845</v>
      </c>
      <c r="DH25" s="243">
        <v>138.00295488</v>
      </c>
      <c r="DI25" s="243">
        <v>136.745734</v>
      </c>
      <c r="DJ25" s="243">
        <v>136.211364</v>
      </c>
      <c r="DK25" s="243">
        <v>125.78386633</v>
      </c>
      <c r="DL25" s="243">
        <v>138.10730000000001</v>
      </c>
      <c r="DM25" s="243">
        <v>136.03274500000001</v>
      </c>
      <c r="DN25" s="243">
        <v>129.844686</v>
      </c>
      <c r="DO25" s="243">
        <v>115.960437</v>
      </c>
      <c r="DP25" s="243">
        <v>135.541662</v>
      </c>
      <c r="DQ25" s="243">
        <v>126.156402</v>
      </c>
      <c r="DR25" s="243">
        <v>126.64942000000001</v>
      </c>
      <c r="DS25" s="243">
        <v>127.42379200000001</v>
      </c>
      <c r="DT25" s="243">
        <v>133.899351</v>
      </c>
      <c r="DU25" s="243">
        <v>134.26909000000001</v>
      </c>
      <c r="DV25" s="243">
        <v>122.564459</v>
      </c>
      <c r="DW25" s="243">
        <v>119.04679400000001</v>
      </c>
      <c r="DX25" s="243">
        <v>117.40289249999999</v>
      </c>
      <c r="DY25" s="243">
        <v>128.02327319</v>
      </c>
      <c r="DZ25" s="243">
        <v>128.529684</v>
      </c>
      <c r="EA25" s="243">
        <v>128.793238</v>
      </c>
      <c r="EB25" s="243">
        <v>124.804917</v>
      </c>
      <c r="EC25" s="243">
        <v>125.576368</v>
      </c>
      <c r="ED25" s="243">
        <v>127.27852300000001</v>
      </c>
      <c r="EE25" s="243">
        <v>127.30620399999999</v>
      </c>
      <c r="EF25" s="243">
        <v>139.57592283</v>
      </c>
      <c r="EG25" s="243">
        <v>126.581957</v>
      </c>
      <c r="EH25" s="243">
        <v>126.581957</v>
      </c>
      <c r="EI25" s="243">
        <v>125.072872</v>
      </c>
      <c r="EJ25" s="243">
        <v>133.03334699999999</v>
      </c>
      <c r="EK25" s="243">
        <v>133.50483500000001</v>
      </c>
      <c r="EL25" s="243">
        <v>133.36869200000001</v>
      </c>
      <c r="EM25" s="243">
        <v>126.727571</v>
      </c>
      <c r="EN25" s="243">
        <v>127.98884</v>
      </c>
      <c r="EO25" s="243">
        <v>140.124403</v>
      </c>
      <c r="EP25" s="243">
        <v>127.710722</v>
      </c>
      <c r="EQ25" s="243">
        <v>127.699592</v>
      </c>
      <c r="ER25" s="243">
        <v>131.86433571000001</v>
      </c>
      <c r="ES25" s="243">
        <v>124.129593</v>
      </c>
      <c r="ET25" s="243">
        <v>122.978831</v>
      </c>
      <c r="EU25" s="243">
        <v>125.09645</v>
      </c>
      <c r="EV25" s="243">
        <v>128.46196800000001</v>
      </c>
      <c r="EW25" s="243">
        <v>123.206644</v>
      </c>
      <c r="EX25" s="243">
        <v>121.66271999999999</v>
      </c>
      <c r="EY25" s="243">
        <v>126.646136</v>
      </c>
      <c r="EZ25" s="243">
        <v>127.24217299999999</v>
      </c>
      <c r="FA25" s="243">
        <v>127.491561</v>
      </c>
      <c r="FB25" s="243">
        <v>133.81549303</v>
      </c>
      <c r="FC25" s="243">
        <v>129.20968400000001</v>
      </c>
      <c r="FD25" s="243">
        <v>138.77474599999999</v>
      </c>
      <c r="FE25" s="243">
        <v>129.63163299999999</v>
      </c>
      <c r="FF25" s="243">
        <v>134.34102152</v>
      </c>
      <c r="FG25" s="243">
        <v>143.883523</v>
      </c>
      <c r="FH25" s="243">
        <v>119.4868905</v>
      </c>
      <c r="FI25" s="243">
        <v>120.27422199999999</v>
      </c>
      <c r="FJ25" s="243">
        <v>125.414383</v>
      </c>
      <c r="FK25" s="243">
        <v>128.91309699999999</v>
      </c>
      <c r="FL25" s="243">
        <v>138.93734538000001</v>
      </c>
      <c r="FM25" s="243">
        <v>138.43616</v>
      </c>
      <c r="FN25" s="243">
        <v>138.920536</v>
      </c>
      <c r="FO25" s="243">
        <v>132.58121399999999</v>
      </c>
      <c r="FP25" s="243">
        <v>132.58121399999999</v>
      </c>
      <c r="FQ25" s="243">
        <v>134.43580499999999</v>
      </c>
      <c r="FR25" s="243">
        <v>134.43580499999999</v>
      </c>
      <c r="FS25" s="243">
        <v>134.43580499999999</v>
      </c>
      <c r="FT25" s="243">
        <v>135.803481</v>
      </c>
      <c r="FU25" s="243">
        <v>135.54163800000001</v>
      </c>
      <c r="FV25" s="243">
        <v>125.338945</v>
      </c>
      <c r="FW25" s="243">
        <v>125.02440799999999</v>
      </c>
      <c r="FX25" s="243">
        <v>129.9473572</v>
      </c>
      <c r="FY25" s="243">
        <v>130.28372300000001</v>
      </c>
      <c r="FZ25" s="243">
        <v>127.73459</v>
      </c>
      <c r="GA25" s="243">
        <v>135.96911800000001</v>
      </c>
      <c r="GB25" s="243">
        <v>135.96911800000001</v>
      </c>
      <c r="GC25" s="243">
        <v>129.506832</v>
      </c>
      <c r="GD25" s="243">
        <v>122.59522699999999</v>
      </c>
      <c r="GE25" s="243">
        <v>131.604837</v>
      </c>
      <c r="GF25" s="243">
        <v>132.78320299999999</v>
      </c>
      <c r="GG25" s="243">
        <v>140.17163932</v>
      </c>
      <c r="GH25" s="243">
        <v>123.58305300000001</v>
      </c>
      <c r="GI25" s="243">
        <v>140.17163932</v>
      </c>
      <c r="GJ25" s="243">
        <v>132.58121399999999</v>
      </c>
      <c r="GK25" s="243">
        <v>128.26852099999999</v>
      </c>
      <c r="GL25" s="243">
        <v>130.69599199999999</v>
      </c>
      <c r="GM25" s="243">
        <v>120.48795699999999</v>
      </c>
      <c r="GN25" s="243">
        <v>129.38024899999999</v>
      </c>
      <c r="GO25" s="243">
        <v>116.53616590999999</v>
      </c>
      <c r="GP25" s="243">
        <v>116.23346961999999</v>
      </c>
      <c r="GQ25" s="243">
        <v>124.582725</v>
      </c>
      <c r="GR25" s="243">
        <v>133.28887599999999</v>
      </c>
      <c r="GS25" s="243">
        <v>132.96453</v>
      </c>
      <c r="GT25" s="243">
        <v>132.870833</v>
      </c>
      <c r="GU25" s="243">
        <v>129.38024899999999</v>
      </c>
      <c r="GV25" s="243">
        <v>129.38024899999999</v>
      </c>
      <c r="GW25" s="243">
        <v>129.38024899999999</v>
      </c>
      <c r="GX25" s="243">
        <v>137.465126</v>
      </c>
      <c r="GY25" s="243">
        <v>138.05973</v>
      </c>
      <c r="GZ25" s="243">
        <v>138.05973</v>
      </c>
      <c r="HA25" s="243">
        <v>138.05973</v>
      </c>
      <c r="HB25" s="243">
        <v>130.92502200000001</v>
      </c>
      <c r="HC25" s="243">
        <v>137.66487699999999</v>
      </c>
      <c r="HD25" s="243">
        <v>137.19992500000001</v>
      </c>
      <c r="HE25" s="243">
        <v>138.575469</v>
      </c>
      <c r="HF25" s="243">
        <v>134.720831</v>
      </c>
      <c r="HG25" s="243">
        <v>133.854398</v>
      </c>
      <c r="HH25" s="243">
        <v>121.29281186</v>
      </c>
      <c r="HI25" s="243">
        <v>138.778842</v>
      </c>
      <c r="HJ25" s="243">
        <v>129.312229</v>
      </c>
      <c r="HK25" s="243">
        <v>129.574129</v>
      </c>
      <c r="HL25" s="243">
        <v>126.550854</v>
      </c>
      <c r="HM25" s="243">
        <v>125.551011</v>
      </c>
      <c r="HN25" s="243">
        <v>115.23802544999999</v>
      </c>
      <c r="HO25" s="243">
        <v>117.8627245</v>
      </c>
      <c r="HP25" s="243">
        <v>118.497913</v>
      </c>
      <c r="HQ25" s="243">
        <v>137.15774113000001</v>
      </c>
      <c r="HR25" s="243">
        <v>129.43543199999999</v>
      </c>
      <c r="HS25" s="243">
        <v>139.87688499999999</v>
      </c>
      <c r="HT25" s="243"/>
      <c r="HU25" s="243"/>
      <c r="HV25" s="243"/>
      <c r="HW25" s="243"/>
      <c r="HX25" s="243"/>
      <c r="HY25" s="243"/>
      <c r="HZ25" s="243"/>
      <c r="IA25" s="243"/>
    </row>
    <row r="26" spans="1:235" s="244" customFormat="1" x14ac:dyDescent="0.2">
      <c r="A26" s="242"/>
      <c r="B26" s="252">
        <v>45672.479166666664</v>
      </c>
      <c r="C26" s="243">
        <v>99.109376999999995</v>
      </c>
      <c r="D26" s="243">
        <v>99.410145999999997</v>
      </c>
      <c r="E26" s="243">
        <v>99.21584</v>
      </c>
      <c r="F26" s="243">
        <v>99.109376999999995</v>
      </c>
      <c r="G26" s="243">
        <v>96.368498000000002</v>
      </c>
      <c r="H26" s="243">
        <v>100.428314</v>
      </c>
      <c r="I26" s="243">
        <v>99.994957999999997</v>
      </c>
      <c r="J26" s="243">
        <v>100.675788</v>
      </c>
      <c r="K26" s="243">
        <v>96.067155999999997</v>
      </c>
      <c r="L26" s="243">
        <v>100.212279</v>
      </c>
      <c r="M26" s="243">
        <v>101.97759499999999</v>
      </c>
      <c r="N26" s="243">
        <v>101.23071899999999</v>
      </c>
      <c r="O26" s="243">
        <v>103.42985</v>
      </c>
      <c r="P26" s="243">
        <v>97.698148680000003</v>
      </c>
      <c r="Q26" s="243">
        <v>101.05703099999999</v>
      </c>
      <c r="R26" s="243">
        <v>96.902438000000004</v>
      </c>
      <c r="S26" s="243">
        <v>101.320697</v>
      </c>
      <c r="T26" s="243">
        <v>90.7491275</v>
      </c>
      <c r="U26" s="243">
        <v>91.487336999999997</v>
      </c>
      <c r="V26" s="243">
        <v>99.423696000000007</v>
      </c>
      <c r="W26" s="243">
        <v>96.987453000000002</v>
      </c>
      <c r="X26" s="243">
        <v>93.070237000000006</v>
      </c>
      <c r="Y26" s="243">
        <v>95.257643999999999</v>
      </c>
      <c r="Z26" s="243">
        <v>102.23607800000001</v>
      </c>
      <c r="AA26" s="243">
        <v>92.342831000000004</v>
      </c>
      <c r="AB26" s="243">
        <v>96.949852000000007</v>
      </c>
      <c r="AC26" s="243">
        <v>97.433798999999993</v>
      </c>
      <c r="AD26" s="243">
        <v>96.757335999999995</v>
      </c>
      <c r="AE26" s="243">
        <v>91.003988000000007</v>
      </c>
      <c r="AF26" s="243">
        <v>98.630065999999999</v>
      </c>
      <c r="AG26" s="243">
        <v>100.11795641000001</v>
      </c>
      <c r="AH26" s="243">
        <v>99.493250000000003</v>
      </c>
      <c r="AI26" s="243">
        <v>99.480125999999998</v>
      </c>
      <c r="AJ26" s="243">
        <v>89.890046999999996</v>
      </c>
      <c r="AK26" s="243">
        <v>99.656891999999999</v>
      </c>
      <c r="AL26" s="243">
        <v>92.052166330000006</v>
      </c>
      <c r="AM26" s="243">
        <v>92.545644999999993</v>
      </c>
      <c r="AN26" s="243">
        <v>99.333934999999997</v>
      </c>
      <c r="AO26" s="243">
        <v>91.673811999999998</v>
      </c>
      <c r="AP26" s="243">
        <v>85.739434500000002</v>
      </c>
      <c r="AQ26" s="243">
        <v>86.126294999999999</v>
      </c>
      <c r="AR26" s="243">
        <v>94.509161000000006</v>
      </c>
      <c r="AS26" s="243">
        <v>96.860613999999998</v>
      </c>
      <c r="AT26" s="243">
        <v>95.018735000000007</v>
      </c>
      <c r="AU26" s="243">
        <v>97.936038999999994</v>
      </c>
      <c r="AV26" s="243">
        <v>97.659775999999994</v>
      </c>
      <c r="AW26" s="243">
        <v>92.091199500000002</v>
      </c>
      <c r="AX26" s="243">
        <v>92.584316000000001</v>
      </c>
      <c r="AY26" s="243">
        <v>102.546975</v>
      </c>
      <c r="AZ26" s="243">
        <v>96.224897999999996</v>
      </c>
      <c r="BA26" s="243">
        <v>95.880224999999996</v>
      </c>
      <c r="BB26" s="243">
        <v>95.875230000000002</v>
      </c>
      <c r="BC26" s="243">
        <v>95.823959000000002</v>
      </c>
      <c r="BD26" s="243">
        <v>95.293105999999995</v>
      </c>
      <c r="BE26" s="243">
        <v>95.875230000000002</v>
      </c>
      <c r="BF26" s="243">
        <v>100.15755299999999</v>
      </c>
      <c r="BG26" s="243">
        <v>99.914124999999999</v>
      </c>
      <c r="BH26" s="243">
        <v>99.914124999999999</v>
      </c>
      <c r="BI26" s="243">
        <v>99.914124999999999</v>
      </c>
      <c r="BJ26" s="243">
        <v>93.006653999999997</v>
      </c>
      <c r="BK26" s="243">
        <v>93.594461999999993</v>
      </c>
      <c r="BL26" s="243">
        <v>99.708624999999998</v>
      </c>
      <c r="BM26" s="243">
        <v>99.506431000000006</v>
      </c>
      <c r="BN26" s="243">
        <v>97.598757000000006</v>
      </c>
      <c r="BO26" s="243">
        <v>95.397357</v>
      </c>
      <c r="BP26" s="243">
        <v>100.386179</v>
      </c>
      <c r="BQ26" s="243">
        <v>89.990058000000005</v>
      </c>
      <c r="BR26" s="243">
        <v>90.074198699999997</v>
      </c>
      <c r="BS26" s="243">
        <v>96.303695000000005</v>
      </c>
      <c r="BT26" s="243">
        <v>93.711577500000004</v>
      </c>
      <c r="BU26" s="243">
        <v>102.441175</v>
      </c>
      <c r="BV26" s="243">
        <v>100.010569</v>
      </c>
      <c r="BW26" s="243">
        <v>98.267996999999994</v>
      </c>
      <c r="BX26" s="243">
        <v>98.277997999999997</v>
      </c>
      <c r="BY26" s="243">
        <v>104.44808500000001</v>
      </c>
      <c r="BZ26" s="243">
        <v>100.807954</v>
      </c>
      <c r="CA26" s="243">
        <v>97.388643000000002</v>
      </c>
      <c r="CB26" s="243">
        <v>98.111716000000001</v>
      </c>
      <c r="CC26" s="243">
        <v>97.518028000000001</v>
      </c>
      <c r="CD26" s="243">
        <v>99.751709000000005</v>
      </c>
      <c r="CE26" s="243">
        <v>95.771602999999999</v>
      </c>
      <c r="CF26" s="243">
        <v>102.441175</v>
      </c>
      <c r="CG26" s="243">
        <v>95.768388000000002</v>
      </c>
      <c r="CH26" s="243">
        <v>96.138721000000004</v>
      </c>
      <c r="CI26" s="243">
        <v>96.788841000000005</v>
      </c>
      <c r="CJ26" s="243">
        <v>102.378287</v>
      </c>
      <c r="CK26" s="243">
        <v>103.92072152</v>
      </c>
      <c r="CL26" s="243">
        <v>101.88375600000001</v>
      </c>
      <c r="CM26" s="243">
        <v>102.85748100000001</v>
      </c>
      <c r="CN26" s="243">
        <v>95.551809000000006</v>
      </c>
      <c r="CO26" s="243">
        <v>94.539269000000004</v>
      </c>
      <c r="CP26" s="243">
        <v>104.11589771</v>
      </c>
      <c r="CQ26" s="243">
        <v>94.697210999999996</v>
      </c>
      <c r="CR26" s="243">
        <v>93.969516999999996</v>
      </c>
      <c r="CS26" s="243">
        <v>93.325567340000006</v>
      </c>
      <c r="CT26" s="243">
        <v>96.768208000000001</v>
      </c>
      <c r="CU26" s="243">
        <v>96.178792000000001</v>
      </c>
      <c r="CV26" s="243">
        <v>104.95146823</v>
      </c>
      <c r="CW26" s="243">
        <v>93.607715999999996</v>
      </c>
      <c r="CX26" s="243">
        <v>95.459929500000001</v>
      </c>
      <c r="CY26" s="243">
        <v>95.869462999999996</v>
      </c>
      <c r="CZ26" s="243">
        <v>97.185241000000005</v>
      </c>
      <c r="DA26" s="243">
        <v>101.308549</v>
      </c>
      <c r="DB26" s="243">
        <v>101.648121</v>
      </c>
      <c r="DC26" s="243">
        <v>100.010569</v>
      </c>
      <c r="DD26" s="243">
        <v>99.583316999999994</v>
      </c>
      <c r="DE26" s="243">
        <v>97.534446000000003</v>
      </c>
      <c r="DF26" s="243">
        <v>98.277997999999997</v>
      </c>
      <c r="DG26" s="243">
        <v>97.71243849999999</v>
      </c>
      <c r="DH26" s="243">
        <v>104.01949380000001</v>
      </c>
      <c r="DI26" s="243">
        <v>102.59071299999999</v>
      </c>
      <c r="DJ26" s="243">
        <v>102.18115400000001</v>
      </c>
      <c r="DK26" s="243">
        <v>94.984026999999998</v>
      </c>
      <c r="DL26" s="243">
        <v>104.01920699999999</v>
      </c>
      <c r="DM26" s="243">
        <v>102.478101</v>
      </c>
      <c r="DN26" s="243">
        <v>97.678995</v>
      </c>
      <c r="DO26" s="243">
        <v>87.216831999999997</v>
      </c>
      <c r="DP26" s="243">
        <v>102.10244299999999</v>
      </c>
      <c r="DQ26" s="243">
        <v>95.141507000000004</v>
      </c>
      <c r="DR26" s="243">
        <v>95.507596000000007</v>
      </c>
      <c r="DS26" s="243">
        <v>95.941120999999995</v>
      </c>
      <c r="DT26" s="243">
        <v>100.419028</v>
      </c>
      <c r="DU26" s="243">
        <v>100.707964</v>
      </c>
      <c r="DV26" s="243">
        <v>91.622995000000003</v>
      </c>
      <c r="DW26" s="243">
        <v>89.312168</v>
      </c>
      <c r="DX26" s="243">
        <v>88.006507999999997</v>
      </c>
      <c r="DY26" s="243">
        <v>96.079052840000003</v>
      </c>
      <c r="DZ26" s="243">
        <v>96.526273000000003</v>
      </c>
      <c r="EA26" s="243">
        <v>96.714928</v>
      </c>
      <c r="EB26" s="243">
        <v>93.884714000000002</v>
      </c>
      <c r="EC26" s="243">
        <v>94.477450000000005</v>
      </c>
      <c r="ED26" s="243">
        <v>95.433002999999999</v>
      </c>
      <c r="EE26" s="243">
        <v>95.790673999999996</v>
      </c>
      <c r="EF26" s="243">
        <v>104.46267754</v>
      </c>
      <c r="EG26" s="243">
        <v>95.000320000000002</v>
      </c>
      <c r="EH26" s="243">
        <v>95.000320000000002</v>
      </c>
      <c r="EI26" s="243">
        <v>94.431175999999994</v>
      </c>
      <c r="EJ26" s="243">
        <v>99.758262999999999</v>
      </c>
      <c r="EK26" s="243">
        <v>100.10882599999999</v>
      </c>
      <c r="EL26" s="243">
        <v>100.010569</v>
      </c>
      <c r="EM26" s="243">
        <v>95.537762000000001</v>
      </c>
      <c r="EN26" s="243">
        <v>96.301247000000004</v>
      </c>
      <c r="EO26" s="243">
        <v>105.554911</v>
      </c>
      <c r="EP26" s="243">
        <v>96.233294000000001</v>
      </c>
      <c r="EQ26" s="243">
        <v>96.225143000000003</v>
      </c>
      <c r="ER26" s="243">
        <v>99.311186629999995</v>
      </c>
      <c r="ES26" s="243">
        <v>93.286546999999999</v>
      </c>
      <c r="ET26" s="243">
        <v>92.418565000000001</v>
      </c>
      <c r="EU26" s="243">
        <v>94.095500999999999</v>
      </c>
      <c r="EV26" s="243">
        <v>96.558940000000007</v>
      </c>
      <c r="EW26" s="243">
        <v>92.338030000000003</v>
      </c>
      <c r="EX26" s="243">
        <v>91.172621000000007</v>
      </c>
      <c r="EY26" s="243">
        <v>95.289591000000001</v>
      </c>
      <c r="EZ26" s="243">
        <v>95.731573999999995</v>
      </c>
      <c r="FA26" s="243">
        <v>95.916507999999993</v>
      </c>
      <c r="FB26" s="243">
        <v>100.68299794000001</v>
      </c>
      <c r="FC26" s="243">
        <v>97.053374000000005</v>
      </c>
      <c r="FD26" s="243">
        <v>104.57084500000001</v>
      </c>
      <c r="FE26" s="243">
        <v>97.677690999999996</v>
      </c>
      <c r="FF26" s="243">
        <v>101.21079591</v>
      </c>
      <c r="FG26" s="243">
        <v>108.350812</v>
      </c>
      <c r="FH26" s="243">
        <v>90.237287499999994</v>
      </c>
      <c r="FI26" s="243">
        <v>90.828729999999993</v>
      </c>
      <c r="FJ26" s="243">
        <v>94.352718999999993</v>
      </c>
      <c r="FK26" s="243">
        <v>96.795158999999998</v>
      </c>
      <c r="FL26" s="243">
        <v>104.46072322000001</v>
      </c>
      <c r="FM26" s="243">
        <v>104.07758699999999</v>
      </c>
      <c r="FN26" s="243">
        <v>104.44808500000001</v>
      </c>
      <c r="FO26" s="243">
        <v>99.452622000000005</v>
      </c>
      <c r="FP26" s="243">
        <v>99.452622000000005</v>
      </c>
      <c r="FQ26" s="243">
        <v>100.91780300000001</v>
      </c>
      <c r="FR26" s="243">
        <v>100.91780300000001</v>
      </c>
      <c r="FS26" s="243">
        <v>100.91780300000001</v>
      </c>
      <c r="FT26" s="243">
        <v>101.864422</v>
      </c>
      <c r="FU26" s="243">
        <v>101.665206</v>
      </c>
      <c r="FV26" s="243">
        <v>94.378546</v>
      </c>
      <c r="FW26" s="243">
        <v>94.282354999999995</v>
      </c>
      <c r="FX26" s="243">
        <v>97.771823190000006</v>
      </c>
      <c r="FY26" s="243">
        <v>97.574923999999996</v>
      </c>
      <c r="FZ26" s="243">
        <v>96.060674000000006</v>
      </c>
      <c r="GA26" s="243">
        <v>102.441175</v>
      </c>
      <c r="GB26" s="243">
        <v>102.441175</v>
      </c>
      <c r="GC26" s="243">
        <v>97.173073000000002</v>
      </c>
      <c r="GD26" s="243">
        <v>92.310305330000006</v>
      </c>
      <c r="GE26" s="243">
        <v>98.566852999999995</v>
      </c>
      <c r="GF26" s="243">
        <v>99.583316999999994</v>
      </c>
      <c r="GG26" s="243">
        <v>104.90852907999999</v>
      </c>
      <c r="GH26" s="243">
        <v>92.633955999999998</v>
      </c>
      <c r="GI26" s="243">
        <v>104.90852907999999</v>
      </c>
      <c r="GJ26" s="243">
        <v>99.452622000000005</v>
      </c>
      <c r="GK26" s="243">
        <v>96.731288000000006</v>
      </c>
      <c r="GL26" s="243">
        <v>98.091938999999996</v>
      </c>
      <c r="GM26" s="243">
        <v>90.133052000000006</v>
      </c>
      <c r="GN26" s="243">
        <v>97.452218999999999</v>
      </c>
      <c r="GO26" s="243">
        <v>87.699839100000005</v>
      </c>
      <c r="GP26" s="243">
        <v>87.472043580000005</v>
      </c>
      <c r="GQ26" s="243">
        <v>93.271420000000006</v>
      </c>
      <c r="GR26" s="243">
        <v>99.644225000000006</v>
      </c>
      <c r="GS26" s="243">
        <v>99.696674000000002</v>
      </c>
      <c r="GT26" s="243">
        <v>99.646004000000005</v>
      </c>
      <c r="GU26" s="243">
        <v>97.452218999999999</v>
      </c>
      <c r="GV26" s="243">
        <v>97.452218999999999</v>
      </c>
      <c r="GW26" s="243">
        <v>97.452218999999999</v>
      </c>
      <c r="GX26" s="243">
        <v>103.55082400000001</v>
      </c>
      <c r="GY26" s="243">
        <v>103.991619</v>
      </c>
      <c r="GZ26" s="243">
        <v>103.991619</v>
      </c>
      <c r="HA26" s="243">
        <v>103.991619</v>
      </c>
      <c r="HB26" s="243">
        <v>98.343087999999995</v>
      </c>
      <c r="HC26" s="243">
        <v>103.23143399999999</v>
      </c>
      <c r="HD26" s="243">
        <v>102.879627</v>
      </c>
      <c r="HE26" s="243">
        <v>104.18460899999999</v>
      </c>
      <c r="HF26" s="243">
        <v>100.995919</v>
      </c>
      <c r="HG26" s="243">
        <v>100.80784800000001</v>
      </c>
      <c r="HH26" s="243">
        <v>90.91726353</v>
      </c>
      <c r="HI26" s="243">
        <v>104.56994899999999</v>
      </c>
      <c r="HJ26" s="243">
        <v>97.388805000000005</v>
      </c>
      <c r="HK26" s="243">
        <v>97.586220999999995</v>
      </c>
      <c r="HL26" s="243">
        <v>94.974029999999999</v>
      </c>
      <c r="HM26" s="243">
        <v>94.495693000000003</v>
      </c>
      <c r="HN26" s="243">
        <v>86.7229174</v>
      </c>
      <c r="HO26" s="243">
        <v>88.056122500000001</v>
      </c>
      <c r="HP26" s="243">
        <v>88.559005999999997</v>
      </c>
      <c r="HQ26" s="243">
        <v>103.33884274</v>
      </c>
      <c r="HR26" s="243">
        <v>97.483952000000002</v>
      </c>
      <c r="HS26" s="243">
        <v>105.36761199999999</v>
      </c>
      <c r="HT26" s="243"/>
      <c r="HU26" s="243"/>
      <c r="HV26" s="243"/>
      <c r="HW26" s="243"/>
      <c r="HX26" s="243"/>
      <c r="HY26" s="243"/>
      <c r="HZ26" s="243"/>
      <c r="IA26" s="243"/>
    </row>
    <row r="27" spans="1:235" s="244" customFormat="1" x14ac:dyDescent="0.2">
      <c r="A27" s="242"/>
      <c r="B27" s="252">
        <v>45672.5</v>
      </c>
      <c r="C27" s="243">
        <v>99.021429999999995</v>
      </c>
      <c r="D27" s="243">
        <v>99.298595000000006</v>
      </c>
      <c r="E27" s="243">
        <v>99.126086999999998</v>
      </c>
      <c r="F27" s="243">
        <v>99.021429999999995</v>
      </c>
      <c r="G27" s="243">
        <v>96.783384999999996</v>
      </c>
      <c r="H27" s="243">
        <v>100.107073</v>
      </c>
      <c r="I27" s="243">
        <v>99.697732999999999</v>
      </c>
      <c r="J27" s="243">
        <v>100.34340899999999</v>
      </c>
      <c r="K27" s="243">
        <v>96.253089000000003</v>
      </c>
      <c r="L27" s="243">
        <v>100.18539800000001</v>
      </c>
      <c r="M27" s="243">
        <v>101.549869</v>
      </c>
      <c r="N27" s="243">
        <v>100.769007</v>
      </c>
      <c r="O27" s="243">
        <v>103.84126500000001</v>
      </c>
      <c r="P27" s="243">
        <v>98.231241819999994</v>
      </c>
      <c r="Q27" s="243">
        <v>100.676903</v>
      </c>
      <c r="R27" s="243">
        <v>96.658005000000003</v>
      </c>
      <c r="S27" s="243">
        <v>101.750961</v>
      </c>
      <c r="T27" s="243">
        <v>90.913957499999995</v>
      </c>
      <c r="U27" s="243">
        <v>91.658973000000003</v>
      </c>
      <c r="V27" s="243">
        <v>99.881259999999997</v>
      </c>
      <c r="W27" s="243">
        <v>97.345573999999999</v>
      </c>
      <c r="X27" s="243">
        <v>93.372906</v>
      </c>
      <c r="Y27" s="243">
        <v>95.575388000000004</v>
      </c>
      <c r="Z27" s="243">
        <v>101.897189</v>
      </c>
      <c r="AA27" s="243">
        <v>92.316948999999994</v>
      </c>
      <c r="AB27" s="243">
        <v>96.667250999999993</v>
      </c>
      <c r="AC27" s="243">
        <v>97.776994000000002</v>
      </c>
      <c r="AD27" s="243">
        <v>97.113641999999999</v>
      </c>
      <c r="AE27" s="243">
        <v>91.205099000000004</v>
      </c>
      <c r="AF27" s="243">
        <v>99.068762250000006</v>
      </c>
      <c r="AG27" s="243">
        <v>100.56658533</v>
      </c>
      <c r="AH27" s="243">
        <v>99.927394000000007</v>
      </c>
      <c r="AI27" s="243">
        <v>99.925353000000001</v>
      </c>
      <c r="AJ27" s="243">
        <v>90.076041000000004</v>
      </c>
      <c r="AK27" s="243">
        <v>100.114221</v>
      </c>
      <c r="AL27" s="243">
        <v>92.113047330000001</v>
      </c>
      <c r="AM27" s="243">
        <v>92.598691000000002</v>
      </c>
      <c r="AN27" s="243">
        <v>99.028191000000007</v>
      </c>
      <c r="AO27" s="243">
        <v>91.884432000000004</v>
      </c>
      <c r="AP27" s="243">
        <v>86.004531499999999</v>
      </c>
      <c r="AQ27" s="243">
        <v>86.387390999999994</v>
      </c>
      <c r="AR27" s="243">
        <v>94.135626999999999</v>
      </c>
      <c r="AS27" s="243">
        <v>96.640282999999997</v>
      </c>
      <c r="AT27" s="243">
        <v>94.808437999999995</v>
      </c>
      <c r="AU27" s="243">
        <v>97.777300999999994</v>
      </c>
      <c r="AV27" s="243">
        <v>98.027392000000006</v>
      </c>
      <c r="AW27" s="243">
        <v>92.373075499999999</v>
      </c>
      <c r="AX27" s="243">
        <v>92.868217000000001</v>
      </c>
      <c r="AY27" s="243">
        <v>103.050297</v>
      </c>
      <c r="AZ27" s="243">
        <v>96.557964999999996</v>
      </c>
      <c r="BA27" s="243">
        <v>96.249092000000005</v>
      </c>
      <c r="BB27" s="243">
        <v>96.244110000000006</v>
      </c>
      <c r="BC27" s="243">
        <v>96.192968250000007</v>
      </c>
      <c r="BD27" s="243">
        <v>95.729685000000003</v>
      </c>
      <c r="BE27" s="243">
        <v>96.244110000000006</v>
      </c>
      <c r="BF27" s="243">
        <v>99.914477000000005</v>
      </c>
      <c r="BG27" s="243">
        <v>99.687112999999997</v>
      </c>
      <c r="BH27" s="243">
        <v>99.687112999999997</v>
      </c>
      <c r="BI27" s="243">
        <v>99.687112999999997</v>
      </c>
      <c r="BJ27" s="243">
        <v>93.292930999999996</v>
      </c>
      <c r="BK27" s="243">
        <v>93.842321999999996</v>
      </c>
      <c r="BL27" s="243">
        <v>100.34680899999999</v>
      </c>
      <c r="BM27" s="243">
        <v>100.066078</v>
      </c>
      <c r="BN27" s="243">
        <v>96.876558000000003</v>
      </c>
      <c r="BO27" s="243">
        <v>94.835359999999994</v>
      </c>
      <c r="BP27" s="243">
        <v>100.053797</v>
      </c>
      <c r="BQ27" s="243">
        <v>90.152660999999995</v>
      </c>
      <c r="BR27" s="243">
        <v>90.236953740000004</v>
      </c>
      <c r="BS27" s="243">
        <v>96.042644999999993</v>
      </c>
      <c r="BT27" s="243">
        <v>94.161539829999995</v>
      </c>
      <c r="BU27" s="243">
        <v>102.943572</v>
      </c>
      <c r="BV27" s="243">
        <v>99.634314000000003</v>
      </c>
      <c r="BW27" s="243">
        <v>97.297873999999993</v>
      </c>
      <c r="BX27" s="243">
        <v>97.307897999999994</v>
      </c>
      <c r="BY27" s="243">
        <v>103.939699</v>
      </c>
      <c r="BZ27" s="243">
        <v>101.138368</v>
      </c>
      <c r="CA27" s="243">
        <v>96.853617</v>
      </c>
      <c r="CB27" s="243">
        <v>97.866771999999997</v>
      </c>
      <c r="CC27" s="243">
        <v>97.260709000000006</v>
      </c>
      <c r="CD27" s="243">
        <v>100.029708</v>
      </c>
      <c r="CE27" s="243">
        <v>95.539880999999994</v>
      </c>
      <c r="CF27" s="243">
        <v>102.943572</v>
      </c>
      <c r="CG27" s="243">
        <v>96.133807329999996</v>
      </c>
      <c r="CH27" s="243">
        <v>96.477889000000005</v>
      </c>
      <c r="CI27" s="243">
        <v>96.566689999999994</v>
      </c>
      <c r="CJ27" s="243">
        <v>102.76598300000001</v>
      </c>
      <c r="CK27" s="243">
        <v>104.44922762</v>
      </c>
      <c r="CL27" s="243">
        <v>102.381281</v>
      </c>
      <c r="CM27" s="243">
        <v>103.34043800000001</v>
      </c>
      <c r="CN27" s="243">
        <v>95.847843999999995</v>
      </c>
      <c r="CO27" s="243">
        <v>94.992112000000006</v>
      </c>
      <c r="CP27" s="243">
        <v>104.57363594</v>
      </c>
      <c r="CQ27" s="243">
        <v>95.071083000000002</v>
      </c>
      <c r="CR27" s="243">
        <v>93.687486000000007</v>
      </c>
      <c r="CS27" s="243">
        <v>93.49792094</v>
      </c>
      <c r="CT27" s="243">
        <v>96.884711999999993</v>
      </c>
      <c r="CU27" s="243">
        <v>96.419250000000005</v>
      </c>
      <c r="CV27" s="243">
        <v>104.60357834</v>
      </c>
      <c r="CW27" s="243">
        <v>93.647086999999999</v>
      </c>
      <c r="CX27" s="243">
        <v>95.989806999999999</v>
      </c>
      <c r="CY27" s="243">
        <v>96.343851000000001</v>
      </c>
      <c r="CZ27" s="243">
        <v>96.254536999999999</v>
      </c>
      <c r="DA27" s="243">
        <v>100.944761</v>
      </c>
      <c r="DB27" s="243">
        <v>101.293758</v>
      </c>
      <c r="DC27" s="243">
        <v>99.634314000000003</v>
      </c>
      <c r="DD27" s="243">
        <v>99.248958000000002</v>
      </c>
      <c r="DE27" s="243">
        <v>96.555379000000002</v>
      </c>
      <c r="DF27" s="243">
        <v>97.307897999999994</v>
      </c>
      <c r="DG27" s="243">
        <v>98.077192499999995</v>
      </c>
      <c r="DH27" s="243">
        <v>104.36043413</v>
      </c>
      <c r="DI27" s="243">
        <v>102.13248299999999</v>
      </c>
      <c r="DJ27" s="243">
        <v>101.730513</v>
      </c>
      <c r="DK27" s="243">
        <v>95.461181670000002</v>
      </c>
      <c r="DL27" s="243">
        <v>104.553766</v>
      </c>
      <c r="DM27" s="243">
        <v>103.001712</v>
      </c>
      <c r="DN27" s="243">
        <v>98.136668999999998</v>
      </c>
      <c r="DO27" s="243">
        <v>87.433867000000006</v>
      </c>
      <c r="DP27" s="243">
        <v>102.625069</v>
      </c>
      <c r="DQ27" s="243">
        <v>95.506859000000006</v>
      </c>
      <c r="DR27" s="243">
        <v>95.874691999999996</v>
      </c>
      <c r="DS27" s="243">
        <v>96.218856000000002</v>
      </c>
      <c r="DT27" s="243">
        <v>100.043447</v>
      </c>
      <c r="DU27" s="243">
        <v>100.329667</v>
      </c>
      <c r="DV27" s="243">
        <v>91.402049000000005</v>
      </c>
      <c r="DW27" s="243">
        <v>89.516392999999994</v>
      </c>
      <c r="DX27" s="243">
        <v>88.207747999999995</v>
      </c>
      <c r="DY27" s="243">
        <v>96.252292299999993</v>
      </c>
      <c r="DZ27" s="243">
        <v>96.243189000000001</v>
      </c>
      <c r="EA27" s="243">
        <v>96.421561999999994</v>
      </c>
      <c r="EB27" s="243">
        <v>94.244433000000001</v>
      </c>
      <c r="EC27" s="243">
        <v>94.819001</v>
      </c>
      <c r="ED27" s="243">
        <v>94.944855000000004</v>
      </c>
      <c r="EE27" s="243">
        <v>96.090264000000005</v>
      </c>
      <c r="EF27" s="243">
        <v>104.11640788</v>
      </c>
      <c r="EG27" s="243">
        <v>94.629867000000004</v>
      </c>
      <c r="EH27" s="243">
        <v>94.629867000000004</v>
      </c>
      <c r="EI27" s="243">
        <v>94.164300999999995</v>
      </c>
      <c r="EJ27" s="243">
        <v>99.377234999999999</v>
      </c>
      <c r="EK27" s="243">
        <v>99.735352000000006</v>
      </c>
      <c r="EL27" s="243">
        <v>99.634314000000003</v>
      </c>
      <c r="EM27" s="243">
        <v>95.903470999999996</v>
      </c>
      <c r="EN27" s="243">
        <v>95.810586999999998</v>
      </c>
      <c r="EO27" s="243">
        <v>106.12672600000001</v>
      </c>
      <c r="EP27" s="243">
        <v>96.566416000000004</v>
      </c>
      <c r="EQ27" s="243">
        <v>96.558211999999997</v>
      </c>
      <c r="ER27" s="243">
        <v>99.68090377</v>
      </c>
      <c r="ES27" s="243">
        <v>93.502247999999994</v>
      </c>
      <c r="ET27" s="243">
        <v>92.628812999999994</v>
      </c>
      <c r="EU27" s="243">
        <v>94.317165000000003</v>
      </c>
      <c r="EV27" s="243">
        <v>96.737264999999994</v>
      </c>
      <c r="EW27" s="243">
        <v>92.530282</v>
      </c>
      <c r="EX27" s="243">
        <v>91.382485000000003</v>
      </c>
      <c r="EY27" s="243">
        <v>95.495866000000007</v>
      </c>
      <c r="EZ27" s="243">
        <v>96.006321999999997</v>
      </c>
      <c r="FA27" s="243">
        <v>96.219837999999996</v>
      </c>
      <c r="FB27" s="243">
        <v>101.16526939000001</v>
      </c>
      <c r="FC27" s="243">
        <v>97.071540999999996</v>
      </c>
      <c r="FD27" s="243">
        <v>105.134371</v>
      </c>
      <c r="FE27" s="243">
        <v>98.024311999999995</v>
      </c>
      <c r="FF27" s="243">
        <v>101.84581906</v>
      </c>
      <c r="FG27" s="243">
        <v>108.78874999999999</v>
      </c>
      <c r="FH27" s="243">
        <v>90.656813499999998</v>
      </c>
      <c r="FI27" s="243">
        <v>91.250259</v>
      </c>
      <c r="FJ27" s="243">
        <v>94.576680999999994</v>
      </c>
      <c r="FK27" s="243">
        <v>96.578066000000007</v>
      </c>
      <c r="FL27" s="243">
        <v>103.9522757</v>
      </c>
      <c r="FM27" s="243">
        <v>103.597998</v>
      </c>
      <c r="FN27" s="243">
        <v>103.939699</v>
      </c>
      <c r="FO27" s="243">
        <v>99.160320999999996</v>
      </c>
      <c r="FP27" s="243">
        <v>99.160320999999996</v>
      </c>
      <c r="FQ27" s="243">
        <v>100.500336</v>
      </c>
      <c r="FR27" s="243">
        <v>100.500336</v>
      </c>
      <c r="FS27" s="243">
        <v>100.500336</v>
      </c>
      <c r="FT27" s="243">
        <v>101.428416</v>
      </c>
      <c r="FU27" s="243">
        <v>101.231883</v>
      </c>
      <c r="FV27" s="243">
        <v>93.496408000000002</v>
      </c>
      <c r="FW27" s="243">
        <v>93.352682999999999</v>
      </c>
      <c r="FX27" s="243">
        <v>98.079186179999994</v>
      </c>
      <c r="FY27" s="243">
        <v>97.304327000000001</v>
      </c>
      <c r="FZ27" s="243">
        <v>96.512764000000004</v>
      </c>
      <c r="GA27" s="243">
        <v>102.943572</v>
      </c>
      <c r="GB27" s="243">
        <v>102.943572</v>
      </c>
      <c r="GC27" s="243">
        <v>96.804855000000003</v>
      </c>
      <c r="GD27" s="243">
        <v>92.284444669999999</v>
      </c>
      <c r="GE27" s="243">
        <v>97.898195999999999</v>
      </c>
      <c r="GF27" s="243">
        <v>99.248958000000002</v>
      </c>
      <c r="GG27" s="243">
        <v>104.56078152000001</v>
      </c>
      <c r="GH27" s="243">
        <v>92.110522000000003</v>
      </c>
      <c r="GI27" s="243">
        <v>104.56078152000001</v>
      </c>
      <c r="GJ27" s="243">
        <v>99.160320999999996</v>
      </c>
      <c r="GK27" s="243">
        <v>97.136285000000001</v>
      </c>
      <c r="GL27" s="243">
        <v>97.784481999999997</v>
      </c>
      <c r="GM27" s="243">
        <v>90.325886999999994</v>
      </c>
      <c r="GN27" s="243">
        <v>97.825789999999998</v>
      </c>
      <c r="GO27" s="243">
        <v>87.971547419999993</v>
      </c>
      <c r="GP27" s="243">
        <v>87.743046160000006</v>
      </c>
      <c r="GQ27" s="243">
        <v>93.071236999999996</v>
      </c>
      <c r="GR27" s="243">
        <v>99.401263999999998</v>
      </c>
      <c r="GS27" s="243">
        <v>99.405355</v>
      </c>
      <c r="GT27" s="243">
        <v>99.350835000000004</v>
      </c>
      <c r="GU27" s="243">
        <v>97.825789999999998</v>
      </c>
      <c r="GV27" s="243">
        <v>97.825789999999998</v>
      </c>
      <c r="GW27" s="243">
        <v>97.825789999999998</v>
      </c>
      <c r="GX27" s="243">
        <v>104.08910899999999</v>
      </c>
      <c r="GY27" s="243">
        <v>104.53125199999999</v>
      </c>
      <c r="GZ27" s="243">
        <v>104.53125199999999</v>
      </c>
      <c r="HA27" s="243">
        <v>104.53125199999999</v>
      </c>
      <c r="HB27" s="243">
        <v>98.327969999999993</v>
      </c>
      <c r="HC27" s="243">
        <v>102.84463700000001</v>
      </c>
      <c r="HD27" s="243">
        <v>102.49398600000001</v>
      </c>
      <c r="HE27" s="243">
        <v>104.121185</v>
      </c>
      <c r="HF27" s="243">
        <v>100.648078</v>
      </c>
      <c r="HG27" s="243">
        <v>101.31534000000001</v>
      </c>
      <c r="HH27" s="243">
        <v>90.403529809999995</v>
      </c>
      <c r="HI27" s="243">
        <v>105.128776</v>
      </c>
      <c r="HJ27" s="243">
        <v>97.750934000000001</v>
      </c>
      <c r="HK27" s="243">
        <v>97.948983999999996</v>
      </c>
      <c r="HL27" s="243">
        <v>95.145276999999993</v>
      </c>
      <c r="HM27" s="243">
        <v>94.700366000000002</v>
      </c>
      <c r="HN27" s="243">
        <v>86.991599059999999</v>
      </c>
      <c r="HO27" s="243">
        <v>88.233564000000001</v>
      </c>
      <c r="HP27" s="243">
        <v>88.740435000000005</v>
      </c>
      <c r="HQ27" s="243">
        <v>103.84605139</v>
      </c>
      <c r="HR27" s="243">
        <v>97.828164999999998</v>
      </c>
      <c r="HS27" s="243">
        <v>105.935558</v>
      </c>
      <c r="HT27" s="243"/>
      <c r="HU27" s="243"/>
      <c r="HV27" s="243"/>
      <c r="HW27" s="243"/>
      <c r="HX27" s="243"/>
      <c r="HY27" s="243"/>
      <c r="HZ27" s="243"/>
      <c r="IA27" s="243"/>
    </row>
    <row r="28" spans="1:235" s="244" customFormat="1" x14ac:dyDescent="0.2">
      <c r="A28" s="242"/>
      <c r="B28" s="252">
        <v>45672.520833333336</v>
      </c>
      <c r="C28" s="243">
        <v>101.77390699999999</v>
      </c>
      <c r="D28" s="243">
        <v>102.050476</v>
      </c>
      <c r="E28" s="243">
        <v>101.87251000000001</v>
      </c>
      <c r="F28" s="243">
        <v>101.77390699999999</v>
      </c>
      <c r="G28" s="243">
        <v>99.562476000000004</v>
      </c>
      <c r="H28" s="243">
        <v>102.697248</v>
      </c>
      <c r="I28" s="243">
        <v>102.257524</v>
      </c>
      <c r="J28" s="243">
        <v>102.94812</v>
      </c>
      <c r="K28" s="243">
        <v>99.232602999999997</v>
      </c>
      <c r="L28" s="243">
        <v>102.962856</v>
      </c>
      <c r="M28" s="243">
        <v>104.040029</v>
      </c>
      <c r="N28" s="243">
        <v>103.156215</v>
      </c>
      <c r="O28" s="243">
        <v>106.722763</v>
      </c>
      <c r="P28" s="243">
        <v>101.14715658999999</v>
      </c>
      <c r="Q28" s="243">
        <v>103.353138</v>
      </c>
      <c r="R28" s="243">
        <v>99.135954999999996</v>
      </c>
      <c r="S28" s="243">
        <v>104.619704</v>
      </c>
      <c r="T28" s="243">
        <v>93.711891499999993</v>
      </c>
      <c r="U28" s="243">
        <v>94.479994000000005</v>
      </c>
      <c r="V28" s="243">
        <v>102.7577</v>
      </c>
      <c r="W28" s="243">
        <v>100.187297</v>
      </c>
      <c r="X28" s="243">
        <v>96.068149000000005</v>
      </c>
      <c r="Y28" s="243">
        <v>98.338719999999995</v>
      </c>
      <c r="Z28" s="243">
        <v>104.68606699999999</v>
      </c>
      <c r="AA28" s="243">
        <v>95.077779000000007</v>
      </c>
      <c r="AB28" s="243">
        <v>100.08608599999999</v>
      </c>
      <c r="AC28" s="243">
        <v>100.617255</v>
      </c>
      <c r="AD28" s="243">
        <v>99.950674000000006</v>
      </c>
      <c r="AE28" s="243">
        <v>93.816513999999998</v>
      </c>
      <c r="AF28" s="243">
        <v>101.92010075</v>
      </c>
      <c r="AG28" s="243">
        <v>103.45464475</v>
      </c>
      <c r="AH28" s="243">
        <v>102.779107</v>
      </c>
      <c r="AI28" s="243">
        <v>102.791578</v>
      </c>
      <c r="AJ28" s="243">
        <v>92.623444000000006</v>
      </c>
      <c r="AK28" s="243">
        <v>102.991792</v>
      </c>
      <c r="AL28" s="243">
        <v>94.792942999999994</v>
      </c>
      <c r="AM28" s="243">
        <v>95.301631</v>
      </c>
      <c r="AN28" s="243">
        <v>101.73515399999999</v>
      </c>
      <c r="AO28" s="243">
        <v>94.509248999999997</v>
      </c>
      <c r="AP28" s="243">
        <v>88.385901500000003</v>
      </c>
      <c r="AQ28" s="243">
        <v>88.784719999999993</v>
      </c>
      <c r="AR28" s="243">
        <v>96.632171</v>
      </c>
      <c r="AS28" s="243">
        <v>99.309721999999994</v>
      </c>
      <c r="AT28" s="243">
        <v>97.421374</v>
      </c>
      <c r="AU28" s="243">
        <v>100.374077</v>
      </c>
      <c r="AV28" s="243">
        <v>100.88026000000001</v>
      </c>
      <c r="AW28" s="243">
        <v>95.999565000000004</v>
      </c>
      <c r="AX28" s="243">
        <v>96.423778999999996</v>
      </c>
      <c r="AY28" s="243">
        <v>106.051891</v>
      </c>
      <c r="AZ28" s="243">
        <v>99.333761999999993</v>
      </c>
      <c r="BA28" s="243">
        <v>99.013857000000002</v>
      </c>
      <c r="BB28" s="243">
        <v>99.010661999999996</v>
      </c>
      <c r="BC28" s="243">
        <v>98.9778795</v>
      </c>
      <c r="BD28" s="243">
        <v>98.467325000000002</v>
      </c>
      <c r="BE28" s="243">
        <v>99.010661999999996</v>
      </c>
      <c r="BF28" s="243">
        <v>102.69977900000001</v>
      </c>
      <c r="BG28" s="243">
        <v>102.449674</v>
      </c>
      <c r="BH28" s="243">
        <v>102.449674</v>
      </c>
      <c r="BI28" s="243">
        <v>102.449674</v>
      </c>
      <c r="BJ28" s="243">
        <v>95.840452999999997</v>
      </c>
      <c r="BK28" s="243">
        <v>96.460772000000006</v>
      </c>
      <c r="BL28" s="243">
        <v>103.290631</v>
      </c>
      <c r="BM28" s="243">
        <v>103.002078</v>
      </c>
      <c r="BN28" s="243">
        <v>100.681116</v>
      </c>
      <c r="BO28" s="243">
        <v>98.333475000000007</v>
      </c>
      <c r="BP28" s="243">
        <v>102.63222500000001</v>
      </c>
      <c r="BQ28" s="243">
        <v>92.684736000000001</v>
      </c>
      <c r="BR28" s="243">
        <v>92.771396229999993</v>
      </c>
      <c r="BS28" s="243">
        <v>98.743437999999998</v>
      </c>
      <c r="BT28" s="243">
        <v>96.863942829999999</v>
      </c>
      <c r="BU28" s="243">
        <v>105.940568</v>
      </c>
      <c r="BV28" s="243">
        <v>102.316429</v>
      </c>
      <c r="BW28" s="243">
        <v>101.376797</v>
      </c>
      <c r="BX28" s="243">
        <v>101.387107</v>
      </c>
      <c r="BY28" s="243">
        <v>106.69006299999999</v>
      </c>
      <c r="BZ28" s="243">
        <v>103.88752700000001</v>
      </c>
      <c r="CA28" s="243">
        <v>100.46432</v>
      </c>
      <c r="CB28" s="243">
        <v>100.349909</v>
      </c>
      <c r="CC28" s="243">
        <v>99.739521999999994</v>
      </c>
      <c r="CD28" s="243">
        <v>102.70972500000001</v>
      </c>
      <c r="CE28" s="243">
        <v>98.343272999999996</v>
      </c>
      <c r="CF28" s="243">
        <v>105.940568</v>
      </c>
      <c r="CG28" s="243">
        <v>98.848412670000002</v>
      </c>
      <c r="CH28" s="243">
        <v>99.242143999999996</v>
      </c>
      <c r="CI28" s="243">
        <v>99.317498999999998</v>
      </c>
      <c r="CJ28" s="243">
        <v>105.88292</v>
      </c>
      <c r="CK28" s="243">
        <v>107.55629506</v>
      </c>
      <c r="CL28" s="243">
        <v>105.354044</v>
      </c>
      <c r="CM28" s="243">
        <v>106.43655800000001</v>
      </c>
      <c r="CN28" s="243">
        <v>98.980778000000001</v>
      </c>
      <c r="CO28" s="243">
        <v>97.725385000000003</v>
      </c>
      <c r="CP28" s="243">
        <v>107.58824111</v>
      </c>
      <c r="CQ28" s="243">
        <v>97.862036000000003</v>
      </c>
      <c r="CR28" s="243">
        <v>96.805978999999994</v>
      </c>
      <c r="CS28" s="243">
        <v>96.096732110000005</v>
      </c>
      <c r="CT28" s="243">
        <v>99.571404000000001</v>
      </c>
      <c r="CU28" s="243">
        <v>99.255899999999997</v>
      </c>
      <c r="CV28" s="243">
        <v>107.46652894</v>
      </c>
      <c r="CW28" s="243">
        <v>96.432654999999997</v>
      </c>
      <c r="CX28" s="243">
        <v>99.070518000000007</v>
      </c>
      <c r="CY28" s="243">
        <v>99.347915999999998</v>
      </c>
      <c r="CZ28" s="243">
        <v>100.10392</v>
      </c>
      <c r="DA28" s="243">
        <v>103.628012</v>
      </c>
      <c r="DB28" s="243">
        <v>103.980358</v>
      </c>
      <c r="DC28" s="243">
        <v>102.316429</v>
      </c>
      <c r="DD28" s="243">
        <v>101.954965</v>
      </c>
      <c r="DE28" s="243">
        <v>100.618993</v>
      </c>
      <c r="DF28" s="243">
        <v>101.387107</v>
      </c>
      <c r="DG28" s="243">
        <v>100.91776299999999</v>
      </c>
      <c r="DH28" s="243">
        <v>107.19717584</v>
      </c>
      <c r="DI28" s="243">
        <v>104.631636</v>
      </c>
      <c r="DJ28" s="243">
        <v>104.237505</v>
      </c>
      <c r="DK28" s="243">
        <v>98.162458000000001</v>
      </c>
      <c r="DL28" s="243">
        <v>107.66431900000001</v>
      </c>
      <c r="DM28" s="243">
        <v>106.034114</v>
      </c>
      <c r="DN28" s="243">
        <v>100.968812</v>
      </c>
      <c r="DO28" s="243">
        <v>89.915424999999999</v>
      </c>
      <c r="DP28" s="243">
        <v>105.644876</v>
      </c>
      <c r="DQ28" s="243">
        <v>98.251701999999995</v>
      </c>
      <c r="DR28" s="243">
        <v>98.629407</v>
      </c>
      <c r="DS28" s="243">
        <v>99.376251999999994</v>
      </c>
      <c r="DT28" s="243">
        <v>102.723598</v>
      </c>
      <c r="DU28" s="243">
        <v>103.013896</v>
      </c>
      <c r="DV28" s="243">
        <v>93.788995999999997</v>
      </c>
      <c r="DW28" s="243">
        <v>92.072925999999995</v>
      </c>
      <c r="DX28" s="243">
        <v>90.726906999999997</v>
      </c>
      <c r="DY28" s="243">
        <v>99.075055419999998</v>
      </c>
      <c r="DZ28" s="243">
        <v>99.045957999999999</v>
      </c>
      <c r="EA28" s="243">
        <v>99.222005999999993</v>
      </c>
      <c r="EB28" s="243">
        <v>96.901972999999998</v>
      </c>
      <c r="EC28" s="243">
        <v>97.522283000000002</v>
      </c>
      <c r="ED28" s="243">
        <v>96.090738999999999</v>
      </c>
      <c r="EE28" s="243">
        <v>99.159699000000003</v>
      </c>
      <c r="EF28" s="243">
        <v>106.96602485</v>
      </c>
      <c r="EG28" s="243">
        <v>97.122900999999999</v>
      </c>
      <c r="EH28" s="243">
        <v>97.122900999999999</v>
      </c>
      <c r="EI28" s="243">
        <v>97.290833000000006</v>
      </c>
      <c r="EJ28" s="243">
        <v>102.06254</v>
      </c>
      <c r="EK28" s="243">
        <v>102.414762</v>
      </c>
      <c r="EL28" s="243">
        <v>102.316429</v>
      </c>
      <c r="EM28" s="243">
        <v>98.659425999999996</v>
      </c>
      <c r="EN28" s="243">
        <v>98.877050999999994</v>
      </c>
      <c r="EO28" s="243">
        <v>109.27325999999999</v>
      </c>
      <c r="EP28" s="243">
        <v>99.342118999999997</v>
      </c>
      <c r="EQ28" s="243">
        <v>99.334006000000002</v>
      </c>
      <c r="ER28" s="243">
        <v>102.58160895</v>
      </c>
      <c r="ES28" s="243">
        <v>96.188740999999993</v>
      </c>
      <c r="ET28" s="243">
        <v>95.273523999999995</v>
      </c>
      <c r="EU28" s="243">
        <v>97.043752999999995</v>
      </c>
      <c r="EV28" s="243">
        <v>99.426114999999996</v>
      </c>
      <c r="EW28" s="243">
        <v>95.138430999999997</v>
      </c>
      <c r="EX28" s="243">
        <v>93.987035000000006</v>
      </c>
      <c r="EY28" s="243">
        <v>98.435637999999997</v>
      </c>
      <c r="EZ28" s="243">
        <v>99.001457000000002</v>
      </c>
      <c r="FA28" s="243">
        <v>99.238085999999996</v>
      </c>
      <c r="FB28" s="243">
        <v>104.07616686999999</v>
      </c>
      <c r="FC28" s="243">
        <v>99.785664999999995</v>
      </c>
      <c r="FD28" s="243">
        <v>108.25293000000001</v>
      </c>
      <c r="FE28" s="243">
        <v>100.855773</v>
      </c>
      <c r="FF28" s="243">
        <v>104.85521014</v>
      </c>
      <c r="FG28" s="243">
        <v>112.093608</v>
      </c>
      <c r="FH28" s="243">
        <v>93.226512</v>
      </c>
      <c r="FI28" s="243">
        <v>93.839637999999994</v>
      </c>
      <c r="FJ28" s="243">
        <v>97.313490000000002</v>
      </c>
      <c r="FK28" s="243">
        <v>99.329414999999997</v>
      </c>
      <c r="FL28" s="243">
        <v>106.7029725</v>
      </c>
      <c r="FM28" s="243">
        <v>106.34835</v>
      </c>
      <c r="FN28" s="243">
        <v>106.69006299999999</v>
      </c>
      <c r="FO28" s="243">
        <v>101.884687</v>
      </c>
      <c r="FP28" s="243">
        <v>101.884687</v>
      </c>
      <c r="FQ28" s="243">
        <v>101.56492</v>
      </c>
      <c r="FR28" s="243">
        <v>101.56492</v>
      </c>
      <c r="FS28" s="243">
        <v>101.56492</v>
      </c>
      <c r="FT28" s="243">
        <v>103.97620000000001</v>
      </c>
      <c r="FU28" s="243">
        <v>103.77268100000001</v>
      </c>
      <c r="FV28" s="243">
        <v>96.898487000000003</v>
      </c>
      <c r="FW28" s="243">
        <v>96.741399999999999</v>
      </c>
      <c r="FX28" s="243">
        <v>101.14791821999999</v>
      </c>
      <c r="FY28" s="243">
        <v>99.781413000000001</v>
      </c>
      <c r="FZ28" s="243">
        <v>99.306224</v>
      </c>
      <c r="GA28" s="243">
        <v>105.940568</v>
      </c>
      <c r="GB28" s="243">
        <v>105.940568</v>
      </c>
      <c r="GC28" s="243">
        <v>99.387522000000004</v>
      </c>
      <c r="GD28" s="243">
        <v>95.044073999999995</v>
      </c>
      <c r="GE28" s="243">
        <v>100.515163</v>
      </c>
      <c r="GF28" s="243">
        <v>101.954965</v>
      </c>
      <c r="GG28" s="243">
        <v>107.42256079000001</v>
      </c>
      <c r="GH28" s="243">
        <v>93.288960000000003</v>
      </c>
      <c r="GI28" s="243">
        <v>107.42256079000001</v>
      </c>
      <c r="GJ28" s="243">
        <v>101.884687</v>
      </c>
      <c r="GK28" s="243">
        <v>99.936933999999994</v>
      </c>
      <c r="GL28" s="243">
        <v>100.652665</v>
      </c>
      <c r="GM28" s="243">
        <v>92.907860999999997</v>
      </c>
      <c r="GN28" s="243">
        <v>100.672926</v>
      </c>
      <c r="GO28" s="243">
        <v>90.847032569999996</v>
      </c>
      <c r="GP28" s="243">
        <v>90.611062390000001</v>
      </c>
      <c r="GQ28" s="243">
        <v>95.5154</v>
      </c>
      <c r="GR28" s="243">
        <v>102.19595200000001</v>
      </c>
      <c r="GS28" s="243">
        <v>102.140608</v>
      </c>
      <c r="GT28" s="243">
        <v>102.076812</v>
      </c>
      <c r="GU28" s="243">
        <v>100.672926</v>
      </c>
      <c r="GV28" s="243">
        <v>100.672926</v>
      </c>
      <c r="GW28" s="243">
        <v>100.672926</v>
      </c>
      <c r="GX28" s="243">
        <v>107.186132</v>
      </c>
      <c r="GY28" s="243">
        <v>107.64031900000001</v>
      </c>
      <c r="GZ28" s="243">
        <v>107.64031900000001</v>
      </c>
      <c r="HA28" s="243">
        <v>107.64031900000001</v>
      </c>
      <c r="HB28" s="243">
        <v>101.09623499999999</v>
      </c>
      <c r="HC28" s="243">
        <v>105.559973</v>
      </c>
      <c r="HD28" s="243">
        <v>105.182243</v>
      </c>
      <c r="HE28" s="243">
        <v>106.9085</v>
      </c>
      <c r="HF28" s="243">
        <v>103.27249500000001</v>
      </c>
      <c r="HG28" s="243">
        <v>104.28833899999999</v>
      </c>
      <c r="HH28" s="243">
        <v>91.560128989999995</v>
      </c>
      <c r="HI28" s="243">
        <v>108.24755999999999</v>
      </c>
      <c r="HJ28" s="243">
        <v>100.596958</v>
      </c>
      <c r="HK28" s="243">
        <v>100.79944</v>
      </c>
      <c r="HL28" s="243">
        <v>97.935575</v>
      </c>
      <c r="HM28" s="243">
        <v>97.411756999999994</v>
      </c>
      <c r="HN28" s="243">
        <v>89.835053090000002</v>
      </c>
      <c r="HO28" s="243">
        <v>90.826118500000007</v>
      </c>
      <c r="HP28" s="243">
        <v>91.328406999999999</v>
      </c>
      <c r="HQ28" s="243">
        <v>107.25901535</v>
      </c>
      <c r="HR28" s="243">
        <v>100.673299</v>
      </c>
      <c r="HS28" s="243">
        <v>109.077671</v>
      </c>
      <c r="HT28" s="243"/>
      <c r="HU28" s="243"/>
      <c r="HV28" s="243"/>
      <c r="HW28" s="243"/>
      <c r="HX28" s="243"/>
      <c r="HY28" s="243"/>
      <c r="HZ28" s="243"/>
      <c r="IA28" s="243"/>
    </row>
    <row r="29" spans="1:235" s="244" customFormat="1" x14ac:dyDescent="0.2">
      <c r="A29" s="242"/>
      <c r="B29" s="252">
        <v>45672.541666666664</v>
      </c>
      <c r="C29" s="243">
        <v>98.105953999999997</v>
      </c>
      <c r="D29" s="243">
        <v>98.370503999999997</v>
      </c>
      <c r="E29" s="243">
        <v>98.200378999999998</v>
      </c>
      <c r="F29" s="243">
        <v>98.105953999999997</v>
      </c>
      <c r="G29" s="243">
        <v>99.209411000000003</v>
      </c>
      <c r="H29" s="243">
        <v>88.901159000000007</v>
      </c>
      <c r="I29" s="243">
        <v>88.461031000000006</v>
      </c>
      <c r="J29" s="243">
        <v>89.150626000000003</v>
      </c>
      <c r="K29" s="243">
        <v>104.22392000000001</v>
      </c>
      <c r="L29" s="243">
        <v>99.153047999999998</v>
      </c>
      <c r="M29" s="243">
        <v>90.776324000000002</v>
      </c>
      <c r="N29" s="243">
        <v>89.819946999999999</v>
      </c>
      <c r="O29" s="243">
        <v>101.867302</v>
      </c>
      <c r="P29" s="243">
        <v>96.395517339999998</v>
      </c>
      <c r="Q29" s="243">
        <v>89.573115999999999</v>
      </c>
      <c r="R29" s="243">
        <v>88.591086000000004</v>
      </c>
      <c r="S29" s="243">
        <v>99.818555000000003</v>
      </c>
      <c r="T29" s="243">
        <v>90.0238595</v>
      </c>
      <c r="U29" s="243">
        <v>90.741253999999998</v>
      </c>
      <c r="V29" s="243">
        <v>98.015051</v>
      </c>
      <c r="W29" s="243">
        <v>96.818669</v>
      </c>
      <c r="X29" s="243">
        <v>93.225695000000002</v>
      </c>
      <c r="Y29" s="243">
        <v>95.193083999999999</v>
      </c>
      <c r="Z29" s="243">
        <v>91.775683999999998</v>
      </c>
      <c r="AA29" s="243">
        <v>93.337804000000006</v>
      </c>
      <c r="AB29" s="243">
        <v>113.28890199999999</v>
      </c>
      <c r="AC29" s="243">
        <v>96.530861999999999</v>
      </c>
      <c r="AD29" s="243">
        <v>96.544577000000004</v>
      </c>
      <c r="AE29" s="243">
        <v>91.077475000000007</v>
      </c>
      <c r="AF29" s="243">
        <v>97.072030499999997</v>
      </c>
      <c r="AG29" s="243">
        <v>98.507722020000003</v>
      </c>
      <c r="AH29" s="243">
        <v>97.844318000000001</v>
      </c>
      <c r="AI29" s="243">
        <v>97.893152999999998</v>
      </c>
      <c r="AJ29" s="243">
        <v>90.603408999999999</v>
      </c>
      <c r="AK29" s="243">
        <v>98.232219999999998</v>
      </c>
      <c r="AL29" s="243">
        <v>88.961350670000002</v>
      </c>
      <c r="AM29" s="243">
        <v>89.431036000000006</v>
      </c>
      <c r="AN29" s="243">
        <v>88.683273</v>
      </c>
      <c r="AO29" s="243">
        <v>92.002736999999996</v>
      </c>
      <c r="AP29" s="243">
        <v>85.865983999999997</v>
      </c>
      <c r="AQ29" s="243">
        <v>86.240318000000002</v>
      </c>
      <c r="AR29" s="243">
        <v>83.849691000000007</v>
      </c>
      <c r="AS29" s="243">
        <v>86.651268999999999</v>
      </c>
      <c r="AT29" s="243">
        <v>84.878853000000007</v>
      </c>
      <c r="AU29" s="243">
        <v>87.639039999999994</v>
      </c>
      <c r="AV29" s="243">
        <v>97.673024999999996</v>
      </c>
      <c r="AW29" s="243">
        <v>92.022533999999993</v>
      </c>
      <c r="AX29" s="243">
        <v>92.431556</v>
      </c>
      <c r="AY29" s="243">
        <v>100.907077</v>
      </c>
      <c r="AZ29" s="243">
        <v>94.129547000000002</v>
      </c>
      <c r="BA29" s="243">
        <v>95.806416999999996</v>
      </c>
      <c r="BB29" s="243">
        <v>95.805581000000004</v>
      </c>
      <c r="BC29" s="243">
        <v>95.797003750000002</v>
      </c>
      <c r="BD29" s="243">
        <v>99.173322999999996</v>
      </c>
      <c r="BE29" s="243">
        <v>95.805581000000004</v>
      </c>
      <c r="BF29" s="243">
        <v>89.957668999999996</v>
      </c>
      <c r="BG29" s="243">
        <v>89.600409999999997</v>
      </c>
      <c r="BH29" s="243">
        <v>89.600409999999997</v>
      </c>
      <c r="BI29" s="243">
        <v>89.600409999999997</v>
      </c>
      <c r="BJ29" s="243">
        <v>90.274229000000005</v>
      </c>
      <c r="BK29" s="243">
        <v>90.799802999999997</v>
      </c>
      <c r="BL29" s="243">
        <v>98.305702999999994</v>
      </c>
      <c r="BM29" s="243">
        <v>98.061002999999999</v>
      </c>
      <c r="BN29" s="243">
        <v>121.305516</v>
      </c>
      <c r="BO29" s="243">
        <v>111.857055</v>
      </c>
      <c r="BP29" s="243">
        <v>90.765264999999999</v>
      </c>
      <c r="BQ29" s="243">
        <v>90.679550000000006</v>
      </c>
      <c r="BR29" s="243">
        <v>90.761303470000001</v>
      </c>
      <c r="BS29" s="243">
        <v>89.061261999999999</v>
      </c>
      <c r="BT29" s="243">
        <v>92.520864000000003</v>
      </c>
      <c r="BU29" s="243">
        <v>100.803164</v>
      </c>
      <c r="BV29" s="243">
        <v>88.616754999999998</v>
      </c>
      <c r="BW29" s="243">
        <v>126.69689099999999</v>
      </c>
      <c r="BX29" s="243">
        <v>126.746207</v>
      </c>
      <c r="BY29" s="243">
        <v>102.807176</v>
      </c>
      <c r="BZ29" s="243">
        <v>98.518096</v>
      </c>
      <c r="CA29" s="243">
        <v>117.335505</v>
      </c>
      <c r="CB29" s="243">
        <v>89.634962999999999</v>
      </c>
      <c r="CC29" s="243">
        <v>89.062049000000002</v>
      </c>
      <c r="CD29" s="243">
        <v>97.345202</v>
      </c>
      <c r="CE29" s="243">
        <v>59.542414999999998</v>
      </c>
      <c r="CF29" s="243">
        <v>100.803164</v>
      </c>
      <c r="CG29" s="243">
        <v>93.674158669999997</v>
      </c>
      <c r="CH29" s="243">
        <v>94.043583999999996</v>
      </c>
      <c r="CI29" s="243">
        <v>67.803199000000006</v>
      </c>
      <c r="CJ29" s="243">
        <v>100.532006</v>
      </c>
      <c r="CK29" s="243">
        <v>102.36136559000001</v>
      </c>
      <c r="CL29" s="243">
        <v>100.255752</v>
      </c>
      <c r="CM29" s="243">
        <v>101.25792300000001</v>
      </c>
      <c r="CN29" s="243">
        <v>94.896433999999999</v>
      </c>
      <c r="CO29" s="243">
        <v>93.325024999999997</v>
      </c>
      <c r="CP29" s="243">
        <v>102.60107067</v>
      </c>
      <c r="CQ29" s="243">
        <v>94.991866000000002</v>
      </c>
      <c r="CR29" s="243">
        <v>102.40375400000001</v>
      </c>
      <c r="CS29" s="243">
        <v>93.586046170000003</v>
      </c>
      <c r="CT29" s="243">
        <v>96.138131000000001</v>
      </c>
      <c r="CU29" s="243">
        <v>95.700030999999996</v>
      </c>
      <c r="CV29" s="243">
        <v>94.37976467</v>
      </c>
      <c r="CW29" s="243">
        <v>94.135384999999999</v>
      </c>
      <c r="CX29" s="243">
        <v>95.613868499999995</v>
      </c>
      <c r="CY29" s="243">
        <v>95.907381000000001</v>
      </c>
      <c r="CZ29" s="243">
        <v>140.49297200000001</v>
      </c>
      <c r="DA29" s="243">
        <v>89.843405000000004</v>
      </c>
      <c r="DB29" s="243">
        <v>90.179086999999996</v>
      </c>
      <c r="DC29" s="243">
        <v>88.616754999999998</v>
      </c>
      <c r="DD29" s="243">
        <v>88.023945999999995</v>
      </c>
      <c r="DE29" s="243">
        <v>126.13184699999999</v>
      </c>
      <c r="DF29" s="243">
        <v>126.746207</v>
      </c>
      <c r="DG29" s="243">
        <v>97.255624499999996</v>
      </c>
      <c r="DH29" s="243">
        <v>101.58989233</v>
      </c>
      <c r="DI29" s="243">
        <v>91.154813000000004</v>
      </c>
      <c r="DJ29" s="243">
        <v>90.785911999999996</v>
      </c>
      <c r="DK29" s="243">
        <v>98.909397999999996</v>
      </c>
      <c r="DL29" s="243">
        <v>102.46979399999999</v>
      </c>
      <c r="DM29" s="243">
        <v>100.912959</v>
      </c>
      <c r="DN29" s="243">
        <v>96.442014</v>
      </c>
      <c r="DO29" s="243">
        <v>88.645735000000002</v>
      </c>
      <c r="DP29" s="243">
        <v>100.530658</v>
      </c>
      <c r="DQ29" s="243">
        <v>95.090442999999993</v>
      </c>
      <c r="DR29" s="243">
        <v>95.445262</v>
      </c>
      <c r="DS29" s="243">
        <v>95.272221000000002</v>
      </c>
      <c r="DT29" s="243">
        <v>88.985343999999998</v>
      </c>
      <c r="DU29" s="243">
        <v>89.266943999999995</v>
      </c>
      <c r="DV29" s="243">
        <v>83.834894000000006</v>
      </c>
      <c r="DW29" s="243">
        <v>89.715542999999997</v>
      </c>
      <c r="DX29" s="243">
        <v>88.452161000000004</v>
      </c>
      <c r="DY29" s="243">
        <v>95.519909429999998</v>
      </c>
      <c r="DZ29" s="243">
        <v>60.198286000000003</v>
      </c>
      <c r="EA29" s="243">
        <v>60.357737999999998</v>
      </c>
      <c r="EB29" s="243">
        <v>93.908889000000002</v>
      </c>
      <c r="EC29" s="243">
        <v>94.463271000000006</v>
      </c>
      <c r="ED29" s="243">
        <v>82.872836000000007</v>
      </c>
      <c r="EE29" s="243">
        <v>95.053793999999996</v>
      </c>
      <c r="EF29" s="243">
        <v>93.911010540000007</v>
      </c>
      <c r="EG29" s="243">
        <v>84.315493000000004</v>
      </c>
      <c r="EH29" s="243">
        <v>84.315493000000004</v>
      </c>
      <c r="EI29" s="243">
        <v>102.84592600000001</v>
      </c>
      <c r="EJ29" s="243">
        <v>88.339679000000004</v>
      </c>
      <c r="EK29" s="243">
        <v>88.707454999999996</v>
      </c>
      <c r="EL29" s="243">
        <v>88.616754999999998</v>
      </c>
      <c r="EM29" s="243">
        <v>96.094713999999996</v>
      </c>
      <c r="EN29" s="243">
        <v>41.456218</v>
      </c>
      <c r="EO29" s="243">
        <v>103.95863900000001</v>
      </c>
      <c r="EP29" s="243">
        <v>94.137722999999994</v>
      </c>
      <c r="EQ29" s="243">
        <v>94.129784999999998</v>
      </c>
      <c r="ER29" s="243">
        <v>99.090438180000007</v>
      </c>
      <c r="ES29" s="243">
        <v>93.452797000000004</v>
      </c>
      <c r="ET29" s="243">
        <v>92.719157999999993</v>
      </c>
      <c r="EU29" s="243">
        <v>94.249988999999999</v>
      </c>
      <c r="EV29" s="243">
        <v>96.714273000000006</v>
      </c>
      <c r="EW29" s="243">
        <v>92.138893999999993</v>
      </c>
      <c r="EX29" s="243">
        <v>91.123243000000002</v>
      </c>
      <c r="EY29" s="243">
        <v>94.436044999999993</v>
      </c>
      <c r="EZ29" s="243">
        <v>94.918796999999998</v>
      </c>
      <c r="FA29" s="243">
        <v>95.120735999999994</v>
      </c>
      <c r="FB29" s="243">
        <v>99.249954979999998</v>
      </c>
      <c r="FC29" s="243">
        <v>96.265507999999997</v>
      </c>
      <c r="FD29" s="243">
        <v>103.024474</v>
      </c>
      <c r="FE29" s="243">
        <v>95.912858</v>
      </c>
      <c r="FF29" s="243">
        <v>99.766337390000004</v>
      </c>
      <c r="FG29" s="243">
        <v>106.92224299999999</v>
      </c>
      <c r="FH29" s="243">
        <v>95.069650999999993</v>
      </c>
      <c r="FI29" s="243">
        <v>95.548764000000006</v>
      </c>
      <c r="FJ29" s="243">
        <v>94.904066999999998</v>
      </c>
      <c r="FK29" s="243">
        <v>67.823828000000006</v>
      </c>
      <c r="FL29" s="243">
        <v>102.81927448</v>
      </c>
      <c r="FM29" s="243">
        <v>102.480485</v>
      </c>
      <c r="FN29" s="243">
        <v>102.807176</v>
      </c>
      <c r="FO29" s="243">
        <v>87.939794000000006</v>
      </c>
      <c r="FP29" s="243">
        <v>87.939794000000006</v>
      </c>
      <c r="FQ29" s="243">
        <v>87.828863999999996</v>
      </c>
      <c r="FR29" s="243">
        <v>87.828863999999996</v>
      </c>
      <c r="FS29" s="243">
        <v>87.828863999999996</v>
      </c>
      <c r="FT29" s="243">
        <v>90.516619000000006</v>
      </c>
      <c r="FU29" s="243">
        <v>90.297680999999997</v>
      </c>
      <c r="FV29" s="243">
        <v>0.43863600000000003</v>
      </c>
      <c r="FW29" s="243">
        <v>0.35743900000000001</v>
      </c>
      <c r="FX29" s="243">
        <v>96.907832639999995</v>
      </c>
      <c r="FY29" s="243">
        <v>89.041454999999999</v>
      </c>
      <c r="FZ29" s="243">
        <v>94.979482000000004</v>
      </c>
      <c r="GA29" s="243">
        <v>100.803164</v>
      </c>
      <c r="GB29" s="243">
        <v>100.803164</v>
      </c>
      <c r="GC29" s="243">
        <v>86.441322</v>
      </c>
      <c r="GD29" s="243">
        <v>93.306284669999997</v>
      </c>
      <c r="GE29" s="243">
        <v>86.788550999999998</v>
      </c>
      <c r="GF29" s="243">
        <v>88.023945999999995</v>
      </c>
      <c r="GG29" s="243">
        <v>94.338585679999994</v>
      </c>
      <c r="GH29" s="243">
        <v>80.428475000000006</v>
      </c>
      <c r="GI29" s="243">
        <v>94.338585679999994</v>
      </c>
      <c r="GJ29" s="243">
        <v>87.939794000000006</v>
      </c>
      <c r="GK29" s="243">
        <v>99.007751999999996</v>
      </c>
      <c r="GL29" s="243">
        <v>61.632956999999998</v>
      </c>
      <c r="GM29" s="243">
        <v>90.214022999999997</v>
      </c>
      <c r="GN29" s="243">
        <v>97.833160000000007</v>
      </c>
      <c r="GO29" s="243">
        <v>87.296964119999998</v>
      </c>
      <c r="GP29" s="243">
        <v>87.07649395</v>
      </c>
      <c r="GQ29" s="243">
        <v>85.728039999999993</v>
      </c>
      <c r="GR29" s="243">
        <v>89.536124999999998</v>
      </c>
      <c r="GS29" s="243">
        <v>89.071236999999996</v>
      </c>
      <c r="GT29" s="243">
        <v>88.958068999999995</v>
      </c>
      <c r="GU29" s="243">
        <v>97.833160000000007</v>
      </c>
      <c r="GV29" s="243">
        <v>97.833160000000007</v>
      </c>
      <c r="GW29" s="243">
        <v>97.833160000000007</v>
      </c>
      <c r="GX29" s="243">
        <v>102.012648</v>
      </c>
      <c r="GY29" s="243">
        <v>102.445621</v>
      </c>
      <c r="GZ29" s="243">
        <v>102.445621</v>
      </c>
      <c r="HA29" s="243">
        <v>102.445621</v>
      </c>
      <c r="HB29" s="243">
        <v>97.447120999999996</v>
      </c>
      <c r="HC29" s="243">
        <v>92.450717999999995</v>
      </c>
      <c r="HD29" s="243">
        <v>91.932111000000006</v>
      </c>
      <c r="HE29" s="243">
        <v>102.662206</v>
      </c>
      <c r="HF29" s="243">
        <v>89.471152000000004</v>
      </c>
      <c r="HG29" s="243">
        <v>99.280052999999995</v>
      </c>
      <c r="HH29" s="243">
        <v>78.819606890000003</v>
      </c>
      <c r="HI29" s="243">
        <v>103.022727</v>
      </c>
      <c r="HJ29" s="243">
        <v>97.231573999999995</v>
      </c>
      <c r="HK29" s="243">
        <v>97.423135000000002</v>
      </c>
      <c r="HL29" s="243">
        <v>94.453423999999998</v>
      </c>
      <c r="HM29" s="243">
        <v>91.623294000000001</v>
      </c>
      <c r="HN29" s="243">
        <v>86.351457819999993</v>
      </c>
      <c r="HO29" s="243">
        <v>88.188942499999996</v>
      </c>
      <c r="HP29" s="243">
        <v>88.679494000000005</v>
      </c>
      <c r="HQ29" s="243">
        <v>102.02635841999999</v>
      </c>
      <c r="HR29" s="243">
        <v>96.732114999999993</v>
      </c>
      <c r="HS29" s="243">
        <v>103.777688</v>
      </c>
      <c r="HT29" s="243"/>
      <c r="HU29" s="243"/>
      <c r="HV29" s="243"/>
      <c r="HW29" s="243"/>
      <c r="HX29" s="243"/>
      <c r="HY29" s="243"/>
      <c r="HZ29" s="243"/>
      <c r="IA29" s="243"/>
    </row>
    <row r="30" spans="1:235" s="244" customFormat="1" x14ac:dyDescent="0.2">
      <c r="A30" s="242"/>
      <c r="B30" s="252">
        <v>45672.5625</v>
      </c>
      <c r="C30" s="243">
        <v>96.247710999999995</v>
      </c>
      <c r="D30" s="243">
        <v>96.527321000000001</v>
      </c>
      <c r="E30" s="243">
        <v>96.347598000000005</v>
      </c>
      <c r="F30" s="243">
        <v>96.247710999999995</v>
      </c>
      <c r="G30" s="243">
        <v>95.288526000000005</v>
      </c>
      <c r="H30" s="243">
        <v>92.722194000000002</v>
      </c>
      <c r="I30" s="243">
        <v>92.246461999999994</v>
      </c>
      <c r="J30" s="243">
        <v>92.989187000000001</v>
      </c>
      <c r="K30" s="243">
        <v>96.873351999999997</v>
      </c>
      <c r="L30" s="243">
        <v>97.210903000000002</v>
      </c>
      <c r="M30" s="243">
        <v>94.262478999999999</v>
      </c>
      <c r="N30" s="243">
        <v>93.338459999999998</v>
      </c>
      <c r="O30" s="243">
        <v>100.068967</v>
      </c>
      <c r="P30" s="243">
        <v>94.856035640000002</v>
      </c>
      <c r="Q30" s="243">
        <v>93.309240000000003</v>
      </c>
      <c r="R30" s="243">
        <v>90.499754999999993</v>
      </c>
      <c r="S30" s="243">
        <v>98.080589000000003</v>
      </c>
      <c r="T30" s="243">
        <v>88.374996499999995</v>
      </c>
      <c r="U30" s="243">
        <v>89.115491000000006</v>
      </c>
      <c r="V30" s="243">
        <v>96.310198</v>
      </c>
      <c r="W30" s="243">
        <v>94.627274999999997</v>
      </c>
      <c r="X30" s="243">
        <v>90.791945999999996</v>
      </c>
      <c r="Y30" s="243">
        <v>92.898848999999998</v>
      </c>
      <c r="Z30" s="243">
        <v>95.363608999999997</v>
      </c>
      <c r="AA30" s="243">
        <v>90.036865000000006</v>
      </c>
      <c r="AB30" s="243">
        <v>100.499827</v>
      </c>
      <c r="AC30" s="243">
        <v>94.739801999999997</v>
      </c>
      <c r="AD30" s="243">
        <v>94.385311000000002</v>
      </c>
      <c r="AE30" s="243">
        <v>88.701437999999996</v>
      </c>
      <c r="AF30" s="243">
        <v>95.300725749999998</v>
      </c>
      <c r="AG30" s="243">
        <v>96.740018239999998</v>
      </c>
      <c r="AH30" s="243">
        <v>96.045688999999996</v>
      </c>
      <c r="AI30" s="243">
        <v>96.129957000000005</v>
      </c>
      <c r="AJ30" s="243">
        <v>88.390904000000006</v>
      </c>
      <c r="AK30" s="243">
        <v>96.538562999999996</v>
      </c>
      <c r="AL30" s="243">
        <v>88.216447329999994</v>
      </c>
      <c r="AM30" s="243">
        <v>88.705450999999996</v>
      </c>
      <c r="AN30" s="243">
        <v>92.254705999999999</v>
      </c>
      <c r="AO30" s="243">
        <v>89.830224000000001</v>
      </c>
      <c r="AP30" s="243">
        <v>83.511527999999998</v>
      </c>
      <c r="AQ30" s="243">
        <v>83.890652000000003</v>
      </c>
      <c r="AR30" s="243">
        <v>87.410330000000002</v>
      </c>
      <c r="AS30" s="243">
        <v>90.176541</v>
      </c>
      <c r="AT30" s="243">
        <v>88.379450000000006</v>
      </c>
      <c r="AU30" s="243">
        <v>91.181038000000001</v>
      </c>
      <c r="AV30" s="243">
        <v>95.360681</v>
      </c>
      <c r="AW30" s="243">
        <v>90.861813499999997</v>
      </c>
      <c r="AX30" s="243">
        <v>91.223688999999993</v>
      </c>
      <c r="AY30" s="243">
        <v>99.235224000000002</v>
      </c>
      <c r="AZ30" s="243">
        <v>93.110750999999993</v>
      </c>
      <c r="BA30" s="243">
        <v>93.618224999999995</v>
      </c>
      <c r="BB30" s="243">
        <v>93.618224999999995</v>
      </c>
      <c r="BC30" s="243">
        <v>93.618224999999995</v>
      </c>
      <c r="BD30" s="243">
        <v>94.677746999999997</v>
      </c>
      <c r="BE30" s="243">
        <v>93.618224999999995</v>
      </c>
      <c r="BF30" s="243">
        <v>93.532545999999996</v>
      </c>
      <c r="BG30" s="243">
        <v>93.165335999999996</v>
      </c>
      <c r="BH30" s="243">
        <v>93.165335999999996</v>
      </c>
      <c r="BI30" s="243">
        <v>93.165335999999996</v>
      </c>
      <c r="BJ30" s="243">
        <v>89.451136000000005</v>
      </c>
      <c r="BK30" s="243">
        <v>90.025205999999997</v>
      </c>
      <c r="BL30" s="243">
        <v>96.995814999999993</v>
      </c>
      <c r="BM30" s="243">
        <v>96.695864999999998</v>
      </c>
      <c r="BN30" s="243">
        <v>103.76256100000001</v>
      </c>
      <c r="BO30" s="243">
        <v>98.794736999999998</v>
      </c>
      <c r="BP30" s="243">
        <v>93.458420000000004</v>
      </c>
      <c r="BQ30" s="243">
        <v>88.468491</v>
      </c>
      <c r="BR30" s="243">
        <v>88.550037369999998</v>
      </c>
      <c r="BS30" s="243">
        <v>90.582057000000006</v>
      </c>
      <c r="BT30" s="243">
        <v>90.840108499999999</v>
      </c>
      <c r="BU30" s="243">
        <v>99.130341000000001</v>
      </c>
      <c r="BV30" s="243">
        <v>92.495928000000006</v>
      </c>
      <c r="BW30" s="243">
        <v>112.46651799999999</v>
      </c>
      <c r="BX30" s="243">
        <v>112.51828</v>
      </c>
      <c r="BY30" s="243">
        <v>101.213561</v>
      </c>
      <c r="BZ30" s="243">
        <v>96.331717999999995</v>
      </c>
      <c r="CA30" s="243">
        <v>102.22980099999999</v>
      </c>
      <c r="CB30" s="243">
        <v>91.591997000000006</v>
      </c>
      <c r="CC30" s="243">
        <v>91.029927999999998</v>
      </c>
      <c r="CD30" s="243">
        <v>95.138347999999993</v>
      </c>
      <c r="CE30" s="243">
        <v>78.948879000000005</v>
      </c>
      <c r="CF30" s="243">
        <v>99.130341000000001</v>
      </c>
      <c r="CG30" s="243">
        <v>92.648844330000003</v>
      </c>
      <c r="CH30" s="243">
        <v>93.023557999999994</v>
      </c>
      <c r="CI30" s="243">
        <v>82.706390999999996</v>
      </c>
      <c r="CJ30" s="243">
        <v>98.771161000000006</v>
      </c>
      <c r="CK30" s="243">
        <v>100.81651721</v>
      </c>
      <c r="CL30" s="243">
        <v>98.577883</v>
      </c>
      <c r="CM30" s="243">
        <v>99.560535000000002</v>
      </c>
      <c r="CN30" s="243">
        <v>93.406780999999995</v>
      </c>
      <c r="CO30" s="243">
        <v>91.665220000000005</v>
      </c>
      <c r="CP30" s="243">
        <v>100.86308052</v>
      </c>
      <c r="CQ30" s="243">
        <v>92.493342999999996</v>
      </c>
      <c r="CR30" s="243">
        <v>94.397366000000005</v>
      </c>
      <c r="CS30" s="243">
        <v>91.532065669999994</v>
      </c>
      <c r="CT30" s="243">
        <v>94.052785999999998</v>
      </c>
      <c r="CU30" s="243">
        <v>93.587018</v>
      </c>
      <c r="CV30" s="243">
        <v>97.958289719999996</v>
      </c>
      <c r="CW30" s="243">
        <v>91.168813999999998</v>
      </c>
      <c r="CX30" s="243">
        <v>93.681776999999997</v>
      </c>
      <c r="CY30" s="243">
        <v>93.902773999999994</v>
      </c>
      <c r="CZ30" s="243">
        <v>110.417134</v>
      </c>
      <c r="DA30" s="243">
        <v>93.735562999999999</v>
      </c>
      <c r="DB30" s="243">
        <v>94.072987999999995</v>
      </c>
      <c r="DC30" s="243">
        <v>92.495928000000006</v>
      </c>
      <c r="DD30" s="243">
        <v>92.075078000000005</v>
      </c>
      <c r="DE30" s="243">
        <v>105.42406200000001</v>
      </c>
      <c r="DF30" s="243">
        <v>112.51828</v>
      </c>
      <c r="DG30" s="243">
        <v>95.228161499999999</v>
      </c>
      <c r="DH30" s="243">
        <v>99.374488420000006</v>
      </c>
      <c r="DI30" s="243">
        <v>94.775886</v>
      </c>
      <c r="DJ30" s="243">
        <v>94.409465999999995</v>
      </c>
      <c r="DK30" s="243">
        <v>94.433515330000006</v>
      </c>
      <c r="DL30" s="243">
        <v>100.918053</v>
      </c>
      <c r="DM30" s="243">
        <v>99.384005000000002</v>
      </c>
      <c r="DN30" s="243">
        <v>94.723404000000002</v>
      </c>
      <c r="DO30" s="243">
        <v>86.552419</v>
      </c>
      <c r="DP30" s="243">
        <v>99.029106999999996</v>
      </c>
      <c r="DQ30" s="243">
        <v>92.894920999999997</v>
      </c>
      <c r="DR30" s="243">
        <v>93.253371999999999</v>
      </c>
      <c r="DS30" s="243">
        <v>93.7804</v>
      </c>
      <c r="DT30" s="243">
        <v>92.875630999999998</v>
      </c>
      <c r="DU30" s="243">
        <v>93.162850000000006</v>
      </c>
      <c r="DV30" s="243">
        <v>85.515613000000002</v>
      </c>
      <c r="DW30" s="243">
        <v>88.360406999999995</v>
      </c>
      <c r="DX30" s="243">
        <v>87.524986999999996</v>
      </c>
      <c r="DY30" s="243">
        <v>93.533877759999996</v>
      </c>
      <c r="DZ30" s="243">
        <v>79.648793999999995</v>
      </c>
      <c r="EA30" s="243">
        <v>79.826031999999998</v>
      </c>
      <c r="EB30" s="243">
        <v>91.520061999999996</v>
      </c>
      <c r="EC30" s="243">
        <v>92.115362000000005</v>
      </c>
      <c r="ED30" s="243">
        <v>85.814710000000005</v>
      </c>
      <c r="EE30" s="243">
        <v>93.538927000000001</v>
      </c>
      <c r="EF30" s="243">
        <v>97.491227649999999</v>
      </c>
      <c r="EG30" s="243">
        <v>87.889274</v>
      </c>
      <c r="EH30" s="243">
        <v>87.889274</v>
      </c>
      <c r="EI30" s="243">
        <v>94.813384999999997</v>
      </c>
      <c r="EJ30" s="243">
        <v>92.245414999999994</v>
      </c>
      <c r="EK30" s="243">
        <v>92.579159000000004</v>
      </c>
      <c r="EL30" s="243">
        <v>92.495928000000006</v>
      </c>
      <c r="EM30" s="243">
        <v>93.414299</v>
      </c>
      <c r="EN30" s="243">
        <v>72.421790000000001</v>
      </c>
      <c r="EO30" s="243">
        <v>102.397353</v>
      </c>
      <c r="EP30" s="243">
        <v>93.118960999999999</v>
      </c>
      <c r="EQ30" s="243">
        <v>93.110990999999999</v>
      </c>
      <c r="ER30" s="243">
        <v>96.870135210000001</v>
      </c>
      <c r="ES30" s="243">
        <v>91.04271</v>
      </c>
      <c r="ET30" s="243">
        <v>90.408771999999999</v>
      </c>
      <c r="EU30" s="243">
        <v>91.780342000000005</v>
      </c>
      <c r="EV30" s="243">
        <v>94.659211999999997</v>
      </c>
      <c r="EW30" s="243">
        <v>89.913706000000005</v>
      </c>
      <c r="EX30" s="243">
        <v>88.836072999999999</v>
      </c>
      <c r="EY30" s="243">
        <v>92.928098000000006</v>
      </c>
      <c r="EZ30" s="243">
        <v>93.389100999999997</v>
      </c>
      <c r="FA30" s="243">
        <v>93.581969000000001</v>
      </c>
      <c r="FB30" s="243">
        <v>97.567429680000004</v>
      </c>
      <c r="FC30" s="243">
        <v>94.264189000000002</v>
      </c>
      <c r="FD30" s="243">
        <v>101.463768</v>
      </c>
      <c r="FE30" s="243">
        <v>94.661841999999993</v>
      </c>
      <c r="FF30" s="243">
        <v>98.455036359999994</v>
      </c>
      <c r="FG30" s="243">
        <v>105.36627799999999</v>
      </c>
      <c r="FH30" s="243">
        <v>90.394772000000003</v>
      </c>
      <c r="FI30" s="243">
        <v>90.894976</v>
      </c>
      <c r="FJ30" s="243">
        <v>92.187653999999995</v>
      </c>
      <c r="FK30" s="243">
        <v>82.731947000000005</v>
      </c>
      <c r="FL30" s="243">
        <v>101.22567552</v>
      </c>
      <c r="FM30" s="243">
        <v>100.86868200000001</v>
      </c>
      <c r="FN30" s="243">
        <v>101.213561</v>
      </c>
      <c r="FO30" s="243">
        <v>92.002832999999995</v>
      </c>
      <c r="FP30" s="243">
        <v>92.002832999999995</v>
      </c>
      <c r="FQ30" s="243">
        <v>90.517737999999994</v>
      </c>
      <c r="FR30" s="243">
        <v>90.517737999999994</v>
      </c>
      <c r="FS30" s="243">
        <v>90.517737999999994</v>
      </c>
      <c r="FT30" s="243">
        <v>94.163071000000002</v>
      </c>
      <c r="FU30" s="243">
        <v>93.955231999999995</v>
      </c>
      <c r="FV30" s="243">
        <v>55.548999999999999</v>
      </c>
      <c r="FW30" s="243">
        <v>55.500512000000001</v>
      </c>
      <c r="FX30" s="243">
        <v>95.373286989999997</v>
      </c>
      <c r="FY30" s="243">
        <v>91.051649999999995</v>
      </c>
      <c r="FZ30" s="243">
        <v>93.235051999999996</v>
      </c>
      <c r="GA30" s="243">
        <v>99.130341000000001</v>
      </c>
      <c r="GB30" s="243">
        <v>99.130341000000001</v>
      </c>
      <c r="GC30" s="243">
        <v>90.031364999999994</v>
      </c>
      <c r="GD30" s="243">
        <v>90.004700330000006</v>
      </c>
      <c r="GE30" s="243">
        <v>90.753784999999993</v>
      </c>
      <c r="GF30" s="243">
        <v>92.075078000000005</v>
      </c>
      <c r="GG30" s="243">
        <v>97.917259369999996</v>
      </c>
      <c r="GH30" s="243">
        <v>83.559676999999994</v>
      </c>
      <c r="GI30" s="243">
        <v>97.917259369999996</v>
      </c>
      <c r="GJ30" s="243">
        <v>92.002832999999995</v>
      </c>
      <c r="GK30" s="243">
        <v>95.401465000000002</v>
      </c>
      <c r="GL30" s="243">
        <v>81.188151000000005</v>
      </c>
      <c r="GM30" s="243">
        <v>87.769713999999993</v>
      </c>
      <c r="GN30" s="243">
        <v>95.310192999999998</v>
      </c>
      <c r="GO30" s="243">
        <v>85.808492220000005</v>
      </c>
      <c r="GP30" s="243">
        <v>85.588056320000007</v>
      </c>
      <c r="GQ30" s="243">
        <v>87.297128999999998</v>
      </c>
      <c r="GR30" s="243">
        <v>93.118668999999997</v>
      </c>
      <c r="GS30" s="243">
        <v>92.636705000000006</v>
      </c>
      <c r="GT30" s="243">
        <v>92.526708999999997</v>
      </c>
      <c r="GU30" s="243">
        <v>95.310192999999998</v>
      </c>
      <c r="GV30" s="243">
        <v>95.310192999999998</v>
      </c>
      <c r="GW30" s="243">
        <v>95.310192999999998</v>
      </c>
      <c r="GX30" s="243">
        <v>100.45306600000001</v>
      </c>
      <c r="GY30" s="243">
        <v>100.889809</v>
      </c>
      <c r="GZ30" s="243">
        <v>100.889809</v>
      </c>
      <c r="HA30" s="243">
        <v>100.889809</v>
      </c>
      <c r="HB30" s="243">
        <v>95.511531000000005</v>
      </c>
      <c r="HC30" s="243">
        <v>95.907066</v>
      </c>
      <c r="HD30" s="243">
        <v>95.470325000000003</v>
      </c>
      <c r="HE30" s="243">
        <v>100.804429</v>
      </c>
      <c r="HF30" s="243">
        <v>93.333600000000004</v>
      </c>
      <c r="HG30" s="243">
        <v>97.808266000000003</v>
      </c>
      <c r="HH30" s="243">
        <v>81.967191569999997</v>
      </c>
      <c r="HI30" s="243">
        <v>101.457106</v>
      </c>
      <c r="HJ30" s="243">
        <v>95.011909000000003</v>
      </c>
      <c r="HK30" s="243">
        <v>95.208127000000005</v>
      </c>
      <c r="HL30" s="243">
        <v>92.470581999999993</v>
      </c>
      <c r="HM30" s="243">
        <v>90.912504999999996</v>
      </c>
      <c r="HN30" s="243">
        <v>84.863132870000001</v>
      </c>
      <c r="HO30" s="243">
        <v>85.679829999999995</v>
      </c>
      <c r="HP30" s="243">
        <v>86.185006000000001</v>
      </c>
      <c r="HQ30" s="243">
        <v>100.34332664</v>
      </c>
      <c r="HR30" s="243">
        <v>94.853595999999996</v>
      </c>
      <c r="HS30" s="243">
        <v>102.217197</v>
      </c>
      <c r="HT30" s="243">
        <v>125.99682777</v>
      </c>
      <c r="HU30" s="243">
        <v>125.97092806000001</v>
      </c>
      <c r="HV30" s="243">
        <v>112.27889535</v>
      </c>
      <c r="HW30" s="243">
        <v>130.49511971999999</v>
      </c>
      <c r="HX30" s="243">
        <v>130.48930167</v>
      </c>
      <c r="HY30" s="243">
        <v>125.90326975000001</v>
      </c>
      <c r="HZ30" s="243">
        <v>126.0754653</v>
      </c>
      <c r="IA30" s="243">
        <v>125.0173307</v>
      </c>
    </row>
    <row r="31" spans="1:235" s="244" customFormat="1" x14ac:dyDescent="0.2">
      <c r="A31" s="242"/>
      <c r="B31" s="252">
        <v>45672.583333333336</v>
      </c>
      <c r="C31" s="243">
        <v>97.228976000000003</v>
      </c>
      <c r="D31" s="243">
        <v>97.517127000000002</v>
      </c>
      <c r="E31" s="243">
        <v>97.331023000000002</v>
      </c>
      <c r="F31" s="243">
        <v>97.228976000000003</v>
      </c>
      <c r="G31" s="243">
        <v>95.545169999999999</v>
      </c>
      <c r="H31" s="243">
        <v>96.525103000000001</v>
      </c>
      <c r="I31" s="243">
        <v>96.067909999999998</v>
      </c>
      <c r="J31" s="243">
        <v>96.790428000000006</v>
      </c>
      <c r="K31" s="243">
        <v>95.782027999999997</v>
      </c>
      <c r="L31" s="243">
        <v>98.228671000000006</v>
      </c>
      <c r="M31" s="243">
        <v>97.896803000000006</v>
      </c>
      <c r="N31" s="243">
        <v>97.011393999999996</v>
      </c>
      <c r="O31" s="243">
        <v>101.11823099999999</v>
      </c>
      <c r="P31" s="243">
        <v>95.910370099999994</v>
      </c>
      <c r="Q31" s="243">
        <v>97.077944000000002</v>
      </c>
      <c r="R31" s="243">
        <v>93.331526999999994</v>
      </c>
      <c r="S31" s="243">
        <v>99.112309999999994</v>
      </c>
      <c r="T31" s="243">
        <v>89.269139499999994</v>
      </c>
      <c r="U31" s="243">
        <v>90.020534999999995</v>
      </c>
      <c r="V31" s="243">
        <v>97.308689000000001</v>
      </c>
      <c r="W31" s="243">
        <v>95.573841000000002</v>
      </c>
      <c r="X31" s="243">
        <v>91.620176999999998</v>
      </c>
      <c r="Y31" s="243">
        <v>93.801417999999998</v>
      </c>
      <c r="Z31" s="243">
        <v>98.894360000000006</v>
      </c>
      <c r="AA31" s="243">
        <v>90.611089000000007</v>
      </c>
      <c r="AB31" s="243">
        <v>97.310818999999995</v>
      </c>
      <c r="AC31" s="243">
        <v>95.859830000000002</v>
      </c>
      <c r="AD31" s="243">
        <v>95.342591999999996</v>
      </c>
      <c r="AE31" s="243">
        <v>89.458552999999995</v>
      </c>
      <c r="AF31" s="243">
        <v>96.237314499999997</v>
      </c>
      <c r="AG31" s="243">
        <v>97.70965502</v>
      </c>
      <c r="AH31" s="243">
        <v>96.984379000000004</v>
      </c>
      <c r="AI31" s="243">
        <v>97.091854999999995</v>
      </c>
      <c r="AJ31" s="243">
        <v>88.601387000000003</v>
      </c>
      <c r="AK31" s="243">
        <v>97.538252999999997</v>
      </c>
      <c r="AL31" s="243">
        <v>89.815478330000005</v>
      </c>
      <c r="AM31" s="243">
        <v>90.306997999999993</v>
      </c>
      <c r="AN31" s="243">
        <v>95.781812000000002</v>
      </c>
      <c r="AO31" s="243">
        <v>90.443663000000001</v>
      </c>
      <c r="AP31" s="243">
        <v>84.188722999999996</v>
      </c>
      <c r="AQ31" s="243">
        <v>84.574411999999995</v>
      </c>
      <c r="AR31" s="243">
        <v>90.945003999999997</v>
      </c>
      <c r="AS31" s="243">
        <v>93.63</v>
      </c>
      <c r="AT31" s="243">
        <v>91.807513999999998</v>
      </c>
      <c r="AU31" s="243">
        <v>94.604106000000002</v>
      </c>
      <c r="AV31" s="243">
        <v>96.269238000000001</v>
      </c>
      <c r="AW31" s="243">
        <v>91.689453499999999</v>
      </c>
      <c r="AX31" s="243">
        <v>92.067678000000001</v>
      </c>
      <c r="AY31" s="243">
        <v>100.312566</v>
      </c>
      <c r="AZ31" s="243">
        <v>94.545513999999997</v>
      </c>
      <c r="BA31" s="243">
        <v>94.572187</v>
      </c>
      <c r="BB31" s="243">
        <v>94.572187</v>
      </c>
      <c r="BC31" s="243">
        <v>94.572187</v>
      </c>
      <c r="BD31" s="243">
        <v>94.687572000000003</v>
      </c>
      <c r="BE31" s="243">
        <v>94.572187</v>
      </c>
      <c r="BF31" s="243">
        <v>97.068969999999993</v>
      </c>
      <c r="BG31" s="243">
        <v>96.657599000000005</v>
      </c>
      <c r="BH31" s="243">
        <v>96.657599000000005</v>
      </c>
      <c r="BI31" s="243">
        <v>96.657599000000005</v>
      </c>
      <c r="BJ31" s="243">
        <v>90.954162999999994</v>
      </c>
      <c r="BK31" s="243">
        <v>91.552001000000004</v>
      </c>
      <c r="BL31" s="243">
        <v>98.087327999999999</v>
      </c>
      <c r="BM31" s="243">
        <v>97.818460999999999</v>
      </c>
      <c r="BN31" s="243">
        <v>98.571449999999999</v>
      </c>
      <c r="BO31" s="243">
        <v>95.405497999999994</v>
      </c>
      <c r="BP31" s="243">
        <v>96.680263999999994</v>
      </c>
      <c r="BQ31" s="243">
        <v>88.690327999999994</v>
      </c>
      <c r="BR31" s="243">
        <v>88.772847889999994</v>
      </c>
      <c r="BS31" s="243">
        <v>93.220100000000002</v>
      </c>
      <c r="BT31" s="243">
        <v>91.797459500000002</v>
      </c>
      <c r="BU31" s="243">
        <v>100.207392</v>
      </c>
      <c r="BV31" s="243">
        <v>96.198864</v>
      </c>
      <c r="BW31" s="243">
        <v>112.462817</v>
      </c>
      <c r="BX31" s="243">
        <v>112.514162</v>
      </c>
      <c r="BY31" s="243">
        <v>102.346276</v>
      </c>
      <c r="BZ31" s="243">
        <v>97.025972999999993</v>
      </c>
      <c r="CA31" s="243">
        <v>98.042598999999996</v>
      </c>
      <c r="CB31" s="243">
        <v>94.482130999999995</v>
      </c>
      <c r="CC31" s="243">
        <v>93.909339000000003</v>
      </c>
      <c r="CD31" s="243">
        <v>95.816811000000001</v>
      </c>
      <c r="CE31" s="243">
        <v>88.831281000000004</v>
      </c>
      <c r="CF31" s="243">
        <v>100.207392</v>
      </c>
      <c r="CG31" s="243">
        <v>94.099411669999995</v>
      </c>
      <c r="CH31" s="243">
        <v>94.461299999999994</v>
      </c>
      <c r="CI31" s="243">
        <v>90.542528000000004</v>
      </c>
      <c r="CJ31" s="243">
        <v>99.785765999999995</v>
      </c>
      <c r="CK31" s="243">
        <v>101.98045832</v>
      </c>
      <c r="CL31" s="243">
        <v>99.65343</v>
      </c>
      <c r="CM31" s="243">
        <v>100.621585</v>
      </c>
      <c r="CN31" s="243">
        <v>94.348861999999997</v>
      </c>
      <c r="CO31" s="243">
        <v>92.635157000000007</v>
      </c>
      <c r="CP31" s="243">
        <v>101.97386523</v>
      </c>
      <c r="CQ31" s="243">
        <v>93.284310000000005</v>
      </c>
      <c r="CR31" s="243">
        <v>93.068955000000003</v>
      </c>
      <c r="CS31" s="243">
        <v>92.334390440000007</v>
      </c>
      <c r="CT31" s="243">
        <v>94.991956999999999</v>
      </c>
      <c r="CU31" s="243">
        <v>94.560710999999998</v>
      </c>
      <c r="CV31" s="243">
        <v>101.54231168</v>
      </c>
      <c r="CW31" s="243">
        <v>91.869822999999997</v>
      </c>
      <c r="CX31" s="243">
        <v>94.553366999999994</v>
      </c>
      <c r="CY31" s="243">
        <v>94.801562000000004</v>
      </c>
      <c r="CZ31" s="243">
        <v>100.295214</v>
      </c>
      <c r="DA31" s="243">
        <v>97.456113000000002</v>
      </c>
      <c r="DB31" s="243">
        <v>97.794741000000002</v>
      </c>
      <c r="DC31" s="243">
        <v>96.198864</v>
      </c>
      <c r="DD31" s="243">
        <v>95.805819999999997</v>
      </c>
      <c r="DE31" s="243">
        <v>98.920437000000007</v>
      </c>
      <c r="DF31" s="243">
        <v>112.514162</v>
      </c>
      <c r="DG31" s="243">
        <v>96.265927000000005</v>
      </c>
      <c r="DH31" s="243">
        <v>100.10792755</v>
      </c>
      <c r="DI31" s="243">
        <v>98.498757999999995</v>
      </c>
      <c r="DJ31" s="243">
        <v>98.110309999999998</v>
      </c>
      <c r="DK31" s="243">
        <v>94.450096329999994</v>
      </c>
      <c r="DL31" s="243">
        <v>102.08008700000001</v>
      </c>
      <c r="DM31" s="243">
        <v>100.524721</v>
      </c>
      <c r="DN31" s="243">
        <v>95.686783000000005</v>
      </c>
      <c r="DO31" s="243">
        <v>86.077579</v>
      </c>
      <c r="DP31" s="243">
        <v>100.17191800000001</v>
      </c>
      <c r="DQ31" s="243">
        <v>93.841088999999997</v>
      </c>
      <c r="DR31" s="243">
        <v>94.203401999999997</v>
      </c>
      <c r="DS31" s="243">
        <v>94.748078000000007</v>
      </c>
      <c r="DT31" s="243">
        <v>96.619427999999999</v>
      </c>
      <c r="DU31" s="243">
        <v>96.924959000000001</v>
      </c>
      <c r="DV31" s="243">
        <v>88.143033000000003</v>
      </c>
      <c r="DW31" s="243">
        <v>88.765471000000005</v>
      </c>
      <c r="DX31" s="243">
        <v>87.819810000000004</v>
      </c>
      <c r="DY31" s="243">
        <v>94.389644160000003</v>
      </c>
      <c r="DZ31" s="243">
        <v>89.332071999999997</v>
      </c>
      <c r="EA31" s="243">
        <v>89.516336999999993</v>
      </c>
      <c r="EB31" s="243">
        <v>92.402569999999997</v>
      </c>
      <c r="EC31" s="243">
        <v>93.006534000000002</v>
      </c>
      <c r="ED31" s="243">
        <v>89.665910999999994</v>
      </c>
      <c r="EE31" s="243">
        <v>94.485614999999996</v>
      </c>
      <c r="EF31" s="243">
        <v>101.06566044</v>
      </c>
      <c r="EG31" s="243">
        <v>91.438423</v>
      </c>
      <c r="EH31" s="243">
        <v>91.438423</v>
      </c>
      <c r="EI31" s="243">
        <v>93.508467999999993</v>
      </c>
      <c r="EJ31" s="243">
        <v>95.954994999999997</v>
      </c>
      <c r="EK31" s="243">
        <v>96.284261000000001</v>
      </c>
      <c r="EL31" s="243">
        <v>96.198864</v>
      </c>
      <c r="EM31" s="243">
        <v>94.163129999999995</v>
      </c>
      <c r="EN31" s="243">
        <v>86.613192999999995</v>
      </c>
      <c r="EO31" s="243">
        <v>103.583808</v>
      </c>
      <c r="EP31" s="243">
        <v>94.554046</v>
      </c>
      <c r="EQ31" s="243">
        <v>94.545762999999994</v>
      </c>
      <c r="ER31" s="243">
        <v>97.847924269999993</v>
      </c>
      <c r="ES31" s="243">
        <v>91.815224999999998</v>
      </c>
      <c r="ET31" s="243">
        <v>91.064458000000002</v>
      </c>
      <c r="EU31" s="243">
        <v>92.597156999999996</v>
      </c>
      <c r="EV31" s="243">
        <v>95.518124</v>
      </c>
      <c r="EW31" s="243">
        <v>90.724316999999999</v>
      </c>
      <c r="EX31" s="243">
        <v>89.605134000000007</v>
      </c>
      <c r="EY31" s="243">
        <v>93.889162999999996</v>
      </c>
      <c r="EZ31" s="243">
        <v>94.344399999999993</v>
      </c>
      <c r="FA31" s="243">
        <v>94.534864999999996</v>
      </c>
      <c r="FB31" s="243">
        <v>98.636110909999999</v>
      </c>
      <c r="FC31" s="243">
        <v>95.225846000000004</v>
      </c>
      <c r="FD31" s="243">
        <v>102.628061</v>
      </c>
      <c r="FE31" s="243">
        <v>96.017228000000003</v>
      </c>
      <c r="FF31" s="243">
        <v>99.558180719999996</v>
      </c>
      <c r="FG31" s="243">
        <v>106.425991</v>
      </c>
      <c r="FH31" s="243">
        <v>89.626915999999994</v>
      </c>
      <c r="FI31" s="243">
        <v>90.218986000000001</v>
      </c>
      <c r="FJ31" s="243">
        <v>92.926575</v>
      </c>
      <c r="FK31" s="243">
        <v>90.573903000000001</v>
      </c>
      <c r="FL31" s="243">
        <v>102.35861396</v>
      </c>
      <c r="FM31" s="243">
        <v>101.990962</v>
      </c>
      <c r="FN31" s="243">
        <v>102.346276</v>
      </c>
      <c r="FO31" s="243">
        <v>95.705736000000002</v>
      </c>
      <c r="FP31" s="243">
        <v>95.705736000000002</v>
      </c>
      <c r="FQ31" s="243">
        <v>94.531498999999997</v>
      </c>
      <c r="FR31" s="243">
        <v>94.531498999999997</v>
      </c>
      <c r="FS31" s="243">
        <v>94.531498999999997</v>
      </c>
      <c r="FT31" s="243">
        <v>97.852164999999999</v>
      </c>
      <c r="FU31" s="243">
        <v>97.645827999999995</v>
      </c>
      <c r="FV31" s="243">
        <v>79.161233999999993</v>
      </c>
      <c r="FW31" s="243">
        <v>79.142011999999994</v>
      </c>
      <c r="FX31" s="243">
        <v>96.349567899999997</v>
      </c>
      <c r="FY31" s="243">
        <v>93.954025999999999</v>
      </c>
      <c r="FZ31" s="243">
        <v>94.162593999999999</v>
      </c>
      <c r="GA31" s="243">
        <v>100.207392</v>
      </c>
      <c r="GB31" s="243">
        <v>100.207392</v>
      </c>
      <c r="GC31" s="243">
        <v>93.595939999999999</v>
      </c>
      <c r="GD31" s="243">
        <v>90.578536</v>
      </c>
      <c r="GE31" s="243">
        <v>94.634585999999999</v>
      </c>
      <c r="GF31" s="243">
        <v>95.805819999999997</v>
      </c>
      <c r="GG31" s="243">
        <v>101.50043895</v>
      </c>
      <c r="GH31" s="243">
        <v>87.339044000000001</v>
      </c>
      <c r="GI31" s="243">
        <v>101.50043895</v>
      </c>
      <c r="GJ31" s="243">
        <v>95.705736000000002</v>
      </c>
      <c r="GK31" s="243">
        <v>95.785396000000006</v>
      </c>
      <c r="GL31" s="243">
        <v>90.921796000000001</v>
      </c>
      <c r="GM31" s="243">
        <v>88.572458999999995</v>
      </c>
      <c r="GN31" s="243">
        <v>96.133325999999997</v>
      </c>
      <c r="GO31" s="243">
        <v>86.622641939999994</v>
      </c>
      <c r="GP31" s="243">
        <v>86.39849461</v>
      </c>
      <c r="GQ31" s="243">
        <v>89.921366000000006</v>
      </c>
      <c r="GR31" s="243">
        <v>96.642477999999997</v>
      </c>
      <c r="GS31" s="243">
        <v>96.151300000000006</v>
      </c>
      <c r="GT31" s="243">
        <v>96.041083</v>
      </c>
      <c r="GU31" s="243">
        <v>96.133325999999997</v>
      </c>
      <c r="GV31" s="243">
        <v>96.133325999999997</v>
      </c>
      <c r="GW31" s="243">
        <v>96.133325999999997</v>
      </c>
      <c r="GX31" s="243">
        <v>101.601439</v>
      </c>
      <c r="GY31" s="243">
        <v>102.048799</v>
      </c>
      <c r="GZ31" s="243">
        <v>102.048799</v>
      </c>
      <c r="HA31" s="243">
        <v>102.048799</v>
      </c>
      <c r="HB31" s="243">
        <v>96.485885999999994</v>
      </c>
      <c r="HC31" s="243">
        <v>99.477137999999997</v>
      </c>
      <c r="HD31" s="243">
        <v>99.073216000000002</v>
      </c>
      <c r="HE31" s="243">
        <v>101.88901</v>
      </c>
      <c r="HF31" s="243">
        <v>97.124566000000002</v>
      </c>
      <c r="HG31" s="243">
        <v>98.946197999999995</v>
      </c>
      <c r="HH31" s="243">
        <v>85.705320069999999</v>
      </c>
      <c r="HI31" s="243">
        <v>102.62271200000001</v>
      </c>
      <c r="HJ31" s="243">
        <v>95.957476999999997</v>
      </c>
      <c r="HK31" s="243">
        <v>96.156098</v>
      </c>
      <c r="HL31" s="243">
        <v>93.308375999999996</v>
      </c>
      <c r="HM31" s="243">
        <v>92.472842999999997</v>
      </c>
      <c r="HN31" s="243">
        <v>85.661365829999994</v>
      </c>
      <c r="HO31" s="243">
        <v>86.473792500000002</v>
      </c>
      <c r="HP31" s="243">
        <v>86.981710000000007</v>
      </c>
      <c r="HQ31" s="243">
        <v>101.43545770999999</v>
      </c>
      <c r="HR31" s="243">
        <v>95.936796999999999</v>
      </c>
      <c r="HS31" s="243">
        <v>103.39993200000001</v>
      </c>
      <c r="HT31" s="243">
        <v>126.20479715</v>
      </c>
      <c r="HU31" s="243">
        <v>126.1784899</v>
      </c>
      <c r="HV31" s="243">
        <v>112.27101059</v>
      </c>
      <c r="HW31" s="243">
        <v>130.77387053000001</v>
      </c>
      <c r="HX31" s="243">
        <v>130.76796092999999</v>
      </c>
      <c r="HY31" s="243">
        <v>126.10976698</v>
      </c>
      <c r="HZ31" s="243">
        <v>126.28467206000001</v>
      </c>
      <c r="IA31" s="243">
        <v>125.20988752</v>
      </c>
    </row>
    <row r="32" spans="1:235" s="244" customFormat="1" x14ac:dyDescent="0.2">
      <c r="A32" s="242"/>
      <c r="B32" s="252">
        <v>45672.604166666664</v>
      </c>
      <c r="C32" s="243">
        <v>97.079272000000003</v>
      </c>
      <c r="D32" s="243">
        <v>97.376328000000001</v>
      </c>
      <c r="E32" s="243">
        <v>97.189357999999999</v>
      </c>
      <c r="F32" s="243">
        <v>97.079272000000003</v>
      </c>
      <c r="G32" s="243">
        <v>94.702003000000005</v>
      </c>
      <c r="H32" s="243">
        <v>97.381684000000007</v>
      </c>
      <c r="I32" s="243">
        <v>96.947929999999999</v>
      </c>
      <c r="J32" s="243">
        <v>97.641098999999997</v>
      </c>
      <c r="K32" s="243">
        <v>94.633420999999998</v>
      </c>
      <c r="L32" s="243">
        <v>98.127238000000006</v>
      </c>
      <c r="M32" s="243">
        <v>98.572614000000002</v>
      </c>
      <c r="N32" s="243">
        <v>97.713848999999996</v>
      </c>
      <c r="O32" s="243">
        <v>101.109454</v>
      </c>
      <c r="P32" s="243">
        <v>95.369786629999993</v>
      </c>
      <c r="Q32" s="243">
        <v>97.945440000000005</v>
      </c>
      <c r="R32" s="243">
        <v>94.056163999999995</v>
      </c>
      <c r="S32" s="243">
        <v>98.990050999999994</v>
      </c>
      <c r="T32" s="243">
        <v>89.026229000000001</v>
      </c>
      <c r="U32" s="243">
        <v>89.767802000000003</v>
      </c>
      <c r="V32" s="243">
        <v>97.079826999999995</v>
      </c>
      <c r="W32" s="243">
        <v>94.901139000000001</v>
      </c>
      <c r="X32" s="243">
        <v>90.763670000000005</v>
      </c>
      <c r="Y32" s="243">
        <v>93.131997999999996</v>
      </c>
      <c r="Z32" s="243">
        <v>99.461100000000002</v>
      </c>
      <c r="AA32" s="243">
        <v>90.025812000000002</v>
      </c>
      <c r="AB32" s="243">
        <v>95.742517000000007</v>
      </c>
      <c r="AC32" s="243">
        <v>95.252320999999995</v>
      </c>
      <c r="AD32" s="243">
        <v>94.664085</v>
      </c>
      <c r="AE32" s="243">
        <v>88.945745000000002</v>
      </c>
      <c r="AF32" s="243">
        <v>96.006707000000006</v>
      </c>
      <c r="AG32" s="243">
        <v>97.469442229999999</v>
      </c>
      <c r="AH32" s="243">
        <v>96.747331000000003</v>
      </c>
      <c r="AI32" s="243">
        <v>96.853745000000004</v>
      </c>
      <c r="AJ32" s="243">
        <v>88.031426999999994</v>
      </c>
      <c r="AK32" s="243">
        <v>97.313588999999993</v>
      </c>
      <c r="AL32" s="243">
        <v>89.534112329999999</v>
      </c>
      <c r="AM32" s="243">
        <v>90.024285000000006</v>
      </c>
      <c r="AN32" s="243">
        <v>96.429965999999993</v>
      </c>
      <c r="AO32" s="243">
        <v>89.926833000000002</v>
      </c>
      <c r="AP32" s="243">
        <v>83.761366499999994</v>
      </c>
      <c r="AQ32" s="243">
        <v>84.146079999999998</v>
      </c>
      <c r="AR32" s="243">
        <v>91.713306000000003</v>
      </c>
      <c r="AS32" s="243">
        <v>94.255110000000002</v>
      </c>
      <c r="AT32" s="243">
        <v>92.437582000000006</v>
      </c>
      <c r="AU32" s="243">
        <v>95.347438999999994</v>
      </c>
      <c r="AV32" s="243">
        <v>95.625338999999997</v>
      </c>
      <c r="AW32" s="243">
        <v>91.545720500000002</v>
      </c>
      <c r="AX32" s="243">
        <v>91.901938000000001</v>
      </c>
      <c r="AY32" s="243">
        <v>99.992222999999996</v>
      </c>
      <c r="AZ32" s="243">
        <v>94.071201000000002</v>
      </c>
      <c r="BA32" s="243">
        <v>93.941199999999995</v>
      </c>
      <c r="BB32" s="243">
        <v>93.941199999999995</v>
      </c>
      <c r="BC32" s="243">
        <v>93.941199999999995</v>
      </c>
      <c r="BD32" s="243">
        <v>93.748885999999999</v>
      </c>
      <c r="BE32" s="243">
        <v>93.941199999999995</v>
      </c>
      <c r="BF32" s="243">
        <v>97.647402</v>
      </c>
      <c r="BG32" s="243">
        <v>97.278124000000005</v>
      </c>
      <c r="BH32" s="243">
        <v>97.278124000000005</v>
      </c>
      <c r="BI32" s="243">
        <v>97.278124000000005</v>
      </c>
      <c r="BJ32" s="243">
        <v>90.595583000000005</v>
      </c>
      <c r="BK32" s="243">
        <v>91.194184000000007</v>
      </c>
      <c r="BL32" s="243">
        <v>97.725818000000004</v>
      </c>
      <c r="BM32" s="243">
        <v>97.439676000000006</v>
      </c>
      <c r="BN32" s="243">
        <v>96.617078000000006</v>
      </c>
      <c r="BO32" s="243">
        <v>93.918368000000001</v>
      </c>
      <c r="BP32" s="243">
        <v>97.373913000000002</v>
      </c>
      <c r="BQ32" s="243">
        <v>88.126418999999999</v>
      </c>
      <c r="BR32" s="243">
        <v>88.208677170000001</v>
      </c>
      <c r="BS32" s="243">
        <v>93.496054999999998</v>
      </c>
      <c r="BT32" s="243">
        <v>91.574380329999997</v>
      </c>
      <c r="BU32" s="243">
        <v>99.887223000000006</v>
      </c>
      <c r="BV32" s="243">
        <v>97.007408999999996</v>
      </c>
      <c r="BW32" s="243">
        <v>112.35958599999999</v>
      </c>
      <c r="BX32" s="243">
        <v>112.39924600000001</v>
      </c>
      <c r="BY32" s="243">
        <v>102.347115</v>
      </c>
      <c r="BZ32" s="243">
        <v>96.864528000000007</v>
      </c>
      <c r="CA32" s="243">
        <v>96.264628000000002</v>
      </c>
      <c r="CB32" s="243">
        <v>95.230194999999995</v>
      </c>
      <c r="CC32" s="243">
        <v>94.650959</v>
      </c>
      <c r="CD32" s="243">
        <v>95.550245000000004</v>
      </c>
      <c r="CE32" s="243">
        <v>90.901358999999999</v>
      </c>
      <c r="CF32" s="243">
        <v>99.887223000000006</v>
      </c>
      <c r="CG32" s="243">
        <v>93.611813330000004</v>
      </c>
      <c r="CH32" s="243">
        <v>93.984482</v>
      </c>
      <c r="CI32" s="243">
        <v>92.286007999999995</v>
      </c>
      <c r="CJ32" s="243">
        <v>99.535655000000006</v>
      </c>
      <c r="CK32" s="243">
        <v>101.3842946</v>
      </c>
      <c r="CL32" s="243">
        <v>99.334222999999994</v>
      </c>
      <c r="CM32" s="243">
        <v>100.286181</v>
      </c>
      <c r="CN32" s="243">
        <v>94.051373999999996</v>
      </c>
      <c r="CO32" s="243">
        <v>92.405985999999999</v>
      </c>
      <c r="CP32" s="243">
        <v>101.75696145000001</v>
      </c>
      <c r="CQ32" s="243">
        <v>92.564974000000007</v>
      </c>
      <c r="CR32" s="243">
        <v>92.055683999999999</v>
      </c>
      <c r="CS32" s="243">
        <v>91.621436919999994</v>
      </c>
      <c r="CT32" s="243">
        <v>94.723117999999999</v>
      </c>
      <c r="CU32" s="243">
        <v>93.007407000000001</v>
      </c>
      <c r="CV32" s="243">
        <v>102.11072557</v>
      </c>
      <c r="CW32" s="243">
        <v>91.00197</v>
      </c>
      <c r="CX32" s="243">
        <v>93.350143000000003</v>
      </c>
      <c r="CY32" s="243">
        <v>93.753612000000004</v>
      </c>
      <c r="CZ32" s="243">
        <v>96.742238999999998</v>
      </c>
      <c r="DA32" s="243">
        <v>98.299840000000003</v>
      </c>
      <c r="DB32" s="243">
        <v>98.636013000000005</v>
      </c>
      <c r="DC32" s="243">
        <v>97.007408999999996</v>
      </c>
      <c r="DD32" s="243">
        <v>96.562676999999994</v>
      </c>
      <c r="DE32" s="243">
        <v>96.712896999999998</v>
      </c>
      <c r="DF32" s="243">
        <v>112.39924600000001</v>
      </c>
      <c r="DG32" s="243">
        <v>95.675926500000003</v>
      </c>
      <c r="DH32" s="243">
        <v>99.947389560000005</v>
      </c>
      <c r="DI32" s="243">
        <v>99.262911000000003</v>
      </c>
      <c r="DJ32" s="243">
        <v>98.863709</v>
      </c>
      <c r="DK32" s="243">
        <v>93.488893669999996</v>
      </c>
      <c r="DL32" s="243">
        <v>101.483002</v>
      </c>
      <c r="DM32" s="243">
        <v>100.08998699999999</v>
      </c>
      <c r="DN32" s="243">
        <v>95.458341000000004</v>
      </c>
      <c r="DO32" s="243">
        <v>85.465935999999999</v>
      </c>
      <c r="DP32" s="243">
        <v>99.750622000000007</v>
      </c>
      <c r="DQ32" s="243">
        <v>93.211920000000006</v>
      </c>
      <c r="DR32" s="243">
        <v>93.573329999999999</v>
      </c>
      <c r="DS32" s="243">
        <v>94.451588999999998</v>
      </c>
      <c r="DT32" s="243">
        <v>97.453942999999995</v>
      </c>
      <c r="DU32" s="243">
        <v>97.770942000000005</v>
      </c>
      <c r="DV32" s="243">
        <v>88.867687000000004</v>
      </c>
      <c r="DW32" s="243">
        <v>88.500844999999998</v>
      </c>
      <c r="DX32" s="243">
        <v>87.688937499999994</v>
      </c>
      <c r="DY32" s="243">
        <v>94.071078600000007</v>
      </c>
      <c r="DZ32" s="243">
        <v>91.657028999999994</v>
      </c>
      <c r="EA32" s="243">
        <v>91.843136000000001</v>
      </c>
      <c r="EB32" s="243">
        <v>91.759136999999996</v>
      </c>
      <c r="EC32" s="243">
        <v>92.351850999999996</v>
      </c>
      <c r="ED32" s="243">
        <v>90.665976000000001</v>
      </c>
      <c r="EE32" s="243">
        <v>94.182770000000005</v>
      </c>
      <c r="EF32" s="243">
        <v>101.63377302000001</v>
      </c>
      <c r="EG32" s="243">
        <v>92.206112000000005</v>
      </c>
      <c r="EH32" s="243">
        <v>92.206112000000005</v>
      </c>
      <c r="EI32" s="243">
        <v>92.511373000000006</v>
      </c>
      <c r="EJ32" s="243">
        <v>96.769357999999997</v>
      </c>
      <c r="EK32" s="243">
        <v>97.095400999999995</v>
      </c>
      <c r="EL32" s="243">
        <v>97.007408999999996</v>
      </c>
      <c r="EM32" s="243">
        <v>93.326471999999995</v>
      </c>
      <c r="EN32" s="243">
        <v>90.662684999999996</v>
      </c>
      <c r="EO32" s="243">
        <v>103.01716399999999</v>
      </c>
      <c r="EP32" s="243">
        <v>94.079515000000001</v>
      </c>
      <c r="EQ32" s="243">
        <v>94.071444</v>
      </c>
      <c r="ER32" s="243">
        <v>97.199245450000006</v>
      </c>
      <c r="ES32" s="243">
        <v>91.244873999999996</v>
      </c>
      <c r="ET32" s="243">
        <v>90.495476999999994</v>
      </c>
      <c r="EU32" s="243">
        <v>91.993594999999999</v>
      </c>
      <c r="EV32" s="243">
        <v>94.790495000000007</v>
      </c>
      <c r="EW32" s="243">
        <v>90.299693000000005</v>
      </c>
      <c r="EX32" s="243">
        <v>89.164411999999999</v>
      </c>
      <c r="EY32" s="243">
        <v>93.586769000000004</v>
      </c>
      <c r="EZ32" s="243">
        <v>94.037468000000004</v>
      </c>
      <c r="FA32" s="243">
        <v>94.226039999999998</v>
      </c>
      <c r="FB32" s="243">
        <v>98.404693019999996</v>
      </c>
      <c r="FC32" s="243">
        <v>95.025386999999995</v>
      </c>
      <c r="FD32" s="243">
        <v>102.063895</v>
      </c>
      <c r="FE32" s="243">
        <v>95.532567999999998</v>
      </c>
      <c r="FF32" s="243">
        <v>99.198947070000003</v>
      </c>
      <c r="FG32" s="243">
        <v>106.11509599999999</v>
      </c>
      <c r="FH32" s="243">
        <v>88.683656499999998</v>
      </c>
      <c r="FI32" s="243">
        <v>89.276255000000006</v>
      </c>
      <c r="FJ32" s="243">
        <v>92.288860999999997</v>
      </c>
      <c r="FK32" s="243">
        <v>92.323927999999995</v>
      </c>
      <c r="FL32" s="243">
        <v>102.35948329999999</v>
      </c>
      <c r="FM32" s="243">
        <v>101.981516</v>
      </c>
      <c r="FN32" s="243">
        <v>102.347115</v>
      </c>
      <c r="FO32" s="243">
        <v>96.397266999999999</v>
      </c>
      <c r="FP32" s="243">
        <v>96.397266999999999</v>
      </c>
      <c r="FQ32" s="243">
        <v>95.759617000000006</v>
      </c>
      <c r="FR32" s="243">
        <v>95.759617000000006</v>
      </c>
      <c r="FS32" s="243">
        <v>95.759617000000006</v>
      </c>
      <c r="FT32" s="243">
        <v>98.603909000000002</v>
      </c>
      <c r="FU32" s="243">
        <v>98.397205</v>
      </c>
      <c r="FV32" s="243">
        <v>86.718841999999995</v>
      </c>
      <c r="FW32" s="243">
        <v>86.702397000000005</v>
      </c>
      <c r="FX32" s="243">
        <v>96.041282480000007</v>
      </c>
      <c r="FY32" s="243">
        <v>94.702927000000003</v>
      </c>
      <c r="FZ32" s="243">
        <v>93.938751999999994</v>
      </c>
      <c r="GA32" s="243">
        <v>99.887223000000006</v>
      </c>
      <c r="GB32" s="243">
        <v>99.887223000000006</v>
      </c>
      <c r="GC32" s="243">
        <v>94.369541999999996</v>
      </c>
      <c r="GD32" s="243">
        <v>89.993226669999999</v>
      </c>
      <c r="GE32" s="243">
        <v>95.886358999999999</v>
      </c>
      <c r="GF32" s="243">
        <v>96.562676999999994</v>
      </c>
      <c r="GG32" s="243">
        <v>102.06882637</v>
      </c>
      <c r="GH32" s="243">
        <v>88.121527999999998</v>
      </c>
      <c r="GI32" s="243">
        <v>102.06882637</v>
      </c>
      <c r="GJ32" s="243">
        <v>96.397266999999999</v>
      </c>
      <c r="GK32" s="243">
        <v>94.989107000000004</v>
      </c>
      <c r="GL32" s="243">
        <v>93.283083000000005</v>
      </c>
      <c r="GM32" s="243">
        <v>88.108176999999998</v>
      </c>
      <c r="GN32" s="243">
        <v>95.459916000000007</v>
      </c>
      <c r="GO32" s="243">
        <v>86.331807350000005</v>
      </c>
      <c r="GP32" s="243">
        <v>86.107852989999998</v>
      </c>
      <c r="GQ32" s="243">
        <v>90.51688</v>
      </c>
      <c r="GR32" s="243">
        <v>97.200126999999995</v>
      </c>
      <c r="GS32" s="243">
        <v>96.768857999999994</v>
      </c>
      <c r="GT32" s="243">
        <v>96.665356000000003</v>
      </c>
      <c r="GU32" s="243">
        <v>95.459916000000007</v>
      </c>
      <c r="GV32" s="243">
        <v>95.459916000000007</v>
      </c>
      <c r="GW32" s="243">
        <v>95.459916000000007</v>
      </c>
      <c r="GX32" s="243">
        <v>101.009018</v>
      </c>
      <c r="GY32" s="243">
        <v>101.455907</v>
      </c>
      <c r="GZ32" s="243">
        <v>101.455907</v>
      </c>
      <c r="HA32" s="243">
        <v>101.455907</v>
      </c>
      <c r="HB32" s="243">
        <v>96.319933000000006</v>
      </c>
      <c r="HC32" s="243">
        <v>100.09008900000001</v>
      </c>
      <c r="HD32" s="243">
        <v>99.710489999999993</v>
      </c>
      <c r="HE32" s="243">
        <v>101.97908200000001</v>
      </c>
      <c r="HF32" s="243">
        <v>97.959478000000004</v>
      </c>
      <c r="HG32" s="243">
        <v>98.580353000000002</v>
      </c>
      <c r="HH32" s="243">
        <v>86.482816810000003</v>
      </c>
      <c r="HI32" s="243">
        <v>102.037538</v>
      </c>
      <c r="HJ32" s="243">
        <v>95.318099000000004</v>
      </c>
      <c r="HK32" s="243">
        <v>95.517210000000006</v>
      </c>
      <c r="HL32" s="243">
        <v>92.990628000000001</v>
      </c>
      <c r="HM32" s="243">
        <v>92.110620999999995</v>
      </c>
      <c r="HN32" s="243">
        <v>85.371358790000002</v>
      </c>
      <c r="HO32" s="243">
        <v>86.027472000000003</v>
      </c>
      <c r="HP32" s="243">
        <v>86.531541000000004</v>
      </c>
      <c r="HQ32" s="243">
        <v>101.12258027999999</v>
      </c>
      <c r="HR32" s="243">
        <v>95.323995999999994</v>
      </c>
      <c r="HS32" s="243">
        <v>102.829781</v>
      </c>
      <c r="HT32" s="243">
        <v>126.16355117000001</v>
      </c>
      <c r="HU32" s="243">
        <v>126.13710236</v>
      </c>
      <c r="HV32" s="243">
        <v>112.15478618</v>
      </c>
      <c r="HW32" s="243">
        <v>130.75721098</v>
      </c>
      <c r="HX32" s="243">
        <v>130.75126958000001</v>
      </c>
      <c r="HY32" s="243">
        <v>126.06800964</v>
      </c>
      <c r="HZ32" s="243">
        <v>126.24385589000001</v>
      </c>
      <c r="IA32" s="243">
        <v>125.16328788</v>
      </c>
    </row>
    <row r="33" spans="1:235" s="244" customFormat="1" x14ac:dyDescent="0.2">
      <c r="A33" s="242"/>
      <c r="B33" s="252">
        <v>45672.625</v>
      </c>
      <c r="C33" s="243">
        <v>97.109740000000002</v>
      </c>
      <c r="D33" s="243">
        <v>97.409132</v>
      </c>
      <c r="E33" s="243">
        <v>97.215654000000001</v>
      </c>
      <c r="F33" s="243">
        <v>97.109740000000002</v>
      </c>
      <c r="G33" s="243">
        <v>94.718062000000003</v>
      </c>
      <c r="H33" s="243">
        <v>97.416264999999996</v>
      </c>
      <c r="I33" s="243">
        <v>97.006343999999999</v>
      </c>
      <c r="J33" s="243">
        <v>97.660347999999999</v>
      </c>
      <c r="K33" s="243">
        <v>94.864451000000003</v>
      </c>
      <c r="L33" s="243">
        <v>98.164188999999993</v>
      </c>
      <c r="M33" s="243">
        <v>98.565892000000005</v>
      </c>
      <c r="N33" s="243">
        <v>97.728672000000003</v>
      </c>
      <c r="O33" s="243">
        <v>101.12121999999999</v>
      </c>
      <c r="P33" s="243">
        <v>96.151877080000006</v>
      </c>
      <c r="Q33" s="243">
        <v>97.947738999999999</v>
      </c>
      <c r="R33" s="243">
        <v>94.016476999999995</v>
      </c>
      <c r="S33" s="243">
        <v>98.988191</v>
      </c>
      <c r="T33" s="243">
        <v>88.871024500000004</v>
      </c>
      <c r="U33" s="243">
        <v>89.611042999999995</v>
      </c>
      <c r="V33" s="243">
        <v>97.068742</v>
      </c>
      <c r="W33" s="243">
        <v>94.890056000000001</v>
      </c>
      <c r="X33" s="243">
        <v>90.789246000000006</v>
      </c>
      <c r="Y33" s="243">
        <v>93.137747000000005</v>
      </c>
      <c r="Z33" s="243">
        <v>99.439678999999998</v>
      </c>
      <c r="AA33" s="243">
        <v>90.163556999999997</v>
      </c>
      <c r="AB33" s="243">
        <v>96.357609999999994</v>
      </c>
      <c r="AC33" s="243">
        <v>95.205336000000003</v>
      </c>
      <c r="AD33" s="243">
        <v>94.656424000000001</v>
      </c>
      <c r="AE33" s="243">
        <v>89.005116999999998</v>
      </c>
      <c r="AF33" s="243">
        <v>96.047855749999997</v>
      </c>
      <c r="AG33" s="243">
        <v>97.507229559999999</v>
      </c>
      <c r="AH33" s="243">
        <v>96.792074</v>
      </c>
      <c r="AI33" s="243">
        <v>96.892875000000004</v>
      </c>
      <c r="AJ33" s="243">
        <v>88.023052000000007</v>
      </c>
      <c r="AK33" s="243">
        <v>97.295903999999993</v>
      </c>
      <c r="AL33" s="243">
        <v>89.483491670000006</v>
      </c>
      <c r="AM33" s="243">
        <v>89.973596000000001</v>
      </c>
      <c r="AN33" s="243">
        <v>96.395899</v>
      </c>
      <c r="AO33" s="243">
        <v>89.964915000000005</v>
      </c>
      <c r="AP33" s="243">
        <v>83.797481000000005</v>
      </c>
      <c r="AQ33" s="243">
        <v>84.182046999999997</v>
      </c>
      <c r="AR33" s="243">
        <v>91.905280000000005</v>
      </c>
      <c r="AS33" s="243">
        <v>94.132605999999996</v>
      </c>
      <c r="AT33" s="243">
        <v>92.269372000000004</v>
      </c>
      <c r="AU33" s="243">
        <v>95.20693</v>
      </c>
      <c r="AV33" s="243">
        <v>95.593255999999997</v>
      </c>
      <c r="AW33" s="243">
        <v>91.462653000000003</v>
      </c>
      <c r="AX33" s="243">
        <v>91.819192000000001</v>
      </c>
      <c r="AY33" s="243">
        <v>100.11148300000001</v>
      </c>
      <c r="AZ33" s="243">
        <v>93.965068000000002</v>
      </c>
      <c r="BA33" s="243">
        <v>93.882261</v>
      </c>
      <c r="BB33" s="243">
        <v>93.882261</v>
      </c>
      <c r="BC33" s="243">
        <v>93.882261</v>
      </c>
      <c r="BD33" s="243">
        <v>93.78828</v>
      </c>
      <c r="BE33" s="243">
        <v>93.882261</v>
      </c>
      <c r="BF33" s="243">
        <v>97.598112999999998</v>
      </c>
      <c r="BG33" s="243">
        <v>97.202989000000002</v>
      </c>
      <c r="BH33" s="243">
        <v>97.202989000000002</v>
      </c>
      <c r="BI33" s="243">
        <v>97.202989000000002</v>
      </c>
      <c r="BJ33" s="243">
        <v>90.530591999999999</v>
      </c>
      <c r="BK33" s="243">
        <v>91.123945000000006</v>
      </c>
      <c r="BL33" s="243">
        <v>97.480834999999999</v>
      </c>
      <c r="BM33" s="243">
        <v>97.298193999999995</v>
      </c>
      <c r="BN33" s="243">
        <v>97.579078999999993</v>
      </c>
      <c r="BO33" s="243">
        <v>94.638141000000005</v>
      </c>
      <c r="BP33" s="243">
        <v>97.341819000000001</v>
      </c>
      <c r="BQ33" s="243">
        <v>88.098725000000002</v>
      </c>
      <c r="BR33" s="243">
        <v>88.180803969999999</v>
      </c>
      <c r="BS33" s="243">
        <v>93.459360000000004</v>
      </c>
      <c r="BT33" s="243">
        <v>91.532802169999997</v>
      </c>
      <c r="BU33" s="243">
        <v>99.994409000000005</v>
      </c>
      <c r="BV33" s="243">
        <v>96.979832999999999</v>
      </c>
      <c r="BW33" s="243">
        <v>112.304793</v>
      </c>
      <c r="BX33" s="243">
        <v>112.338249</v>
      </c>
      <c r="BY33" s="243">
        <v>102.423975</v>
      </c>
      <c r="BZ33" s="243">
        <v>96.980645999999993</v>
      </c>
      <c r="CA33" s="243">
        <v>97.054997999999998</v>
      </c>
      <c r="CB33" s="243">
        <v>95.177289999999999</v>
      </c>
      <c r="CC33" s="243">
        <v>94.609430000000003</v>
      </c>
      <c r="CD33" s="243">
        <v>95.649760000000001</v>
      </c>
      <c r="CE33" s="243">
        <v>89.496184999999997</v>
      </c>
      <c r="CF33" s="243">
        <v>99.994409000000005</v>
      </c>
      <c r="CG33" s="243">
        <v>93.510201330000001</v>
      </c>
      <c r="CH33" s="243">
        <v>93.879200999999995</v>
      </c>
      <c r="CI33" s="243">
        <v>91.231256000000002</v>
      </c>
      <c r="CJ33" s="243">
        <v>99.509764000000004</v>
      </c>
      <c r="CK33" s="243">
        <v>102.73695506</v>
      </c>
      <c r="CL33" s="243">
        <v>99.377435000000006</v>
      </c>
      <c r="CM33" s="243">
        <v>100.298109</v>
      </c>
      <c r="CN33" s="243">
        <v>93.970549000000005</v>
      </c>
      <c r="CO33" s="243">
        <v>92.364333000000002</v>
      </c>
      <c r="CP33" s="243">
        <v>101.77727145</v>
      </c>
      <c r="CQ33" s="243">
        <v>92.479204999999993</v>
      </c>
      <c r="CR33" s="243">
        <v>92.475149000000002</v>
      </c>
      <c r="CS33" s="243">
        <v>91.825087879999998</v>
      </c>
      <c r="CT33" s="243">
        <v>94.728684999999999</v>
      </c>
      <c r="CU33" s="243">
        <v>92.991499000000005</v>
      </c>
      <c r="CV33" s="243">
        <v>102.09565417</v>
      </c>
      <c r="CW33" s="243">
        <v>91.107960000000006</v>
      </c>
      <c r="CX33" s="243">
        <v>93.428655000000006</v>
      </c>
      <c r="CY33" s="243">
        <v>93.830149000000006</v>
      </c>
      <c r="CZ33" s="243">
        <v>98.607647</v>
      </c>
      <c r="DA33" s="243">
        <v>98.29477</v>
      </c>
      <c r="DB33" s="243">
        <v>98.635857000000001</v>
      </c>
      <c r="DC33" s="243">
        <v>96.979832999999999</v>
      </c>
      <c r="DD33" s="243">
        <v>96.479669000000001</v>
      </c>
      <c r="DE33" s="243">
        <v>97.888694000000001</v>
      </c>
      <c r="DF33" s="243">
        <v>112.338249</v>
      </c>
      <c r="DG33" s="243">
        <v>95.629177499999997</v>
      </c>
      <c r="DH33" s="243">
        <v>100.06361475</v>
      </c>
      <c r="DI33" s="243">
        <v>99.254700999999997</v>
      </c>
      <c r="DJ33" s="243">
        <v>98.851517999999999</v>
      </c>
      <c r="DK33" s="243">
        <v>93.511205329999996</v>
      </c>
      <c r="DL33" s="243">
        <v>102.84171600000001</v>
      </c>
      <c r="DM33" s="243">
        <v>100.39247899999999</v>
      </c>
      <c r="DN33" s="243">
        <v>95.428534999999997</v>
      </c>
      <c r="DO33" s="243">
        <v>85.436823000000004</v>
      </c>
      <c r="DP33" s="243">
        <v>99.984285</v>
      </c>
      <c r="DQ33" s="243">
        <v>93.148647999999994</v>
      </c>
      <c r="DR33" s="243">
        <v>93.512207000000004</v>
      </c>
      <c r="DS33" s="243">
        <v>94.387285000000006</v>
      </c>
      <c r="DT33" s="243">
        <v>97.412083999999993</v>
      </c>
      <c r="DU33" s="243">
        <v>97.715253000000004</v>
      </c>
      <c r="DV33" s="243">
        <v>88.872620999999995</v>
      </c>
      <c r="DW33" s="243">
        <v>88.605648000000002</v>
      </c>
      <c r="DX33" s="243">
        <v>87.827242499999997</v>
      </c>
      <c r="DY33" s="243">
        <v>94.083664580000004</v>
      </c>
      <c r="DZ33" s="243">
        <v>90.270887000000002</v>
      </c>
      <c r="EA33" s="243">
        <v>90.470882000000003</v>
      </c>
      <c r="EB33" s="243">
        <v>91.761376999999996</v>
      </c>
      <c r="EC33" s="243">
        <v>92.355609999999999</v>
      </c>
      <c r="ED33" s="243">
        <v>90.734059000000002</v>
      </c>
      <c r="EE33" s="243">
        <v>94.100718999999998</v>
      </c>
      <c r="EF33" s="243">
        <v>101.61755864</v>
      </c>
      <c r="EG33" s="243">
        <v>92.397409999999994</v>
      </c>
      <c r="EH33" s="243">
        <v>92.397409999999994</v>
      </c>
      <c r="EI33" s="243">
        <v>92.942496000000006</v>
      </c>
      <c r="EJ33" s="243">
        <v>96.738541999999995</v>
      </c>
      <c r="EK33" s="243">
        <v>97.071090999999996</v>
      </c>
      <c r="EL33" s="243">
        <v>96.979832999999999</v>
      </c>
      <c r="EM33" s="243">
        <v>93.175006999999994</v>
      </c>
      <c r="EN33" s="243">
        <v>88.357912999999996</v>
      </c>
      <c r="EO33" s="243">
        <v>104.449324</v>
      </c>
      <c r="EP33" s="243">
        <v>93.973827999999997</v>
      </c>
      <c r="EQ33" s="243">
        <v>93.965323999999995</v>
      </c>
      <c r="ER33" s="243">
        <v>97.159478070000006</v>
      </c>
      <c r="ES33" s="243">
        <v>91.284599999999998</v>
      </c>
      <c r="ET33" s="243">
        <v>90.527647000000002</v>
      </c>
      <c r="EU33" s="243">
        <v>92.032933999999997</v>
      </c>
      <c r="EV33" s="243">
        <v>94.995441</v>
      </c>
      <c r="EW33" s="243">
        <v>90.316462999999999</v>
      </c>
      <c r="EX33" s="243">
        <v>89.198442999999997</v>
      </c>
      <c r="EY33" s="243">
        <v>93.422104000000004</v>
      </c>
      <c r="EZ33" s="243">
        <v>93.930094999999994</v>
      </c>
      <c r="FA33" s="243">
        <v>94.142578</v>
      </c>
      <c r="FB33" s="243">
        <v>98.352841119999994</v>
      </c>
      <c r="FC33" s="243">
        <v>95.046165000000002</v>
      </c>
      <c r="FD33" s="243">
        <v>102.895285</v>
      </c>
      <c r="FE33" s="243">
        <v>95.449534</v>
      </c>
      <c r="FF33" s="243">
        <v>98.957475239999994</v>
      </c>
      <c r="FG33" s="243">
        <v>106.979023</v>
      </c>
      <c r="FH33" s="243">
        <v>88.747470000000007</v>
      </c>
      <c r="FI33" s="243">
        <v>89.337179000000006</v>
      </c>
      <c r="FJ33" s="243">
        <v>92.344429000000005</v>
      </c>
      <c r="FK33" s="243">
        <v>91.268590000000003</v>
      </c>
      <c r="FL33" s="243">
        <v>102.43633505</v>
      </c>
      <c r="FM33" s="243">
        <v>102.055183</v>
      </c>
      <c r="FN33" s="243">
        <v>102.423975</v>
      </c>
      <c r="FO33" s="243">
        <v>96.275090000000006</v>
      </c>
      <c r="FP33" s="243">
        <v>96.275090000000006</v>
      </c>
      <c r="FQ33" s="243">
        <v>95.974386999999993</v>
      </c>
      <c r="FR33" s="243">
        <v>95.974386999999993</v>
      </c>
      <c r="FS33" s="243">
        <v>95.974386999999993</v>
      </c>
      <c r="FT33" s="243">
        <v>98.590806999999998</v>
      </c>
      <c r="FU33" s="243">
        <v>98.384556000000003</v>
      </c>
      <c r="FV33" s="243">
        <v>82.507090000000005</v>
      </c>
      <c r="FW33" s="243">
        <v>82.524728999999994</v>
      </c>
      <c r="FX33" s="243">
        <v>95.959312440000005</v>
      </c>
      <c r="FY33" s="243">
        <v>94.665702999999993</v>
      </c>
      <c r="FZ33" s="243">
        <v>93.895679000000001</v>
      </c>
      <c r="GA33" s="243">
        <v>99.994409000000005</v>
      </c>
      <c r="GB33" s="243">
        <v>99.994409000000005</v>
      </c>
      <c r="GC33" s="243">
        <v>94.491731999999999</v>
      </c>
      <c r="GD33" s="243">
        <v>90.131147999999996</v>
      </c>
      <c r="GE33" s="243">
        <v>96.067048999999997</v>
      </c>
      <c r="GF33" s="243">
        <v>96.479669000000001</v>
      </c>
      <c r="GG33" s="243">
        <v>102.05365456</v>
      </c>
      <c r="GH33" s="243">
        <v>88.142007000000007</v>
      </c>
      <c r="GI33" s="243">
        <v>102.05365456</v>
      </c>
      <c r="GJ33" s="243">
        <v>96.275090000000006</v>
      </c>
      <c r="GK33" s="243">
        <v>94.998879000000002</v>
      </c>
      <c r="GL33" s="243">
        <v>91.900651999999994</v>
      </c>
      <c r="GM33" s="243">
        <v>88.166897000000006</v>
      </c>
      <c r="GN33" s="243">
        <v>95.438761</v>
      </c>
      <c r="GO33" s="243">
        <v>86.268066500000003</v>
      </c>
      <c r="GP33" s="243">
        <v>86.044607830000004</v>
      </c>
      <c r="GQ33" s="243">
        <v>90.494066000000004</v>
      </c>
      <c r="GR33" s="243">
        <v>97.161914999999993</v>
      </c>
      <c r="GS33" s="243">
        <v>96.699494999999999</v>
      </c>
      <c r="GT33" s="243">
        <v>96.587200999999993</v>
      </c>
      <c r="GU33" s="243">
        <v>95.438761</v>
      </c>
      <c r="GV33" s="243">
        <v>95.438761</v>
      </c>
      <c r="GW33" s="243">
        <v>95.438761</v>
      </c>
      <c r="GX33" s="243">
        <v>102.68311</v>
      </c>
      <c r="GY33" s="243">
        <v>102.871968</v>
      </c>
      <c r="GZ33" s="243">
        <v>102.871968</v>
      </c>
      <c r="HA33" s="243">
        <v>102.871968</v>
      </c>
      <c r="HB33" s="243">
        <v>96.344932</v>
      </c>
      <c r="HC33" s="243">
        <v>100.03105499999999</v>
      </c>
      <c r="HD33" s="243">
        <v>99.657017999999994</v>
      </c>
      <c r="HE33" s="243">
        <v>102.03403299999999</v>
      </c>
      <c r="HF33" s="243">
        <v>97.963211000000001</v>
      </c>
      <c r="HG33" s="243">
        <v>98.566596000000004</v>
      </c>
      <c r="HH33" s="243">
        <v>86.497993620000003</v>
      </c>
      <c r="HI33" s="243">
        <v>103.055454</v>
      </c>
      <c r="HJ33" s="243">
        <v>95.282487000000003</v>
      </c>
      <c r="HK33" s="243">
        <v>95.481521000000001</v>
      </c>
      <c r="HL33" s="243">
        <v>93.004722999999998</v>
      </c>
      <c r="HM33" s="243">
        <v>92.033438000000004</v>
      </c>
      <c r="HN33" s="243">
        <v>85.309743760000003</v>
      </c>
      <c r="HO33" s="243">
        <v>86.141976</v>
      </c>
      <c r="HP33" s="243">
        <v>86.632425999999995</v>
      </c>
      <c r="HQ33" s="243">
        <v>101.23731597</v>
      </c>
      <c r="HR33" s="243">
        <v>95.280924999999996</v>
      </c>
      <c r="HS33" s="243">
        <v>104.260222</v>
      </c>
      <c r="HT33" s="243">
        <v>126.06709309</v>
      </c>
      <c r="HU33" s="243">
        <v>126.04071242000001</v>
      </c>
      <c r="HV33" s="243">
        <v>112.09441898</v>
      </c>
      <c r="HW33" s="243">
        <v>130.64891822000001</v>
      </c>
      <c r="HX33" s="243">
        <v>130.64299213000001</v>
      </c>
      <c r="HY33" s="243">
        <v>125.9717977</v>
      </c>
      <c r="HZ33" s="243">
        <v>126.14719092</v>
      </c>
      <c r="IA33" s="243">
        <v>125.06940679</v>
      </c>
    </row>
    <row r="34" spans="1:235" s="244" customFormat="1" x14ac:dyDescent="0.2">
      <c r="A34" s="242"/>
      <c r="B34" s="252">
        <v>45672.645833333336</v>
      </c>
      <c r="C34" s="243">
        <v>97.036381000000006</v>
      </c>
      <c r="D34" s="243">
        <v>97.329971</v>
      </c>
      <c r="E34" s="243">
        <v>97.140855999999999</v>
      </c>
      <c r="F34" s="243">
        <v>97.036381000000006</v>
      </c>
      <c r="G34" s="243">
        <v>95.128162000000003</v>
      </c>
      <c r="H34" s="243">
        <v>97.516255999999998</v>
      </c>
      <c r="I34" s="243">
        <v>97.077286999999998</v>
      </c>
      <c r="J34" s="243">
        <v>97.803729000000004</v>
      </c>
      <c r="K34" s="243">
        <v>95.570116999999996</v>
      </c>
      <c r="L34" s="243">
        <v>98.130729000000002</v>
      </c>
      <c r="M34" s="243">
        <v>98.707055999999994</v>
      </c>
      <c r="N34" s="243">
        <v>97.904330000000002</v>
      </c>
      <c r="O34" s="243">
        <v>100.987847</v>
      </c>
      <c r="P34" s="243">
        <v>96.170630540000005</v>
      </c>
      <c r="Q34" s="243">
        <v>98.078810000000004</v>
      </c>
      <c r="R34" s="243">
        <v>93.763609000000002</v>
      </c>
      <c r="S34" s="243">
        <v>98.921802999999997</v>
      </c>
      <c r="T34" s="243">
        <v>88.839991999999995</v>
      </c>
      <c r="U34" s="243">
        <v>89.580727999999993</v>
      </c>
      <c r="V34" s="243">
        <v>97.063299999999998</v>
      </c>
      <c r="W34" s="243">
        <v>95.022547000000003</v>
      </c>
      <c r="X34" s="243">
        <v>90.943825000000004</v>
      </c>
      <c r="Y34" s="243">
        <v>93.276194000000004</v>
      </c>
      <c r="Z34" s="243">
        <v>99.474986000000001</v>
      </c>
      <c r="AA34" s="243">
        <v>90.448927999999995</v>
      </c>
      <c r="AB34" s="243">
        <v>97.474272999999997</v>
      </c>
      <c r="AC34" s="243">
        <v>95.336855999999997</v>
      </c>
      <c r="AD34" s="243">
        <v>94.782497000000006</v>
      </c>
      <c r="AE34" s="243">
        <v>89.047556999999998</v>
      </c>
      <c r="AF34" s="243">
        <v>96.059115750000004</v>
      </c>
      <c r="AG34" s="243">
        <v>97.519453650000003</v>
      </c>
      <c r="AH34" s="243">
        <v>96.814588999999998</v>
      </c>
      <c r="AI34" s="243">
        <v>96.903822000000005</v>
      </c>
      <c r="AJ34" s="243">
        <v>88.170991999999998</v>
      </c>
      <c r="AK34" s="243">
        <v>97.295322999999996</v>
      </c>
      <c r="AL34" s="243">
        <v>89.542797329999999</v>
      </c>
      <c r="AM34" s="243">
        <v>90.033139000000006</v>
      </c>
      <c r="AN34" s="243">
        <v>96.570787999999993</v>
      </c>
      <c r="AO34" s="243">
        <v>90.097100999999995</v>
      </c>
      <c r="AP34" s="243">
        <v>83.85</v>
      </c>
      <c r="AQ34" s="243">
        <v>84.233377000000004</v>
      </c>
      <c r="AR34" s="243">
        <v>92.613789999999995</v>
      </c>
      <c r="AS34" s="243">
        <v>94.219372000000007</v>
      </c>
      <c r="AT34" s="243">
        <v>92.404133999999999</v>
      </c>
      <c r="AU34" s="243">
        <v>95.19265</v>
      </c>
      <c r="AV34" s="243">
        <v>95.756482000000005</v>
      </c>
      <c r="AW34" s="243">
        <v>91.317167499999996</v>
      </c>
      <c r="AX34" s="243">
        <v>91.688276000000002</v>
      </c>
      <c r="AY34" s="243">
        <v>100.126998</v>
      </c>
      <c r="AZ34" s="243">
        <v>94.061413999999999</v>
      </c>
      <c r="BA34" s="243">
        <v>94.117119000000002</v>
      </c>
      <c r="BB34" s="243">
        <v>94.117119000000002</v>
      </c>
      <c r="BC34" s="243">
        <v>94.117119000000002</v>
      </c>
      <c r="BD34" s="243">
        <v>94.292832000000004</v>
      </c>
      <c r="BE34" s="243">
        <v>94.117119000000002</v>
      </c>
      <c r="BF34" s="243">
        <v>97.610274000000004</v>
      </c>
      <c r="BG34" s="243">
        <v>97.237757000000002</v>
      </c>
      <c r="BH34" s="243">
        <v>97.237757000000002</v>
      </c>
      <c r="BI34" s="243">
        <v>97.237757000000002</v>
      </c>
      <c r="BJ34" s="243">
        <v>90.571370000000002</v>
      </c>
      <c r="BK34" s="243">
        <v>91.167968999999999</v>
      </c>
      <c r="BL34" s="243">
        <v>97.510885999999999</v>
      </c>
      <c r="BM34" s="243">
        <v>97.335643000000005</v>
      </c>
      <c r="BN34" s="243">
        <v>99.053804</v>
      </c>
      <c r="BO34" s="243">
        <v>95.714251000000004</v>
      </c>
      <c r="BP34" s="243">
        <v>97.274805000000001</v>
      </c>
      <c r="BQ34" s="243">
        <v>88.251514999999998</v>
      </c>
      <c r="BR34" s="243">
        <v>88.333504059999996</v>
      </c>
      <c r="BS34" s="243">
        <v>93.384653999999998</v>
      </c>
      <c r="BT34" s="243">
        <v>91.547719670000006</v>
      </c>
      <c r="BU34" s="243">
        <v>100.018209</v>
      </c>
      <c r="BV34" s="243">
        <v>97.119298999999998</v>
      </c>
      <c r="BW34" s="243">
        <v>112.298631</v>
      </c>
      <c r="BX34" s="243">
        <v>112.331388</v>
      </c>
      <c r="BY34" s="243">
        <v>102.248187</v>
      </c>
      <c r="BZ34" s="243">
        <v>97.120834000000002</v>
      </c>
      <c r="CA34" s="243">
        <v>98.367930999999999</v>
      </c>
      <c r="CB34" s="243">
        <v>94.942507000000006</v>
      </c>
      <c r="CC34" s="243">
        <v>94.365736999999996</v>
      </c>
      <c r="CD34" s="243">
        <v>95.792102999999997</v>
      </c>
      <c r="CE34" s="243">
        <v>87.604629000000003</v>
      </c>
      <c r="CF34" s="243">
        <v>100.018209</v>
      </c>
      <c r="CG34" s="243">
        <v>93.604222669999999</v>
      </c>
      <c r="CH34" s="243">
        <v>93.975109000000003</v>
      </c>
      <c r="CI34" s="243">
        <v>89.918426999999994</v>
      </c>
      <c r="CJ34" s="243">
        <v>99.637861000000001</v>
      </c>
      <c r="CK34" s="243">
        <v>102.7937695</v>
      </c>
      <c r="CL34" s="243">
        <v>99.444979000000004</v>
      </c>
      <c r="CM34" s="243">
        <v>100.363624</v>
      </c>
      <c r="CN34" s="243">
        <v>93.926833000000002</v>
      </c>
      <c r="CO34" s="243">
        <v>92.379087999999996</v>
      </c>
      <c r="CP34" s="243">
        <v>101.75662007</v>
      </c>
      <c r="CQ34" s="243">
        <v>92.628789999999995</v>
      </c>
      <c r="CR34" s="243">
        <v>93.143707000000006</v>
      </c>
      <c r="CS34" s="243">
        <v>91.916347340000002</v>
      </c>
      <c r="CT34" s="243">
        <v>94.721003999999994</v>
      </c>
      <c r="CU34" s="243">
        <v>93.141478000000006</v>
      </c>
      <c r="CV34" s="243">
        <v>102.1402922</v>
      </c>
      <c r="CW34" s="243">
        <v>91.364936999999998</v>
      </c>
      <c r="CX34" s="243">
        <v>93.234962999999993</v>
      </c>
      <c r="CY34" s="243">
        <v>93.727243999999999</v>
      </c>
      <c r="CZ34" s="243">
        <v>101.25275999999999</v>
      </c>
      <c r="DA34" s="243">
        <v>98.445555999999996</v>
      </c>
      <c r="DB34" s="243">
        <v>98.781907000000004</v>
      </c>
      <c r="DC34" s="243">
        <v>97.119298999999998</v>
      </c>
      <c r="DD34" s="243">
        <v>96.529238000000007</v>
      </c>
      <c r="DE34" s="243">
        <v>99.582954999999998</v>
      </c>
      <c r="DF34" s="243">
        <v>112.331388</v>
      </c>
      <c r="DG34" s="243">
        <v>95.788342</v>
      </c>
      <c r="DH34" s="243">
        <v>100.20250826</v>
      </c>
      <c r="DI34" s="243">
        <v>99.421812000000003</v>
      </c>
      <c r="DJ34" s="243">
        <v>99.021203</v>
      </c>
      <c r="DK34" s="243">
        <v>94.037810669999999</v>
      </c>
      <c r="DL34" s="243">
        <v>102.8977</v>
      </c>
      <c r="DM34" s="243">
        <v>100.41556300000001</v>
      </c>
      <c r="DN34" s="243">
        <v>95.418334000000002</v>
      </c>
      <c r="DO34" s="243">
        <v>85.620005000000006</v>
      </c>
      <c r="DP34" s="243">
        <v>100.00898100000001</v>
      </c>
      <c r="DQ34" s="243">
        <v>93.402484000000001</v>
      </c>
      <c r="DR34" s="243">
        <v>93.756629000000004</v>
      </c>
      <c r="DS34" s="243">
        <v>94.331772999999998</v>
      </c>
      <c r="DT34" s="243">
        <v>97.677043999999995</v>
      </c>
      <c r="DU34" s="243">
        <v>98.067096000000006</v>
      </c>
      <c r="DV34" s="243">
        <v>88.595748999999998</v>
      </c>
      <c r="DW34" s="243">
        <v>88.629026999999994</v>
      </c>
      <c r="DX34" s="243">
        <v>87.794735750000001</v>
      </c>
      <c r="DY34" s="243">
        <v>94.070317750000001</v>
      </c>
      <c r="DZ34" s="243">
        <v>88.435019999999994</v>
      </c>
      <c r="EA34" s="243">
        <v>88.628195000000005</v>
      </c>
      <c r="EB34" s="243">
        <v>91.886386999999999</v>
      </c>
      <c r="EC34" s="243">
        <v>92.486440000000002</v>
      </c>
      <c r="ED34" s="243">
        <v>91.267781999999997</v>
      </c>
      <c r="EE34" s="243">
        <v>94.061256999999998</v>
      </c>
      <c r="EF34" s="243">
        <v>101.66051701000001</v>
      </c>
      <c r="EG34" s="243">
        <v>93.078260999999998</v>
      </c>
      <c r="EH34" s="243">
        <v>93.078260999999998</v>
      </c>
      <c r="EI34" s="243">
        <v>93.612470000000002</v>
      </c>
      <c r="EJ34" s="243">
        <v>96.869637999999995</v>
      </c>
      <c r="EK34" s="243">
        <v>97.213594000000001</v>
      </c>
      <c r="EL34" s="243">
        <v>97.119298999999998</v>
      </c>
      <c r="EM34" s="243">
        <v>93.399181999999996</v>
      </c>
      <c r="EN34" s="243">
        <v>85.374672000000004</v>
      </c>
      <c r="EO34" s="243">
        <v>104.51512700000001</v>
      </c>
      <c r="EP34" s="243">
        <v>94.069930999999997</v>
      </c>
      <c r="EQ34" s="243">
        <v>94.061661999999998</v>
      </c>
      <c r="ER34" s="243">
        <v>97.319341190000003</v>
      </c>
      <c r="ES34" s="243">
        <v>91.422348</v>
      </c>
      <c r="ET34" s="243">
        <v>90.674734999999998</v>
      </c>
      <c r="EU34" s="243">
        <v>92.197564</v>
      </c>
      <c r="EV34" s="243">
        <v>95.081130999999999</v>
      </c>
      <c r="EW34" s="243">
        <v>90.370373000000001</v>
      </c>
      <c r="EX34" s="243">
        <v>89.234277000000006</v>
      </c>
      <c r="EY34" s="243">
        <v>93.395244000000005</v>
      </c>
      <c r="EZ34" s="243">
        <v>93.899099000000007</v>
      </c>
      <c r="FA34" s="243">
        <v>94.109854999999996</v>
      </c>
      <c r="FB34" s="243">
        <v>98.356587820000001</v>
      </c>
      <c r="FC34" s="243">
        <v>94.996949999999998</v>
      </c>
      <c r="FD34" s="243">
        <v>102.906083</v>
      </c>
      <c r="FE34" s="243">
        <v>95.540711000000002</v>
      </c>
      <c r="FF34" s="243">
        <v>99.009705370000006</v>
      </c>
      <c r="FG34" s="243">
        <v>106.763569</v>
      </c>
      <c r="FH34" s="243">
        <v>89.239994999999993</v>
      </c>
      <c r="FI34" s="243">
        <v>89.831152000000003</v>
      </c>
      <c r="FJ34" s="243">
        <v>92.537122999999994</v>
      </c>
      <c r="FK34" s="243">
        <v>89.955472</v>
      </c>
      <c r="FL34" s="243">
        <v>102.2604987</v>
      </c>
      <c r="FM34" s="243">
        <v>101.886419</v>
      </c>
      <c r="FN34" s="243">
        <v>102.248187</v>
      </c>
      <c r="FO34" s="243">
        <v>96.268253999999999</v>
      </c>
      <c r="FP34" s="243">
        <v>96.268253999999999</v>
      </c>
      <c r="FQ34" s="243">
        <v>96.538589999999999</v>
      </c>
      <c r="FR34" s="243">
        <v>96.538589999999999</v>
      </c>
      <c r="FS34" s="243">
        <v>96.538589999999999</v>
      </c>
      <c r="FT34" s="243">
        <v>98.762514999999993</v>
      </c>
      <c r="FU34" s="243">
        <v>98.550441000000006</v>
      </c>
      <c r="FV34" s="243">
        <v>77.146507</v>
      </c>
      <c r="FW34" s="243">
        <v>77.118131000000005</v>
      </c>
      <c r="FX34" s="243">
        <v>95.913293060000001</v>
      </c>
      <c r="FY34" s="243">
        <v>94.422070000000005</v>
      </c>
      <c r="FZ34" s="243">
        <v>93.881854000000004</v>
      </c>
      <c r="GA34" s="243">
        <v>100.018209</v>
      </c>
      <c r="GB34" s="243">
        <v>100.018209</v>
      </c>
      <c r="GC34" s="243">
        <v>95.126133999999993</v>
      </c>
      <c r="GD34" s="243">
        <v>90.416454329999993</v>
      </c>
      <c r="GE34" s="243">
        <v>96.450277</v>
      </c>
      <c r="GF34" s="243">
        <v>96.529238000000007</v>
      </c>
      <c r="GG34" s="243">
        <v>102.09814504000001</v>
      </c>
      <c r="GH34" s="243">
        <v>88.510836999999995</v>
      </c>
      <c r="GI34" s="243">
        <v>102.09814504000001</v>
      </c>
      <c r="GJ34" s="243">
        <v>96.268253999999999</v>
      </c>
      <c r="GK34" s="243">
        <v>95.358757999999995</v>
      </c>
      <c r="GL34" s="243">
        <v>90.059942000000007</v>
      </c>
      <c r="GM34" s="243">
        <v>88.141647000000006</v>
      </c>
      <c r="GN34" s="243">
        <v>95.627635999999995</v>
      </c>
      <c r="GO34" s="243">
        <v>86.244367260000004</v>
      </c>
      <c r="GP34" s="243">
        <v>86.021489310000007</v>
      </c>
      <c r="GQ34" s="243">
        <v>90.253186999999997</v>
      </c>
      <c r="GR34" s="243">
        <v>97.174115999999998</v>
      </c>
      <c r="GS34" s="243">
        <v>96.758548000000005</v>
      </c>
      <c r="GT34" s="243">
        <v>96.632041000000001</v>
      </c>
      <c r="GU34" s="243">
        <v>95.627635999999995</v>
      </c>
      <c r="GV34" s="243">
        <v>95.627635999999995</v>
      </c>
      <c r="GW34" s="243">
        <v>95.627635999999995</v>
      </c>
      <c r="GX34" s="243">
        <v>102.735069</v>
      </c>
      <c r="GY34" s="243">
        <v>102.924689</v>
      </c>
      <c r="GZ34" s="243">
        <v>102.924689</v>
      </c>
      <c r="HA34" s="243">
        <v>102.924689</v>
      </c>
      <c r="HB34" s="243">
        <v>96.290238000000002</v>
      </c>
      <c r="HC34" s="243">
        <v>100.111475</v>
      </c>
      <c r="HD34" s="243">
        <v>99.735837000000004</v>
      </c>
      <c r="HE34" s="243">
        <v>102.01320800000001</v>
      </c>
      <c r="HF34" s="243">
        <v>98.129628999999994</v>
      </c>
      <c r="HG34" s="243">
        <v>98.604376000000002</v>
      </c>
      <c r="HH34" s="243">
        <v>86.854001629999999</v>
      </c>
      <c r="HI34" s="243">
        <v>103.075222</v>
      </c>
      <c r="HJ34" s="243">
        <v>95.455796000000007</v>
      </c>
      <c r="HK34" s="243">
        <v>95.644209000000004</v>
      </c>
      <c r="HL34" s="243">
        <v>92.994082000000006</v>
      </c>
      <c r="HM34" s="243">
        <v>92.081829999999997</v>
      </c>
      <c r="HN34" s="243">
        <v>85.288534960000007</v>
      </c>
      <c r="HO34" s="243">
        <v>86.063501500000001</v>
      </c>
      <c r="HP34" s="243">
        <v>86.566478000000004</v>
      </c>
      <c r="HQ34" s="243">
        <v>101.24118027</v>
      </c>
      <c r="HR34" s="243">
        <v>95.417343000000002</v>
      </c>
      <c r="HS34" s="243">
        <v>104.325135</v>
      </c>
      <c r="HT34" s="243">
        <v>126.01964931000001</v>
      </c>
      <c r="HU34" s="243">
        <v>125.99334662</v>
      </c>
      <c r="HV34" s="243">
        <v>112.08827875</v>
      </c>
      <c r="HW34" s="243">
        <v>130.58793046</v>
      </c>
      <c r="HX34" s="243">
        <v>130.58202188000001</v>
      </c>
      <c r="HY34" s="243">
        <v>125.92463562</v>
      </c>
      <c r="HZ34" s="243">
        <v>126.09951037</v>
      </c>
      <c r="IA34" s="243">
        <v>125.02491218999999</v>
      </c>
    </row>
    <row r="35" spans="1:235" s="244" customFormat="1" x14ac:dyDescent="0.2">
      <c r="A35" s="242"/>
      <c r="B35" s="252">
        <v>45672.666666666664</v>
      </c>
      <c r="C35" s="243">
        <v>97.563576999999995</v>
      </c>
      <c r="D35" s="243">
        <v>97.857660999999993</v>
      </c>
      <c r="E35" s="243">
        <v>97.672190000000001</v>
      </c>
      <c r="F35" s="243">
        <v>97.563576999999995</v>
      </c>
      <c r="G35" s="243">
        <v>95.497159999999994</v>
      </c>
      <c r="H35" s="243">
        <v>97.291015999999999</v>
      </c>
      <c r="I35" s="243">
        <v>96.848061000000001</v>
      </c>
      <c r="J35" s="243">
        <v>97.568254999999994</v>
      </c>
      <c r="K35" s="243">
        <v>96.235910000000004</v>
      </c>
      <c r="L35" s="243">
        <v>98.662957000000006</v>
      </c>
      <c r="M35" s="243">
        <v>98.409293000000005</v>
      </c>
      <c r="N35" s="243">
        <v>97.573020999999997</v>
      </c>
      <c r="O35" s="243">
        <v>101.459614</v>
      </c>
      <c r="P35" s="243">
        <v>96.761664100000004</v>
      </c>
      <c r="Q35" s="243">
        <v>97.860597999999996</v>
      </c>
      <c r="R35" s="243">
        <v>94.745446000000001</v>
      </c>
      <c r="S35" s="243">
        <v>99.375889000000001</v>
      </c>
      <c r="T35" s="243">
        <v>89.171352999999996</v>
      </c>
      <c r="U35" s="243">
        <v>89.909323000000001</v>
      </c>
      <c r="V35" s="243">
        <v>97.513953999999998</v>
      </c>
      <c r="W35" s="243">
        <v>95.297477999999998</v>
      </c>
      <c r="X35" s="243">
        <v>91.296448999999996</v>
      </c>
      <c r="Y35" s="243">
        <v>93.582632000000004</v>
      </c>
      <c r="Z35" s="243">
        <v>99.286724000000007</v>
      </c>
      <c r="AA35" s="243">
        <v>90.948389000000006</v>
      </c>
      <c r="AB35" s="243">
        <v>98.644237000000004</v>
      </c>
      <c r="AC35" s="243">
        <v>95.569678999999994</v>
      </c>
      <c r="AD35" s="243">
        <v>95.054175999999998</v>
      </c>
      <c r="AE35" s="243">
        <v>89.501379999999997</v>
      </c>
      <c r="AF35" s="243">
        <v>96.480577249999996</v>
      </c>
      <c r="AG35" s="243">
        <v>97.943058530000002</v>
      </c>
      <c r="AH35" s="243">
        <v>97.203405000000004</v>
      </c>
      <c r="AI35" s="243">
        <v>97.328473000000002</v>
      </c>
      <c r="AJ35" s="243">
        <v>88.692597000000006</v>
      </c>
      <c r="AK35" s="243">
        <v>97.754823999999999</v>
      </c>
      <c r="AL35" s="243">
        <v>89.676135669999994</v>
      </c>
      <c r="AM35" s="243">
        <v>90.164340999999993</v>
      </c>
      <c r="AN35" s="243">
        <v>96.475217000000001</v>
      </c>
      <c r="AO35" s="243">
        <v>90.519354000000007</v>
      </c>
      <c r="AP35" s="243">
        <v>84.288204500000006</v>
      </c>
      <c r="AQ35" s="243">
        <v>84.672117</v>
      </c>
      <c r="AR35" s="243">
        <v>93.149119999999996</v>
      </c>
      <c r="AS35" s="243">
        <v>94.158253999999999</v>
      </c>
      <c r="AT35" s="243">
        <v>92.425212000000002</v>
      </c>
      <c r="AU35" s="243">
        <v>95.119861</v>
      </c>
      <c r="AV35" s="243">
        <v>96.042375000000007</v>
      </c>
      <c r="AW35" s="243">
        <v>91.357820000000004</v>
      </c>
      <c r="AX35" s="243">
        <v>91.758222000000004</v>
      </c>
      <c r="AY35" s="243">
        <v>100.675605</v>
      </c>
      <c r="AZ35" s="243">
        <v>94.147369999999995</v>
      </c>
      <c r="BA35" s="243">
        <v>94.309349999999995</v>
      </c>
      <c r="BB35" s="243">
        <v>94.309349999999995</v>
      </c>
      <c r="BC35" s="243">
        <v>94.309349999999995</v>
      </c>
      <c r="BD35" s="243">
        <v>94.702697000000001</v>
      </c>
      <c r="BE35" s="243">
        <v>94.309349999999995</v>
      </c>
      <c r="BF35" s="243">
        <v>97.466147000000007</v>
      </c>
      <c r="BG35" s="243">
        <v>97.097504000000001</v>
      </c>
      <c r="BH35" s="243">
        <v>97.097504000000001</v>
      </c>
      <c r="BI35" s="243">
        <v>97.097504000000001</v>
      </c>
      <c r="BJ35" s="243">
        <v>90.673060000000007</v>
      </c>
      <c r="BK35" s="243">
        <v>91.268725000000003</v>
      </c>
      <c r="BL35" s="243">
        <v>97.871239000000003</v>
      </c>
      <c r="BM35" s="243">
        <v>97.683234999999996</v>
      </c>
      <c r="BN35" s="243">
        <v>100.649441</v>
      </c>
      <c r="BO35" s="243">
        <v>97.026056999999994</v>
      </c>
      <c r="BP35" s="243">
        <v>97.639120000000005</v>
      </c>
      <c r="BQ35" s="243">
        <v>88.790255000000002</v>
      </c>
      <c r="BR35" s="243">
        <v>88.872399860000002</v>
      </c>
      <c r="BS35" s="243">
        <v>93.726725000000002</v>
      </c>
      <c r="BT35" s="243">
        <v>91.959819999999993</v>
      </c>
      <c r="BU35" s="243">
        <v>100.578205</v>
      </c>
      <c r="BV35" s="243">
        <v>96.836883999999998</v>
      </c>
      <c r="BW35" s="243">
        <v>112.32253</v>
      </c>
      <c r="BX35" s="243">
        <v>112.35799400000001</v>
      </c>
      <c r="BY35" s="243">
        <v>102.77973299999999</v>
      </c>
      <c r="BZ35" s="243">
        <v>97.180959999999999</v>
      </c>
      <c r="CA35" s="243">
        <v>99.706749000000002</v>
      </c>
      <c r="CB35" s="243">
        <v>95.901801000000006</v>
      </c>
      <c r="CC35" s="243">
        <v>95.319907999999998</v>
      </c>
      <c r="CD35" s="243">
        <v>95.754401000000001</v>
      </c>
      <c r="CE35" s="243">
        <v>85.040215000000003</v>
      </c>
      <c r="CF35" s="243">
        <v>100.578205</v>
      </c>
      <c r="CG35" s="243">
        <v>93.696275670000006</v>
      </c>
      <c r="CH35" s="243">
        <v>94.062214999999995</v>
      </c>
      <c r="CI35" s="243">
        <v>87.984319999999997</v>
      </c>
      <c r="CJ35" s="243">
        <v>100.338008</v>
      </c>
      <c r="CK35" s="243">
        <v>103.49473766</v>
      </c>
      <c r="CL35" s="243">
        <v>100.06501400000001</v>
      </c>
      <c r="CM35" s="243">
        <v>101.05789</v>
      </c>
      <c r="CN35" s="243">
        <v>94.172081000000006</v>
      </c>
      <c r="CO35" s="243">
        <v>92.789623000000006</v>
      </c>
      <c r="CP35" s="243">
        <v>102.1920362</v>
      </c>
      <c r="CQ35" s="243">
        <v>92.998379999999997</v>
      </c>
      <c r="CR35" s="243">
        <v>94.034144999999995</v>
      </c>
      <c r="CS35" s="243">
        <v>92.147238270000003</v>
      </c>
      <c r="CT35" s="243">
        <v>95.222965000000002</v>
      </c>
      <c r="CU35" s="243">
        <v>93.434852000000006</v>
      </c>
      <c r="CV35" s="243">
        <v>101.95849176</v>
      </c>
      <c r="CW35" s="243">
        <v>91.810343000000003</v>
      </c>
      <c r="CX35" s="243">
        <v>93.474216999999996</v>
      </c>
      <c r="CY35" s="243">
        <v>93.974912000000003</v>
      </c>
      <c r="CZ35" s="243">
        <v>104.59731499999999</v>
      </c>
      <c r="DA35" s="243">
        <v>98.167057999999997</v>
      </c>
      <c r="DB35" s="243">
        <v>98.496532999999999</v>
      </c>
      <c r="DC35" s="243">
        <v>96.836883999999998</v>
      </c>
      <c r="DD35" s="243">
        <v>96.222464000000002</v>
      </c>
      <c r="DE35" s="243">
        <v>101.538031</v>
      </c>
      <c r="DF35" s="243">
        <v>112.35799400000001</v>
      </c>
      <c r="DG35" s="243">
        <v>96.008015</v>
      </c>
      <c r="DH35" s="243">
        <v>100.25575236</v>
      </c>
      <c r="DI35" s="243">
        <v>99.127454999999998</v>
      </c>
      <c r="DJ35" s="243">
        <v>98.726639000000006</v>
      </c>
      <c r="DK35" s="243">
        <v>94.429908670000003</v>
      </c>
      <c r="DL35" s="243">
        <v>103.58978999999999</v>
      </c>
      <c r="DM35" s="243">
        <v>100.906199</v>
      </c>
      <c r="DN35" s="243">
        <v>95.870503999999997</v>
      </c>
      <c r="DO35" s="243">
        <v>86.237724</v>
      </c>
      <c r="DP35" s="243">
        <v>100.47612100000001</v>
      </c>
      <c r="DQ35" s="243">
        <v>93.585156999999995</v>
      </c>
      <c r="DR35" s="243">
        <v>93.944044000000005</v>
      </c>
      <c r="DS35" s="243">
        <v>94.566592999999997</v>
      </c>
      <c r="DT35" s="243">
        <v>97.373729999999995</v>
      </c>
      <c r="DU35" s="243">
        <v>97.746786</v>
      </c>
      <c r="DV35" s="243">
        <v>89.747021000000004</v>
      </c>
      <c r="DW35" s="243">
        <v>89.110533000000004</v>
      </c>
      <c r="DX35" s="243">
        <v>88.308730999999995</v>
      </c>
      <c r="DY35" s="243">
        <v>94.557546400000007</v>
      </c>
      <c r="DZ35" s="243">
        <v>85.850291999999996</v>
      </c>
      <c r="EA35" s="243">
        <v>86.051779999999994</v>
      </c>
      <c r="EB35" s="243">
        <v>92.214753000000002</v>
      </c>
      <c r="EC35" s="243">
        <v>92.805313999999996</v>
      </c>
      <c r="ED35" s="243">
        <v>90.772413</v>
      </c>
      <c r="EE35" s="243">
        <v>94.341244000000003</v>
      </c>
      <c r="EF35" s="243">
        <v>101.47755361999999</v>
      </c>
      <c r="EG35" s="243">
        <v>93.631203999999997</v>
      </c>
      <c r="EH35" s="243">
        <v>93.631203999999997</v>
      </c>
      <c r="EI35" s="243">
        <v>94.503563</v>
      </c>
      <c r="EJ35" s="243">
        <v>96.573665000000005</v>
      </c>
      <c r="EK35" s="243">
        <v>96.939807000000002</v>
      </c>
      <c r="EL35" s="243">
        <v>96.836883999999998</v>
      </c>
      <c r="EM35" s="243">
        <v>93.689299000000005</v>
      </c>
      <c r="EN35" s="243">
        <v>81.023841000000004</v>
      </c>
      <c r="EO35" s="243">
        <v>105.246317</v>
      </c>
      <c r="EP35" s="243">
        <v>94.156814999999995</v>
      </c>
      <c r="EQ35" s="243">
        <v>94.147645999999995</v>
      </c>
      <c r="ER35" s="243">
        <v>97.590831809999997</v>
      </c>
      <c r="ES35" s="243">
        <v>91.803832999999997</v>
      </c>
      <c r="ET35" s="243">
        <v>91.079992000000004</v>
      </c>
      <c r="EU35" s="243">
        <v>92.546429000000003</v>
      </c>
      <c r="EV35" s="243">
        <v>95.306940999999995</v>
      </c>
      <c r="EW35" s="243">
        <v>90.761684000000002</v>
      </c>
      <c r="EX35" s="243">
        <v>89.679996000000003</v>
      </c>
      <c r="EY35" s="243">
        <v>93.709900000000005</v>
      </c>
      <c r="EZ35" s="243">
        <v>94.207756000000003</v>
      </c>
      <c r="FA35" s="243">
        <v>94.41601</v>
      </c>
      <c r="FB35" s="243">
        <v>98.775548119999996</v>
      </c>
      <c r="FC35" s="243">
        <v>95.529985999999994</v>
      </c>
      <c r="FD35" s="243">
        <v>103.520414</v>
      </c>
      <c r="FE35" s="243">
        <v>95.672672000000006</v>
      </c>
      <c r="FF35" s="243">
        <v>99.296524070000004</v>
      </c>
      <c r="FG35" s="243">
        <v>107.531409</v>
      </c>
      <c r="FH35" s="243">
        <v>89.665688000000003</v>
      </c>
      <c r="FI35" s="243">
        <v>90.254958999999999</v>
      </c>
      <c r="FJ35" s="243">
        <v>92.896900000000002</v>
      </c>
      <c r="FK35" s="243">
        <v>88.021197999999998</v>
      </c>
      <c r="FL35" s="243">
        <v>102.79206720000001</v>
      </c>
      <c r="FM35" s="243">
        <v>102.417677</v>
      </c>
      <c r="FN35" s="243">
        <v>102.77973299999999</v>
      </c>
      <c r="FO35" s="243">
        <v>95.946395999999993</v>
      </c>
      <c r="FP35" s="243">
        <v>95.946395999999993</v>
      </c>
      <c r="FQ35" s="243">
        <v>95.910566000000003</v>
      </c>
      <c r="FR35" s="243">
        <v>95.910566000000003</v>
      </c>
      <c r="FS35" s="243">
        <v>95.910566000000003</v>
      </c>
      <c r="FT35" s="243">
        <v>98.467679000000004</v>
      </c>
      <c r="FU35" s="243">
        <v>98.255932999999999</v>
      </c>
      <c r="FV35" s="243">
        <v>69.235812999999993</v>
      </c>
      <c r="FW35" s="243">
        <v>69.158282</v>
      </c>
      <c r="FX35" s="243">
        <v>96.227579090000006</v>
      </c>
      <c r="FY35" s="243">
        <v>95.358470999999994</v>
      </c>
      <c r="FZ35" s="243">
        <v>94.335705000000004</v>
      </c>
      <c r="GA35" s="243">
        <v>100.578205</v>
      </c>
      <c r="GB35" s="243">
        <v>100.578205</v>
      </c>
      <c r="GC35" s="243">
        <v>95.460061999999994</v>
      </c>
      <c r="GD35" s="243">
        <v>90.916496330000001</v>
      </c>
      <c r="GE35" s="243">
        <v>96.100629999999995</v>
      </c>
      <c r="GF35" s="243">
        <v>96.222464000000002</v>
      </c>
      <c r="GG35" s="243">
        <v>101.91624244</v>
      </c>
      <c r="GH35" s="243">
        <v>88.123197000000005</v>
      </c>
      <c r="GI35" s="243">
        <v>101.91624244</v>
      </c>
      <c r="GJ35" s="243">
        <v>95.946395999999993</v>
      </c>
      <c r="GK35" s="243">
        <v>95.709050000000005</v>
      </c>
      <c r="GL35" s="243">
        <v>87.460978999999995</v>
      </c>
      <c r="GM35" s="243">
        <v>88.659745999999998</v>
      </c>
      <c r="GN35" s="243">
        <v>95.923366000000001</v>
      </c>
      <c r="GO35" s="243">
        <v>86.494384789999998</v>
      </c>
      <c r="GP35" s="243">
        <v>86.271645179999993</v>
      </c>
      <c r="GQ35" s="243">
        <v>91.368943999999999</v>
      </c>
      <c r="GR35" s="243">
        <v>97.041019000000006</v>
      </c>
      <c r="GS35" s="243">
        <v>96.556764999999999</v>
      </c>
      <c r="GT35" s="243">
        <v>96.412217999999996</v>
      </c>
      <c r="GU35" s="243">
        <v>95.923366000000001</v>
      </c>
      <c r="GV35" s="243">
        <v>95.923366000000001</v>
      </c>
      <c r="GW35" s="243">
        <v>95.923366000000001</v>
      </c>
      <c r="GX35" s="243">
        <v>103.42954899999999</v>
      </c>
      <c r="GY35" s="243">
        <v>103.613145</v>
      </c>
      <c r="GZ35" s="243">
        <v>103.613145</v>
      </c>
      <c r="HA35" s="243">
        <v>103.613145</v>
      </c>
      <c r="HB35" s="243">
        <v>96.831783000000001</v>
      </c>
      <c r="HC35" s="243">
        <v>99.875860000000003</v>
      </c>
      <c r="HD35" s="243">
        <v>99.495688000000001</v>
      </c>
      <c r="HE35" s="243">
        <v>102.523625</v>
      </c>
      <c r="HF35" s="243">
        <v>97.891865999999993</v>
      </c>
      <c r="HG35" s="243">
        <v>98.993666000000005</v>
      </c>
      <c r="HH35" s="243">
        <v>86.465365230000003</v>
      </c>
      <c r="HI35" s="243">
        <v>103.722795</v>
      </c>
      <c r="HJ35" s="243">
        <v>95.724098999999995</v>
      </c>
      <c r="HK35" s="243">
        <v>95.917073000000002</v>
      </c>
      <c r="HL35" s="243">
        <v>93.479560000000006</v>
      </c>
      <c r="HM35" s="243">
        <v>92.180938999999995</v>
      </c>
      <c r="HN35" s="243">
        <v>85.539145779999998</v>
      </c>
      <c r="HO35" s="243">
        <v>86.589429499999994</v>
      </c>
      <c r="HP35" s="243">
        <v>87.091003999999998</v>
      </c>
      <c r="HQ35" s="243">
        <v>101.79854877</v>
      </c>
      <c r="HR35" s="243">
        <v>95.661173000000005</v>
      </c>
      <c r="HS35" s="243">
        <v>105.051799</v>
      </c>
      <c r="HT35" s="243">
        <v>125.90943172</v>
      </c>
      <c r="HU35" s="243">
        <v>125.88339194</v>
      </c>
      <c r="HV35" s="243">
        <v>112.11731478999999</v>
      </c>
      <c r="HW35" s="243">
        <v>130.43204975</v>
      </c>
      <c r="HX35" s="243">
        <v>130.42620023000001</v>
      </c>
      <c r="HY35" s="243">
        <v>125.81536774999999</v>
      </c>
      <c r="HZ35" s="243">
        <v>125.98849451</v>
      </c>
      <c r="IA35" s="243">
        <v>124.92463768</v>
      </c>
    </row>
    <row r="36" spans="1:235" s="244" customFormat="1" x14ac:dyDescent="0.2">
      <c r="A36" s="242"/>
      <c r="B36" s="252">
        <v>45672.6875</v>
      </c>
      <c r="C36" s="243">
        <v>96.875653999999997</v>
      </c>
      <c r="D36" s="243">
        <v>97.166709999999995</v>
      </c>
      <c r="E36" s="243">
        <v>96.984155999999999</v>
      </c>
      <c r="F36" s="243">
        <v>96.875653999999997</v>
      </c>
      <c r="G36" s="243">
        <v>94.38646</v>
      </c>
      <c r="H36" s="243">
        <v>99.044278000000006</v>
      </c>
      <c r="I36" s="243">
        <v>98.619494000000003</v>
      </c>
      <c r="J36" s="243">
        <v>99.336684000000005</v>
      </c>
      <c r="K36" s="243">
        <v>93.830825000000004</v>
      </c>
      <c r="L36" s="243">
        <v>97.969202999999993</v>
      </c>
      <c r="M36" s="243">
        <v>99.947678999999994</v>
      </c>
      <c r="N36" s="243">
        <v>99.118947000000006</v>
      </c>
      <c r="O36" s="243">
        <v>101.043485</v>
      </c>
      <c r="P36" s="243">
        <v>96.343659990000006</v>
      </c>
      <c r="Q36" s="243">
        <v>99.654765999999995</v>
      </c>
      <c r="R36" s="243">
        <v>95.488724000000005</v>
      </c>
      <c r="S36" s="243">
        <v>98.972830000000002</v>
      </c>
      <c r="T36" s="243">
        <v>88.792360500000001</v>
      </c>
      <c r="U36" s="243">
        <v>89.526309999999995</v>
      </c>
      <c r="V36" s="243">
        <v>97.115004999999996</v>
      </c>
      <c r="W36" s="243">
        <v>94.806921000000003</v>
      </c>
      <c r="X36" s="243">
        <v>90.703671999999997</v>
      </c>
      <c r="Y36" s="243">
        <v>93.052333000000004</v>
      </c>
      <c r="Z36" s="243">
        <v>100.68149</v>
      </c>
      <c r="AA36" s="243">
        <v>89.986537999999996</v>
      </c>
      <c r="AB36" s="243">
        <v>94.112067999999994</v>
      </c>
      <c r="AC36" s="243">
        <v>95.208226999999994</v>
      </c>
      <c r="AD36" s="243">
        <v>94.578136000000001</v>
      </c>
      <c r="AE36" s="243">
        <v>88.851365000000001</v>
      </c>
      <c r="AF36" s="243">
        <v>96.096566499999994</v>
      </c>
      <c r="AG36" s="243">
        <v>97.565738820000007</v>
      </c>
      <c r="AH36" s="243">
        <v>96.824601999999999</v>
      </c>
      <c r="AI36" s="243">
        <v>96.949659999999994</v>
      </c>
      <c r="AJ36" s="243">
        <v>88.028040000000004</v>
      </c>
      <c r="AK36" s="243">
        <v>97.355530999999999</v>
      </c>
      <c r="AL36" s="243">
        <v>89.751795670000007</v>
      </c>
      <c r="AM36" s="243">
        <v>90.229122000000004</v>
      </c>
      <c r="AN36" s="243">
        <v>98.093074999999999</v>
      </c>
      <c r="AO36" s="243">
        <v>89.875613999999999</v>
      </c>
      <c r="AP36" s="243">
        <v>83.602462000000003</v>
      </c>
      <c r="AQ36" s="243">
        <v>83.988257000000004</v>
      </c>
      <c r="AR36" s="243">
        <v>95.184038999999999</v>
      </c>
      <c r="AS36" s="243">
        <v>95.385204000000002</v>
      </c>
      <c r="AT36" s="243">
        <v>93.518034999999998</v>
      </c>
      <c r="AU36" s="243">
        <v>96.535152999999994</v>
      </c>
      <c r="AV36" s="243">
        <v>95.489495000000005</v>
      </c>
      <c r="AW36" s="243">
        <v>91.226182499999993</v>
      </c>
      <c r="AX36" s="243">
        <v>91.595670999999996</v>
      </c>
      <c r="AY36" s="243">
        <v>100.34273399999999</v>
      </c>
      <c r="AZ36" s="243">
        <v>94.088120000000004</v>
      </c>
      <c r="BA36" s="243">
        <v>93.831473000000003</v>
      </c>
      <c r="BB36" s="243">
        <v>93.831473000000003</v>
      </c>
      <c r="BC36" s="243">
        <v>93.831473000000003</v>
      </c>
      <c r="BD36" s="243">
        <v>93.397902999999999</v>
      </c>
      <c r="BE36" s="243">
        <v>93.831473000000003</v>
      </c>
      <c r="BF36" s="243">
        <v>98.760219000000006</v>
      </c>
      <c r="BG36" s="243">
        <v>98.461443000000003</v>
      </c>
      <c r="BH36" s="243">
        <v>98.461443000000003</v>
      </c>
      <c r="BI36" s="243">
        <v>98.461443000000003</v>
      </c>
      <c r="BJ36" s="243">
        <v>90.775323999999998</v>
      </c>
      <c r="BK36" s="243">
        <v>91.358542999999997</v>
      </c>
      <c r="BL36" s="243">
        <v>97.544933999999998</v>
      </c>
      <c r="BM36" s="243">
        <v>97.377932000000001</v>
      </c>
      <c r="BN36" s="243">
        <v>94.226669000000001</v>
      </c>
      <c r="BO36" s="243">
        <v>92.30171</v>
      </c>
      <c r="BP36" s="243">
        <v>98.722945999999993</v>
      </c>
      <c r="BQ36" s="243">
        <v>88.118503000000004</v>
      </c>
      <c r="BR36" s="243">
        <v>88.20090965</v>
      </c>
      <c r="BS36" s="243">
        <v>94.533683999999994</v>
      </c>
      <c r="BT36" s="243">
        <v>91.567424000000003</v>
      </c>
      <c r="BU36" s="243">
        <v>100.253167</v>
      </c>
      <c r="BV36" s="243">
        <v>98.566327999999999</v>
      </c>
      <c r="BW36" s="243">
        <v>112.308029</v>
      </c>
      <c r="BX36" s="243">
        <v>112.34185100000001</v>
      </c>
      <c r="BY36" s="243">
        <v>102.038115</v>
      </c>
      <c r="BZ36" s="243">
        <v>96.702179000000001</v>
      </c>
      <c r="CA36" s="243">
        <v>94.262743999999998</v>
      </c>
      <c r="CB36" s="243">
        <v>96.660200000000003</v>
      </c>
      <c r="CC36" s="243">
        <v>96.070886000000002</v>
      </c>
      <c r="CD36" s="243">
        <v>95.454812000000004</v>
      </c>
      <c r="CE36" s="243">
        <v>92.557042999999993</v>
      </c>
      <c r="CF36" s="243">
        <v>100.253167</v>
      </c>
      <c r="CG36" s="243">
        <v>93.634262669999998</v>
      </c>
      <c r="CH36" s="243">
        <v>94.002443</v>
      </c>
      <c r="CI36" s="243">
        <v>93.855604999999997</v>
      </c>
      <c r="CJ36" s="243">
        <v>100.05726</v>
      </c>
      <c r="CK36" s="243">
        <v>103.09237829</v>
      </c>
      <c r="CL36" s="243">
        <v>99.781343000000007</v>
      </c>
      <c r="CM36" s="243">
        <v>100.748338</v>
      </c>
      <c r="CN36" s="243">
        <v>93.824637999999993</v>
      </c>
      <c r="CO36" s="243">
        <v>92.398666000000006</v>
      </c>
      <c r="CP36" s="243">
        <v>101.81716114</v>
      </c>
      <c r="CQ36" s="243">
        <v>92.437983000000003</v>
      </c>
      <c r="CR36" s="243">
        <v>91.263717</v>
      </c>
      <c r="CS36" s="243">
        <v>91.691983559999997</v>
      </c>
      <c r="CT36" s="243">
        <v>94.569911000000005</v>
      </c>
      <c r="CU36" s="243">
        <v>92.933616999999998</v>
      </c>
      <c r="CV36" s="243">
        <v>103.35604051</v>
      </c>
      <c r="CW36" s="243">
        <v>90.973892000000006</v>
      </c>
      <c r="CX36" s="243">
        <v>93.2000125</v>
      </c>
      <c r="CY36" s="243">
        <v>93.643995000000004</v>
      </c>
      <c r="CZ36" s="243">
        <v>93.483869999999996</v>
      </c>
      <c r="DA36" s="243">
        <v>99.891210999999998</v>
      </c>
      <c r="DB36" s="243">
        <v>100.20045399999999</v>
      </c>
      <c r="DC36" s="243">
        <v>98.566327999999999</v>
      </c>
      <c r="DD36" s="243">
        <v>98.005043000000001</v>
      </c>
      <c r="DE36" s="243">
        <v>93.859656999999999</v>
      </c>
      <c r="DF36" s="243">
        <v>112.34185100000001</v>
      </c>
      <c r="DG36" s="243">
        <v>95.5674195</v>
      </c>
      <c r="DH36" s="243">
        <v>99.783456950000001</v>
      </c>
      <c r="DI36" s="243">
        <v>100.732124</v>
      </c>
      <c r="DJ36" s="243">
        <v>100.32918100000001</v>
      </c>
      <c r="DK36" s="243">
        <v>93.149203</v>
      </c>
      <c r="DL36" s="243">
        <v>103.201418</v>
      </c>
      <c r="DM36" s="243">
        <v>100.56584700000001</v>
      </c>
      <c r="DN36" s="243">
        <v>95.445938999999996</v>
      </c>
      <c r="DO36" s="243">
        <v>85.554041999999995</v>
      </c>
      <c r="DP36" s="243">
        <v>100.14835100000001</v>
      </c>
      <c r="DQ36" s="243">
        <v>93.087422000000004</v>
      </c>
      <c r="DR36" s="243">
        <v>93.456159</v>
      </c>
      <c r="DS36" s="243">
        <v>94.218401999999998</v>
      </c>
      <c r="DT36" s="243">
        <v>99.180707999999996</v>
      </c>
      <c r="DU36" s="243">
        <v>99.600509000000002</v>
      </c>
      <c r="DV36" s="243">
        <v>90.422721999999993</v>
      </c>
      <c r="DW36" s="243">
        <v>88.522960999999995</v>
      </c>
      <c r="DX36" s="243">
        <v>87.747351249999994</v>
      </c>
      <c r="DY36" s="243">
        <v>93.938260110000002</v>
      </c>
      <c r="DZ36" s="243">
        <v>93.418340999999998</v>
      </c>
      <c r="EA36" s="243">
        <v>93.635480999999999</v>
      </c>
      <c r="EB36" s="243">
        <v>91.689471999999995</v>
      </c>
      <c r="EC36" s="243">
        <v>92.277854000000005</v>
      </c>
      <c r="ED36" s="243">
        <v>92.061644999999999</v>
      </c>
      <c r="EE36" s="243">
        <v>93.970118999999997</v>
      </c>
      <c r="EF36" s="243">
        <v>102.87460127999999</v>
      </c>
      <c r="EG36" s="243">
        <v>95.674332000000007</v>
      </c>
      <c r="EH36" s="243">
        <v>95.674332000000007</v>
      </c>
      <c r="EI36" s="243">
        <v>91.740832999999995</v>
      </c>
      <c r="EJ36" s="243">
        <v>98.316880999999995</v>
      </c>
      <c r="EK36" s="243">
        <v>98.664581999999996</v>
      </c>
      <c r="EL36" s="243">
        <v>98.566327999999999</v>
      </c>
      <c r="EM36" s="243">
        <v>93.051929000000001</v>
      </c>
      <c r="EN36" s="243">
        <v>93.031751999999997</v>
      </c>
      <c r="EO36" s="243">
        <v>104.877905</v>
      </c>
      <c r="EP36" s="243">
        <v>94.096907999999999</v>
      </c>
      <c r="EQ36" s="243">
        <v>94.088376999999994</v>
      </c>
      <c r="ER36" s="243">
        <v>97.075142799999995</v>
      </c>
      <c r="ES36" s="243">
        <v>91.163481000000004</v>
      </c>
      <c r="ET36" s="243">
        <v>90.440122000000002</v>
      </c>
      <c r="EU36" s="243">
        <v>91.916233000000005</v>
      </c>
      <c r="EV36" s="243">
        <v>94.869345999999993</v>
      </c>
      <c r="EW36" s="243">
        <v>90.106424000000004</v>
      </c>
      <c r="EX36" s="243">
        <v>89.020695000000003</v>
      </c>
      <c r="EY36" s="243">
        <v>93.306804</v>
      </c>
      <c r="EZ36" s="243">
        <v>93.815623000000002</v>
      </c>
      <c r="FA36" s="243">
        <v>94.028452999999999</v>
      </c>
      <c r="FB36" s="243">
        <v>98.40438709</v>
      </c>
      <c r="FC36" s="243">
        <v>94.844973999999993</v>
      </c>
      <c r="FD36" s="243">
        <v>103.12431599999999</v>
      </c>
      <c r="FE36" s="243">
        <v>95.512074999999996</v>
      </c>
      <c r="FF36" s="243">
        <v>98.982139619999998</v>
      </c>
      <c r="FG36" s="243">
        <v>107.167812</v>
      </c>
      <c r="FH36" s="243">
        <v>88.384917000000002</v>
      </c>
      <c r="FI36" s="243">
        <v>88.971306999999996</v>
      </c>
      <c r="FJ36" s="243">
        <v>92.179119999999998</v>
      </c>
      <c r="FK36" s="243">
        <v>93.895240999999999</v>
      </c>
      <c r="FL36" s="243">
        <v>102.05046366000001</v>
      </c>
      <c r="FM36" s="243">
        <v>101.67971199999999</v>
      </c>
      <c r="FN36" s="243">
        <v>102.038115</v>
      </c>
      <c r="FO36" s="243">
        <v>97.72654</v>
      </c>
      <c r="FP36" s="243">
        <v>97.72654</v>
      </c>
      <c r="FQ36" s="243">
        <v>97.031901000000005</v>
      </c>
      <c r="FR36" s="243">
        <v>97.031901000000005</v>
      </c>
      <c r="FS36" s="243">
        <v>97.031901000000005</v>
      </c>
      <c r="FT36" s="243">
        <v>100.08899099999999</v>
      </c>
      <c r="FU36" s="243">
        <v>99.875668000000005</v>
      </c>
      <c r="FV36" s="243">
        <v>90.564723000000001</v>
      </c>
      <c r="FW36" s="243">
        <v>90.498694999999998</v>
      </c>
      <c r="FX36" s="243">
        <v>95.842415209999999</v>
      </c>
      <c r="FY36" s="243">
        <v>96.111266000000001</v>
      </c>
      <c r="FZ36" s="243">
        <v>93.888947999999999</v>
      </c>
      <c r="GA36" s="243">
        <v>100.253167</v>
      </c>
      <c r="GB36" s="243">
        <v>100.253167</v>
      </c>
      <c r="GC36" s="243">
        <v>97.281244999999998</v>
      </c>
      <c r="GD36" s="243">
        <v>89.954251670000005</v>
      </c>
      <c r="GE36" s="243">
        <v>97.936948000000001</v>
      </c>
      <c r="GF36" s="243">
        <v>98.005043000000001</v>
      </c>
      <c r="GG36" s="243">
        <v>103.31374717</v>
      </c>
      <c r="GH36" s="243">
        <v>89.493584999999996</v>
      </c>
      <c r="GI36" s="243">
        <v>103.31374717</v>
      </c>
      <c r="GJ36" s="243">
        <v>97.72654</v>
      </c>
      <c r="GK36" s="243">
        <v>94.706543999999994</v>
      </c>
      <c r="GL36" s="243">
        <v>95.071967999999998</v>
      </c>
      <c r="GM36" s="243">
        <v>87.997555000000006</v>
      </c>
      <c r="GN36" s="243">
        <v>95.306762000000006</v>
      </c>
      <c r="GO36" s="243">
        <v>86.113205669999999</v>
      </c>
      <c r="GP36" s="243">
        <v>85.889487329999994</v>
      </c>
      <c r="GQ36" s="243">
        <v>92.086832999999999</v>
      </c>
      <c r="GR36" s="243">
        <v>98.305397999999997</v>
      </c>
      <c r="GS36" s="243">
        <v>98.118076000000002</v>
      </c>
      <c r="GT36" s="243">
        <v>97.987706000000003</v>
      </c>
      <c r="GU36" s="243">
        <v>95.306762000000006</v>
      </c>
      <c r="GV36" s="243">
        <v>95.306762000000006</v>
      </c>
      <c r="GW36" s="243">
        <v>95.306762000000006</v>
      </c>
      <c r="GX36" s="243">
        <v>103.03618400000001</v>
      </c>
      <c r="GY36" s="243">
        <v>103.22620999999999</v>
      </c>
      <c r="GZ36" s="243">
        <v>103.22620999999999</v>
      </c>
      <c r="HA36" s="243">
        <v>103.22620999999999</v>
      </c>
      <c r="HB36" s="243">
        <v>96.131843000000003</v>
      </c>
      <c r="HC36" s="243">
        <v>101.383585</v>
      </c>
      <c r="HD36" s="243">
        <v>101.04044500000001</v>
      </c>
      <c r="HE36" s="243">
        <v>101.85055699999999</v>
      </c>
      <c r="HF36" s="243">
        <v>99.657908000000006</v>
      </c>
      <c r="HG36" s="243">
        <v>98.699692999999996</v>
      </c>
      <c r="HH36" s="243">
        <v>87.834775800000003</v>
      </c>
      <c r="HI36" s="243">
        <v>103.331214</v>
      </c>
      <c r="HJ36" s="243">
        <v>95.195749000000006</v>
      </c>
      <c r="HK36" s="243">
        <v>95.395419000000004</v>
      </c>
      <c r="HL36" s="243">
        <v>92.857664</v>
      </c>
      <c r="HM36" s="243">
        <v>92.251904999999994</v>
      </c>
      <c r="HN36" s="243">
        <v>85.153769299999993</v>
      </c>
      <c r="HO36" s="243">
        <v>85.927700000000002</v>
      </c>
      <c r="HP36" s="243">
        <v>86.428436000000005</v>
      </c>
      <c r="HQ36" s="243">
        <v>101.4646762</v>
      </c>
      <c r="HR36" s="243">
        <v>95.265125999999995</v>
      </c>
      <c r="HS36" s="243">
        <v>104.68167800000001</v>
      </c>
      <c r="HT36" s="243">
        <v>125.91404310999999</v>
      </c>
      <c r="HU36" s="243">
        <v>125.88796345999999</v>
      </c>
      <c r="HV36" s="243">
        <v>112.10080318</v>
      </c>
      <c r="HW36" s="243">
        <v>130.44358765999999</v>
      </c>
      <c r="HX36" s="243">
        <v>130.43772917999999</v>
      </c>
      <c r="HY36" s="243">
        <v>125.81983509</v>
      </c>
      <c r="HZ36" s="243">
        <v>125.99322699</v>
      </c>
      <c r="IA36" s="243">
        <v>124.92774083</v>
      </c>
    </row>
    <row r="37" spans="1:235" s="244" customFormat="1" x14ac:dyDescent="0.2">
      <c r="A37" s="242"/>
      <c r="B37" s="252">
        <v>45672.708333333336</v>
      </c>
      <c r="C37" s="243">
        <v>96.485974999999996</v>
      </c>
      <c r="D37" s="243">
        <v>96.767978999999997</v>
      </c>
      <c r="E37" s="243">
        <v>96.587902999999997</v>
      </c>
      <c r="F37" s="243">
        <v>96.485974999999996</v>
      </c>
      <c r="G37" s="243">
        <v>94.312364000000002</v>
      </c>
      <c r="H37" s="243">
        <v>99.218474000000001</v>
      </c>
      <c r="I37" s="243">
        <v>98.762016000000003</v>
      </c>
      <c r="J37" s="243">
        <v>99.522619000000006</v>
      </c>
      <c r="K37" s="243">
        <v>93.819738000000001</v>
      </c>
      <c r="L37" s="243">
        <v>97.500980999999996</v>
      </c>
      <c r="M37" s="243">
        <v>100.145974</v>
      </c>
      <c r="N37" s="243">
        <v>99.301427000000004</v>
      </c>
      <c r="O37" s="243">
        <v>100.318371</v>
      </c>
      <c r="P37" s="243">
        <v>95.599259140000001</v>
      </c>
      <c r="Q37" s="243">
        <v>99.871266000000006</v>
      </c>
      <c r="R37" s="243">
        <v>95.531852999999998</v>
      </c>
      <c r="S37" s="243">
        <v>98.418297999999993</v>
      </c>
      <c r="T37" s="243">
        <v>88.523994500000001</v>
      </c>
      <c r="U37" s="243">
        <v>89.263148999999999</v>
      </c>
      <c r="V37" s="243">
        <v>96.711332999999996</v>
      </c>
      <c r="W37" s="243">
        <v>94.784437999999994</v>
      </c>
      <c r="X37" s="243">
        <v>90.630954000000003</v>
      </c>
      <c r="Y37" s="243">
        <v>93.034677000000002</v>
      </c>
      <c r="Z37" s="243">
        <v>100.925652</v>
      </c>
      <c r="AA37" s="243">
        <v>90.001057000000003</v>
      </c>
      <c r="AB37" s="243">
        <v>94.158063999999996</v>
      </c>
      <c r="AC37" s="243">
        <v>95.158117000000004</v>
      </c>
      <c r="AD37" s="243">
        <v>94.566647000000003</v>
      </c>
      <c r="AE37" s="243">
        <v>88.726910000000004</v>
      </c>
      <c r="AF37" s="243">
        <v>95.719739750000002</v>
      </c>
      <c r="AG37" s="243">
        <v>97.178356590000007</v>
      </c>
      <c r="AH37" s="243">
        <v>96.452436000000006</v>
      </c>
      <c r="AI37" s="243">
        <v>96.559990999999997</v>
      </c>
      <c r="AJ37" s="243">
        <v>87.923625000000001</v>
      </c>
      <c r="AK37" s="243">
        <v>96.950344999999999</v>
      </c>
      <c r="AL37" s="243">
        <v>89.743004330000005</v>
      </c>
      <c r="AM37" s="243">
        <v>90.229939999999999</v>
      </c>
      <c r="AN37" s="243">
        <v>98.501632999999998</v>
      </c>
      <c r="AO37" s="243">
        <v>89.779371999999995</v>
      </c>
      <c r="AP37" s="243">
        <v>83.4742715</v>
      </c>
      <c r="AQ37" s="243">
        <v>83.859131000000005</v>
      </c>
      <c r="AR37" s="243">
        <v>96.770897000000005</v>
      </c>
      <c r="AS37" s="243">
        <v>95.753140000000002</v>
      </c>
      <c r="AT37" s="243">
        <v>93.912707999999995</v>
      </c>
      <c r="AU37" s="243">
        <v>96.925984999999997</v>
      </c>
      <c r="AV37" s="243">
        <v>95.429464999999993</v>
      </c>
      <c r="AW37" s="243">
        <v>91.080708000000001</v>
      </c>
      <c r="AX37" s="243">
        <v>91.444674000000006</v>
      </c>
      <c r="AY37" s="243">
        <v>99.884861000000001</v>
      </c>
      <c r="AZ37" s="243">
        <v>94.110671999999994</v>
      </c>
      <c r="BA37" s="243">
        <v>93.834695999999994</v>
      </c>
      <c r="BB37" s="243">
        <v>93.834695999999994</v>
      </c>
      <c r="BC37" s="243">
        <v>93.834695999999994</v>
      </c>
      <c r="BD37" s="243">
        <v>93.367131000000001</v>
      </c>
      <c r="BE37" s="243">
        <v>93.834695999999994</v>
      </c>
      <c r="BF37" s="243">
        <v>99.086663000000001</v>
      </c>
      <c r="BG37" s="243">
        <v>98.802643000000003</v>
      </c>
      <c r="BH37" s="243">
        <v>98.802643000000003</v>
      </c>
      <c r="BI37" s="243">
        <v>98.802643000000003</v>
      </c>
      <c r="BJ37" s="243">
        <v>90.953040999999999</v>
      </c>
      <c r="BK37" s="243">
        <v>91.471806000000001</v>
      </c>
      <c r="BL37" s="243">
        <v>97.249381999999997</v>
      </c>
      <c r="BM37" s="243">
        <v>97.094978999999995</v>
      </c>
      <c r="BN37" s="243">
        <v>94.322400000000002</v>
      </c>
      <c r="BO37" s="243">
        <v>92.384113999999997</v>
      </c>
      <c r="BP37" s="243">
        <v>98.870650999999995</v>
      </c>
      <c r="BQ37" s="243">
        <v>88.015144000000006</v>
      </c>
      <c r="BR37" s="243">
        <v>88.097454659999997</v>
      </c>
      <c r="BS37" s="243">
        <v>94.635307999999995</v>
      </c>
      <c r="BT37" s="243">
        <v>91.233240330000001</v>
      </c>
      <c r="BU37" s="243">
        <v>99.804623000000007</v>
      </c>
      <c r="BV37" s="243">
        <v>98.859534999999994</v>
      </c>
      <c r="BW37" s="243">
        <v>112.16213</v>
      </c>
      <c r="BX37" s="243">
        <v>112.179419</v>
      </c>
      <c r="BY37" s="243">
        <v>101.49348000000001</v>
      </c>
      <c r="BZ37" s="243">
        <v>96.541735000000003</v>
      </c>
      <c r="CA37" s="243">
        <v>94.327019000000007</v>
      </c>
      <c r="CB37" s="243">
        <v>96.713279</v>
      </c>
      <c r="CC37" s="243">
        <v>96.120383000000004</v>
      </c>
      <c r="CD37" s="243">
        <v>95.262924999999996</v>
      </c>
      <c r="CE37" s="243">
        <v>92.673565999999994</v>
      </c>
      <c r="CF37" s="243">
        <v>99.804623000000007</v>
      </c>
      <c r="CG37" s="243">
        <v>93.723464329999999</v>
      </c>
      <c r="CH37" s="243">
        <v>94.037565999999998</v>
      </c>
      <c r="CI37" s="243">
        <v>93.956761999999998</v>
      </c>
      <c r="CJ37" s="243">
        <v>99.703835999999995</v>
      </c>
      <c r="CK37" s="243">
        <v>102.24181874</v>
      </c>
      <c r="CL37" s="243">
        <v>99.382098999999997</v>
      </c>
      <c r="CM37" s="243">
        <v>100.33414399999999</v>
      </c>
      <c r="CN37" s="243">
        <v>93.640528000000003</v>
      </c>
      <c r="CO37" s="243">
        <v>92.065231999999995</v>
      </c>
      <c r="CP37" s="243">
        <v>101.44828249</v>
      </c>
      <c r="CQ37" s="243">
        <v>92.329915999999997</v>
      </c>
      <c r="CR37" s="243">
        <v>91.308014</v>
      </c>
      <c r="CS37" s="243">
        <v>91.460736240000003</v>
      </c>
      <c r="CT37" s="243">
        <v>94.264589999999998</v>
      </c>
      <c r="CU37" s="243">
        <v>92.897108000000003</v>
      </c>
      <c r="CV37" s="243">
        <v>103.60667863</v>
      </c>
      <c r="CW37" s="243">
        <v>90.971521999999993</v>
      </c>
      <c r="CX37" s="243">
        <v>93.390197000000001</v>
      </c>
      <c r="CY37" s="243">
        <v>93.787599</v>
      </c>
      <c r="CZ37" s="243">
        <v>93.655126999999993</v>
      </c>
      <c r="DA37" s="243">
        <v>100.19104799999999</v>
      </c>
      <c r="DB37" s="243">
        <v>100.51272400000001</v>
      </c>
      <c r="DC37" s="243">
        <v>98.859534999999994</v>
      </c>
      <c r="DD37" s="243">
        <v>98.272915999999995</v>
      </c>
      <c r="DE37" s="243">
        <v>93.999138000000002</v>
      </c>
      <c r="DF37" s="243">
        <v>112.179419</v>
      </c>
      <c r="DG37" s="243">
        <v>95.512727999999996</v>
      </c>
      <c r="DH37" s="243">
        <v>99.617889700000006</v>
      </c>
      <c r="DI37" s="243">
        <v>100.95707400000001</v>
      </c>
      <c r="DJ37" s="243">
        <v>100.546262</v>
      </c>
      <c r="DK37" s="243">
        <v>93.121161000000001</v>
      </c>
      <c r="DL37" s="243">
        <v>102.351079</v>
      </c>
      <c r="DM37" s="243">
        <v>100.051818</v>
      </c>
      <c r="DN37" s="243">
        <v>95.069163000000003</v>
      </c>
      <c r="DO37" s="243">
        <v>85.423479999999998</v>
      </c>
      <c r="DP37" s="243">
        <v>99.669914000000006</v>
      </c>
      <c r="DQ37" s="243">
        <v>93.092691000000002</v>
      </c>
      <c r="DR37" s="243">
        <v>93.460413000000003</v>
      </c>
      <c r="DS37" s="243">
        <v>94.030502999999996</v>
      </c>
      <c r="DT37" s="243">
        <v>99.457470999999998</v>
      </c>
      <c r="DU37" s="243">
        <v>99.873763999999994</v>
      </c>
      <c r="DV37" s="243">
        <v>90.475853999999998</v>
      </c>
      <c r="DW37" s="243">
        <v>88.367620000000002</v>
      </c>
      <c r="DX37" s="243">
        <v>87.559095999999997</v>
      </c>
      <c r="DY37" s="243">
        <v>93.732414370000001</v>
      </c>
      <c r="DZ37" s="243">
        <v>93.534030999999999</v>
      </c>
      <c r="EA37" s="243">
        <v>93.758528999999996</v>
      </c>
      <c r="EB37" s="243">
        <v>91.737243000000007</v>
      </c>
      <c r="EC37" s="243">
        <v>92.297317000000007</v>
      </c>
      <c r="ED37" s="243">
        <v>92.204526000000001</v>
      </c>
      <c r="EE37" s="243">
        <v>93.767930000000007</v>
      </c>
      <c r="EF37" s="243">
        <v>103.12407383</v>
      </c>
      <c r="EG37" s="243">
        <v>97.250767999999994</v>
      </c>
      <c r="EH37" s="243">
        <v>97.250767999999994</v>
      </c>
      <c r="EI37" s="243">
        <v>91.782538000000002</v>
      </c>
      <c r="EJ37" s="243">
        <v>98.615413000000004</v>
      </c>
      <c r="EK37" s="243">
        <v>98.952779000000007</v>
      </c>
      <c r="EL37" s="243">
        <v>98.859534999999994</v>
      </c>
      <c r="EM37" s="243">
        <v>93.110876000000005</v>
      </c>
      <c r="EN37" s="243">
        <v>93.193158999999994</v>
      </c>
      <c r="EO37" s="243">
        <v>104.00143199999999</v>
      </c>
      <c r="EP37" s="243">
        <v>94.119906999999998</v>
      </c>
      <c r="EQ37" s="243">
        <v>94.110940999999997</v>
      </c>
      <c r="ER37" s="243">
        <v>97.012436690000001</v>
      </c>
      <c r="ES37" s="243">
        <v>91.092011999999997</v>
      </c>
      <c r="ET37" s="243">
        <v>90.363088000000005</v>
      </c>
      <c r="EU37" s="243">
        <v>91.873935000000003</v>
      </c>
      <c r="EV37" s="243">
        <v>94.630073999999993</v>
      </c>
      <c r="EW37" s="243">
        <v>89.962406999999999</v>
      </c>
      <c r="EX37" s="243">
        <v>88.879362</v>
      </c>
      <c r="EY37" s="243">
        <v>93.069884000000002</v>
      </c>
      <c r="EZ37" s="243">
        <v>93.595079999999996</v>
      </c>
      <c r="FA37" s="243">
        <v>93.814743000000007</v>
      </c>
      <c r="FB37" s="243">
        <v>98.049260439999998</v>
      </c>
      <c r="FC37" s="243">
        <v>94.483422000000004</v>
      </c>
      <c r="FD37" s="243">
        <v>102.344959</v>
      </c>
      <c r="FE37" s="243">
        <v>95.480778000000001</v>
      </c>
      <c r="FF37" s="243">
        <v>98.655739909999994</v>
      </c>
      <c r="FG37" s="243">
        <v>106.485862</v>
      </c>
      <c r="FH37" s="243">
        <v>88.298849500000003</v>
      </c>
      <c r="FI37" s="243">
        <v>88.891807</v>
      </c>
      <c r="FJ37" s="243">
        <v>92.127526000000003</v>
      </c>
      <c r="FK37" s="243">
        <v>93.998614000000003</v>
      </c>
      <c r="FL37" s="243">
        <v>101.50576372</v>
      </c>
      <c r="FM37" s="243">
        <v>101.145681</v>
      </c>
      <c r="FN37" s="243">
        <v>101.49348000000001</v>
      </c>
      <c r="FO37" s="243">
        <v>97.964202999999998</v>
      </c>
      <c r="FP37" s="243">
        <v>97.964202999999998</v>
      </c>
      <c r="FQ37" s="243">
        <v>97.140795999999995</v>
      </c>
      <c r="FR37" s="243">
        <v>97.140795999999995</v>
      </c>
      <c r="FS37" s="243">
        <v>97.140795999999995</v>
      </c>
      <c r="FT37" s="243">
        <v>100.311369</v>
      </c>
      <c r="FU37" s="243">
        <v>100.10143600000001</v>
      </c>
      <c r="FV37" s="243">
        <v>90.978582000000003</v>
      </c>
      <c r="FW37" s="243">
        <v>90.789277999999996</v>
      </c>
      <c r="FX37" s="243">
        <v>95.619273000000007</v>
      </c>
      <c r="FY37" s="243">
        <v>96.162463000000002</v>
      </c>
      <c r="FZ37" s="243">
        <v>93.535418000000007</v>
      </c>
      <c r="GA37" s="243">
        <v>99.804623000000007</v>
      </c>
      <c r="GB37" s="243">
        <v>99.804623000000007</v>
      </c>
      <c r="GC37" s="243">
        <v>98.199819000000005</v>
      </c>
      <c r="GD37" s="243">
        <v>89.968556000000007</v>
      </c>
      <c r="GE37" s="243">
        <v>98.453244999999995</v>
      </c>
      <c r="GF37" s="243">
        <v>98.272915999999995</v>
      </c>
      <c r="GG37" s="243">
        <v>103.56428289</v>
      </c>
      <c r="GH37" s="243">
        <v>89.644385</v>
      </c>
      <c r="GI37" s="243">
        <v>103.56428289</v>
      </c>
      <c r="GJ37" s="243">
        <v>97.964202999999998</v>
      </c>
      <c r="GK37" s="243">
        <v>94.613028</v>
      </c>
      <c r="GL37" s="243">
        <v>95.195811000000006</v>
      </c>
      <c r="GM37" s="243">
        <v>87.856485000000006</v>
      </c>
      <c r="GN37" s="243">
        <v>95.247185000000002</v>
      </c>
      <c r="GO37" s="243">
        <v>85.944255400000003</v>
      </c>
      <c r="GP37" s="243">
        <v>85.720976859999993</v>
      </c>
      <c r="GQ37" s="243">
        <v>92.151598000000007</v>
      </c>
      <c r="GR37" s="243">
        <v>98.654962999999995</v>
      </c>
      <c r="GS37" s="243">
        <v>98.401263999999998</v>
      </c>
      <c r="GT37" s="243">
        <v>98.244281999999998</v>
      </c>
      <c r="GU37" s="243">
        <v>95.247185000000002</v>
      </c>
      <c r="GV37" s="243">
        <v>95.247185000000002</v>
      </c>
      <c r="GW37" s="243">
        <v>95.247185000000002</v>
      </c>
      <c r="GX37" s="243">
        <v>102.18855000000001</v>
      </c>
      <c r="GY37" s="243">
        <v>102.379634</v>
      </c>
      <c r="GZ37" s="243">
        <v>102.379634</v>
      </c>
      <c r="HA37" s="243">
        <v>102.379634</v>
      </c>
      <c r="HB37" s="243">
        <v>95.762782999999999</v>
      </c>
      <c r="HC37" s="243">
        <v>101.611785</v>
      </c>
      <c r="HD37" s="243">
        <v>101.270009</v>
      </c>
      <c r="HE37" s="243">
        <v>101.13215</v>
      </c>
      <c r="HF37" s="243">
        <v>99.861294999999998</v>
      </c>
      <c r="HG37" s="243">
        <v>98.356307999999999</v>
      </c>
      <c r="HH37" s="243">
        <v>87.982788049999996</v>
      </c>
      <c r="HI37" s="243">
        <v>102.4903</v>
      </c>
      <c r="HJ37" s="243">
        <v>95.139959000000005</v>
      </c>
      <c r="HK37" s="243">
        <v>95.336088000000004</v>
      </c>
      <c r="HL37" s="243">
        <v>92.65419</v>
      </c>
      <c r="HM37" s="243">
        <v>92.293201999999994</v>
      </c>
      <c r="HN37" s="243">
        <v>84.98670516</v>
      </c>
      <c r="HO37" s="243">
        <v>85.779329500000003</v>
      </c>
      <c r="HP37" s="243">
        <v>86.282231999999993</v>
      </c>
      <c r="HQ37" s="243">
        <v>100.99540138</v>
      </c>
      <c r="HR37" s="243">
        <v>95.210756000000003</v>
      </c>
      <c r="HS37" s="243">
        <v>103.80917599999999</v>
      </c>
      <c r="HT37" s="243">
        <v>125.77366223</v>
      </c>
      <c r="HU37" s="243">
        <v>125.74754021</v>
      </c>
      <c r="HV37" s="243">
        <v>111.93797954999999</v>
      </c>
      <c r="HW37" s="243">
        <v>130.31056606000001</v>
      </c>
      <c r="HX37" s="243">
        <v>130.30469805999999</v>
      </c>
      <c r="HY37" s="243">
        <v>125.67930115</v>
      </c>
      <c r="HZ37" s="243">
        <v>125.85297476</v>
      </c>
      <c r="IA37" s="243">
        <v>124.78575748</v>
      </c>
    </row>
    <row r="38" spans="1:235" s="244" customFormat="1" x14ac:dyDescent="0.2">
      <c r="A38" s="242"/>
      <c r="B38" s="252">
        <v>45672.729166666664</v>
      </c>
      <c r="C38" s="243">
        <v>95.501948999999996</v>
      </c>
      <c r="D38" s="243">
        <v>95.768608999999998</v>
      </c>
      <c r="E38" s="243">
        <v>95.596247000000005</v>
      </c>
      <c r="F38" s="243">
        <v>95.501948999999996</v>
      </c>
      <c r="G38" s="243">
        <v>93.976774000000006</v>
      </c>
      <c r="H38" s="243">
        <v>99.209455000000005</v>
      </c>
      <c r="I38" s="243">
        <v>98.755954000000003</v>
      </c>
      <c r="J38" s="243">
        <v>99.492378000000002</v>
      </c>
      <c r="K38" s="243">
        <v>93.490707</v>
      </c>
      <c r="L38" s="243">
        <v>96.444637</v>
      </c>
      <c r="M38" s="243">
        <v>100.104347</v>
      </c>
      <c r="N38" s="243">
        <v>99.283660999999995</v>
      </c>
      <c r="O38" s="243">
        <v>99.241366999999997</v>
      </c>
      <c r="P38" s="243">
        <v>94.621014090000003</v>
      </c>
      <c r="Q38" s="243">
        <v>99.803875000000005</v>
      </c>
      <c r="R38" s="243">
        <v>95.517975000000007</v>
      </c>
      <c r="S38" s="243">
        <v>97.480108999999999</v>
      </c>
      <c r="T38" s="243">
        <v>87.849965499999996</v>
      </c>
      <c r="U38" s="243">
        <v>88.586281</v>
      </c>
      <c r="V38" s="243">
        <v>95.906924000000004</v>
      </c>
      <c r="W38" s="243">
        <v>94.352791999999994</v>
      </c>
      <c r="X38" s="243">
        <v>90.249731999999995</v>
      </c>
      <c r="Y38" s="243">
        <v>92.583856999999995</v>
      </c>
      <c r="Z38" s="243">
        <v>100.82394499999999</v>
      </c>
      <c r="AA38" s="243">
        <v>89.599027000000007</v>
      </c>
      <c r="AB38" s="243">
        <v>93.702010999999999</v>
      </c>
      <c r="AC38" s="243">
        <v>94.683121</v>
      </c>
      <c r="AD38" s="243">
        <v>94.137680000000003</v>
      </c>
      <c r="AE38" s="243">
        <v>88.169916000000001</v>
      </c>
      <c r="AF38" s="243">
        <v>94.885713499999994</v>
      </c>
      <c r="AG38" s="243">
        <v>96.338369869999994</v>
      </c>
      <c r="AH38" s="243">
        <v>95.626489000000007</v>
      </c>
      <c r="AI38" s="243">
        <v>95.730620999999999</v>
      </c>
      <c r="AJ38" s="243">
        <v>87.452445999999995</v>
      </c>
      <c r="AK38" s="243">
        <v>96.143281000000002</v>
      </c>
      <c r="AL38" s="243">
        <v>89.353357000000003</v>
      </c>
      <c r="AM38" s="243">
        <v>89.839297000000002</v>
      </c>
      <c r="AN38" s="243">
        <v>98.581581999999997</v>
      </c>
      <c r="AO38" s="243">
        <v>89.299439000000007</v>
      </c>
      <c r="AP38" s="243">
        <v>82.883483499999997</v>
      </c>
      <c r="AQ38" s="243">
        <v>83.266783000000004</v>
      </c>
      <c r="AR38" s="243">
        <v>98.413511999999997</v>
      </c>
      <c r="AS38" s="243">
        <v>95.690681999999995</v>
      </c>
      <c r="AT38" s="243">
        <v>93.871792999999997</v>
      </c>
      <c r="AU38" s="243">
        <v>96.830177000000006</v>
      </c>
      <c r="AV38" s="243">
        <v>94.983287000000004</v>
      </c>
      <c r="AW38" s="243">
        <v>90.367786499999994</v>
      </c>
      <c r="AX38" s="243">
        <v>90.739773999999997</v>
      </c>
      <c r="AY38" s="243">
        <v>98.957562999999993</v>
      </c>
      <c r="AZ38" s="243">
        <v>93.701266000000004</v>
      </c>
      <c r="BA38" s="243">
        <v>93.477271000000002</v>
      </c>
      <c r="BB38" s="243">
        <v>93.477271000000002</v>
      </c>
      <c r="BC38" s="243">
        <v>93.477271000000002</v>
      </c>
      <c r="BD38" s="243">
        <v>93.105650999999995</v>
      </c>
      <c r="BE38" s="243">
        <v>93.477271000000002</v>
      </c>
      <c r="BF38" s="243">
        <v>98.991260999999994</v>
      </c>
      <c r="BG38" s="243">
        <v>98.714315999999997</v>
      </c>
      <c r="BH38" s="243">
        <v>98.714315999999997</v>
      </c>
      <c r="BI38" s="243">
        <v>98.714315999999997</v>
      </c>
      <c r="BJ38" s="243">
        <v>90.486136999999999</v>
      </c>
      <c r="BK38" s="243">
        <v>91.023094</v>
      </c>
      <c r="BL38" s="243">
        <v>96.595787999999999</v>
      </c>
      <c r="BM38" s="243">
        <v>96.438978000000006</v>
      </c>
      <c r="BN38" s="243">
        <v>93.748053999999996</v>
      </c>
      <c r="BO38" s="243">
        <v>91.866141999999996</v>
      </c>
      <c r="BP38" s="243">
        <v>98.837733</v>
      </c>
      <c r="BQ38" s="243">
        <v>87.549948000000001</v>
      </c>
      <c r="BR38" s="243">
        <v>87.631807199999997</v>
      </c>
      <c r="BS38" s="243">
        <v>94.466866999999993</v>
      </c>
      <c r="BT38" s="243">
        <v>90.567408499999999</v>
      </c>
      <c r="BU38" s="243">
        <v>98.881623000000005</v>
      </c>
      <c r="BV38" s="243">
        <v>98.743750000000006</v>
      </c>
      <c r="BW38" s="243">
        <v>93.924470999999997</v>
      </c>
      <c r="BX38" s="243">
        <v>93.924470999999997</v>
      </c>
      <c r="BY38" s="243">
        <v>100.242631</v>
      </c>
      <c r="BZ38" s="243">
        <v>95.771134000000004</v>
      </c>
      <c r="CA38" s="243">
        <v>93.810852999999994</v>
      </c>
      <c r="CB38" s="243">
        <v>96.688199999999995</v>
      </c>
      <c r="CC38" s="243">
        <v>96.109279000000001</v>
      </c>
      <c r="CD38" s="243">
        <v>94.475505999999996</v>
      </c>
      <c r="CE38" s="243">
        <v>92.323218999999995</v>
      </c>
      <c r="CF38" s="243">
        <v>98.881623000000005</v>
      </c>
      <c r="CG38" s="243">
        <v>93.298392000000007</v>
      </c>
      <c r="CH38" s="243">
        <v>93.625204999999994</v>
      </c>
      <c r="CI38" s="243">
        <v>93.643195000000006</v>
      </c>
      <c r="CJ38" s="243">
        <v>98.693664999999996</v>
      </c>
      <c r="CK38" s="243">
        <v>101.1231872</v>
      </c>
      <c r="CL38" s="243">
        <v>98.481840000000005</v>
      </c>
      <c r="CM38" s="243">
        <v>99.330360999999996</v>
      </c>
      <c r="CN38" s="243">
        <v>92.983592000000002</v>
      </c>
      <c r="CO38" s="243">
        <v>91.386784000000006</v>
      </c>
      <c r="CP38" s="243">
        <v>100.64363307000001</v>
      </c>
      <c r="CQ38" s="243">
        <v>90.298692000000003</v>
      </c>
      <c r="CR38" s="243">
        <v>90.845973000000001</v>
      </c>
      <c r="CS38" s="243">
        <v>90.630939830000003</v>
      </c>
      <c r="CT38" s="243">
        <v>93.468081999999995</v>
      </c>
      <c r="CU38" s="243">
        <v>92.435642999999999</v>
      </c>
      <c r="CV38" s="243">
        <v>103.50182898</v>
      </c>
      <c r="CW38" s="243">
        <v>90.535767000000007</v>
      </c>
      <c r="CX38" s="243">
        <v>93.137501</v>
      </c>
      <c r="CY38" s="243">
        <v>93.470882000000003</v>
      </c>
      <c r="CZ38" s="243">
        <v>92.997129000000001</v>
      </c>
      <c r="DA38" s="243">
        <v>100.111242</v>
      </c>
      <c r="DB38" s="243">
        <v>100.420039</v>
      </c>
      <c r="DC38" s="243">
        <v>98.743750000000006</v>
      </c>
      <c r="DD38" s="243">
        <v>98.136059000000003</v>
      </c>
      <c r="DE38" s="243">
        <v>93.397352999999995</v>
      </c>
      <c r="DF38" s="243">
        <v>93.924470999999997</v>
      </c>
      <c r="DG38" s="243">
        <v>95.057118500000001</v>
      </c>
      <c r="DH38" s="243">
        <v>98.82221079</v>
      </c>
      <c r="DI38" s="243">
        <v>100.93252</v>
      </c>
      <c r="DJ38" s="243">
        <v>100.522913</v>
      </c>
      <c r="DK38" s="243">
        <v>92.890410000000003</v>
      </c>
      <c r="DL38" s="243">
        <v>101.23693400000001</v>
      </c>
      <c r="DM38" s="243">
        <v>99.179288999999997</v>
      </c>
      <c r="DN38" s="243">
        <v>94.294079999999994</v>
      </c>
      <c r="DO38" s="243">
        <v>84.990900999999994</v>
      </c>
      <c r="DP38" s="243">
        <v>98.830004000000002</v>
      </c>
      <c r="DQ38" s="243">
        <v>92.732642999999996</v>
      </c>
      <c r="DR38" s="243">
        <v>93.101668000000004</v>
      </c>
      <c r="DS38" s="243">
        <v>93.383745000000005</v>
      </c>
      <c r="DT38" s="243">
        <v>99.295781000000005</v>
      </c>
      <c r="DU38" s="243">
        <v>99.672523999999996</v>
      </c>
      <c r="DV38" s="243">
        <v>90.484600999999998</v>
      </c>
      <c r="DW38" s="243">
        <v>87.966990999999993</v>
      </c>
      <c r="DX38" s="243">
        <v>87.200076499999994</v>
      </c>
      <c r="DY38" s="243">
        <v>92.97078913</v>
      </c>
      <c r="DZ38" s="243">
        <v>93.198496000000006</v>
      </c>
      <c r="EA38" s="243">
        <v>93.422128999999998</v>
      </c>
      <c r="EB38" s="243">
        <v>91.274413999999993</v>
      </c>
      <c r="EC38" s="243">
        <v>91.839690000000004</v>
      </c>
      <c r="ED38" s="243">
        <v>92.157552999999993</v>
      </c>
      <c r="EE38" s="243">
        <v>93.103823000000006</v>
      </c>
      <c r="EF38" s="243">
        <v>103.0197897</v>
      </c>
      <c r="EG38" s="243">
        <v>98.885147000000003</v>
      </c>
      <c r="EH38" s="243">
        <v>98.885147000000003</v>
      </c>
      <c r="EI38" s="243">
        <v>91.325721000000001</v>
      </c>
      <c r="EJ38" s="243">
        <v>98.484909999999999</v>
      </c>
      <c r="EK38" s="243">
        <v>98.850617999999997</v>
      </c>
      <c r="EL38" s="243">
        <v>98.743750000000006</v>
      </c>
      <c r="EM38" s="243">
        <v>92.505545999999995</v>
      </c>
      <c r="EN38" s="243">
        <v>92.732546999999997</v>
      </c>
      <c r="EO38" s="243">
        <v>102.845575</v>
      </c>
      <c r="EP38" s="243">
        <v>93.709997000000001</v>
      </c>
      <c r="EQ38" s="243">
        <v>93.701520000000002</v>
      </c>
      <c r="ER38" s="243">
        <v>96.545350670000005</v>
      </c>
      <c r="ES38" s="243">
        <v>90.593007999999998</v>
      </c>
      <c r="ET38" s="243">
        <v>89.868262999999999</v>
      </c>
      <c r="EU38" s="243">
        <v>91.408863999999994</v>
      </c>
      <c r="EV38" s="243">
        <v>93.770954000000003</v>
      </c>
      <c r="EW38" s="243">
        <v>89.321072000000001</v>
      </c>
      <c r="EX38" s="243">
        <v>88.266656999999995</v>
      </c>
      <c r="EY38" s="243">
        <v>92.378381000000005</v>
      </c>
      <c r="EZ38" s="243">
        <v>92.918268999999995</v>
      </c>
      <c r="FA38" s="243">
        <v>93.144058000000001</v>
      </c>
      <c r="FB38" s="243">
        <v>97.325645550000004</v>
      </c>
      <c r="FC38" s="243">
        <v>93.590980999999999</v>
      </c>
      <c r="FD38" s="243">
        <v>101.305351</v>
      </c>
      <c r="FE38" s="243">
        <v>95.005397000000002</v>
      </c>
      <c r="FF38" s="243">
        <v>98.025395119999999</v>
      </c>
      <c r="FG38" s="243">
        <v>105.47822600000001</v>
      </c>
      <c r="FH38" s="243">
        <v>88.898467499999995</v>
      </c>
      <c r="FI38" s="243">
        <v>89.389673000000002</v>
      </c>
      <c r="FJ38" s="243">
        <v>91.665926999999996</v>
      </c>
      <c r="FK38" s="243">
        <v>93.685429999999997</v>
      </c>
      <c r="FL38" s="243">
        <v>100.25476036000001</v>
      </c>
      <c r="FM38" s="243">
        <v>99.913126000000005</v>
      </c>
      <c r="FN38" s="243">
        <v>100.242631</v>
      </c>
      <c r="FO38" s="243">
        <v>97.809062999999995</v>
      </c>
      <c r="FP38" s="243">
        <v>97.809062999999995</v>
      </c>
      <c r="FQ38" s="243">
        <v>97.010885999999999</v>
      </c>
      <c r="FR38" s="243">
        <v>97.010885999999999</v>
      </c>
      <c r="FS38" s="243">
        <v>97.010885999999999</v>
      </c>
      <c r="FT38" s="243">
        <v>100.281941</v>
      </c>
      <c r="FU38" s="243">
        <v>100.064069</v>
      </c>
      <c r="FV38" s="243">
        <v>90.289049000000006</v>
      </c>
      <c r="FW38" s="243">
        <v>90.119934000000001</v>
      </c>
      <c r="FX38" s="243">
        <v>94.937488009999996</v>
      </c>
      <c r="FY38" s="243">
        <v>96.159805000000006</v>
      </c>
      <c r="FZ38" s="243">
        <v>92.786638999999994</v>
      </c>
      <c r="GA38" s="243">
        <v>98.881623000000005</v>
      </c>
      <c r="GB38" s="243">
        <v>98.881623000000005</v>
      </c>
      <c r="GC38" s="243">
        <v>98.956261999999995</v>
      </c>
      <c r="GD38" s="243">
        <v>89.566759669999996</v>
      </c>
      <c r="GE38" s="243">
        <v>98.277882000000005</v>
      </c>
      <c r="GF38" s="243">
        <v>98.136059000000003</v>
      </c>
      <c r="GG38" s="243">
        <v>103.45948292</v>
      </c>
      <c r="GH38" s="243">
        <v>89.620307999999994</v>
      </c>
      <c r="GI38" s="243">
        <v>103.45948292</v>
      </c>
      <c r="GJ38" s="243">
        <v>97.809062999999995</v>
      </c>
      <c r="GK38" s="243">
        <v>94.243748999999994</v>
      </c>
      <c r="GL38" s="243">
        <v>94.943115000000006</v>
      </c>
      <c r="GM38" s="243">
        <v>87.284165000000002</v>
      </c>
      <c r="GN38" s="243">
        <v>94.815914000000006</v>
      </c>
      <c r="GO38" s="243">
        <v>85.342665330000003</v>
      </c>
      <c r="GP38" s="243">
        <v>85.120992439999995</v>
      </c>
      <c r="GQ38" s="243">
        <v>92.100035000000005</v>
      </c>
      <c r="GR38" s="243">
        <v>98.567070999999999</v>
      </c>
      <c r="GS38" s="243">
        <v>98.307372999999998</v>
      </c>
      <c r="GT38" s="243">
        <v>98.123104999999995</v>
      </c>
      <c r="GU38" s="243">
        <v>94.815914000000006</v>
      </c>
      <c r="GV38" s="243">
        <v>94.815914000000006</v>
      </c>
      <c r="GW38" s="243">
        <v>94.815914000000006</v>
      </c>
      <c r="GX38" s="243">
        <v>101.080163</v>
      </c>
      <c r="GY38" s="243">
        <v>101.27036099999999</v>
      </c>
      <c r="GZ38" s="243">
        <v>101.27036099999999</v>
      </c>
      <c r="HA38" s="243">
        <v>101.27036099999999</v>
      </c>
      <c r="HB38" s="243">
        <v>94.816471000000007</v>
      </c>
      <c r="HC38" s="243">
        <v>101.56905999999999</v>
      </c>
      <c r="HD38" s="243">
        <v>101.242829</v>
      </c>
      <c r="HE38" s="243">
        <v>99.850126000000003</v>
      </c>
      <c r="HF38" s="243">
        <v>99.827796000000006</v>
      </c>
      <c r="HG38" s="243">
        <v>97.632992000000002</v>
      </c>
      <c r="HH38" s="243">
        <v>87.959464449999999</v>
      </c>
      <c r="HI38" s="243">
        <v>101.414404</v>
      </c>
      <c r="HJ38" s="243">
        <v>94.680691999999993</v>
      </c>
      <c r="HK38" s="243">
        <v>94.879069999999999</v>
      </c>
      <c r="HL38" s="243">
        <v>91.901515000000003</v>
      </c>
      <c r="HM38" s="243">
        <v>91.866003000000006</v>
      </c>
      <c r="HN38" s="243">
        <v>84.39200108</v>
      </c>
      <c r="HO38" s="243">
        <v>85.216150999999996</v>
      </c>
      <c r="HP38" s="243">
        <v>85.717337000000001</v>
      </c>
      <c r="HQ38" s="243">
        <v>100.0427171</v>
      </c>
      <c r="HR38" s="243">
        <v>94.734909999999999</v>
      </c>
      <c r="HS38" s="243">
        <v>102.65888099999999</v>
      </c>
      <c r="HT38" s="243"/>
      <c r="HU38" s="243"/>
      <c r="HV38" s="243"/>
      <c r="HW38" s="243"/>
      <c r="HX38" s="243"/>
      <c r="HY38" s="243"/>
      <c r="HZ38" s="243"/>
      <c r="IA38" s="243"/>
    </row>
    <row r="39" spans="1:235" s="244" customFormat="1" x14ac:dyDescent="0.2">
      <c r="A39" s="242"/>
      <c r="B39" s="252">
        <v>45672.75</v>
      </c>
      <c r="C39" s="243">
        <v>95.031704000000005</v>
      </c>
      <c r="D39" s="243">
        <v>95.280427000000003</v>
      </c>
      <c r="E39" s="243">
        <v>95.126527999999993</v>
      </c>
      <c r="F39" s="243">
        <v>95.031704000000005</v>
      </c>
      <c r="G39" s="243">
        <v>93.892605000000003</v>
      </c>
      <c r="H39" s="243">
        <v>99.661100000000005</v>
      </c>
      <c r="I39" s="243">
        <v>99.262899000000004</v>
      </c>
      <c r="J39" s="243">
        <v>99.882773</v>
      </c>
      <c r="K39" s="243">
        <v>93.377021999999997</v>
      </c>
      <c r="L39" s="243">
        <v>95.931471000000002</v>
      </c>
      <c r="M39" s="243">
        <v>100.27855700000001</v>
      </c>
      <c r="N39" s="243">
        <v>99.504679999999993</v>
      </c>
      <c r="O39" s="243">
        <v>98.713008000000002</v>
      </c>
      <c r="P39" s="243">
        <v>94.07497979</v>
      </c>
      <c r="Q39" s="243">
        <v>99.980727999999999</v>
      </c>
      <c r="R39" s="243">
        <v>95.319664000000003</v>
      </c>
      <c r="S39" s="243">
        <v>97.024440999999996</v>
      </c>
      <c r="T39" s="243">
        <v>87.627595499999998</v>
      </c>
      <c r="U39" s="243">
        <v>88.348309999999998</v>
      </c>
      <c r="V39" s="243">
        <v>95.519884000000005</v>
      </c>
      <c r="W39" s="243">
        <v>94.228936000000004</v>
      </c>
      <c r="X39" s="243">
        <v>90.206727999999998</v>
      </c>
      <c r="Y39" s="243">
        <v>92.493917999999994</v>
      </c>
      <c r="Z39" s="243">
        <v>100.949502</v>
      </c>
      <c r="AA39" s="243">
        <v>89.565943000000004</v>
      </c>
      <c r="AB39" s="243">
        <v>93.433589999999995</v>
      </c>
      <c r="AC39" s="243">
        <v>94.549966999999995</v>
      </c>
      <c r="AD39" s="243">
        <v>94.021411000000001</v>
      </c>
      <c r="AE39" s="243">
        <v>88.029134999999997</v>
      </c>
      <c r="AF39" s="243">
        <v>94.568337749999998</v>
      </c>
      <c r="AG39" s="243">
        <v>96.001876229999993</v>
      </c>
      <c r="AH39" s="243">
        <v>95.343378999999999</v>
      </c>
      <c r="AI39" s="243">
        <v>95.387606000000005</v>
      </c>
      <c r="AJ39" s="243">
        <v>87.068059000000005</v>
      </c>
      <c r="AK39" s="243">
        <v>95.746318000000002</v>
      </c>
      <c r="AL39" s="243">
        <v>89.35794233</v>
      </c>
      <c r="AM39" s="243">
        <v>89.835254000000006</v>
      </c>
      <c r="AN39" s="243">
        <v>98.891658000000007</v>
      </c>
      <c r="AO39" s="243">
        <v>88.948380999999998</v>
      </c>
      <c r="AP39" s="243">
        <v>82.795351499999995</v>
      </c>
      <c r="AQ39" s="243">
        <v>83.173615999999996</v>
      </c>
      <c r="AR39" s="243">
        <v>99.764416999999995</v>
      </c>
      <c r="AS39" s="243">
        <v>95.988640000000004</v>
      </c>
      <c r="AT39" s="243">
        <v>94.237335999999999</v>
      </c>
      <c r="AU39" s="243">
        <v>97.051091</v>
      </c>
      <c r="AV39" s="243">
        <v>94.841509000000002</v>
      </c>
      <c r="AW39" s="243">
        <v>89.986477500000007</v>
      </c>
      <c r="AX39" s="243">
        <v>90.368027999999995</v>
      </c>
      <c r="AY39" s="243">
        <v>98.324567000000002</v>
      </c>
      <c r="AZ39" s="243">
        <v>93.660736</v>
      </c>
      <c r="BA39" s="243">
        <v>93.438835999999995</v>
      </c>
      <c r="BB39" s="243">
        <v>93.438835999999995</v>
      </c>
      <c r="BC39" s="243">
        <v>93.438835999999995</v>
      </c>
      <c r="BD39" s="243">
        <v>93.073707999999996</v>
      </c>
      <c r="BE39" s="243">
        <v>93.438835999999995</v>
      </c>
      <c r="BF39" s="243">
        <v>99.187422999999995</v>
      </c>
      <c r="BG39" s="243">
        <v>98.930634999999995</v>
      </c>
      <c r="BH39" s="243">
        <v>98.930634999999995</v>
      </c>
      <c r="BI39" s="243">
        <v>98.930634999999995</v>
      </c>
      <c r="BJ39" s="243">
        <v>90.586292999999998</v>
      </c>
      <c r="BK39" s="243">
        <v>91.070820999999995</v>
      </c>
      <c r="BL39" s="243">
        <v>96.232528000000002</v>
      </c>
      <c r="BM39" s="243">
        <v>96.084740999999994</v>
      </c>
      <c r="BN39" s="243">
        <v>93.330076000000005</v>
      </c>
      <c r="BO39" s="243">
        <v>91.569357999999994</v>
      </c>
      <c r="BP39" s="243">
        <v>98.754153000000002</v>
      </c>
      <c r="BQ39" s="243">
        <v>87.072445000000002</v>
      </c>
      <c r="BR39" s="243">
        <v>87.153857740000007</v>
      </c>
      <c r="BS39" s="243">
        <v>94.420737000000003</v>
      </c>
      <c r="BT39" s="243">
        <v>90.280193330000003</v>
      </c>
      <c r="BU39" s="243">
        <v>98.237926999999999</v>
      </c>
      <c r="BV39" s="243">
        <v>98.997088000000005</v>
      </c>
      <c r="BW39" s="243">
        <v>93.322288999999998</v>
      </c>
      <c r="BX39" s="243">
        <v>93.322288999999998</v>
      </c>
      <c r="BY39" s="243">
        <v>99.449027999999998</v>
      </c>
      <c r="BZ39" s="243">
        <v>96.056966000000003</v>
      </c>
      <c r="CA39" s="243">
        <v>93.460204000000004</v>
      </c>
      <c r="CB39" s="243">
        <v>96.489823000000001</v>
      </c>
      <c r="CC39" s="243">
        <v>95.880439999999993</v>
      </c>
      <c r="CD39" s="243">
        <v>94.910819000000004</v>
      </c>
      <c r="CE39" s="243">
        <v>92.341914000000003</v>
      </c>
      <c r="CF39" s="243">
        <v>98.237926999999999</v>
      </c>
      <c r="CG39" s="243">
        <v>93.331253669999995</v>
      </c>
      <c r="CH39" s="243">
        <v>93.598521000000005</v>
      </c>
      <c r="CI39" s="243">
        <v>93.708341000000004</v>
      </c>
      <c r="CJ39" s="243">
        <v>97.917990000000003</v>
      </c>
      <c r="CK39" s="243">
        <v>100.60760741999999</v>
      </c>
      <c r="CL39" s="243">
        <v>97.781741999999994</v>
      </c>
      <c r="CM39" s="243">
        <v>98.478611000000001</v>
      </c>
      <c r="CN39" s="243">
        <v>92.668842999999995</v>
      </c>
      <c r="CO39" s="243">
        <v>91.089150000000004</v>
      </c>
      <c r="CP39" s="243">
        <v>100.31042481</v>
      </c>
      <c r="CQ39" s="243">
        <v>90.278515999999996</v>
      </c>
      <c r="CR39" s="243">
        <v>90.680616999999998</v>
      </c>
      <c r="CS39" s="243">
        <v>90.012524549999995</v>
      </c>
      <c r="CT39" s="243">
        <v>93.183430000000001</v>
      </c>
      <c r="CU39" s="243">
        <v>92.342963999999995</v>
      </c>
      <c r="CV39" s="243">
        <v>103.63072077</v>
      </c>
      <c r="CW39" s="243">
        <v>90.494733999999994</v>
      </c>
      <c r="CX39" s="243">
        <v>92.903987499999999</v>
      </c>
      <c r="CY39" s="243">
        <v>93.320348999999993</v>
      </c>
      <c r="CZ39" s="243">
        <v>92.489974000000004</v>
      </c>
      <c r="DA39" s="243">
        <v>100.43117100000001</v>
      </c>
      <c r="DB39" s="243">
        <v>100.71244299999999</v>
      </c>
      <c r="DC39" s="243">
        <v>98.997088000000005</v>
      </c>
      <c r="DD39" s="243">
        <v>98.343199999999996</v>
      </c>
      <c r="DE39" s="243">
        <v>92.904105999999999</v>
      </c>
      <c r="DF39" s="243">
        <v>93.322288999999998</v>
      </c>
      <c r="DG39" s="243">
        <v>94.915923500000005</v>
      </c>
      <c r="DH39" s="243">
        <v>99.117148819999997</v>
      </c>
      <c r="DI39" s="243">
        <v>101.12291999999999</v>
      </c>
      <c r="DJ39" s="243">
        <v>100.718779</v>
      </c>
      <c r="DK39" s="243">
        <v>92.861891999999997</v>
      </c>
      <c r="DL39" s="243">
        <v>100.71529099999999</v>
      </c>
      <c r="DM39" s="243">
        <v>98.662771000000006</v>
      </c>
      <c r="DN39" s="243">
        <v>93.941747000000007</v>
      </c>
      <c r="DO39" s="243">
        <v>84.634114999999994</v>
      </c>
      <c r="DP39" s="243">
        <v>98.332722000000004</v>
      </c>
      <c r="DQ39" s="243">
        <v>92.691477000000006</v>
      </c>
      <c r="DR39" s="243">
        <v>93.061862000000005</v>
      </c>
      <c r="DS39" s="243">
        <v>93.050432999999998</v>
      </c>
      <c r="DT39" s="243">
        <v>99.438321000000002</v>
      </c>
      <c r="DU39" s="243">
        <v>99.727995000000007</v>
      </c>
      <c r="DV39" s="243">
        <v>90.368684000000002</v>
      </c>
      <c r="DW39" s="243">
        <v>87.099414999999993</v>
      </c>
      <c r="DX39" s="243">
        <v>86.059336999999999</v>
      </c>
      <c r="DY39" s="243">
        <v>92.736691730000004</v>
      </c>
      <c r="DZ39" s="243">
        <v>93.210479000000007</v>
      </c>
      <c r="EA39" s="243">
        <v>93.428301000000005</v>
      </c>
      <c r="EB39" s="243">
        <v>91.264840000000007</v>
      </c>
      <c r="EC39" s="243">
        <v>91.795361999999997</v>
      </c>
      <c r="ED39" s="243">
        <v>92.676664000000002</v>
      </c>
      <c r="EE39" s="243">
        <v>92.789822999999998</v>
      </c>
      <c r="EF39" s="243">
        <v>103.14808119999999</v>
      </c>
      <c r="EG39" s="243">
        <v>100.256125</v>
      </c>
      <c r="EH39" s="243">
        <v>100.256125</v>
      </c>
      <c r="EI39" s="243">
        <v>91.168880000000001</v>
      </c>
      <c r="EJ39" s="243">
        <v>98.730041</v>
      </c>
      <c r="EK39" s="243">
        <v>99.106420999999997</v>
      </c>
      <c r="EL39" s="243">
        <v>98.997088000000005</v>
      </c>
      <c r="EM39" s="243">
        <v>92.401353999999998</v>
      </c>
      <c r="EN39" s="243">
        <v>92.533321999999998</v>
      </c>
      <c r="EO39" s="243">
        <v>102.27939000000001</v>
      </c>
      <c r="EP39" s="243">
        <v>93.669652999999997</v>
      </c>
      <c r="EQ39" s="243">
        <v>93.660995999999997</v>
      </c>
      <c r="ER39" s="243">
        <v>96.395805609999996</v>
      </c>
      <c r="ES39" s="243">
        <v>90.438271999999998</v>
      </c>
      <c r="ET39" s="243">
        <v>89.619566000000006</v>
      </c>
      <c r="EU39" s="243">
        <v>91.300657999999999</v>
      </c>
      <c r="EV39" s="243">
        <v>93.131112999999999</v>
      </c>
      <c r="EW39" s="243">
        <v>89.191141999999999</v>
      </c>
      <c r="EX39" s="243">
        <v>88.107816</v>
      </c>
      <c r="EY39" s="243">
        <v>92.060542999999996</v>
      </c>
      <c r="EZ39" s="243">
        <v>92.605129000000005</v>
      </c>
      <c r="FA39" s="243">
        <v>92.832869000000002</v>
      </c>
      <c r="FB39" s="243">
        <v>97.008669499999996</v>
      </c>
      <c r="FC39" s="243">
        <v>93.221751999999995</v>
      </c>
      <c r="FD39" s="243">
        <v>100.73004299999999</v>
      </c>
      <c r="FE39" s="243">
        <v>94.869180999999998</v>
      </c>
      <c r="FF39" s="243">
        <v>97.657218420000007</v>
      </c>
      <c r="FG39" s="243">
        <v>104.86166900000001</v>
      </c>
      <c r="FH39" s="243">
        <v>89.763034000000005</v>
      </c>
      <c r="FI39" s="243">
        <v>90.148815999999997</v>
      </c>
      <c r="FJ39" s="243">
        <v>91.558316000000005</v>
      </c>
      <c r="FK39" s="243">
        <v>93.749814000000001</v>
      </c>
      <c r="FL39" s="243">
        <v>99.461061330000007</v>
      </c>
      <c r="FM39" s="243">
        <v>99.141801999999998</v>
      </c>
      <c r="FN39" s="243">
        <v>99.449027999999998</v>
      </c>
      <c r="FO39" s="243">
        <v>97.985752000000005</v>
      </c>
      <c r="FP39" s="243">
        <v>97.985752000000005</v>
      </c>
      <c r="FQ39" s="243">
        <v>97.644339000000002</v>
      </c>
      <c r="FR39" s="243">
        <v>97.644339000000002</v>
      </c>
      <c r="FS39" s="243">
        <v>97.644339000000002</v>
      </c>
      <c r="FT39" s="243">
        <v>100.497462</v>
      </c>
      <c r="FU39" s="243">
        <v>100.27876500000001</v>
      </c>
      <c r="FV39" s="243">
        <v>89.666932000000003</v>
      </c>
      <c r="FW39" s="243">
        <v>89.598945000000001</v>
      </c>
      <c r="FX39" s="243">
        <v>94.612933889999994</v>
      </c>
      <c r="FY39" s="243">
        <v>95.898168999999996</v>
      </c>
      <c r="FZ39" s="243">
        <v>92.462619000000004</v>
      </c>
      <c r="GA39" s="243">
        <v>98.237926999999999</v>
      </c>
      <c r="GB39" s="243">
        <v>98.237926999999999</v>
      </c>
      <c r="GC39" s="243">
        <v>99.695920000000001</v>
      </c>
      <c r="GD39" s="243">
        <v>89.534276669999997</v>
      </c>
      <c r="GE39" s="243">
        <v>98.657439999999994</v>
      </c>
      <c r="GF39" s="243">
        <v>98.343199999999996</v>
      </c>
      <c r="GG39" s="243">
        <v>103.58832198</v>
      </c>
      <c r="GH39" s="243">
        <v>90.086269000000001</v>
      </c>
      <c r="GI39" s="243">
        <v>103.58832198</v>
      </c>
      <c r="GJ39" s="243">
        <v>97.985752000000005</v>
      </c>
      <c r="GK39" s="243">
        <v>94.148201999999998</v>
      </c>
      <c r="GL39" s="243">
        <v>94.911422999999999</v>
      </c>
      <c r="GM39" s="243">
        <v>87.149411999999998</v>
      </c>
      <c r="GN39" s="243">
        <v>94.683289000000002</v>
      </c>
      <c r="GO39" s="243">
        <v>85.053780829999994</v>
      </c>
      <c r="GP39" s="243">
        <v>84.832858299999998</v>
      </c>
      <c r="GQ39" s="243">
        <v>92.011405999999994</v>
      </c>
      <c r="GR39" s="243">
        <v>98.771994000000007</v>
      </c>
      <c r="GS39" s="243">
        <v>98.507532999999995</v>
      </c>
      <c r="GT39" s="243">
        <v>98.304912999999999</v>
      </c>
      <c r="GU39" s="243">
        <v>94.683289000000002</v>
      </c>
      <c r="GV39" s="243">
        <v>94.683289000000002</v>
      </c>
      <c r="GW39" s="243">
        <v>94.683289000000002</v>
      </c>
      <c r="GX39" s="243">
        <v>100.555052</v>
      </c>
      <c r="GY39" s="243">
        <v>100.74203300000001</v>
      </c>
      <c r="GZ39" s="243">
        <v>100.74203300000001</v>
      </c>
      <c r="HA39" s="243">
        <v>100.74203300000001</v>
      </c>
      <c r="HB39" s="243">
        <v>94.390207000000004</v>
      </c>
      <c r="HC39" s="243">
        <v>101.65941100000001</v>
      </c>
      <c r="HD39" s="243">
        <v>101.35011900000001</v>
      </c>
      <c r="HE39" s="243">
        <v>99.212850000000003</v>
      </c>
      <c r="HF39" s="243">
        <v>100.17326</v>
      </c>
      <c r="HG39" s="243">
        <v>97.195272000000003</v>
      </c>
      <c r="HH39" s="243">
        <v>88.416790259999999</v>
      </c>
      <c r="HI39" s="243">
        <v>100.849963</v>
      </c>
      <c r="HJ39" s="243">
        <v>94.540154000000001</v>
      </c>
      <c r="HK39" s="243">
        <v>94.735926000000006</v>
      </c>
      <c r="HL39" s="243">
        <v>91.670109999999994</v>
      </c>
      <c r="HM39" s="243">
        <v>91.848982000000007</v>
      </c>
      <c r="HN39" s="243">
        <v>84.106334579999995</v>
      </c>
      <c r="HO39" s="243">
        <v>85.119519999999994</v>
      </c>
      <c r="HP39" s="243">
        <v>85.610926000000006</v>
      </c>
      <c r="HQ39" s="243">
        <v>99.377287019999997</v>
      </c>
      <c r="HR39" s="243">
        <v>94.597336999999996</v>
      </c>
      <c r="HS39" s="243">
        <v>102.097009</v>
      </c>
      <c r="HT39" s="243"/>
      <c r="HU39" s="243"/>
      <c r="HV39" s="243"/>
      <c r="HW39" s="243"/>
      <c r="HX39" s="243"/>
      <c r="HY39" s="243"/>
      <c r="HZ39" s="243"/>
      <c r="IA39" s="243"/>
    </row>
    <row r="40" spans="1:235" s="244" customFormat="1" x14ac:dyDescent="0.2">
      <c r="A40" s="242"/>
      <c r="B40" s="252">
        <v>45672.770833333336</v>
      </c>
      <c r="C40" s="243">
        <v>95.386415999999997</v>
      </c>
      <c r="D40" s="243">
        <v>95.652378999999996</v>
      </c>
      <c r="E40" s="243">
        <v>95.488682999999995</v>
      </c>
      <c r="F40" s="243">
        <v>95.386415999999997</v>
      </c>
      <c r="G40" s="243">
        <v>93.788032000000001</v>
      </c>
      <c r="H40" s="243">
        <v>100.202168</v>
      </c>
      <c r="I40" s="243">
        <v>99.801084000000003</v>
      </c>
      <c r="J40" s="243">
        <v>100.448821</v>
      </c>
      <c r="K40" s="243">
        <v>93.237705000000005</v>
      </c>
      <c r="L40" s="243">
        <v>96.422139000000001</v>
      </c>
      <c r="M40" s="243">
        <v>100.983542</v>
      </c>
      <c r="N40" s="243">
        <v>100.25351000000001</v>
      </c>
      <c r="O40" s="243">
        <v>99.403852999999998</v>
      </c>
      <c r="P40" s="243">
        <v>93.791424419999998</v>
      </c>
      <c r="Q40" s="243">
        <v>100.619697</v>
      </c>
      <c r="R40" s="243">
        <v>94.826335999999998</v>
      </c>
      <c r="S40" s="243">
        <v>97.525215000000003</v>
      </c>
      <c r="T40" s="243">
        <v>87.553109500000005</v>
      </c>
      <c r="U40" s="243">
        <v>88.268221999999994</v>
      </c>
      <c r="V40" s="243">
        <v>95.818715999999995</v>
      </c>
      <c r="W40" s="243">
        <v>94.249332999999993</v>
      </c>
      <c r="X40" s="243">
        <v>90.261806000000007</v>
      </c>
      <c r="Y40" s="243">
        <v>92.475316000000007</v>
      </c>
      <c r="Z40" s="243">
        <v>101.506664</v>
      </c>
      <c r="AA40" s="243">
        <v>89.601770000000002</v>
      </c>
      <c r="AB40" s="243">
        <v>93.295163000000002</v>
      </c>
      <c r="AC40" s="243">
        <v>94.531042999999997</v>
      </c>
      <c r="AD40" s="243">
        <v>94.046835999999999</v>
      </c>
      <c r="AE40" s="243">
        <v>87.914372</v>
      </c>
      <c r="AF40" s="243">
        <v>94.851513249999996</v>
      </c>
      <c r="AG40" s="243">
        <v>95.857667910000004</v>
      </c>
      <c r="AH40" s="243">
        <v>95.627716000000007</v>
      </c>
      <c r="AI40" s="243">
        <v>95.667755</v>
      </c>
      <c r="AJ40" s="243">
        <v>86.994620999999995</v>
      </c>
      <c r="AK40" s="243">
        <v>96.047168999999997</v>
      </c>
      <c r="AL40" s="243">
        <v>89.408854329999997</v>
      </c>
      <c r="AM40" s="243">
        <v>89.884970999999993</v>
      </c>
      <c r="AN40" s="243">
        <v>99.421323999999998</v>
      </c>
      <c r="AO40" s="243">
        <v>88.802457000000004</v>
      </c>
      <c r="AP40" s="243">
        <v>82.758109500000003</v>
      </c>
      <c r="AQ40" s="243">
        <v>83.132864999999995</v>
      </c>
      <c r="AR40" s="243">
        <v>100.95407400000001</v>
      </c>
      <c r="AS40" s="243">
        <v>96.730294000000001</v>
      </c>
      <c r="AT40" s="243">
        <v>95.066124000000002</v>
      </c>
      <c r="AU40" s="243">
        <v>97.767871999999997</v>
      </c>
      <c r="AV40" s="243">
        <v>94.825228999999993</v>
      </c>
      <c r="AW40" s="243">
        <v>90.130491000000006</v>
      </c>
      <c r="AX40" s="243">
        <v>90.494012999999995</v>
      </c>
      <c r="AY40" s="243">
        <v>98.534447999999998</v>
      </c>
      <c r="AZ40" s="243">
        <v>93.628808000000006</v>
      </c>
      <c r="BA40" s="243">
        <v>93.381060000000005</v>
      </c>
      <c r="BB40" s="243">
        <v>93.381060000000005</v>
      </c>
      <c r="BC40" s="243">
        <v>93.381060000000005</v>
      </c>
      <c r="BD40" s="243">
        <v>92.952876000000003</v>
      </c>
      <c r="BE40" s="243">
        <v>93.381060000000005</v>
      </c>
      <c r="BF40" s="243">
        <v>99.782785000000004</v>
      </c>
      <c r="BG40" s="243">
        <v>99.576915</v>
      </c>
      <c r="BH40" s="243">
        <v>99.576915</v>
      </c>
      <c r="BI40" s="243">
        <v>99.576915</v>
      </c>
      <c r="BJ40" s="243">
        <v>90.349985000000004</v>
      </c>
      <c r="BK40" s="243">
        <v>90.925496999999993</v>
      </c>
      <c r="BL40" s="243">
        <v>96.332994999999997</v>
      </c>
      <c r="BM40" s="243">
        <v>96.180136000000005</v>
      </c>
      <c r="BN40" s="243">
        <v>93.168222999999998</v>
      </c>
      <c r="BO40" s="243">
        <v>91.509376000000003</v>
      </c>
      <c r="BP40" s="243">
        <v>98.992260000000002</v>
      </c>
      <c r="BQ40" s="243">
        <v>86.993533999999997</v>
      </c>
      <c r="BR40" s="243">
        <v>87.099666110000001</v>
      </c>
      <c r="BS40" s="243">
        <v>94.517683000000005</v>
      </c>
      <c r="BT40" s="243">
        <v>90.472084330000001</v>
      </c>
      <c r="BU40" s="243">
        <v>98.453323999999995</v>
      </c>
      <c r="BV40" s="243">
        <v>99.492322000000001</v>
      </c>
      <c r="BW40" s="243">
        <v>93.144057000000004</v>
      </c>
      <c r="BX40" s="243">
        <v>93.144057000000004</v>
      </c>
      <c r="BY40" s="243">
        <v>100.104316</v>
      </c>
      <c r="BZ40" s="243">
        <v>96.459703000000005</v>
      </c>
      <c r="CA40" s="243">
        <v>93.304130000000001</v>
      </c>
      <c r="CB40" s="243">
        <v>96.236620000000002</v>
      </c>
      <c r="CC40" s="243">
        <v>95.575193999999996</v>
      </c>
      <c r="CD40" s="243">
        <v>95.175882999999999</v>
      </c>
      <c r="CE40" s="243">
        <v>92.606362000000004</v>
      </c>
      <c r="CF40" s="243">
        <v>98.453323999999995</v>
      </c>
      <c r="CG40" s="243">
        <v>93.225148669999996</v>
      </c>
      <c r="CH40" s="243">
        <v>93.552599999999998</v>
      </c>
      <c r="CI40" s="243">
        <v>93.925286</v>
      </c>
      <c r="CJ40" s="243">
        <v>98.307018999999997</v>
      </c>
      <c r="CK40" s="243">
        <v>100.7131983</v>
      </c>
      <c r="CL40" s="243">
        <v>98.026214999999993</v>
      </c>
      <c r="CM40" s="243">
        <v>98.647380999999996</v>
      </c>
      <c r="CN40" s="243">
        <v>92.686772000000005</v>
      </c>
      <c r="CO40" s="243">
        <v>91.283665999999997</v>
      </c>
      <c r="CP40" s="243">
        <v>104.50057317</v>
      </c>
      <c r="CQ40" s="243">
        <v>90.440205000000006</v>
      </c>
      <c r="CR40" s="243">
        <v>90.678550000000001</v>
      </c>
      <c r="CS40" s="243">
        <v>89.046161190000007</v>
      </c>
      <c r="CT40" s="243">
        <v>93.391515999999996</v>
      </c>
      <c r="CU40" s="243">
        <v>92.358571999999995</v>
      </c>
      <c r="CV40" s="243">
        <v>105.238455</v>
      </c>
      <c r="CW40" s="243">
        <v>90.561324999999997</v>
      </c>
      <c r="CX40" s="243">
        <v>93.454085000000006</v>
      </c>
      <c r="CY40" s="243">
        <v>93.633166000000003</v>
      </c>
      <c r="CZ40" s="243">
        <v>92.378917000000001</v>
      </c>
      <c r="DA40" s="243">
        <v>101.010819</v>
      </c>
      <c r="DB40" s="243">
        <v>101.293093</v>
      </c>
      <c r="DC40" s="243">
        <v>99.492322000000001</v>
      </c>
      <c r="DD40" s="243">
        <v>98.781407000000002</v>
      </c>
      <c r="DE40" s="243">
        <v>92.757638999999998</v>
      </c>
      <c r="DF40" s="243">
        <v>93.144057000000004</v>
      </c>
      <c r="DG40" s="243">
        <v>94.859086500000004</v>
      </c>
      <c r="DH40" s="243">
        <v>99.504646440000002</v>
      </c>
      <c r="DI40" s="243">
        <v>101.989366</v>
      </c>
      <c r="DJ40" s="243">
        <v>101.506536</v>
      </c>
      <c r="DK40" s="243">
        <v>92.742752330000002</v>
      </c>
      <c r="DL40" s="243">
        <v>100.838515</v>
      </c>
      <c r="DM40" s="243">
        <v>98.789040999999997</v>
      </c>
      <c r="DN40" s="243">
        <v>94.204404999999994</v>
      </c>
      <c r="DO40" s="243">
        <v>84.624292999999994</v>
      </c>
      <c r="DP40" s="243">
        <v>98.458015000000003</v>
      </c>
      <c r="DQ40" s="243">
        <v>92.858796999999996</v>
      </c>
      <c r="DR40" s="243">
        <v>93.117542</v>
      </c>
      <c r="DS40" s="243">
        <v>93.053020000000004</v>
      </c>
      <c r="DT40" s="243">
        <v>100.040508</v>
      </c>
      <c r="DU40" s="243">
        <v>100.396874</v>
      </c>
      <c r="DV40" s="243">
        <v>90.292851999999996</v>
      </c>
      <c r="DW40" s="243">
        <v>86.517797000000002</v>
      </c>
      <c r="DX40" s="243">
        <v>85.252988999999999</v>
      </c>
      <c r="DY40" s="243">
        <v>92.509850020000002</v>
      </c>
      <c r="DZ40" s="243">
        <v>93.437354999999997</v>
      </c>
      <c r="EA40" s="243">
        <v>93.655936999999994</v>
      </c>
      <c r="EB40" s="243">
        <v>91.139543000000003</v>
      </c>
      <c r="EC40" s="243">
        <v>91.716243000000006</v>
      </c>
      <c r="ED40" s="243">
        <v>94.180516999999995</v>
      </c>
      <c r="EE40" s="243">
        <v>92.806251000000003</v>
      </c>
      <c r="EF40" s="243">
        <v>103.76173605</v>
      </c>
      <c r="EG40" s="243">
        <v>101.484292</v>
      </c>
      <c r="EH40" s="243">
        <v>101.484292</v>
      </c>
      <c r="EI40" s="243">
        <v>91.208601999999999</v>
      </c>
      <c r="EJ40" s="243">
        <v>99.211637999999994</v>
      </c>
      <c r="EK40" s="243">
        <v>99.612573999999995</v>
      </c>
      <c r="EL40" s="243">
        <v>99.492322000000001</v>
      </c>
      <c r="EM40" s="243">
        <v>92.364785999999995</v>
      </c>
      <c r="EN40" s="243">
        <v>92.661135999999999</v>
      </c>
      <c r="EO40" s="243">
        <v>102.430526</v>
      </c>
      <c r="EP40" s="243">
        <v>93.637589000000006</v>
      </c>
      <c r="EQ40" s="243">
        <v>93.629064</v>
      </c>
      <c r="ER40" s="243">
        <v>95.959684420000002</v>
      </c>
      <c r="ES40" s="243">
        <v>90.370949999999993</v>
      </c>
      <c r="ET40" s="243">
        <v>89.530366000000001</v>
      </c>
      <c r="EU40" s="243">
        <v>91.255244000000005</v>
      </c>
      <c r="EV40" s="243">
        <v>93.084249</v>
      </c>
      <c r="EW40" s="243">
        <v>89.025732000000005</v>
      </c>
      <c r="EX40" s="243">
        <v>88.021304000000001</v>
      </c>
      <c r="EY40" s="243">
        <v>91.951513000000006</v>
      </c>
      <c r="EZ40" s="243">
        <v>92.583167000000003</v>
      </c>
      <c r="FA40" s="243">
        <v>92.847198000000006</v>
      </c>
      <c r="FB40" s="243">
        <v>96.040549119999994</v>
      </c>
      <c r="FC40" s="243">
        <v>93.521675000000002</v>
      </c>
      <c r="FD40" s="243">
        <v>100.845911</v>
      </c>
      <c r="FE40" s="243">
        <v>94.815809000000002</v>
      </c>
      <c r="FF40" s="243">
        <v>97.013913990000006</v>
      </c>
      <c r="FG40" s="243">
        <v>104.989921</v>
      </c>
      <c r="FH40" s="243">
        <v>88.069178500000007</v>
      </c>
      <c r="FI40" s="243">
        <v>88.640466000000004</v>
      </c>
      <c r="FJ40" s="243">
        <v>91.506050000000002</v>
      </c>
      <c r="FK40" s="243">
        <v>93.966562999999994</v>
      </c>
      <c r="FL40" s="243">
        <v>100.11732956</v>
      </c>
      <c r="FM40" s="243">
        <v>99.776510999999999</v>
      </c>
      <c r="FN40" s="243">
        <v>100.104316</v>
      </c>
      <c r="FO40" s="243">
        <v>98.383958000000007</v>
      </c>
      <c r="FP40" s="243">
        <v>98.383958000000007</v>
      </c>
      <c r="FQ40" s="243">
        <v>99.934776999999997</v>
      </c>
      <c r="FR40" s="243">
        <v>99.934776999999997</v>
      </c>
      <c r="FS40" s="243">
        <v>99.934776999999997</v>
      </c>
      <c r="FT40" s="243">
        <v>101.241084</v>
      </c>
      <c r="FU40" s="243">
        <v>100.998419</v>
      </c>
      <c r="FV40" s="243">
        <v>89.630346000000003</v>
      </c>
      <c r="FW40" s="243">
        <v>89.571077000000002</v>
      </c>
      <c r="FX40" s="243">
        <v>94.683320929999994</v>
      </c>
      <c r="FY40" s="243">
        <v>95.673733999999996</v>
      </c>
      <c r="FZ40" s="243">
        <v>92.693181999999993</v>
      </c>
      <c r="GA40" s="243">
        <v>98.453323999999995</v>
      </c>
      <c r="GB40" s="243">
        <v>98.453323999999995</v>
      </c>
      <c r="GC40" s="243">
        <v>100.532489</v>
      </c>
      <c r="GD40" s="243">
        <v>89.570278999999999</v>
      </c>
      <c r="GE40" s="243">
        <v>99.211637999999994</v>
      </c>
      <c r="GF40" s="243">
        <v>98.781407000000002</v>
      </c>
      <c r="GG40" s="243">
        <v>105.26048194000001</v>
      </c>
      <c r="GH40" s="243">
        <v>91.182771000000002</v>
      </c>
      <c r="GI40" s="243">
        <v>105.26048194000001</v>
      </c>
      <c r="GJ40" s="243">
        <v>98.383958000000007</v>
      </c>
      <c r="GK40" s="243">
        <v>94.061971999999997</v>
      </c>
      <c r="GL40" s="243">
        <v>95.081535000000002</v>
      </c>
      <c r="GM40" s="243">
        <v>87.016267999999997</v>
      </c>
      <c r="GN40" s="243">
        <v>94.657961</v>
      </c>
      <c r="GO40" s="243">
        <v>84.983852440000007</v>
      </c>
      <c r="GP40" s="243">
        <v>84.765111660000002</v>
      </c>
      <c r="GQ40" s="243">
        <v>92.005939999999995</v>
      </c>
      <c r="GR40" s="243">
        <v>99.318315999999996</v>
      </c>
      <c r="GS40" s="243">
        <v>98.963009999999997</v>
      </c>
      <c r="GT40" s="243">
        <v>98.730600999999993</v>
      </c>
      <c r="GU40" s="243">
        <v>94.657961</v>
      </c>
      <c r="GV40" s="243">
        <v>94.657961</v>
      </c>
      <c r="GW40" s="243">
        <v>94.657961</v>
      </c>
      <c r="GX40" s="243">
        <v>100.682276</v>
      </c>
      <c r="GY40" s="243">
        <v>100.867193</v>
      </c>
      <c r="GZ40" s="243">
        <v>100.867193</v>
      </c>
      <c r="HA40" s="243">
        <v>100.867193</v>
      </c>
      <c r="HB40" s="243">
        <v>94.742547000000002</v>
      </c>
      <c r="HC40" s="243">
        <v>102.18266800000001</v>
      </c>
      <c r="HD40" s="243">
        <v>101.87678099999999</v>
      </c>
      <c r="HE40" s="243">
        <v>100.00305899999999</v>
      </c>
      <c r="HF40" s="243">
        <v>100.74839799999999</v>
      </c>
      <c r="HG40" s="243">
        <v>97.329633000000001</v>
      </c>
      <c r="HH40" s="243">
        <v>88.918338059999996</v>
      </c>
      <c r="HI40" s="243">
        <v>100.96187500000001</v>
      </c>
      <c r="HJ40" s="243">
        <v>94.539782000000002</v>
      </c>
      <c r="HK40" s="243">
        <v>94.724273999999994</v>
      </c>
      <c r="HL40" s="243">
        <v>91.658344</v>
      </c>
      <c r="HM40" s="243">
        <v>91.809828999999993</v>
      </c>
      <c r="HN40" s="243">
        <v>84.402335629999996</v>
      </c>
      <c r="HO40" s="243">
        <v>85.036434</v>
      </c>
      <c r="HP40" s="243">
        <v>85.515127000000007</v>
      </c>
      <c r="HQ40" s="243">
        <v>99.735736759999995</v>
      </c>
      <c r="HR40" s="243">
        <v>94.578609999999998</v>
      </c>
      <c r="HS40" s="243">
        <v>102.245302</v>
      </c>
      <c r="HT40" s="243"/>
      <c r="HU40" s="243"/>
      <c r="HV40" s="243"/>
      <c r="HW40" s="243"/>
      <c r="HX40" s="243"/>
      <c r="HY40" s="243"/>
      <c r="HZ40" s="243"/>
      <c r="IA40" s="243"/>
    </row>
    <row r="41" spans="1:235" s="244" customFormat="1" x14ac:dyDescent="0.2">
      <c r="A41" s="242"/>
      <c r="B41" s="252">
        <v>45672.791666666664</v>
      </c>
      <c r="C41" s="243">
        <v>96.298805000000002</v>
      </c>
      <c r="D41" s="243">
        <v>96.575479999999999</v>
      </c>
      <c r="E41" s="243">
        <v>96.405925999999994</v>
      </c>
      <c r="F41" s="243">
        <v>96.298805000000002</v>
      </c>
      <c r="G41" s="243">
        <v>93.435919999999996</v>
      </c>
      <c r="H41" s="243">
        <v>99.918307999999996</v>
      </c>
      <c r="I41" s="243">
        <v>99.504647000000006</v>
      </c>
      <c r="J41" s="243">
        <v>100.193018</v>
      </c>
      <c r="K41" s="243">
        <v>92.830023999999995</v>
      </c>
      <c r="L41" s="243">
        <v>97.546176000000003</v>
      </c>
      <c r="M41" s="243">
        <v>100.954492</v>
      </c>
      <c r="N41" s="243">
        <v>100.232085</v>
      </c>
      <c r="O41" s="243">
        <v>100.83398699999999</v>
      </c>
      <c r="P41" s="243">
        <v>94.906286539999996</v>
      </c>
      <c r="Q41" s="243">
        <v>100.44604200000001</v>
      </c>
      <c r="R41" s="243">
        <v>95.075062000000003</v>
      </c>
      <c r="S41" s="243">
        <v>98.744083000000003</v>
      </c>
      <c r="T41" s="243">
        <v>87.696466999999998</v>
      </c>
      <c r="U41" s="243">
        <v>88.415582999999998</v>
      </c>
      <c r="V41" s="243">
        <v>96.828208000000004</v>
      </c>
      <c r="W41" s="243">
        <v>94.224917000000005</v>
      </c>
      <c r="X41" s="243">
        <v>90.369950000000003</v>
      </c>
      <c r="Y41" s="243">
        <v>92.484791000000001</v>
      </c>
      <c r="Z41" s="243">
        <v>101.326308</v>
      </c>
      <c r="AA41" s="243">
        <v>89.583235999999999</v>
      </c>
      <c r="AB41" s="243">
        <v>93.040909999999997</v>
      </c>
      <c r="AC41" s="243">
        <v>94.578550000000007</v>
      </c>
      <c r="AD41" s="243">
        <v>94.021840999999995</v>
      </c>
      <c r="AE41" s="243">
        <v>88.196061999999998</v>
      </c>
      <c r="AF41" s="243">
        <v>95.990479500000006</v>
      </c>
      <c r="AG41" s="243">
        <v>97.003212489999996</v>
      </c>
      <c r="AH41" s="243">
        <v>96.828300999999996</v>
      </c>
      <c r="AI41" s="243">
        <v>96.808966999999996</v>
      </c>
      <c r="AJ41" s="243">
        <v>87.262732999999997</v>
      </c>
      <c r="AK41" s="243">
        <v>97.054063999999997</v>
      </c>
      <c r="AL41" s="243">
        <v>89.36262533</v>
      </c>
      <c r="AM41" s="243">
        <v>89.843615999999997</v>
      </c>
      <c r="AN41" s="243">
        <v>99.349768999999995</v>
      </c>
      <c r="AO41" s="243">
        <v>88.915102000000005</v>
      </c>
      <c r="AP41" s="243">
        <v>83.148140499999997</v>
      </c>
      <c r="AQ41" s="243">
        <v>83.523371999999995</v>
      </c>
      <c r="AR41" s="243">
        <v>100.99407100000001</v>
      </c>
      <c r="AS41" s="243">
        <v>96.447833000000003</v>
      </c>
      <c r="AT41" s="243">
        <v>94.724360000000004</v>
      </c>
      <c r="AU41" s="243">
        <v>97.448387999999994</v>
      </c>
      <c r="AV41" s="243">
        <v>94.823262</v>
      </c>
      <c r="AW41" s="243">
        <v>90.670595500000005</v>
      </c>
      <c r="AX41" s="243">
        <v>91.018930999999995</v>
      </c>
      <c r="AY41" s="243">
        <v>99.636726999999993</v>
      </c>
      <c r="AZ41" s="243">
        <v>93.478119000000007</v>
      </c>
      <c r="BA41" s="243">
        <v>93.095160000000007</v>
      </c>
      <c r="BB41" s="243">
        <v>93.095160000000007</v>
      </c>
      <c r="BC41" s="243">
        <v>93.095160000000007</v>
      </c>
      <c r="BD41" s="243">
        <v>92.429443000000006</v>
      </c>
      <c r="BE41" s="243">
        <v>93.095160000000007</v>
      </c>
      <c r="BF41" s="243">
        <v>99.522745999999998</v>
      </c>
      <c r="BG41" s="243">
        <v>99.353003000000001</v>
      </c>
      <c r="BH41" s="243">
        <v>99.353003000000001</v>
      </c>
      <c r="BI41" s="243">
        <v>99.353003000000001</v>
      </c>
      <c r="BJ41" s="243">
        <v>90.293443999999994</v>
      </c>
      <c r="BK41" s="243">
        <v>90.877109000000004</v>
      </c>
      <c r="BL41" s="243">
        <v>96.986626000000001</v>
      </c>
      <c r="BM41" s="243">
        <v>96.782798</v>
      </c>
      <c r="BN41" s="243">
        <v>92.987086000000005</v>
      </c>
      <c r="BO41" s="243">
        <v>91.462551000000005</v>
      </c>
      <c r="BP41" s="243">
        <v>99.159401000000003</v>
      </c>
      <c r="BQ41" s="243">
        <v>87.277807999999993</v>
      </c>
      <c r="BR41" s="243">
        <v>87.384286930000002</v>
      </c>
      <c r="BS41" s="243">
        <v>94.401354999999995</v>
      </c>
      <c r="BT41" s="243">
        <v>91.302111830000001</v>
      </c>
      <c r="BU41" s="243">
        <v>99.540878000000006</v>
      </c>
      <c r="BV41" s="243">
        <v>99.379146000000006</v>
      </c>
      <c r="BW41" s="243">
        <v>93.055925999999999</v>
      </c>
      <c r="BX41" s="243">
        <v>93.055925999999999</v>
      </c>
      <c r="BY41" s="243">
        <v>101.20332500000001</v>
      </c>
      <c r="BZ41" s="243">
        <v>98.286579000000003</v>
      </c>
      <c r="CA41" s="243">
        <v>93.046322000000004</v>
      </c>
      <c r="CB41" s="243">
        <v>96.577376000000001</v>
      </c>
      <c r="CC41" s="243">
        <v>95.868658999999994</v>
      </c>
      <c r="CD41" s="243">
        <v>97.042931999999993</v>
      </c>
      <c r="CE41" s="243">
        <v>92.631958999999995</v>
      </c>
      <c r="CF41" s="243">
        <v>99.540878000000006</v>
      </c>
      <c r="CG41" s="243">
        <v>93.078005669999996</v>
      </c>
      <c r="CH41" s="243">
        <v>93.40258</v>
      </c>
      <c r="CI41" s="243">
        <v>93.939053999999999</v>
      </c>
      <c r="CJ41" s="243">
        <v>99.794287999999995</v>
      </c>
      <c r="CK41" s="243">
        <v>101.93722986</v>
      </c>
      <c r="CL41" s="243">
        <v>99.035949000000002</v>
      </c>
      <c r="CM41" s="243">
        <v>99.790778000000003</v>
      </c>
      <c r="CN41" s="243">
        <v>93.120761000000002</v>
      </c>
      <c r="CO41" s="243">
        <v>92.107691000000003</v>
      </c>
      <c r="CP41" s="243">
        <v>105.39989393</v>
      </c>
      <c r="CQ41" s="243">
        <v>91.819742000000005</v>
      </c>
      <c r="CR41" s="243">
        <v>90.673997999999997</v>
      </c>
      <c r="CS41" s="243">
        <v>89.142547250000007</v>
      </c>
      <c r="CT41" s="243">
        <v>94.321112999999997</v>
      </c>
      <c r="CU41" s="243">
        <v>92.422101999999995</v>
      </c>
      <c r="CV41" s="243">
        <v>105.05146839</v>
      </c>
      <c r="CW41" s="243">
        <v>90.670711999999995</v>
      </c>
      <c r="CX41" s="243">
        <v>93.400248500000004</v>
      </c>
      <c r="CY41" s="243">
        <v>93.596514999999997</v>
      </c>
      <c r="CZ41" s="243">
        <v>92.331581</v>
      </c>
      <c r="DA41" s="243">
        <v>100.858576</v>
      </c>
      <c r="DB41" s="243">
        <v>101.131017</v>
      </c>
      <c r="DC41" s="243">
        <v>99.379146000000006</v>
      </c>
      <c r="DD41" s="243">
        <v>98.684503000000007</v>
      </c>
      <c r="DE41" s="243">
        <v>92.648037000000002</v>
      </c>
      <c r="DF41" s="243">
        <v>93.055925999999999</v>
      </c>
      <c r="DG41" s="243">
        <v>94.802881000000014</v>
      </c>
      <c r="DH41" s="243">
        <v>101.38919144</v>
      </c>
      <c r="DI41" s="243">
        <v>102.05083999999999</v>
      </c>
      <c r="DJ41" s="243">
        <v>101.533945</v>
      </c>
      <c r="DK41" s="243">
        <v>92.134007670000003</v>
      </c>
      <c r="DL41" s="243">
        <v>102.05883</v>
      </c>
      <c r="DM41" s="243">
        <v>99.724806999999998</v>
      </c>
      <c r="DN41" s="243">
        <v>95.128153999999995</v>
      </c>
      <c r="DO41" s="243">
        <v>85.018929999999997</v>
      </c>
      <c r="DP41" s="243">
        <v>99.350560000000002</v>
      </c>
      <c r="DQ41" s="243">
        <v>92.359015999999997</v>
      </c>
      <c r="DR41" s="243">
        <v>92.723840999999993</v>
      </c>
      <c r="DS41" s="243">
        <v>93.460924000000006</v>
      </c>
      <c r="DT41" s="243">
        <v>99.988828999999996</v>
      </c>
      <c r="DU41" s="243">
        <v>100.397642</v>
      </c>
      <c r="DV41" s="243">
        <v>90.276647999999994</v>
      </c>
      <c r="DW41" s="243">
        <v>86.627641999999994</v>
      </c>
      <c r="DX41" s="243">
        <v>85.361227999999997</v>
      </c>
      <c r="DY41" s="243">
        <v>93.111177929999997</v>
      </c>
      <c r="DZ41" s="243">
        <v>93.442563000000007</v>
      </c>
      <c r="EA41" s="243">
        <v>93.655632999999995</v>
      </c>
      <c r="EB41" s="243">
        <v>91.128557000000001</v>
      </c>
      <c r="EC41" s="243">
        <v>91.714110000000005</v>
      </c>
      <c r="ED41" s="243">
        <v>94.068746000000004</v>
      </c>
      <c r="EE41" s="243">
        <v>93.251317</v>
      </c>
      <c r="EF41" s="243">
        <v>103.57737326</v>
      </c>
      <c r="EG41" s="243">
        <v>101.53301999999999</v>
      </c>
      <c r="EH41" s="243">
        <v>101.53301999999999</v>
      </c>
      <c r="EI41" s="243">
        <v>91.327287999999996</v>
      </c>
      <c r="EJ41" s="243">
        <v>99.105932999999993</v>
      </c>
      <c r="EK41" s="243">
        <v>99.489959999999996</v>
      </c>
      <c r="EL41" s="243">
        <v>99.379146000000006</v>
      </c>
      <c r="EM41" s="243">
        <v>92.499003000000002</v>
      </c>
      <c r="EN41" s="243">
        <v>92.666031000000004</v>
      </c>
      <c r="EO41" s="243">
        <v>103.80928400000001</v>
      </c>
      <c r="EP41" s="243">
        <v>93.487157999999994</v>
      </c>
      <c r="EQ41" s="243">
        <v>93.478382999999994</v>
      </c>
      <c r="ER41" s="243">
        <v>95.976602779999993</v>
      </c>
      <c r="ES41" s="243">
        <v>90.483749000000003</v>
      </c>
      <c r="ET41" s="243">
        <v>89.644144999999995</v>
      </c>
      <c r="EU41" s="243">
        <v>91.284767000000002</v>
      </c>
      <c r="EV41" s="243">
        <v>93.185006000000001</v>
      </c>
      <c r="EW41" s="243">
        <v>89.463570000000004</v>
      </c>
      <c r="EX41" s="243">
        <v>88.418017000000006</v>
      </c>
      <c r="EY41" s="243">
        <v>92.119242999999997</v>
      </c>
      <c r="EZ41" s="243">
        <v>92.951238000000004</v>
      </c>
      <c r="FA41" s="243">
        <v>93.298666999999995</v>
      </c>
      <c r="FB41" s="243">
        <v>96.907514890000002</v>
      </c>
      <c r="FC41" s="243">
        <v>94.447129000000004</v>
      </c>
      <c r="FD41" s="243">
        <v>102.026382</v>
      </c>
      <c r="FE41" s="243">
        <v>94.792337000000003</v>
      </c>
      <c r="FF41" s="243">
        <v>97.796252330000002</v>
      </c>
      <c r="FG41" s="243">
        <v>106.162655</v>
      </c>
      <c r="FH41" s="243">
        <v>87.5030055</v>
      </c>
      <c r="FI41" s="243">
        <v>88.079346000000001</v>
      </c>
      <c r="FJ41" s="243">
        <v>91.504692000000006</v>
      </c>
      <c r="FK41" s="243">
        <v>93.975745000000003</v>
      </c>
      <c r="FL41" s="243">
        <v>101.21648143</v>
      </c>
      <c r="FM41" s="243">
        <v>100.862734</v>
      </c>
      <c r="FN41" s="243">
        <v>101.20332500000001</v>
      </c>
      <c r="FO41" s="243">
        <v>98.295972000000006</v>
      </c>
      <c r="FP41" s="243">
        <v>98.295972000000006</v>
      </c>
      <c r="FQ41" s="243">
        <v>99.800612000000001</v>
      </c>
      <c r="FR41" s="243">
        <v>99.800612000000001</v>
      </c>
      <c r="FS41" s="243">
        <v>99.800612000000001</v>
      </c>
      <c r="FT41" s="243">
        <v>101.251878</v>
      </c>
      <c r="FU41" s="243">
        <v>100.99463299999999</v>
      </c>
      <c r="FV41" s="243">
        <v>89.574799999999996</v>
      </c>
      <c r="FW41" s="243">
        <v>89.528632000000002</v>
      </c>
      <c r="FX41" s="243">
        <v>95.154328449999994</v>
      </c>
      <c r="FY41" s="243">
        <v>95.969768000000002</v>
      </c>
      <c r="FZ41" s="243">
        <v>93.547499000000002</v>
      </c>
      <c r="GA41" s="243">
        <v>99.540878000000006</v>
      </c>
      <c r="GB41" s="243">
        <v>99.540878000000006</v>
      </c>
      <c r="GC41" s="243">
        <v>100.565524</v>
      </c>
      <c r="GD41" s="243">
        <v>89.551597999999998</v>
      </c>
      <c r="GE41" s="243">
        <v>99.105932999999993</v>
      </c>
      <c r="GF41" s="243">
        <v>98.684503000000007</v>
      </c>
      <c r="GG41" s="243">
        <v>105.0734562</v>
      </c>
      <c r="GH41" s="243">
        <v>91.120785999999995</v>
      </c>
      <c r="GI41" s="243">
        <v>105.0734562</v>
      </c>
      <c r="GJ41" s="243">
        <v>98.295972000000006</v>
      </c>
      <c r="GK41" s="243">
        <v>93.800646</v>
      </c>
      <c r="GL41" s="243">
        <v>95.148782999999995</v>
      </c>
      <c r="GM41" s="243">
        <v>87.411444000000003</v>
      </c>
      <c r="GN41" s="243">
        <v>94.615831</v>
      </c>
      <c r="GO41" s="243">
        <v>85.381773920000001</v>
      </c>
      <c r="GP41" s="243">
        <v>85.162008920000005</v>
      </c>
      <c r="GQ41" s="243">
        <v>91.772790999999998</v>
      </c>
      <c r="GR41" s="243">
        <v>99.003579999999999</v>
      </c>
      <c r="GS41" s="243">
        <v>98.865295000000003</v>
      </c>
      <c r="GT41" s="243">
        <v>98.641726000000006</v>
      </c>
      <c r="GU41" s="243">
        <v>94.615831</v>
      </c>
      <c r="GV41" s="243">
        <v>94.615831</v>
      </c>
      <c r="GW41" s="243">
        <v>94.615831</v>
      </c>
      <c r="GX41" s="243">
        <v>101.916054</v>
      </c>
      <c r="GY41" s="243">
        <v>102.094511</v>
      </c>
      <c r="GZ41" s="243">
        <v>102.094511</v>
      </c>
      <c r="HA41" s="243">
        <v>102.094511</v>
      </c>
      <c r="HB41" s="243">
        <v>95.678445999999994</v>
      </c>
      <c r="HC41" s="243">
        <v>102.080299</v>
      </c>
      <c r="HD41" s="243">
        <v>101.791156</v>
      </c>
      <c r="HE41" s="243">
        <v>101.442657</v>
      </c>
      <c r="HF41" s="243">
        <v>100.499983</v>
      </c>
      <c r="HG41" s="243">
        <v>98.069698000000002</v>
      </c>
      <c r="HH41" s="243">
        <v>88.857892399999997</v>
      </c>
      <c r="HI41" s="243">
        <v>102.176503</v>
      </c>
      <c r="HJ41" s="243">
        <v>94.540091000000004</v>
      </c>
      <c r="HK41" s="243">
        <v>94.733953</v>
      </c>
      <c r="HL41" s="243">
        <v>92.254137</v>
      </c>
      <c r="HM41" s="243">
        <v>91.771196000000003</v>
      </c>
      <c r="HN41" s="243">
        <v>84.797534260000006</v>
      </c>
      <c r="HO41" s="243">
        <v>85.434493500000002</v>
      </c>
      <c r="HP41" s="243">
        <v>85.912029000000004</v>
      </c>
      <c r="HQ41" s="243">
        <v>100.88512256</v>
      </c>
      <c r="HR41" s="243">
        <v>94.629608000000005</v>
      </c>
      <c r="HS41" s="243">
        <v>103.60636100000001</v>
      </c>
      <c r="HT41" s="243"/>
      <c r="HU41" s="243"/>
      <c r="HV41" s="243"/>
      <c r="HW41" s="243"/>
      <c r="HX41" s="243"/>
      <c r="HY41" s="243"/>
      <c r="HZ41" s="243"/>
      <c r="IA41" s="243"/>
    </row>
    <row r="42" spans="1:235" s="244" customFormat="1" x14ac:dyDescent="0.2">
      <c r="A42" s="242"/>
      <c r="B42" s="252">
        <v>45672.8125</v>
      </c>
      <c r="C42" s="243">
        <v>97.147659000000004</v>
      </c>
      <c r="D42" s="243">
        <v>97.424008000000001</v>
      </c>
      <c r="E42" s="243">
        <v>97.254417000000004</v>
      </c>
      <c r="F42" s="243">
        <v>97.147659000000004</v>
      </c>
      <c r="G42" s="243">
        <v>94.177875999999998</v>
      </c>
      <c r="H42" s="243">
        <v>100.45773800000001</v>
      </c>
      <c r="I42" s="243">
        <v>100.050237</v>
      </c>
      <c r="J42" s="243">
        <v>100.73568</v>
      </c>
      <c r="K42" s="243">
        <v>93.624707999999998</v>
      </c>
      <c r="L42" s="243">
        <v>98.484999999999999</v>
      </c>
      <c r="M42" s="243">
        <v>101.623741</v>
      </c>
      <c r="N42" s="243">
        <v>100.88588799999999</v>
      </c>
      <c r="O42" s="243">
        <v>101.933075</v>
      </c>
      <c r="P42" s="243">
        <v>96.224269370000002</v>
      </c>
      <c r="Q42" s="243">
        <v>100.972965</v>
      </c>
      <c r="R42" s="243">
        <v>95.527288999999996</v>
      </c>
      <c r="S42" s="243">
        <v>99.783823999999996</v>
      </c>
      <c r="T42" s="243">
        <v>88.470719000000003</v>
      </c>
      <c r="U42" s="243">
        <v>89.193883999999997</v>
      </c>
      <c r="V42" s="243">
        <v>97.817459999999997</v>
      </c>
      <c r="W42" s="243">
        <v>94.687038000000001</v>
      </c>
      <c r="X42" s="243">
        <v>90.911924999999997</v>
      </c>
      <c r="Y42" s="243">
        <v>93.009634000000005</v>
      </c>
      <c r="Z42" s="243">
        <v>101.82195400000001</v>
      </c>
      <c r="AA42" s="243">
        <v>90.214961000000002</v>
      </c>
      <c r="AB42" s="243">
        <v>93.849777000000003</v>
      </c>
      <c r="AC42" s="243">
        <v>95.197266999999997</v>
      </c>
      <c r="AD42" s="243">
        <v>94.458133000000004</v>
      </c>
      <c r="AE42" s="243">
        <v>88.830376000000001</v>
      </c>
      <c r="AF42" s="243">
        <v>97.038238000000007</v>
      </c>
      <c r="AG42" s="243">
        <v>98.055871550000006</v>
      </c>
      <c r="AH42" s="243">
        <v>97.873531999999997</v>
      </c>
      <c r="AI42" s="243">
        <v>97.856970000000004</v>
      </c>
      <c r="AJ42" s="243">
        <v>87.813130000000001</v>
      </c>
      <c r="AK42" s="243">
        <v>98.050346000000005</v>
      </c>
      <c r="AL42" s="243">
        <v>89.995329330000004</v>
      </c>
      <c r="AM42" s="243">
        <v>90.477863999999997</v>
      </c>
      <c r="AN42" s="243">
        <v>99.916218000000001</v>
      </c>
      <c r="AO42" s="243">
        <v>89.491721999999996</v>
      </c>
      <c r="AP42" s="243">
        <v>83.771558999999996</v>
      </c>
      <c r="AQ42" s="243">
        <v>84.149229000000005</v>
      </c>
      <c r="AR42" s="243">
        <v>101.60295000000001</v>
      </c>
      <c r="AS42" s="243">
        <v>96.877307000000002</v>
      </c>
      <c r="AT42" s="243">
        <v>95.186302999999995</v>
      </c>
      <c r="AU42" s="243">
        <v>97.864013999999997</v>
      </c>
      <c r="AV42" s="243">
        <v>95.396046999999996</v>
      </c>
      <c r="AW42" s="243">
        <v>90.911869499999995</v>
      </c>
      <c r="AX42" s="243">
        <v>91.314555999999996</v>
      </c>
      <c r="AY42" s="243">
        <v>100.838919</v>
      </c>
      <c r="AZ42" s="243">
        <v>94.079271000000006</v>
      </c>
      <c r="BA42" s="243">
        <v>93.760249999999999</v>
      </c>
      <c r="BB42" s="243">
        <v>93.760249999999999</v>
      </c>
      <c r="BC42" s="243">
        <v>93.760249999999999</v>
      </c>
      <c r="BD42" s="243">
        <v>93.212470999999994</v>
      </c>
      <c r="BE42" s="243">
        <v>93.760249999999999</v>
      </c>
      <c r="BF42" s="243">
        <v>99.856392999999997</v>
      </c>
      <c r="BG42" s="243">
        <v>99.759414000000007</v>
      </c>
      <c r="BH42" s="243">
        <v>99.759414000000007</v>
      </c>
      <c r="BI42" s="243">
        <v>99.759414000000007</v>
      </c>
      <c r="BJ42" s="243">
        <v>91.034163000000007</v>
      </c>
      <c r="BK42" s="243">
        <v>91.572029999999998</v>
      </c>
      <c r="BL42" s="243">
        <v>97.912976</v>
      </c>
      <c r="BM42" s="243">
        <v>97.694158000000002</v>
      </c>
      <c r="BN42" s="243">
        <v>93.760447999999997</v>
      </c>
      <c r="BO42" s="243">
        <v>92.182247000000004</v>
      </c>
      <c r="BP42" s="243">
        <v>99.779477999999997</v>
      </c>
      <c r="BQ42" s="243">
        <v>87.831901999999999</v>
      </c>
      <c r="BR42" s="243">
        <v>87.939056919999999</v>
      </c>
      <c r="BS42" s="243">
        <v>94.955859000000004</v>
      </c>
      <c r="BT42" s="243">
        <v>92.214301000000006</v>
      </c>
      <c r="BU42" s="243">
        <v>100.739898</v>
      </c>
      <c r="BV42" s="243">
        <v>99.958516000000003</v>
      </c>
      <c r="BW42" s="243">
        <v>93.848596000000001</v>
      </c>
      <c r="BX42" s="243">
        <v>93.848596000000001</v>
      </c>
      <c r="BY42" s="243">
        <v>102.04719299999999</v>
      </c>
      <c r="BZ42" s="243">
        <v>99.351093000000006</v>
      </c>
      <c r="CA42" s="243">
        <v>93.815997999999993</v>
      </c>
      <c r="CB42" s="243">
        <v>97.055250999999998</v>
      </c>
      <c r="CC42" s="243">
        <v>96.334546000000003</v>
      </c>
      <c r="CD42" s="243">
        <v>98.019451000000004</v>
      </c>
      <c r="CE42" s="243">
        <v>93.461117000000002</v>
      </c>
      <c r="CF42" s="243">
        <v>100.739898</v>
      </c>
      <c r="CG42" s="243">
        <v>93.623045000000005</v>
      </c>
      <c r="CH42" s="243">
        <v>93.99315</v>
      </c>
      <c r="CI42" s="243">
        <v>94.66677</v>
      </c>
      <c r="CJ42" s="243">
        <v>101.250607</v>
      </c>
      <c r="CK42" s="243">
        <v>103.45181789</v>
      </c>
      <c r="CL42" s="243">
        <v>100.21811599999999</v>
      </c>
      <c r="CM42" s="243">
        <v>101.020984</v>
      </c>
      <c r="CN42" s="243">
        <v>93.741748000000001</v>
      </c>
      <c r="CO42" s="243">
        <v>93.024288999999996</v>
      </c>
      <c r="CP42" s="243">
        <v>106.42860503999999</v>
      </c>
      <c r="CQ42" s="243">
        <v>92.548167000000007</v>
      </c>
      <c r="CR42" s="243">
        <v>91.360146</v>
      </c>
      <c r="CS42" s="243">
        <v>89.699846699999995</v>
      </c>
      <c r="CT42" s="243">
        <v>95.160818000000006</v>
      </c>
      <c r="CU42" s="243">
        <v>93.045247000000003</v>
      </c>
      <c r="CV42" s="243">
        <v>105.56533632</v>
      </c>
      <c r="CW42" s="243">
        <v>91.326470999999998</v>
      </c>
      <c r="CX42" s="243">
        <v>92.673251329999999</v>
      </c>
      <c r="CY42" s="243">
        <v>93.135193000000001</v>
      </c>
      <c r="CZ42" s="243">
        <v>93.118711000000005</v>
      </c>
      <c r="DA42" s="243">
        <v>101.435593</v>
      </c>
      <c r="DB42" s="243">
        <v>101.708417</v>
      </c>
      <c r="DC42" s="243">
        <v>99.958516000000003</v>
      </c>
      <c r="DD42" s="243">
        <v>99.273386000000002</v>
      </c>
      <c r="DE42" s="243">
        <v>93.417644999999993</v>
      </c>
      <c r="DF42" s="243">
        <v>93.848596000000001</v>
      </c>
      <c r="DG42" s="243">
        <v>95.407682999999992</v>
      </c>
      <c r="DH42" s="243">
        <v>102.48730895</v>
      </c>
      <c r="DI42" s="243">
        <v>102.72952600000001</v>
      </c>
      <c r="DJ42" s="243">
        <v>102.194326</v>
      </c>
      <c r="DK42" s="243">
        <v>92.951307999999997</v>
      </c>
      <c r="DL42" s="243">
        <v>103.574315</v>
      </c>
      <c r="DM42" s="243">
        <v>100.905871</v>
      </c>
      <c r="DN42" s="243">
        <v>96.077059000000006</v>
      </c>
      <c r="DO42" s="243">
        <v>85.513431999999995</v>
      </c>
      <c r="DP42" s="243">
        <v>100.49298</v>
      </c>
      <c r="DQ42" s="243">
        <v>93.02243</v>
      </c>
      <c r="DR42" s="243">
        <v>93.388084000000006</v>
      </c>
      <c r="DS42" s="243">
        <v>94.090146000000004</v>
      </c>
      <c r="DT42" s="243">
        <v>100.580232</v>
      </c>
      <c r="DU42" s="243">
        <v>100.999938</v>
      </c>
      <c r="DV42" s="243">
        <v>90.562162999999998</v>
      </c>
      <c r="DW42" s="243">
        <v>87.190511000000001</v>
      </c>
      <c r="DX42" s="243">
        <v>85.915868000000003</v>
      </c>
      <c r="DY42" s="243">
        <v>93.916405639999994</v>
      </c>
      <c r="DZ42" s="243">
        <v>94.249538999999999</v>
      </c>
      <c r="EA42" s="243">
        <v>94.477990000000005</v>
      </c>
      <c r="EB42" s="243">
        <v>91.703552999999999</v>
      </c>
      <c r="EC42" s="243">
        <v>92.267392999999998</v>
      </c>
      <c r="ED42" s="243">
        <v>94.277713000000006</v>
      </c>
      <c r="EE42" s="243">
        <v>93.926163000000003</v>
      </c>
      <c r="EF42" s="243">
        <v>104.08403053000001</v>
      </c>
      <c r="EG42" s="243">
        <v>102.167348</v>
      </c>
      <c r="EH42" s="243">
        <v>102.167348</v>
      </c>
      <c r="EI42" s="243">
        <v>92.045536999999996</v>
      </c>
      <c r="EJ42" s="243">
        <v>99.690854999999999</v>
      </c>
      <c r="EK42" s="243">
        <v>100.064122</v>
      </c>
      <c r="EL42" s="243">
        <v>99.958516000000003</v>
      </c>
      <c r="EM42" s="243">
        <v>93.200084000000004</v>
      </c>
      <c r="EN42" s="243">
        <v>93.470693999999995</v>
      </c>
      <c r="EO42" s="243">
        <v>105.39100999999999</v>
      </c>
      <c r="EP42" s="243">
        <v>94.088881000000001</v>
      </c>
      <c r="EQ42" s="243">
        <v>94.079552000000007</v>
      </c>
      <c r="ER42" s="243">
        <v>96.579251360000001</v>
      </c>
      <c r="ES42" s="243">
        <v>91.101975999999993</v>
      </c>
      <c r="ET42" s="243">
        <v>90.227821000000006</v>
      </c>
      <c r="EU42" s="243">
        <v>91.906700000000001</v>
      </c>
      <c r="EV42" s="243">
        <v>93.767578</v>
      </c>
      <c r="EW42" s="243">
        <v>90.135992000000002</v>
      </c>
      <c r="EX42" s="243">
        <v>89.075676999999999</v>
      </c>
      <c r="EY42" s="243">
        <v>92.918450000000007</v>
      </c>
      <c r="EZ42" s="243">
        <v>93.691612000000006</v>
      </c>
      <c r="FA42" s="243">
        <v>94.014574999999994</v>
      </c>
      <c r="FB42" s="243">
        <v>97.871877720000001</v>
      </c>
      <c r="FC42" s="243">
        <v>95.306832</v>
      </c>
      <c r="FD42" s="243">
        <v>103.434032</v>
      </c>
      <c r="FE42" s="243">
        <v>95.406364999999994</v>
      </c>
      <c r="FF42" s="243">
        <v>98.790208410000005</v>
      </c>
      <c r="FG42" s="243">
        <v>107.575585</v>
      </c>
      <c r="FH42" s="243">
        <v>88.240875500000001</v>
      </c>
      <c r="FI42" s="243">
        <v>88.822519</v>
      </c>
      <c r="FJ42" s="243">
        <v>92.159388000000007</v>
      </c>
      <c r="FK42" s="243">
        <v>94.702043000000003</v>
      </c>
      <c r="FL42" s="243">
        <v>102.06045914000001</v>
      </c>
      <c r="FM42" s="243">
        <v>101.70691100000001</v>
      </c>
      <c r="FN42" s="243">
        <v>102.04719299999999</v>
      </c>
      <c r="FO42" s="243">
        <v>98.896403000000007</v>
      </c>
      <c r="FP42" s="243">
        <v>98.896403000000007</v>
      </c>
      <c r="FQ42" s="243">
        <v>99.851382999999998</v>
      </c>
      <c r="FR42" s="243">
        <v>99.851382999999998</v>
      </c>
      <c r="FS42" s="243">
        <v>99.851382999999998</v>
      </c>
      <c r="FT42" s="243">
        <v>101.901746</v>
      </c>
      <c r="FU42" s="243">
        <v>101.638848</v>
      </c>
      <c r="FV42" s="243">
        <v>90.34581</v>
      </c>
      <c r="FW42" s="243">
        <v>90.310106000000005</v>
      </c>
      <c r="FX42" s="243">
        <v>95.897127789999999</v>
      </c>
      <c r="FY42" s="243">
        <v>96.437455</v>
      </c>
      <c r="FZ42" s="243">
        <v>94.469572999999997</v>
      </c>
      <c r="GA42" s="243">
        <v>100.739898</v>
      </c>
      <c r="GB42" s="243">
        <v>100.739898</v>
      </c>
      <c r="GC42" s="243">
        <v>101.154112</v>
      </c>
      <c r="GD42" s="243">
        <v>90.18317433</v>
      </c>
      <c r="GE42" s="243">
        <v>99.690854999999999</v>
      </c>
      <c r="GF42" s="243">
        <v>99.273386000000002</v>
      </c>
      <c r="GG42" s="243">
        <v>105.58743167999999</v>
      </c>
      <c r="GH42" s="243">
        <v>91.541319000000001</v>
      </c>
      <c r="GI42" s="243">
        <v>105.58743167999999</v>
      </c>
      <c r="GJ42" s="243">
        <v>98.896403000000007</v>
      </c>
      <c r="GK42" s="243">
        <v>94.510638999999998</v>
      </c>
      <c r="GL42" s="243">
        <v>96.029172000000003</v>
      </c>
      <c r="GM42" s="243">
        <v>87.975375999999997</v>
      </c>
      <c r="GN42" s="243">
        <v>95.183882999999994</v>
      </c>
      <c r="GO42" s="243">
        <v>85.951152550000003</v>
      </c>
      <c r="GP42" s="243">
        <v>85.729922020000004</v>
      </c>
      <c r="GQ42" s="243">
        <v>92.176603</v>
      </c>
      <c r="GR42" s="243">
        <v>99.304646000000005</v>
      </c>
      <c r="GS42" s="243">
        <v>99.425691</v>
      </c>
      <c r="GT42" s="243">
        <v>99.221431999999993</v>
      </c>
      <c r="GU42" s="243">
        <v>95.183882999999994</v>
      </c>
      <c r="GV42" s="243">
        <v>95.183882999999994</v>
      </c>
      <c r="GW42" s="243">
        <v>95.183882999999994</v>
      </c>
      <c r="GX42" s="243">
        <v>103.427239</v>
      </c>
      <c r="GY42" s="243">
        <v>103.605474</v>
      </c>
      <c r="GZ42" s="243">
        <v>103.605474</v>
      </c>
      <c r="HA42" s="243">
        <v>103.605474</v>
      </c>
      <c r="HB42" s="243">
        <v>96.551992999999996</v>
      </c>
      <c r="HC42" s="243">
        <v>102.779774</v>
      </c>
      <c r="HD42" s="243">
        <v>102.48215399999999</v>
      </c>
      <c r="HE42" s="243">
        <v>102.542085</v>
      </c>
      <c r="HF42" s="243">
        <v>101.038011</v>
      </c>
      <c r="HG42" s="243">
        <v>99.071312000000006</v>
      </c>
      <c r="HH42" s="243">
        <v>89.267981879999994</v>
      </c>
      <c r="HI42" s="243">
        <v>103.634469</v>
      </c>
      <c r="HJ42" s="243">
        <v>95.128006999999997</v>
      </c>
      <c r="HK42" s="243">
        <v>95.323175000000006</v>
      </c>
      <c r="HL42" s="243">
        <v>93.051952999999997</v>
      </c>
      <c r="HM42" s="243">
        <v>92.413836000000003</v>
      </c>
      <c r="HN42" s="243">
        <v>85.363016819999999</v>
      </c>
      <c r="HO42" s="243">
        <v>85.994803000000005</v>
      </c>
      <c r="HP42" s="243">
        <v>86.473241000000002</v>
      </c>
      <c r="HQ42" s="243">
        <v>102.11727009000001</v>
      </c>
      <c r="HR42" s="243">
        <v>95.247039000000001</v>
      </c>
      <c r="HS42" s="243">
        <v>105.17943200000001</v>
      </c>
      <c r="HT42" s="243"/>
      <c r="HU42" s="243"/>
      <c r="HV42" s="243"/>
      <c r="HW42" s="243"/>
      <c r="HX42" s="243"/>
      <c r="HY42" s="243"/>
      <c r="HZ42" s="243"/>
      <c r="IA42" s="243"/>
    </row>
    <row r="43" spans="1:235" s="244" customFormat="1" x14ac:dyDescent="0.2">
      <c r="A43" s="242"/>
      <c r="B43" s="252">
        <v>45672.833333333336</v>
      </c>
      <c r="C43" s="243">
        <v>97.229916000000003</v>
      </c>
      <c r="D43" s="243">
        <v>97.504514</v>
      </c>
      <c r="E43" s="243">
        <v>97.335908000000003</v>
      </c>
      <c r="F43" s="243">
        <v>97.229916000000003</v>
      </c>
      <c r="G43" s="243">
        <v>94.200196000000005</v>
      </c>
      <c r="H43" s="243">
        <v>100.827305</v>
      </c>
      <c r="I43" s="243">
        <v>100.417951</v>
      </c>
      <c r="J43" s="243">
        <v>101.10181300000001</v>
      </c>
      <c r="K43" s="243">
        <v>93.645303999999996</v>
      </c>
      <c r="L43" s="243">
        <v>98.534791999999996</v>
      </c>
      <c r="M43" s="243">
        <v>101.843801</v>
      </c>
      <c r="N43" s="243">
        <v>101.10330999999999</v>
      </c>
      <c r="O43" s="243">
        <v>101.89153899999999</v>
      </c>
      <c r="P43" s="243">
        <v>96.247889439999994</v>
      </c>
      <c r="Q43" s="243">
        <v>101.238415</v>
      </c>
      <c r="R43" s="243">
        <v>95.747230999999999</v>
      </c>
      <c r="S43" s="243">
        <v>99.769879000000003</v>
      </c>
      <c r="T43" s="243">
        <v>88.553827499999997</v>
      </c>
      <c r="U43" s="243">
        <v>89.279861999999994</v>
      </c>
      <c r="V43" s="243">
        <v>97.826266000000004</v>
      </c>
      <c r="W43" s="243">
        <v>94.746785000000003</v>
      </c>
      <c r="X43" s="243">
        <v>91.026815999999997</v>
      </c>
      <c r="Y43" s="243">
        <v>93.087911000000005</v>
      </c>
      <c r="Z43" s="243">
        <v>102.05197</v>
      </c>
      <c r="AA43" s="243">
        <v>90.364456000000004</v>
      </c>
      <c r="AB43" s="243">
        <v>93.892825000000002</v>
      </c>
      <c r="AC43" s="243">
        <v>95.261257000000001</v>
      </c>
      <c r="AD43" s="243">
        <v>94.520290000000003</v>
      </c>
      <c r="AE43" s="243">
        <v>89.025786999999994</v>
      </c>
      <c r="AF43" s="243">
        <v>97.025989499999994</v>
      </c>
      <c r="AG43" s="243">
        <v>98.052355930000004</v>
      </c>
      <c r="AH43" s="243">
        <v>97.862924000000007</v>
      </c>
      <c r="AI43" s="243">
        <v>97.858631000000003</v>
      </c>
      <c r="AJ43" s="243">
        <v>87.986464999999995</v>
      </c>
      <c r="AK43" s="243">
        <v>98.047929999999994</v>
      </c>
      <c r="AL43" s="243">
        <v>90.14819833</v>
      </c>
      <c r="AM43" s="243">
        <v>90.630011999999994</v>
      </c>
      <c r="AN43" s="243">
        <v>100.161935</v>
      </c>
      <c r="AO43" s="243">
        <v>89.654698999999994</v>
      </c>
      <c r="AP43" s="243">
        <v>83.953352499999994</v>
      </c>
      <c r="AQ43" s="243">
        <v>84.331705999999997</v>
      </c>
      <c r="AR43" s="243">
        <v>101.819258</v>
      </c>
      <c r="AS43" s="243">
        <v>97.064122999999995</v>
      </c>
      <c r="AT43" s="243">
        <v>95.366083000000003</v>
      </c>
      <c r="AU43" s="243">
        <v>97.988817999999995</v>
      </c>
      <c r="AV43" s="243">
        <v>95.449625999999995</v>
      </c>
      <c r="AW43" s="243">
        <v>90.928951499999997</v>
      </c>
      <c r="AX43" s="243">
        <v>91.339322999999993</v>
      </c>
      <c r="AY43" s="243">
        <v>100.898528</v>
      </c>
      <c r="AZ43" s="243">
        <v>94.148026999999999</v>
      </c>
      <c r="BA43" s="243">
        <v>93.808503000000002</v>
      </c>
      <c r="BB43" s="243">
        <v>93.808503000000002</v>
      </c>
      <c r="BC43" s="243">
        <v>93.808503000000002</v>
      </c>
      <c r="BD43" s="243">
        <v>93.222728000000004</v>
      </c>
      <c r="BE43" s="243">
        <v>93.808503000000002</v>
      </c>
      <c r="BF43" s="243">
        <v>100.06281300000001</v>
      </c>
      <c r="BG43" s="243">
        <v>99.955264</v>
      </c>
      <c r="BH43" s="243">
        <v>99.955264</v>
      </c>
      <c r="BI43" s="243">
        <v>99.955264</v>
      </c>
      <c r="BJ43" s="243">
        <v>91.088026999999997</v>
      </c>
      <c r="BK43" s="243">
        <v>91.647532999999996</v>
      </c>
      <c r="BL43" s="243">
        <v>97.969159000000005</v>
      </c>
      <c r="BM43" s="243">
        <v>97.754313999999994</v>
      </c>
      <c r="BN43" s="243">
        <v>93.821195000000003</v>
      </c>
      <c r="BO43" s="243">
        <v>92.293216999999999</v>
      </c>
      <c r="BP43" s="243">
        <v>99.990646999999996</v>
      </c>
      <c r="BQ43" s="243">
        <v>88.012793000000002</v>
      </c>
      <c r="BR43" s="243">
        <v>88.120168609999993</v>
      </c>
      <c r="BS43" s="243">
        <v>95.167456999999999</v>
      </c>
      <c r="BT43" s="243">
        <v>92.247075670000001</v>
      </c>
      <c r="BU43" s="243">
        <v>100.80691299999999</v>
      </c>
      <c r="BV43" s="243">
        <v>100.23847600000001</v>
      </c>
      <c r="BW43" s="243">
        <v>93.914300999999995</v>
      </c>
      <c r="BX43" s="243">
        <v>93.914300999999995</v>
      </c>
      <c r="BY43" s="243">
        <v>102.099054</v>
      </c>
      <c r="BZ43" s="243">
        <v>99.226034999999996</v>
      </c>
      <c r="CA43" s="243">
        <v>93.865448999999998</v>
      </c>
      <c r="CB43" s="243">
        <v>97.251977999999994</v>
      </c>
      <c r="CC43" s="243">
        <v>96.549468000000005</v>
      </c>
      <c r="CD43" s="243">
        <v>97.882202000000007</v>
      </c>
      <c r="CE43" s="243">
        <v>93.936026999999996</v>
      </c>
      <c r="CF43" s="243">
        <v>100.80691299999999</v>
      </c>
      <c r="CG43" s="243">
        <v>93.69008633</v>
      </c>
      <c r="CH43" s="243">
        <v>94.061582000000001</v>
      </c>
      <c r="CI43" s="243">
        <v>95.008340000000004</v>
      </c>
      <c r="CJ43" s="243">
        <v>101.392371</v>
      </c>
      <c r="CK43" s="243">
        <v>103.47631656999999</v>
      </c>
      <c r="CL43" s="243">
        <v>100.32423900000001</v>
      </c>
      <c r="CM43" s="243">
        <v>101.114484</v>
      </c>
      <c r="CN43" s="243">
        <v>93.812487000000004</v>
      </c>
      <c r="CO43" s="243">
        <v>93.060146000000003</v>
      </c>
      <c r="CP43" s="243">
        <v>106.47546168</v>
      </c>
      <c r="CQ43" s="243">
        <v>92.611521999999994</v>
      </c>
      <c r="CR43" s="243">
        <v>91.493641999999994</v>
      </c>
      <c r="CS43" s="243">
        <v>90.071959050000004</v>
      </c>
      <c r="CT43" s="243">
        <v>95.288711000000006</v>
      </c>
      <c r="CU43" s="243">
        <v>93.128017999999997</v>
      </c>
      <c r="CV43" s="243">
        <v>105.80380863000001</v>
      </c>
      <c r="CW43" s="243">
        <v>91.460132999999999</v>
      </c>
      <c r="CX43" s="243">
        <v>92.705915329999996</v>
      </c>
      <c r="CY43" s="243">
        <v>93.176043000000007</v>
      </c>
      <c r="CZ43" s="243">
        <v>93.265236999999999</v>
      </c>
      <c r="DA43" s="243">
        <v>101.733756</v>
      </c>
      <c r="DB43" s="243">
        <v>101.998554</v>
      </c>
      <c r="DC43" s="243">
        <v>100.23847600000001</v>
      </c>
      <c r="DD43" s="243">
        <v>99.546474000000003</v>
      </c>
      <c r="DE43" s="243">
        <v>93.494761999999994</v>
      </c>
      <c r="DF43" s="243">
        <v>93.914300999999995</v>
      </c>
      <c r="DG43" s="243">
        <v>95.445238500000002</v>
      </c>
      <c r="DH43" s="243">
        <v>102.35830325000001</v>
      </c>
      <c r="DI43" s="243">
        <v>102.948474</v>
      </c>
      <c r="DJ43" s="243">
        <v>102.413816</v>
      </c>
      <c r="DK43" s="243">
        <v>92.951668999999995</v>
      </c>
      <c r="DL43" s="243">
        <v>103.600644</v>
      </c>
      <c r="DM43" s="243">
        <v>100.95340400000001</v>
      </c>
      <c r="DN43" s="243">
        <v>96.103088999999997</v>
      </c>
      <c r="DO43" s="243">
        <v>85.659976999999998</v>
      </c>
      <c r="DP43" s="243">
        <v>100.543989</v>
      </c>
      <c r="DQ43" s="243">
        <v>93.068993000000006</v>
      </c>
      <c r="DR43" s="243">
        <v>93.435484000000002</v>
      </c>
      <c r="DS43" s="243">
        <v>94.158884</v>
      </c>
      <c r="DT43" s="243">
        <v>100.848449</v>
      </c>
      <c r="DU43" s="243">
        <v>101.25605299999999</v>
      </c>
      <c r="DV43" s="243">
        <v>90.845080999999993</v>
      </c>
      <c r="DW43" s="243">
        <v>87.348192999999995</v>
      </c>
      <c r="DX43" s="243">
        <v>86.071245000000005</v>
      </c>
      <c r="DY43" s="243">
        <v>94.039095950000004</v>
      </c>
      <c r="DZ43" s="243">
        <v>94.670080999999996</v>
      </c>
      <c r="EA43" s="243">
        <v>94.902602999999999</v>
      </c>
      <c r="EB43" s="243">
        <v>91.756359000000003</v>
      </c>
      <c r="EC43" s="243">
        <v>92.331219000000004</v>
      </c>
      <c r="ED43" s="243">
        <v>94.409897999999998</v>
      </c>
      <c r="EE43" s="243">
        <v>94.006855999999999</v>
      </c>
      <c r="EF43" s="243">
        <v>104.31915657</v>
      </c>
      <c r="EG43" s="243">
        <v>102.38276399999999</v>
      </c>
      <c r="EH43" s="243">
        <v>102.38276399999999</v>
      </c>
      <c r="EI43" s="243">
        <v>92.185925999999995</v>
      </c>
      <c r="EJ43" s="243">
        <v>99.968535000000003</v>
      </c>
      <c r="EK43" s="243">
        <v>100.344346</v>
      </c>
      <c r="EL43" s="243">
        <v>100.23847600000001</v>
      </c>
      <c r="EM43" s="243">
        <v>93.234250000000003</v>
      </c>
      <c r="EN43" s="243">
        <v>93.827994000000004</v>
      </c>
      <c r="EO43" s="243">
        <v>105.419167</v>
      </c>
      <c r="EP43" s="243">
        <v>94.157335000000003</v>
      </c>
      <c r="EQ43" s="243">
        <v>94.148297999999997</v>
      </c>
      <c r="ER43" s="243">
        <v>96.634720389999998</v>
      </c>
      <c r="ES43" s="243">
        <v>91.246181000000007</v>
      </c>
      <c r="ET43" s="243">
        <v>90.389765999999995</v>
      </c>
      <c r="EU43" s="243">
        <v>92.021955000000005</v>
      </c>
      <c r="EV43" s="243">
        <v>94.156565000000001</v>
      </c>
      <c r="EW43" s="243">
        <v>90.370005000000006</v>
      </c>
      <c r="EX43" s="243">
        <v>89.267062999999993</v>
      </c>
      <c r="EY43" s="243">
        <v>93.019074000000003</v>
      </c>
      <c r="EZ43" s="243">
        <v>93.781405000000007</v>
      </c>
      <c r="FA43" s="243">
        <v>94.099862999999999</v>
      </c>
      <c r="FB43" s="243">
        <v>97.909603270000005</v>
      </c>
      <c r="FC43" s="243">
        <v>95.396719000000004</v>
      </c>
      <c r="FD43" s="243">
        <v>103.46025899999999</v>
      </c>
      <c r="FE43" s="243">
        <v>95.450681000000003</v>
      </c>
      <c r="FF43" s="243">
        <v>98.832504959999994</v>
      </c>
      <c r="FG43" s="243">
        <v>107.56272300000001</v>
      </c>
      <c r="FH43" s="243">
        <v>88.239016500000005</v>
      </c>
      <c r="FI43" s="243">
        <v>88.822081999999995</v>
      </c>
      <c r="FJ43" s="243">
        <v>92.267219999999995</v>
      </c>
      <c r="FK43" s="243">
        <v>95.040589999999995</v>
      </c>
      <c r="FL43" s="243">
        <v>102.11232688</v>
      </c>
      <c r="FM43" s="243">
        <v>101.760845</v>
      </c>
      <c r="FN43" s="243">
        <v>102.099054</v>
      </c>
      <c r="FO43" s="243">
        <v>99.171312</v>
      </c>
      <c r="FP43" s="243">
        <v>99.171312</v>
      </c>
      <c r="FQ43" s="243">
        <v>99.855144999999993</v>
      </c>
      <c r="FR43" s="243">
        <v>99.855144999999993</v>
      </c>
      <c r="FS43" s="243">
        <v>99.855144999999993</v>
      </c>
      <c r="FT43" s="243">
        <v>102.131963</v>
      </c>
      <c r="FU43" s="243">
        <v>101.870105</v>
      </c>
      <c r="FV43" s="243">
        <v>90.679213000000004</v>
      </c>
      <c r="FW43" s="243">
        <v>90.565037000000004</v>
      </c>
      <c r="FX43" s="243">
        <v>95.988187060000001</v>
      </c>
      <c r="FY43" s="243">
        <v>96.658595000000005</v>
      </c>
      <c r="FZ43" s="243">
        <v>94.510413999999997</v>
      </c>
      <c r="GA43" s="243">
        <v>100.80691299999999</v>
      </c>
      <c r="GB43" s="243">
        <v>100.80691299999999</v>
      </c>
      <c r="GC43" s="243">
        <v>101.371134</v>
      </c>
      <c r="GD43" s="243">
        <v>90.332576329999995</v>
      </c>
      <c r="GE43" s="243">
        <v>99.968535000000003</v>
      </c>
      <c r="GF43" s="243">
        <v>99.546474000000003</v>
      </c>
      <c r="GG43" s="243">
        <v>105.8259539</v>
      </c>
      <c r="GH43" s="243">
        <v>91.727061000000006</v>
      </c>
      <c r="GI43" s="243">
        <v>105.8259539</v>
      </c>
      <c r="GJ43" s="243">
        <v>99.171312</v>
      </c>
      <c r="GK43" s="243">
        <v>94.538948000000005</v>
      </c>
      <c r="GL43" s="243">
        <v>96.451328000000004</v>
      </c>
      <c r="GM43" s="243">
        <v>88.233435999999998</v>
      </c>
      <c r="GN43" s="243">
        <v>95.231420999999997</v>
      </c>
      <c r="GO43" s="243">
        <v>86.01601264</v>
      </c>
      <c r="GP43" s="243">
        <v>85.79461517</v>
      </c>
      <c r="GQ43" s="243">
        <v>92.411304999999999</v>
      </c>
      <c r="GR43" s="243">
        <v>99.516312999999997</v>
      </c>
      <c r="GS43" s="243">
        <v>99.678483999999997</v>
      </c>
      <c r="GT43" s="243">
        <v>99.480885000000001</v>
      </c>
      <c r="GU43" s="243">
        <v>95.231420999999997</v>
      </c>
      <c r="GV43" s="243">
        <v>95.231420999999997</v>
      </c>
      <c r="GW43" s="243">
        <v>95.231420999999997</v>
      </c>
      <c r="GX43" s="243">
        <v>103.45076299999999</v>
      </c>
      <c r="GY43" s="243">
        <v>103.631424</v>
      </c>
      <c r="GZ43" s="243">
        <v>103.631424</v>
      </c>
      <c r="HA43" s="243">
        <v>103.631424</v>
      </c>
      <c r="HB43" s="243">
        <v>96.625756999999993</v>
      </c>
      <c r="HC43" s="243">
        <v>103.004242</v>
      </c>
      <c r="HD43" s="243">
        <v>102.710826</v>
      </c>
      <c r="HE43" s="243">
        <v>102.53056599999999</v>
      </c>
      <c r="HF43" s="243">
        <v>101.409435</v>
      </c>
      <c r="HG43" s="243">
        <v>99.138953999999998</v>
      </c>
      <c r="HH43" s="243">
        <v>89.449111169999995</v>
      </c>
      <c r="HI43" s="243">
        <v>103.65584800000001</v>
      </c>
      <c r="HJ43" s="243">
        <v>95.180914999999999</v>
      </c>
      <c r="HK43" s="243">
        <v>95.377983</v>
      </c>
      <c r="HL43" s="243">
        <v>93.173513999999997</v>
      </c>
      <c r="HM43" s="243">
        <v>92.515611000000007</v>
      </c>
      <c r="HN43" s="243">
        <v>85.427433100000002</v>
      </c>
      <c r="HO43" s="243">
        <v>86.251349000000005</v>
      </c>
      <c r="HP43" s="243">
        <v>86.730050000000006</v>
      </c>
      <c r="HQ43" s="243">
        <v>102.17576583</v>
      </c>
      <c r="HR43" s="243">
        <v>95.310337000000004</v>
      </c>
      <c r="HS43" s="243">
        <v>105.206952</v>
      </c>
      <c r="HT43" s="243"/>
      <c r="HU43" s="243"/>
      <c r="HV43" s="243"/>
      <c r="HW43" s="243"/>
      <c r="HX43" s="243"/>
      <c r="HY43" s="243"/>
      <c r="HZ43" s="243"/>
      <c r="IA43" s="243"/>
    </row>
    <row r="44" spans="1:235" s="244" customFormat="1" x14ac:dyDescent="0.2">
      <c r="A44" s="242"/>
      <c r="B44" s="252">
        <v>45672.854166666664</v>
      </c>
      <c r="C44" s="243">
        <v>96.839117999999999</v>
      </c>
      <c r="D44" s="243">
        <v>97.101352000000006</v>
      </c>
      <c r="E44" s="243">
        <v>96.941091</v>
      </c>
      <c r="F44" s="243">
        <v>96.839117999999999</v>
      </c>
      <c r="G44" s="243">
        <v>94.199320999999998</v>
      </c>
      <c r="H44" s="243">
        <v>100.99345700000001</v>
      </c>
      <c r="I44" s="243">
        <v>100.550353</v>
      </c>
      <c r="J44" s="243">
        <v>101.271565</v>
      </c>
      <c r="K44" s="243">
        <v>93.652297000000004</v>
      </c>
      <c r="L44" s="243">
        <v>98.119771999999998</v>
      </c>
      <c r="M44" s="243">
        <v>101.853999</v>
      </c>
      <c r="N44" s="243">
        <v>101.100798</v>
      </c>
      <c r="O44" s="243">
        <v>101.58626700000001</v>
      </c>
      <c r="P44" s="243">
        <v>96.300755219999999</v>
      </c>
      <c r="Q44" s="243">
        <v>101.475319</v>
      </c>
      <c r="R44" s="243">
        <v>95.480582999999996</v>
      </c>
      <c r="S44" s="243">
        <v>99.548175000000001</v>
      </c>
      <c r="T44" s="243">
        <v>88.607068499999997</v>
      </c>
      <c r="U44" s="243">
        <v>89.333917</v>
      </c>
      <c r="V44" s="243">
        <v>97.692577999999997</v>
      </c>
      <c r="W44" s="243">
        <v>94.752495999999994</v>
      </c>
      <c r="X44" s="243">
        <v>91.009012999999996</v>
      </c>
      <c r="Y44" s="243">
        <v>93.078737000000004</v>
      </c>
      <c r="Z44" s="243">
        <v>102.112669</v>
      </c>
      <c r="AA44" s="243">
        <v>90.395608999999993</v>
      </c>
      <c r="AB44" s="243">
        <v>93.908044000000004</v>
      </c>
      <c r="AC44" s="243">
        <v>95.257619000000005</v>
      </c>
      <c r="AD44" s="243">
        <v>94.525660000000002</v>
      </c>
      <c r="AE44" s="243">
        <v>88.877842999999999</v>
      </c>
      <c r="AF44" s="243">
        <v>96.910841000000005</v>
      </c>
      <c r="AG44" s="243">
        <v>97.929957340000001</v>
      </c>
      <c r="AH44" s="243">
        <v>97.730058999999997</v>
      </c>
      <c r="AI44" s="243">
        <v>97.733688999999998</v>
      </c>
      <c r="AJ44" s="243">
        <v>87.907459000000003</v>
      </c>
      <c r="AK44" s="243">
        <v>97.917697000000004</v>
      </c>
      <c r="AL44" s="243">
        <v>90.199002329999999</v>
      </c>
      <c r="AM44" s="243">
        <v>90.680752999999996</v>
      </c>
      <c r="AN44" s="243">
        <v>100.25881099999999</v>
      </c>
      <c r="AO44" s="243">
        <v>89.637467000000001</v>
      </c>
      <c r="AP44" s="243">
        <v>83.802074500000003</v>
      </c>
      <c r="AQ44" s="243">
        <v>84.180364999999995</v>
      </c>
      <c r="AR44" s="243">
        <v>101.856296</v>
      </c>
      <c r="AS44" s="243">
        <v>97.067286999999993</v>
      </c>
      <c r="AT44" s="243">
        <v>95.359585999999993</v>
      </c>
      <c r="AU44" s="243">
        <v>98.024126999999993</v>
      </c>
      <c r="AV44" s="243">
        <v>95.446661000000006</v>
      </c>
      <c r="AW44" s="243">
        <v>90.905500000000004</v>
      </c>
      <c r="AX44" s="243">
        <v>91.313221999999996</v>
      </c>
      <c r="AY44" s="243">
        <v>100.83006899999999</v>
      </c>
      <c r="AZ44" s="243">
        <v>94.171592000000004</v>
      </c>
      <c r="BA44" s="243">
        <v>93.824800999999994</v>
      </c>
      <c r="BB44" s="243">
        <v>93.824800999999994</v>
      </c>
      <c r="BC44" s="243">
        <v>93.824800999999994</v>
      </c>
      <c r="BD44" s="243">
        <v>93.224787000000006</v>
      </c>
      <c r="BE44" s="243">
        <v>93.824800999999994</v>
      </c>
      <c r="BF44" s="243">
        <v>100.113609</v>
      </c>
      <c r="BG44" s="243">
        <v>99.969482999999997</v>
      </c>
      <c r="BH44" s="243">
        <v>99.969482999999997</v>
      </c>
      <c r="BI44" s="243">
        <v>99.969482999999997</v>
      </c>
      <c r="BJ44" s="243">
        <v>91.047327999999993</v>
      </c>
      <c r="BK44" s="243">
        <v>91.633707999999999</v>
      </c>
      <c r="BL44" s="243">
        <v>97.902942999999993</v>
      </c>
      <c r="BM44" s="243">
        <v>97.697126999999995</v>
      </c>
      <c r="BN44" s="243">
        <v>93.839893000000004</v>
      </c>
      <c r="BO44" s="243">
        <v>92.323504</v>
      </c>
      <c r="BP44" s="243">
        <v>99.833365000000001</v>
      </c>
      <c r="BQ44" s="243">
        <v>87.93817</v>
      </c>
      <c r="BR44" s="243">
        <v>88.045454570000004</v>
      </c>
      <c r="BS44" s="243">
        <v>95.212536</v>
      </c>
      <c r="BT44" s="243">
        <v>92.137651500000004</v>
      </c>
      <c r="BU44" s="243">
        <v>100.73752</v>
      </c>
      <c r="BV44" s="243">
        <v>100.382696</v>
      </c>
      <c r="BW44" s="243">
        <v>93.925459000000004</v>
      </c>
      <c r="BX44" s="243">
        <v>93.925459000000004</v>
      </c>
      <c r="BY44" s="243">
        <v>101.491039</v>
      </c>
      <c r="BZ44" s="243">
        <v>98.985494000000003</v>
      </c>
      <c r="CA44" s="243">
        <v>93.879727000000003</v>
      </c>
      <c r="CB44" s="243">
        <v>96.947967000000006</v>
      </c>
      <c r="CC44" s="243">
        <v>96.268877000000003</v>
      </c>
      <c r="CD44" s="243">
        <v>97.663340000000005</v>
      </c>
      <c r="CE44" s="243">
        <v>94.227238999999997</v>
      </c>
      <c r="CF44" s="243">
        <v>100.73752</v>
      </c>
      <c r="CG44" s="243">
        <v>93.715549999999993</v>
      </c>
      <c r="CH44" s="243">
        <v>94.085504999999998</v>
      </c>
      <c r="CI44" s="243">
        <v>95.288499999999999</v>
      </c>
      <c r="CJ44" s="243">
        <v>101.105592</v>
      </c>
      <c r="CK44" s="243">
        <v>103.65399712999999</v>
      </c>
      <c r="CL44" s="243">
        <v>100.249878</v>
      </c>
      <c r="CM44" s="243">
        <v>101.024709</v>
      </c>
      <c r="CN44" s="243">
        <v>93.770549000000003</v>
      </c>
      <c r="CO44" s="243">
        <v>92.950174000000004</v>
      </c>
      <c r="CP44" s="243">
        <v>106.33124823</v>
      </c>
      <c r="CQ44" s="243">
        <v>92.420013999999995</v>
      </c>
      <c r="CR44" s="243">
        <v>91.525700000000001</v>
      </c>
      <c r="CS44" s="243">
        <v>90.525951300000003</v>
      </c>
      <c r="CT44" s="243">
        <v>94.972014000000001</v>
      </c>
      <c r="CU44" s="243">
        <v>93.124941000000007</v>
      </c>
      <c r="CV44" s="243">
        <v>105.86673915999999</v>
      </c>
      <c r="CW44" s="243">
        <v>91.458703</v>
      </c>
      <c r="CX44" s="243">
        <v>92.723434670000003</v>
      </c>
      <c r="CY44" s="243">
        <v>93.190687999999994</v>
      </c>
      <c r="CZ44" s="243">
        <v>93.342444</v>
      </c>
      <c r="DA44" s="243">
        <v>101.89044199999999</v>
      </c>
      <c r="DB44" s="243">
        <v>102.16011</v>
      </c>
      <c r="DC44" s="243">
        <v>100.382696</v>
      </c>
      <c r="DD44" s="243">
        <v>99.675623000000002</v>
      </c>
      <c r="DE44" s="243">
        <v>93.522030000000001</v>
      </c>
      <c r="DF44" s="243">
        <v>93.925459000000004</v>
      </c>
      <c r="DG44" s="243">
        <v>95.439828000000006</v>
      </c>
      <c r="DH44" s="243">
        <v>102.11016909</v>
      </c>
      <c r="DI44" s="243">
        <v>102.942628</v>
      </c>
      <c r="DJ44" s="243">
        <v>102.426216</v>
      </c>
      <c r="DK44" s="243">
        <v>92.951741330000004</v>
      </c>
      <c r="DL44" s="243">
        <v>103.781218</v>
      </c>
      <c r="DM44" s="243">
        <v>100.941214</v>
      </c>
      <c r="DN44" s="243">
        <v>95.973395999999994</v>
      </c>
      <c r="DO44" s="243">
        <v>85.516952000000003</v>
      </c>
      <c r="DP44" s="243">
        <v>100.520731</v>
      </c>
      <c r="DQ44" s="243">
        <v>93.093134000000006</v>
      </c>
      <c r="DR44" s="243">
        <v>93.455734000000007</v>
      </c>
      <c r="DS44" s="243">
        <v>94.106987000000004</v>
      </c>
      <c r="DT44" s="243">
        <v>100.973339</v>
      </c>
      <c r="DU44" s="243">
        <v>101.364259</v>
      </c>
      <c r="DV44" s="243">
        <v>90.630078999999995</v>
      </c>
      <c r="DW44" s="243">
        <v>87.333613999999997</v>
      </c>
      <c r="DX44" s="243">
        <v>86.056878999999995</v>
      </c>
      <c r="DY44" s="243">
        <v>93.84759932</v>
      </c>
      <c r="DZ44" s="243">
        <v>94.952206000000004</v>
      </c>
      <c r="EA44" s="243">
        <v>95.184836000000004</v>
      </c>
      <c r="EB44" s="243">
        <v>91.730159999999998</v>
      </c>
      <c r="EC44" s="243">
        <v>92.312387999999999</v>
      </c>
      <c r="ED44" s="243">
        <v>94.307434000000001</v>
      </c>
      <c r="EE44" s="243">
        <v>93.957249000000004</v>
      </c>
      <c r="EF44" s="243">
        <v>104.38120404999999</v>
      </c>
      <c r="EG44" s="243">
        <v>102.39677</v>
      </c>
      <c r="EH44" s="243">
        <v>102.39677</v>
      </c>
      <c r="EI44" s="243">
        <v>92.192260000000005</v>
      </c>
      <c r="EJ44" s="243">
        <v>100.109357</v>
      </c>
      <c r="EK44" s="243">
        <v>100.498312</v>
      </c>
      <c r="EL44" s="243">
        <v>100.382696</v>
      </c>
      <c r="EM44" s="243">
        <v>93.225757999999999</v>
      </c>
      <c r="EN44" s="243">
        <v>94.072218000000007</v>
      </c>
      <c r="EO44" s="243">
        <v>105.534847</v>
      </c>
      <c r="EP44" s="243">
        <v>94.180739000000003</v>
      </c>
      <c r="EQ44" s="243">
        <v>94.171858999999998</v>
      </c>
      <c r="ER44" s="243">
        <v>96.631060180000006</v>
      </c>
      <c r="ES44" s="243">
        <v>91.205765999999997</v>
      </c>
      <c r="ET44" s="243">
        <v>90.377144000000001</v>
      </c>
      <c r="EU44" s="243">
        <v>92.003905000000003</v>
      </c>
      <c r="EV44" s="243">
        <v>94.631145000000004</v>
      </c>
      <c r="EW44" s="243">
        <v>90.214015000000003</v>
      </c>
      <c r="EX44" s="243">
        <v>89.114898999999994</v>
      </c>
      <c r="EY44" s="243">
        <v>93.077250000000006</v>
      </c>
      <c r="EZ44" s="243">
        <v>93.759883000000002</v>
      </c>
      <c r="FA44" s="243">
        <v>94.045159999999996</v>
      </c>
      <c r="FB44" s="243">
        <v>97.793900519999994</v>
      </c>
      <c r="FC44" s="243">
        <v>95.040565999999998</v>
      </c>
      <c r="FD44" s="243">
        <v>103.522474</v>
      </c>
      <c r="FE44" s="243">
        <v>95.451837999999995</v>
      </c>
      <c r="FF44" s="243">
        <v>98.74457907</v>
      </c>
      <c r="FG44" s="243">
        <v>107.753657</v>
      </c>
      <c r="FH44" s="243">
        <v>88.242576999999997</v>
      </c>
      <c r="FI44" s="243">
        <v>88.825466000000006</v>
      </c>
      <c r="FJ44" s="243">
        <v>92.249064000000004</v>
      </c>
      <c r="FK44" s="243">
        <v>95.312597999999994</v>
      </c>
      <c r="FL44" s="243">
        <v>101.50423284</v>
      </c>
      <c r="FM44" s="243">
        <v>101.167721</v>
      </c>
      <c r="FN44" s="243">
        <v>101.491039</v>
      </c>
      <c r="FO44" s="243">
        <v>99.296567999999994</v>
      </c>
      <c r="FP44" s="243">
        <v>99.296567999999994</v>
      </c>
      <c r="FQ44" s="243">
        <v>99.540385000000001</v>
      </c>
      <c r="FR44" s="243">
        <v>99.540385000000001</v>
      </c>
      <c r="FS44" s="243">
        <v>99.540385000000001</v>
      </c>
      <c r="FT44" s="243">
        <v>102.16401500000001</v>
      </c>
      <c r="FU44" s="243">
        <v>101.90618000000001</v>
      </c>
      <c r="FV44" s="243">
        <v>90.96087</v>
      </c>
      <c r="FW44" s="243">
        <v>90.767200000000003</v>
      </c>
      <c r="FX44" s="243">
        <v>95.927452369999997</v>
      </c>
      <c r="FY44" s="243">
        <v>96.381456999999997</v>
      </c>
      <c r="FZ44" s="243">
        <v>94.375726</v>
      </c>
      <c r="GA44" s="243">
        <v>100.73752</v>
      </c>
      <c r="GB44" s="243">
        <v>100.73752</v>
      </c>
      <c r="GC44" s="243">
        <v>101.426543</v>
      </c>
      <c r="GD44" s="243">
        <v>90.363710330000004</v>
      </c>
      <c r="GE44" s="243">
        <v>100.109357</v>
      </c>
      <c r="GF44" s="243">
        <v>99.675623000000002</v>
      </c>
      <c r="GG44" s="243">
        <v>105.88889761</v>
      </c>
      <c r="GH44" s="243">
        <v>91.714198999999994</v>
      </c>
      <c r="GI44" s="243">
        <v>105.88889761</v>
      </c>
      <c r="GJ44" s="243">
        <v>99.296567999999994</v>
      </c>
      <c r="GK44" s="243">
        <v>94.539197000000001</v>
      </c>
      <c r="GL44" s="243">
        <v>96.726986999999994</v>
      </c>
      <c r="GM44" s="243">
        <v>88.021147999999997</v>
      </c>
      <c r="GN44" s="243">
        <v>95.228246999999996</v>
      </c>
      <c r="GO44" s="243">
        <v>85.977559979999995</v>
      </c>
      <c r="GP44" s="243">
        <v>85.75626149</v>
      </c>
      <c r="GQ44" s="243">
        <v>92.305031</v>
      </c>
      <c r="GR44" s="243">
        <v>99.594211999999999</v>
      </c>
      <c r="GS44" s="243">
        <v>99.787469000000002</v>
      </c>
      <c r="GT44" s="243">
        <v>99.591783000000007</v>
      </c>
      <c r="GU44" s="243">
        <v>95.228246999999996</v>
      </c>
      <c r="GV44" s="243">
        <v>95.228246999999996</v>
      </c>
      <c r="GW44" s="243">
        <v>95.228246999999996</v>
      </c>
      <c r="GX44" s="243">
        <v>103.61886699999999</v>
      </c>
      <c r="GY44" s="243">
        <v>103.79994000000001</v>
      </c>
      <c r="GZ44" s="243">
        <v>103.79994000000001</v>
      </c>
      <c r="HA44" s="243">
        <v>103.79994000000001</v>
      </c>
      <c r="HB44" s="243">
        <v>96.255450999999994</v>
      </c>
      <c r="HC44" s="243">
        <v>103.02067</v>
      </c>
      <c r="HD44" s="243">
        <v>102.724845</v>
      </c>
      <c r="HE44" s="243">
        <v>102.03551400000001</v>
      </c>
      <c r="HF44" s="243">
        <v>101.600548</v>
      </c>
      <c r="HG44" s="243">
        <v>99.069941</v>
      </c>
      <c r="HH44" s="243">
        <v>89.436568579999999</v>
      </c>
      <c r="HI44" s="243">
        <v>103.75406</v>
      </c>
      <c r="HJ44" s="243">
        <v>95.178188000000006</v>
      </c>
      <c r="HK44" s="243">
        <v>95.374885000000006</v>
      </c>
      <c r="HL44" s="243">
        <v>92.983779999999996</v>
      </c>
      <c r="HM44" s="243">
        <v>92.533161000000007</v>
      </c>
      <c r="HN44" s="243">
        <v>85.389243559999997</v>
      </c>
      <c r="HO44" s="243">
        <v>86.020134999999996</v>
      </c>
      <c r="HP44" s="243">
        <v>86.504093999999995</v>
      </c>
      <c r="HQ44" s="243">
        <v>102.10241379</v>
      </c>
      <c r="HR44" s="243">
        <v>95.306453000000005</v>
      </c>
      <c r="HS44" s="243">
        <v>105.328902</v>
      </c>
      <c r="HT44" s="243"/>
      <c r="HU44" s="243"/>
      <c r="HV44" s="243"/>
      <c r="HW44" s="243"/>
      <c r="HX44" s="243"/>
      <c r="HY44" s="243"/>
      <c r="HZ44" s="243"/>
      <c r="IA44" s="243"/>
    </row>
    <row r="45" spans="1:235" s="244" customFormat="1" x14ac:dyDescent="0.2">
      <c r="A45" s="242"/>
      <c r="B45" s="252">
        <v>45672.875</v>
      </c>
      <c r="C45" s="243">
        <v>96.978094999999996</v>
      </c>
      <c r="D45" s="243">
        <v>97.236512000000005</v>
      </c>
      <c r="E45" s="243">
        <v>97.080172000000005</v>
      </c>
      <c r="F45" s="243">
        <v>96.978094999999996</v>
      </c>
      <c r="G45" s="243">
        <v>94.221208000000004</v>
      </c>
      <c r="H45" s="243">
        <v>101.236217</v>
      </c>
      <c r="I45" s="243">
        <v>100.824298</v>
      </c>
      <c r="J45" s="243">
        <v>101.499098</v>
      </c>
      <c r="K45" s="243">
        <v>93.695145999999994</v>
      </c>
      <c r="L45" s="243">
        <v>98.228346000000002</v>
      </c>
      <c r="M45" s="243">
        <v>102.028634</v>
      </c>
      <c r="N45" s="243">
        <v>101.263273</v>
      </c>
      <c r="O45" s="243">
        <v>101.76410300000001</v>
      </c>
      <c r="P45" s="243">
        <v>96.285045019999998</v>
      </c>
      <c r="Q45" s="243">
        <v>101.691706</v>
      </c>
      <c r="R45" s="243">
        <v>95.521570999999994</v>
      </c>
      <c r="S45" s="243">
        <v>99.748141000000004</v>
      </c>
      <c r="T45" s="243">
        <v>88.934780500000002</v>
      </c>
      <c r="U45" s="243">
        <v>89.660180999999994</v>
      </c>
      <c r="V45" s="243">
        <v>97.929963999999998</v>
      </c>
      <c r="W45" s="243">
        <v>94.853364999999997</v>
      </c>
      <c r="X45" s="243">
        <v>90.982958999999994</v>
      </c>
      <c r="Y45" s="243">
        <v>93.187849</v>
      </c>
      <c r="Z45" s="243">
        <v>102.341476</v>
      </c>
      <c r="AA45" s="243">
        <v>90.556068999999994</v>
      </c>
      <c r="AB45" s="243">
        <v>94.006848000000005</v>
      </c>
      <c r="AC45" s="243">
        <v>95.368786</v>
      </c>
      <c r="AD45" s="243">
        <v>94.619332999999997</v>
      </c>
      <c r="AE45" s="243">
        <v>89.144408999999996</v>
      </c>
      <c r="AF45" s="243">
        <v>97.148900749999996</v>
      </c>
      <c r="AG45" s="243">
        <v>98.174449170000003</v>
      </c>
      <c r="AH45" s="243">
        <v>98.014505999999997</v>
      </c>
      <c r="AI45" s="243">
        <v>97.976557</v>
      </c>
      <c r="AJ45" s="243">
        <v>88.207161999999997</v>
      </c>
      <c r="AK45" s="243">
        <v>98.170523000000003</v>
      </c>
      <c r="AL45" s="243">
        <v>90.366406330000004</v>
      </c>
      <c r="AM45" s="243">
        <v>90.847528999999994</v>
      </c>
      <c r="AN45" s="243">
        <v>100.46113800000001</v>
      </c>
      <c r="AO45" s="243">
        <v>89.846474000000001</v>
      </c>
      <c r="AP45" s="243">
        <v>84.041610000000006</v>
      </c>
      <c r="AQ45" s="243">
        <v>84.420773999999994</v>
      </c>
      <c r="AR45" s="243">
        <v>102.092702</v>
      </c>
      <c r="AS45" s="243">
        <v>97.205806999999993</v>
      </c>
      <c r="AT45" s="243">
        <v>95.464274000000003</v>
      </c>
      <c r="AU45" s="243">
        <v>98.298975999999996</v>
      </c>
      <c r="AV45" s="243">
        <v>95.543178999999995</v>
      </c>
      <c r="AW45" s="243">
        <v>91.202582000000007</v>
      </c>
      <c r="AX45" s="243">
        <v>91.602113000000003</v>
      </c>
      <c r="AY45" s="243">
        <v>100.880206</v>
      </c>
      <c r="AZ45" s="243">
        <v>94.266340999999997</v>
      </c>
      <c r="BA45" s="243">
        <v>93.891031999999996</v>
      </c>
      <c r="BB45" s="243">
        <v>93.891031999999996</v>
      </c>
      <c r="BC45" s="243">
        <v>93.891031999999996</v>
      </c>
      <c r="BD45" s="243">
        <v>93.238890999999995</v>
      </c>
      <c r="BE45" s="243">
        <v>93.891031999999996</v>
      </c>
      <c r="BF45" s="243">
        <v>100.24949599999999</v>
      </c>
      <c r="BG45" s="243">
        <v>100.137441</v>
      </c>
      <c r="BH45" s="243">
        <v>100.137441</v>
      </c>
      <c r="BI45" s="243">
        <v>100.137441</v>
      </c>
      <c r="BJ45" s="243">
        <v>91.274985999999998</v>
      </c>
      <c r="BK45" s="243">
        <v>91.832086000000004</v>
      </c>
      <c r="BL45" s="243">
        <v>98.065299999999993</v>
      </c>
      <c r="BM45" s="243">
        <v>97.841233000000003</v>
      </c>
      <c r="BN45" s="243">
        <v>94.001566999999994</v>
      </c>
      <c r="BO45" s="243">
        <v>92.496639999999999</v>
      </c>
      <c r="BP45" s="243">
        <v>99.935844000000003</v>
      </c>
      <c r="BQ45" s="243">
        <v>88.225223</v>
      </c>
      <c r="BR45" s="243">
        <v>88.332857770000004</v>
      </c>
      <c r="BS45" s="243">
        <v>95.374086000000005</v>
      </c>
      <c r="BT45" s="243">
        <v>92.306890499999994</v>
      </c>
      <c r="BU45" s="243">
        <v>100.777541</v>
      </c>
      <c r="BV45" s="243">
        <v>100.596073</v>
      </c>
      <c r="BW45" s="243">
        <v>94.097370999999995</v>
      </c>
      <c r="BX45" s="243">
        <v>94.097370999999995</v>
      </c>
      <c r="BY45" s="243">
        <v>101.56155</v>
      </c>
      <c r="BZ45" s="243">
        <v>99.647177999999997</v>
      </c>
      <c r="CA45" s="243">
        <v>94.022919000000002</v>
      </c>
      <c r="CB45" s="243">
        <v>96.963661000000002</v>
      </c>
      <c r="CC45" s="243">
        <v>96.302314999999993</v>
      </c>
      <c r="CD45" s="243">
        <v>98.472932999999998</v>
      </c>
      <c r="CE45" s="243">
        <v>94.669193000000007</v>
      </c>
      <c r="CF45" s="243">
        <v>100.777541</v>
      </c>
      <c r="CG45" s="243">
        <v>93.809376670000006</v>
      </c>
      <c r="CH45" s="243">
        <v>94.180080000000004</v>
      </c>
      <c r="CI45" s="243">
        <v>95.593875999999995</v>
      </c>
      <c r="CJ45" s="243">
        <v>100.843226</v>
      </c>
      <c r="CK45" s="243">
        <v>103.63292306</v>
      </c>
      <c r="CL45" s="243">
        <v>100.236559</v>
      </c>
      <c r="CM45" s="243">
        <v>100.949765</v>
      </c>
      <c r="CN45" s="243">
        <v>94.010525999999999</v>
      </c>
      <c r="CO45" s="243">
        <v>93.122015000000005</v>
      </c>
      <c r="CP45" s="243">
        <v>106.53956968</v>
      </c>
      <c r="CQ45" s="243">
        <v>92.927604000000002</v>
      </c>
      <c r="CR45" s="243">
        <v>91.688540000000003</v>
      </c>
      <c r="CS45" s="243">
        <v>90.607471500000003</v>
      </c>
      <c r="CT45" s="243">
        <v>95.054680000000005</v>
      </c>
      <c r="CU45" s="243">
        <v>93.240568999999994</v>
      </c>
      <c r="CV45" s="243">
        <v>106.10395801999999</v>
      </c>
      <c r="CW45" s="243">
        <v>91.594555999999997</v>
      </c>
      <c r="CX45" s="243">
        <v>92.670448329999999</v>
      </c>
      <c r="CY45" s="243">
        <v>93.172821999999996</v>
      </c>
      <c r="CZ45" s="243">
        <v>93.601630999999998</v>
      </c>
      <c r="DA45" s="243">
        <v>102.10014700000001</v>
      </c>
      <c r="DB45" s="243">
        <v>102.374557</v>
      </c>
      <c r="DC45" s="243">
        <v>100.596073</v>
      </c>
      <c r="DD45" s="243">
        <v>99.884433999999999</v>
      </c>
      <c r="DE45" s="243">
        <v>93.710505999999995</v>
      </c>
      <c r="DF45" s="243">
        <v>94.097370999999995</v>
      </c>
      <c r="DG45" s="243">
        <v>95.519591000000005</v>
      </c>
      <c r="DH45" s="243">
        <v>102.79274047</v>
      </c>
      <c r="DI45" s="243">
        <v>103.061466</v>
      </c>
      <c r="DJ45" s="243">
        <v>102.57575</v>
      </c>
      <c r="DK45" s="243">
        <v>92.952237330000003</v>
      </c>
      <c r="DL45" s="243">
        <v>103.75546900000001</v>
      </c>
      <c r="DM45" s="243">
        <v>100.996482</v>
      </c>
      <c r="DN45" s="243">
        <v>96.202033999999998</v>
      </c>
      <c r="DO45" s="243">
        <v>85.946931000000006</v>
      </c>
      <c r="DP45" s="243">
        <v>100.593031</v>
      </c>
      <c r="DQ45" s="243">
        <v>93.147627</v>
      </c>
      <c r="DR45" s="243">
        <v>93.516050000000007</v>
      </c>
      <c r="DS45" s="243">
        <v>94.339988000000005</v>
      </c>
      <c r="DT45" s="243">
        <v>101.181703</v>
      </c>
      <c r="DU45" s="243">
        <v>101.56742800000001</v>
      </c>
      <c r="DV45" s="243">
        <v>90.742440999999999</v>
      </c>
      <c r="DW45" s="243">
        <v>87.535402000000005</v>
      </c>
      <c r="DX45" s="243">
        <v>86.255717000000004</v>
      </c>
      <c r="DY45" s="243">
        <v>94.072175419999994</v>
      </c>
      <c r="DZ45" s="243">
        <v>95.312905000000001</v>
      </c>
      <c r="EA45" s="243">
        <v>95.555887999999996</v>
      </c>
      <c r="EB45" s="243">
        <v>91.855853999999994</v>
      </c>
      <c r="EC45" s="243">
        <v>92.430903000000001</v>
      </c>
      <c r="ED45" s="243">
        <v>94.336331000000001</v>
      </c>
      <c r="EE45" s="243">
        <v>94.199663000000001</v>
      </c>
      <c r="EF45" s="243">
        <v>104.61509423</v>
      </c>
      <c r="EG45" s="243">
        <v>102.646877</v>
      </c>
      <c r="EH45" s="243">
        <v>102.646877</v>
      </c>
      <c r="EI45" s="243">
        <v>92.330623000000003</v>
      </c>
      <c r="EJ45" s="243">
        <v>100.32206100000001</v>
      </c>
      <c r="EK45" s="243">
        <v>100.711995</v>
      </c>
      <c r="EL45" s="243">
        <v>100.596073</v>
      </c>
      <c r="EM45" s="243">
        <v>93.517632000000006</v>
      </c>
      <c r="EN45" s="243">
        <v>94.423232999999996</v>
      </c>
      <c r="EO45" s="243">
        <v>105.486403</v>
      </c>
      <c r="EP45" s="243">
        <v>94.275296999999995</v>
      </c>
      <c r="EQ45" s="243">
        <v>94.266602000000006</v>
      </c>
      <c r="ER45" s="243">
        <v>96.732348669999993</v>
      </c>
      <c r="ES45" s="243">
        <v>91.389061999999996</v>
      </c>
      <c r="ET45" s="243">
        <v>90.583901999999995</v>
      </c>
      <c r="EU45" s="243">
        <v>92.153976999999998</v>
      </c>
      <c r="EV45" s="243">
        <v>94.716362000000004</v>
      </c>
      <c r="EW45" s="243">
        <v>90.471808999999993</v>
      </c>
      <c r="EX45" s="243">
        <v>89.366709</v>
      </c>
      <c r="EY45" s="243">
        <v>93.396308000000005</v>
      </c>
      <c r="EZ45" s="243">
        <v>94.024428999999998</v>
      </c>
      <c r="FA45" s="243">
        <v>94.286997</v>
      </c>
      <c r="FB45" s="243">
        <v>97.974696320000007</v>
      </c>
      <c r="FC45" s="243">
        <v>95.159649999999999</v>
      </c>
      <c r="FD45" s="243">
        <v>103.51102400000001</v>
      </c>
      <c r="FE45" s="243">
        <v>95.543925999999999</v>
      </c>
      <c r="FF45" s="243">
        <v>98.936790889999997</v>
      </c>
      <c r="FG45" s="243">
        <v>107.65602699999999</v>
      </c>
      <c r="FH45" s="243">
        <v>88.245616499999997</v>
      </c>
      <c r="FI45" s="243">
        <v>88.829797999999997</v>
      </c>
      <c r="FJ45" s="243">
        <v>92.389452000000006</v>
      </c>
      <c r="FK45" s="243">
        <v>95.614547999999999</v>
      </c>
      <c r="FL45" s="243">
        <v>101.574753</v>
      </c>
      <c r="FM45" s="243">
        <v>101.24292699999999</v>
      </c>
      <c r="FN45" s="243">
        <v>101.56155</v>
      </c>
      <c r="FO45" s="243">
        <v>99.506024999999994</v>
      </c>
      <c r="FP45" s="243">
        <v>99.506024999999994</v>
      </c>
      <c r="FQ45" s="243">
        <v>99.410529999999994</v>
      </c>
      <c r="FR45" s="243">
        <v>99.410529999999994</v>
      </c>
      <c r="FS45" s="243">
        <v>99.410529999999994</v>
      </c>
      <c r="FT45" s="243">
        <v>102.32335500000001</v>
      </c>
      <c r="FU45" s="243">
        <v>102.071472</v>
      </c>
      <c r="FV45" s="243">
        <v>91.436154000000002</v>
      </c>
      <c r="FW45" s="243">
        <v>91.120817000000002</v>
      </c>
      <c r="FX45" s="243">
        <v>96.180870010000007</v>
      </c>
      <c r="FY45" s="243">
        <v>96.419208999999995</v>
      </c>
      <c r="FZ45" s="243">
        <v>94.595749999999995</v>
      </c>
      <c r="GA45" s="243">
        <v>100.777541</v>
      </c>
      <c r="GB45" s="243">
        <v>100.777541</v>
      </c>
      <c r="GC45" s="243">
        <v>101.652023</v>
      </c>
      <c r="GD45" s="243">
        <v>90.524101669999993</v>
      </c>
      <c r="GE45" s="243">
        <v>100.32206100000001</v>
      </c>
      <c r="GF45" s="243">
        <v>99.884433999999999</v>
      </c>
      <c r="GG45" s="243">
        <v>106.12616611999999</v>
      </c>
      <c r="GH45" s="243">
        <v>91.779380000000003</v>
      </c>
      <c r="GI45" s="243">
        <v>106.12616611999999</v>
      </c>
      <c r="GJ45" s="243">
        <v>99.506024999999994</v>
      </c>
      <c r="GK45" s="243">
        <v>94.568646999999999</v>
      </c>
      <c r="GL45" s="243">
        <v>97.135362000000001</v>
      </c>
      <c r="GM45" s="243">
        <v>88.337164000000001</v>
      </c>
      <c r="GN45" s="243">
        <v>95.314588999999998</v>
      </c>
      <c r="GO45" s="243">
        <v>86.197593220000002</v>
      </c>
      <c r="GP45" s="243">
        <v>85.975728369999999</v>
      </c>
      <c r="GQ45" s="243">
        <v>92.426603999999998</v>
      </c>
      <c r="GR45" s="243">
        <v>99.741567000000003</v>
      </c>
      <c r="GS45" s="243">
        <v>99.982313000000005</v>
      </c>
      <c r="GT45" s="243">
        <v>99.792509999999993</v>
      </c>
      <c r="GU45" s="243">
        <v>95.314588999999998</v>
      </c>
      <c r="GV45" s="243">
        <v>95.314588999999998</v>
      </c>
      <c r="GW45" s="243">
        <v>95.314588999999998</v>
      </c>
      <c r="GX45" s="243">
        <v>103.583617</v>
      </c>
      <c r="GY45" s="243">
        <v>103.770765</v>
      </c>
      <c r="GZ45" s="243">
        <v>103.770765</v>
      </c>
      <c r="HA45" s="243">
        <v>103.770765</v>
      </c>
      <c r="HB45" s="243">
        <v>96.386110000000002</v>
      </c>
      <c r="HC45" s="243">
        <v>103.242721</v>
      </c>
      <c r="HD45" s="243">
        <v>102.93646099999999</v>
      </c>
      <c r="HE45" s="243">
        <v>102.08682899999999</v>
      </c>
      <c r="HF45" s="243">
        <v>101.80465100000001</v>
      </c>
      <c r="HG45" s="243">
        <v>99.202224000000001</v>
      </c>
      <c r="HH45" s="243">
        <v>89.50013088</v>
      </c>
      <c r="HI45" s="243">
        <v>103.732349</v>
      </c>
      <c r="HJ45" s="243">
        <v>95.278312999999997</v>
      </c>
      <c r="HK45" s="243">
        <v>95.474873000000002</v>
      </c>
      <c r="HL45" s="243">
        <v>93.206288999999998</v>
      </c>
      <c r="HM45" s="243">
        <v>92.696727999999993</v>
      </c>
      <c r="HN45" s="243">
        <v>85.60777118</v>
      </c>
      <c r="HO45" s="243">
        <v>86.343351999999996</v>
      </c>
      <c r="HP45" s="243">
        <v>86.824826999999999</v>
      </c>
      <c r="HQ45" s="243">
        <v>102.15049266</v>
      </c>
      <c r="HR45" s="243">
        <v>95.417778999999996</v>
      </c>
      <c r="HS45" s="243">
        <v>105.282781</v>
      </c>
      <c r="HT45" s="243"/>
      <c r="HU45" s="243"/>
      <c r="HV45" s="243"/>
      <c r="HW45" s="243"/>
      <c r="HX45" s="243"/>
      <c r="HY45" s="243"/>
      <c r="HZ45" s="243"/>
      <c r="IA45" s="243"/>
    </row>
    <row r="46" spans="1:235" s="244" customFormat="1" x14ac:dyDescent="0.2">
      <c r="A46" s="242"/>
      <c r="B46" s="252">
        <v>45672.895833333336</v>
      </c>
      <c r="C46" s="243">
        <v>98.916442000000004</v>
      </c>
      <c r="D46" s="243">
        <v>99.180222999999998</v>
      </c>
      <c r="E46" s="243">
        <v>99.020638000000005</v>
      </c>
      <c r="F46" s="243">
        <v>98.916442000000004</v>
      </c>
      <c r="G46" s="243">
        <v>96.302598000000003</v>
      </c>
      <c r="H46" s="243">
        <v>103.11927799999999</v>
      </c>
      <c r="I46" s="243">
        <v>102.698809</v>
      </c>
      <c r="J46" s="243">
        <v>103.387792</v>
      </c>
      <c r="K46" s="243">
        <v>95.777608000000001</v>
      </c>
      <c r="L46" s="243">
        <v>100.194373</v>
      </c>
      <c r="M46" s="243">
        <v>103.879436</v>
      </c>
      <c r="N46" s="243">
        <v>103.109602</v>
      </c>
      <c r="O46" s="243">
        <v>103.826785</v>
      </c>
      <c r="P46" s="243">
        <v>98.262733960000006</v>
      </c>
      <c r="Q46" s="243">
        <v>103.584414</v>
      </c>
      <c r="R46" s="243">
        <v>97.357405</v>
      </c>
      <c r="S46" s="243">
        <v>101.773957</v>
      </c>
      <c r="T46" s="243">
        <v>90.581234499999994</v>
      </c>
      <c r="U46" s="243">
        <v>91.321691999999999</v>
      </c>
      <c r="V46" s="243">
        <v>99.920776000000004</v>
      </c>
      <c r="W46" s="243">
        <v>96.855439000000004</v>
      </c>
      <c r="X46" s="243">
        <v>92.888676000000004</v>
      </c>
      <c r="Y46" s="243">
        <v>95.145155000000003</v>
      </c>
      <c r="Z46" s="243">
        <v>103.936105</v>
      </c>
      <c r="AA46" s="243">
        <v>92.405178000000006</v>
      </c>
      <c r="AB46" s="243">
        <v>96.055301999999998</v>
      </c>
      <c r="AC46" s="243">
        <v>97.362427999999994</v>
      </c>
      <c r="AD46" s="243">
        <v>96.614687000000004</v>
      </c>
      <c r="AE46" s="243">
        <v>90.971677</v>
      </c>
      <c r="AF46" s="243">
        <v>99.129732250000004</v>
      </c>
      <c r="AG46" s="243">
        <v>100.17640925000001</v>
      </c>
      <c r="AH46" s="243">
        <v>100.013305</v>
      </c>
      <c r="AI46" s="243">
        <v>99.974569000000002</v>
      </c>
      <c r="AJ46" s="243">
        <v>90.031056000000007</v>
      </c>
      <c r="AK46" s="243">
        <v>100.16632799999999</v>
      </c>
      <c r="AL46" s="243">
        <v>92.211444330000006</v>
      </c>
      <c r="AM46" s="243">
        <v>92.702554000000006</v>
      </c>
      <c r="AN46" s="243">
        <v>102.252495</v>
      </c>
      <c r="AO46" s="243">
        <v>91.711498000000006</v>
      </c>
      <c r="AP46" s="243">
        <v>85.748715500000003</v>
      </c>
      <c r="AQ46" s="243">
        <v>86.135750000000002</v>
      </c>
      <c r="AR46" s="243">
        <v>103.91792700000001</v>
      </c>
      <c r="AS46" s="243">
        <v>98.663376999999997</v>
      </c>
      <c r="AT46" s="243">
        <v>96.885694999999998</v>
      </c>
      <c r="AU46" s="243">
        <v>99.779239000000004</v>
      </c>
      <c r="AV46" s="243">
        <v>97.566439000000003</v>
      </c>
      <c r="AW46" s="243">
        <v>92.428445499999995</v>
      </c>
      <c r="AX46" s="243">
        <v>92.892548000000005</v>
      </c>
      <c r="AY46" s="243">
        <v>102.947884</v>
      </c>
      <c r="AZ46" s="243">
        <v>96.266130000000004</v>
      </c>
      <c r="BA46" s="243">
        <v>95.923784999999995</v>
      </c>
      <c r="BB46" s="243">
        <v>95.923784999999995</v>
      </c>
      <c r="BC46" s="243">
        <v>95.923784999999995</v>
      </c>
      <c r="BD46" s="243">
        <v>95.333234000000004</v>
      </c>
      <c r="BE46" s="243">
        <v>95.923784999999995</v>
      </c>
      <c r="BF46" s="243">
        <v>101.64528199999999</v>
      </c>
      <c r="BG46" s="243">
        <v>101.655866</v>
      </c>
      <c r="BH46" s="243">
        <v>101.655866</v>
      </c>
      <c r="BI46" s="243">
        <v>101.655866</v>
      </c>
      <c r="BJ46" s="243">
        <v>93.075935000000001</v>
      </c>
      <c r="BK46" s="243">
        <v>93.676188999999994</v>
      </c>
      <c r="BL46" s="243">
        <v>100.070453</v>
      </c>
      <c r="BM46" s="243">
        <v>99.846187</v>
      </c>
      <c r="BN46" s="243">
        <v>96.013296999999994</v>
      </c>
      <c r="BO46" s="243">
        <v>94.424115</v>
      </c>
      <c r="BP46" s="243">
        <v>101.787913</v>
      </c>
      <c r="BQ46" s="243">
        <v>90.049491000000003</v>
      </c>
      <c r="BR46" s="243">
        <v>90.159351380000004</v>
      </c>
      <c r="BS46" s="243">
        <v>97.224072000000007</v>
      </c>
      <c r="BT46" s="243">
        <v>94.179874999999996</v>
      </c>
      <c r="BU46" s="243">
        <v>102.84335900000001</v>
      </c>
      <c r="BV46" s="243">
        <v>102.466077</v>
      </c>
      <c r="BW46" s="243">
        <v>96.087232</v>
      </c>
      <c r="BX46" s="243">
        <v>96.087232</v>
      </c>
      <c r="BY46" s="243">
        <v>103.59504</v>
      </c>
      <c r="BZ46" s="243">
        <v>101.679868</v>
      </c>
      <c r="CA46" s="243">
        <v>96.053374000000005</v>
      </c>
      <c r="CB46" s="243">
        <v>98.822359000000006</v>
      </c>
      <c r="CC46" s="243">
        <v>98.147284999999997</v>
      </c>
      <c r="CD46" s="243">
        <v>100.48124900000001</v>
      </c>
      <c r="CE46" s="243">
        <v>96.535038999999998</v>
      </c>
      <c r="CF46" s="243">
        <v>102.84335900000001</v>
      </c>
      <c r="CG46" s="243">
        <v>95.799680330000001</v>
      </c>
      <c r="CH46" s="243">
        <v>96.178077999999999</v>
      </c>
      <c r="CI46" s="243">
        <v>97.472414999999998</v>
      </c>
      <c r="CJ46" s="243">
        <v>102.911832</v>
      </c>
      <c r="CK46" s="243">
        <v>105.76153737999999</v>
      </c>
      <c r="CL46" s="243">
        <v>102.29257200000001</v>
      </c>
      <c r="CM46" s="243">
        <v>103.020582</v>
      </c>
      <c r="CN46" s="243">
        <v>95.687061999999997</v>
      </c>
      <c r="CO46" s="243">
        <v>95.011920000000003</v>
      </c>
      <c r="CP46" s="243">
        <v>108.69776374999999</v>
      </c>
      <c r="CQ46" s="243">
        <v>94.896238999999994</v>
      </c>
      <c r="CR46" s="243">
        <v>93.579587000000004</v>
      </c>
      <c r="CS46" s="243">
        <v>92.488291599999997</v>
      </c>
      <c r="CT46" s="243">
        <v>96.971080000000001</v>
      </c>
      <c r="CU46" s="243">
        <v>95.180104999999998</v>
      </c>
      <c r="CV46" s="243">
        <v>107.75721196000001</v>
      </c>
      <c r="CW46" s="243">
        <v>93.475568999999993</v>
      </c>
      <c r="CX46" s="243">
        <v>94.625347329999997</v>
      </c>
      <c r="CY46" s="243">
        <v>95.138149999999996</v>
      </c>
      <c r="CZ46" s="243">
        <v>95.562151</v>
      </c>
      <c r="DA46" s="243">
        <v>104.001346</v>
      </c>
      <c r="DB46" s="243">
        <v>104.28145000000001</v>
      </c>
      <c r="DC46" s="243">
        <v>102.466077</v>
      </c>
      <c r="DD46" s="243">
        <v>101.73843599999999</v>
      </c>
      <c r="DE46" s="243">
        <v>95.692335</v>
      </c>
      <c r="DF46" s="243">
        <v>96.087232</v>
      </c>
      <c r="DG46" s="243">
        <v>97.548245500000007</v>
      </c>
      <c r="DH46" s="243">
        <v>104.88959638999999</v>
      </c>
      <c r="DI46" s="243">
        <v>104.9564</v>
      </c>
      <c r="DJ46" s="243">
        <v>104.460601</v>
      </c>
      <c r="DK46" s="243">
        <v>95.033214999999998</v>
      </c>
      <c r="DL46" s="243">
        <v>105.886605</v>
      </c>
      <c r="DM46" s="243">
        <v>103.070347</v>
      </c>
      <c r="DN46" s="243">
        <v>98.147942</v>
      </c>
      <c r="DO46" s="243">
        <v>87.723906999999997</v>
      </c>
      <c r="DP46" s="243">
        <v>102.658759</v>
      </c>
      <c r="DQ46" s="243">
        <v>95.164947999999995</v>
      </c>
      <c r="DR46" s="243">
        <v>95.541019000000006</v>
      </c>
      <c r="DS46" s="243">
        <v>96.023364000000001</v>
      </c>
      <c r="DT46" s="243">
        <v>103.065169</v>
      </c>
      <c r="DU46" s="243">
        <v>103.45914999999999</v>
      </c>
      <c r="DV46" s="243">
        <v>92.494955000000004</v>
      </c>
      <c r="DW46" s="243">
        <v>89.352452</v>
      </c>
      <c r="DX46" s="243">
        <v>88.046204000000003</v>
      </c>
      <c r="DY46" s="243">
        <v>95.944395249999999</v>
      </c>
      <c r="DZ46" s="243">
        <v>97.192111999999995</v>
      </c>
      <c r="EA46" s="243">
        <v>97.440139000000002</v>
      </c>
      <c r="EB46" s="243">
        <v>93.785510000000002</v>
      </c>
      <c r="EC46" s="243">
        <v>94.372495999999998</v>
      </c>
      <c r="ED46" s="243">
        <v>96.038871</v>
      </c>
      <c r="EE46" s="243">
        <v>95.921616999999998</v>
      </c>
      <c r="EF46" s="243">
        <v>106.24514951</v>
      </c>
      <c r="EG46" s="243">
        <v>104.48360599999999</v>
      </c>
      <c r="EH46" s="243">
        <v>104.48360599999999</v>
      </c>
      <c r="EI46" s="243">
        <v>94.234998000000004</v>
      </c>
      <c r="EJ46" s="243">
        <v>102.188817</v>
      </c>
      <c r="EK46" s="243">
        <v>102.584373</v>
      </c>
      <c r="EL46" s="243">
        <v>102.466077</v>
      </c>
      <c r="EM46" s="243">
        <v>95.525126999999998</v>
      </c>
      <c r="EN46" s="243">
        <v>96.318288999999993</v>
      </c>
      <c r="EO46" s="243">
        <v>107.65347</v>
      </c>
      <c r="EP46" s="243">
        <v>96.275272000000001</v>
      </c>
      <c r="EQ46" s="243">
        <v>96.266396999999998</v>
      </c>
      <c r="ER46" s="243">
        <v>98.774656329999999</v>
      </c>
      <c r="ES46" s="243">
        <v>93.285488999999998</v>
      </c>
      <c r="ET46" s="243">
        <v>92.464232999999993</v>
      </c>
      <c r="EU46" s="243">
        <v>94.074313000000004</v>
      </c>
      <c r="EV46" s="243">
        <v>96.682473999999999</v>
      </c>
      <c r="EW46" s="243">
        <v>92.311790999999999</v>
      </c>
      <c r="EX46" s="243">
        <v>91.184352000000004</v>
      </c>
      <c r="EY46" s="243">
        <v>95.135373000000001</v>
      </c>
      <c r="EZ46" s="243">
        <v>95.776533000000001</v>
      </c>
      <c r="FA46" s="243">
        <v>96.044551999999996</v>
      </c>
      <c r="FB46" s="243">
        <v>99.963086160000003</v>
      </c>
      <c r="FC46" s="243">
        <v>97.065634000000003</v>
      </c>
      <c r="FD46" s="243">
        <v>105.637086</v>
      </c>
      <c r="FE46" s="243">
        <v>97.556205000000006</v>
      </c>
      <c r="FF46" s="243">
        <v>100.96004513</v>
      </c>
      <c r="FG46" s="243">
        <v>109.86812999999999</v>
      </c>
      <c r="FH46" s="243">
        <v>92.098521500000004</v>
      </c>
      <c r="FI46" s="243">
        <v>92.475213999999994</v>
      </c>
      <c r="FJ46" s="243">
        <v>94.323666000000003</v>
      </c>
      <c r="FK46" s="243">
        <v>97.493516</v>
      </c>
      <c r="FL46" s="243">
        <v>103.60850736</v>
      </c>
      <c r="FM46" s="243">
        <v>103.269802</v>
      </c>
      <c r="FN46" s="243">
        <v>103.59504</v>
      </c>
      <c r="FO46" s="243">
        <v>101.36169</v>
      </c>
      <c r="FP46" s="243">
        <v>101.36169</v>
      </c>
      <c r="FQ46" s="243">
        <v>101.2184</v>
      </c>
      <c r="FR46" s="243">
        <v>101.2184</v>
      </c>
      <c r="FS46" s="243">
        <v>101.2184</v>
      </c>
      <c r="FT46" s="243">
        <v>104.206958</v>
      </c>
      <c r="FU46" s="243">
        <v>103.947926</v>
      </c>
      <c r="FV46" s="243">
        <v>93.319134000000005</v>
      </c>
      <c r="FW46" s="243">
        <v>92.997252000000003</v>
      </c>
      <c r="FX46" s="243">
        <v>97.974073000000004</v>
      </c>
      <c r="FY46" s="243">
        <v>98.262732</v>
      </c>
      <c r="FZ46" s="243">
        <v>96.500467999999998</v>
      </c>
      <c r="GA46" s="243">
        <v>102.84335900000001</v>
      </c>
      <c r="GB46" s="243">
        <v>102.84335900000001</v>
      </c>
      <c r="GC46" s="243">
        <v>103.468101</v>
      </c>
      <c r="GD46" s="243">
        <v>92.372546999999997</v>
      </c>
      <c r="GE46" s="243">
        <v>102.188817</v>
      </c>
      <c r="GF46" s="243">
        <v>101.73843599999999</v>
      </c>
      <c r="GG46" s="243">
        <v>107.7797661</v>
      </c>
      <c r="GH46" s="243">
        <v>93.428843999999998</v>
      </c>
      <c r="GI46" s="243">
        <v>107.7797661</v>
      </c>
      <c r="GJ46" s="243">
        <v>101.36169</v>
      </c>
      <c r="GK46" s="243">
        <v>96.636448999999999</v>
      </c>
      <c r="GL46" s="243">
        <v>99.052400000000006</v>
      </c>
      <c r="GM46" s="243">
        <v>90.144728000000001</v>
      </c>
      <c r="GN46" s="243">
        <v>97.343168000000006</v>
      </c>
      <c r="GO46" s="243">
        <v>87.73479734</v>
      </c>
      <c r="GP46" s="243">
        <v>87.50897587</v>
      </c>
      <c r="GQ46" s="243">
        <v>94.210528999999994</v>
      </c>
      <c r="GR46" s="243">
        <v>101.077883</v>
      </c>
      <c r="GS46" s="243">
        <v>101.76373100000001</v>
      </c>
      <c r="GT46" s="243">
        <v>101.610043</v>
      </c>
      <c r="GU46" s="243">
        <v>97.343168000000006</v>
      </c>
      <c r="GV46" s="243">
        <v>97.343168000000006</v>
      </c>
      <c r="GW46" s="243">
        <v>97.343168000000006</v>
      </c>
      <c r="GX46" s="243">
        <v>105.711186</v>
      </c>
      <c r="GY46" s="243">
        <v>105.902219</v>
      </c>
      <c r="GZ46" s="243">
        <v>105.902219</v>
      </c>
      <c r="HA46" s="243">
        <v>105.902219</v>
      </c>
      <c r="HB46" s="243">
        <v>98.311509000000001</v>
      </c>
      <c r="HC46" s="243">
        <v>105.09739</v>
      </c>
      <c r="HD46" s="243">
        <v>104.794456</v>
      </c>
      <c r="HE46" s="243">
        <v>104.138778</v>
      </c>
      <c r="HF46" s="243">
        <v>103.69970600000001</v>
      </c>
      <c r="HG46" s="243">
        <v>101.239147</v>
      </c>
      <c r="HH46" s="243">
        <v>91.10863209</v>
      </c>
      <c r="HI46" s="243">
        <v>105.863005</v>
      </c>
      <c r="HJ46" s="243">
        <v>97.290024000000003</v>
      </c>
      <c r="HK46" s="243">
        <v>97.490663999999995</v>
      </c>
      <c r="HL46" s="243">
        <v>95.061276000000007</v>
      </c>
      <c r="HM46" s="243">
        <v>94.595985999999996</v>
      </c>
      <c r="HN46" s="243">
        <v>87.134456709999995</v>
      </c>
      <c r="HO46" s="243">
        <v>88.109528999999995</v>
      </c>
      <c r="HP46" s="243">
        <v>88.600998000000004</v>
      </c>
      <c r="HQ46" s="243">
        <v>104.24429554</v>
      </c>
      <c r="HR46" s="243">
        <v>97.411422000000002</v>
      </c>
      <c r="HS46" s="243">
        <v>107.445621</v>
      </c>
      <c r="HT46" s="243"/>
      <c r="HU46" s="243"/>
      <c r="HV46" s="243"/>
      <c r="HW46" s="243"/>
      <c r="HX46" s="243"/>
      <c r="HY46" s="243"/>
      <c r="HZ46" s="243"/>
      <c r="IA46" s="243"/>
    </row>
    <row r="47" spans="1:235" s="244" customFormat="1" x14ac:dyDescent="0.2">
      <c r="A47" s="242"/>
      <c r="B47" s="252">
        <v>45672.916666666664</v>
      </c>
      <c r="C47" s="243">
        <v>95.466274999999996</v>
      </c>
      <c r="D47" s="243">
        <v>95.757357999999996</v>
      </c>
      <c r="E47" s="243">
        <v>95.614243999999999</v>
      </c>
      <c r="F47" s="243">
        <v>95.540676000000005</v>
      </c>
      <c r="G47" s="243">
        <v>96.419742999999997</v>
      </c>
      <c r="H47" s="243">
        <v>103.35151999999999</v>
      </c>
      <c r="I47" s="243">
        <v>102.906464</v>
      </c>
      <c r="J47" s="243">
        <v>103.597122</v>
      </c>
      <c r="K47" s="243">
        <v>96.303158999999994</v>
      </c>
      <c r="L47" s="243">
        <v>97.046250999999998</v>
      </c>
      <c r="M47" s="243">
        <v>103.831096</v>
      </c>
      <c r="N47" s="243">
        <v>102.98929</v>
      </c>
      <c r="O47" s="243">
        <v>101.65619599999999</v>
      </c>
      <c r="P47" s="243">
        <v>97.054192580000006</v>
      </c>
      <c r="Q47" s="243">
        <v>103.868662</v>
      </c>
      <c r="R47" s="243">
        <v>97.901793999999995</v>
      </c>
      <c r="S47" s="243">
        <v>100.01745099999999</v>
      </c>
      <c r="T47" s="243">
        <v>90.331895500000002</v>
      </c>
      <c r="U47" s="243">
        <v>91.073860999999994</v>
      </c>
      <c r="V47" s="243">
        <v>98.606299000000007</v>
      </c>
      <c r="W47" s="243">
        <v>96.770540999999994</v>
      </c>
      <c r="X47" s="243">
        <v>92.694173000000006</v>
      </c>
      <c r="Y47" s="243">
        <v>95.035325999999998</v>
      </c>
      <c r="Z47" s="243">
        <v>104.401003</v>
      </c>
      <c r="AA47" s="243">
        <v>92.665392999999995</v>
      </c>
      <c r="AB47" s="243">
        <v>97.12227</v>
      </c>
      <c r="AC47" s="243">
        <v>97.172295000000005</v>
      </c>
      <c r="AD47" s="243">
        <v>96.531827000000007</v>
      </c>
      <c r="AE47" s="243">
        <v>90.512764000000004</v>
      </c>
      <c r="AF47" s="243">
        <v>97.778386249999997</v>
      </c>
      <c r="AG47" s="243">
        <v>98.816507669999993</v>
      </c>
      <c r="AH47" s="243">
        <v>98.587339999999998</v>
      </c>
      <c r="AI47" s="243">
        <v>98.619737000000001</v>
      </c>
      <c r="AJ47" s="243">
        <v>89.570859999999996</v>
      </c>
      <c r="AK47" s="243">
        <v>98.843620999999999</v>
      </c>
      <c r="AL47" s="243">
        <v>92.445882999999995</v>
      </c>
      <c r="AM47" s="243">
        <v>92.938320000000004</v>
      </c>
      <c r="AN47" s="243">
        <v>102.59137699999999</v>
      </c>
      <c r="AO47" s="243">
        <v>91.516287000000005</v>
      </c>
      <c r="AP47" s="243">
        <v>85.091646999999995</v>
      </c>
      <c r="AQ47" s="243">
        <v>85.477886999999996</v>
      </c>
      <c r="AR47" s="243">
        <v>104.130388</v>
      </c>
      <c r="AS47" s="243">
        <v>98.855746999999994</v>
      </c>
      <c r="AT47" s="243">
        <v>96.996560000000002</v>
      </c>
      <c r="AU47" s="243">
        <v>99.822802999999993</v>
      </c>
      <c r="AV47" s="243">
        <v>97.378969999999995</v>
      </c>
      <c r="AW47" s="243">
        <v>92.218489000000005</v>
      </c>
      <c r="AX47" s="243">
        <v>92.651443999999998</v>
      </c>
      <c r="AY47" s="243">
        <v>101.852992</v>
      </c>
      <c r="AZ47" s="243">
        <v>96.300030000000007</v>
      </c>
      <c r="BA47" s="243">
        <v>96.033929000000001</v>
      </c>
      <c r="BB47" s="243">
        <v>96.033929000000001</v>
      </c>
      <c r="BC47" s="243">
        <v>96.033929000000001</v>
      </c>
      <c r="BD47" s="243">
        <v>95.582721000000006</v>
      </c>
      <c r="BE47" s="243">
        <v>96.033929000000001</v>
      </c>
      <c r="BF47" s="243">
        <v>102.186053</v>
      </c>
      <c r="BG47" s="243">
        <v>101.925816</v>
      </c>
      <c r="BH47" s="243">
        <v>101.925816</v>
      </c>
      <c r="BI47" s="243">
        <v>101.925816</v>
      </c>
      <c r="BJ47" s="243">
        <v>93.145103000000006</v>
      </c>
      <c r="BK47" s="243">
        <v>93.746709999999993</v>
      </c>
      <c r="BL47" s="243">
        <v>99.373284999999996</v>
      </c>
      <c r="BM47" s="243">
        <v>99.174192000000005</v>
      </c>
      <c r="BN47" s="243">
        <v>97.667517000000004</v>
      </c>
      <c r="BO47" s="243">
        <v>95.629409999999993</v>
      </c>
      <c r="BP47" s="243">
        <v>101.921733</v>
      </c>
      <c r="BQ47" s="243">
        <v>89.537270000000007</v>
      </c>
      <c r="BR47" s="243">
        <v>89.646505469999994</v>
      </c>
      <c r="BS47" s="243">
        <v>97.371382999999994</v>
      </c>
      <c r="BT47" s="243">
        <v>93.10209983</v>
      </c>
      <c r="BU47" s="243">
        <v>101.790397</v>
      </c>
      <c r="BV47" s="243">
        <v>102.73894799999999</v>
      </c>
      <c r="BW47" s="243">
        <v>98.215984000000006</v>
      </c>
      <c r="BX47" s="243">
        <v>98.215984000000006</v>
      </c>
      <c r="BY47" s="243">
        <v>99.406159000000002</v>
      </c>
      <c r="BZ47" s="243">
        <v>99.302150999999995</v>
      </c>
      <c r="CA47" s="243">
        <v>97.452954000000005</v>
      </c>
      <c r="CB47" s="243">
        <v>99.046977999999996</v>
      </c>
      <c r="CC47" s="243">
        <v>98.517103000000006</v>
      </c>
      <c r="CD47" s="243">
        <v>98.359307000000001</v>
      </c>
      <c r="CE47" s="243">
        <v>97.332172</v>
      </c>
      <c r="CF47" s="243">
        <v>101.790397</v>
      </c>
      <c r="CG47" s="243">
        <v>95.832952329999998</v>
      </c>
      <c r="CH47" s="243">
        <v>96.211860000000001</v>
      </c>
      <c r="CI47" s="243">
        <v>98.184561000000002</v>
      </c>
      <c r="CJ47" s="243">
        <v>101.385389</v>
      </c>
      <c r="CK47" s="243">
        <v>104.38993536</v>
      </c>
      <c r="CL47" s="243">
        <v>101.46087</v>
      </c>
      <c r="CM47" s="243">
        <v>102.158158</v>
      </c>
      <c r="CN47" s="243">
        <v>95.259981999999994</v>
      </c>
      <c r="CO47" s="243">
        <v>93.937145999999998</v>
      </c>
      <c r="CP47" s="243">
        <v>107.42492792</v>
      </c>
      <c r="CQ47" s="243">
        <v>94.417344</v>
      </c>
      <c r="CR47" s="243">
        <v>94.258262999999999</v>
      </c>
      <c r="CS47" s="243">
        <v>92.734322520000006</v>
      </c>
      <c r="CT47" s="243">
        <v>94.807637</v>
      </c>
      <c r="CU47" s="243">
        <v>95.039564999999996</v>
      </c>
      <c r="CV47" s="243">
        <v>108.23920147</v>
      </c>
      <c r="CW47" s="243">
        <v>93.448537000000002</v>
      </c>
      <c r="CX47" s="243">
        <v>94.760722670000007</v>
      </c>
      <c r="CY47" s="243">
        <v>95.204503000000003</v>
      </c>
      <c r="CZ47" s="243">
        <v>97.461774000000005</v>
      </c>
      <c r="DA47" s="243">
        <v>104.221918</v>
      </c>
      <c r="DB47" s="243">
        <v>104.508923</v>
      </c>
      <c r="DC47" s="243">
        <v>102.73894799999999</v>
      </c>
      <c r="DD47" s="243">
        <v>102.05882099999999</v>
      </c>
      <c r="DE47" s="243">
        <v>97.681849</v>
      </c>
      <c r="DF47" s="243">
        <v>98.215984000000006</v>
      </c>
      <c r="DG47" s="243">
        <v>97.414630000000002</v>
      </c>
      <c r="DH47" s="243">
        <v>102.43682200000001</v>
      </c>
      <c r="DI47" s="243">
        <v>104.594689</v>
      </c>
      <c r="DJ47" s="243">
        <v>104.23882999999999</v>
      </c>
      <c r="DK47" s="243">
        <v>95.326121670000006</v>
      </c>
      <c r="DL47" s="243">
        <v>104.513901</v>
      </c>
      <c r="DM47" s="243">
        <v>102.057506</v>
      </c>
      <c r="DN47" s="243">
        <v>96.908175</v>
      </c>
      <c r="DO47" s="243">
        <v>87.077067999999997</v>
      </c>
      <c r="DP47" s="243">
        <v>101.68593199999999</v>
      </c>
      <c r="DQ47" s="243">
        <v>95.268209999999996</v>
      </c>
      <c r="DR47" s="243">
        <v>95.647695999999996</v>
      </c>
      <c r="DS47" s="243">
        <v>95.621971000000002</v>
      </c>
      <c r="DT47" s="243">
        <v>103.22852899999999</v>
      </c>
      <c r="DU47" s="243">
        <v>103.54531299999999</v>
      </c>
      <c r="DV47" s="243">
        <v>92.632395000000002</v>
      </c>
      <c r="DW47" s="243">
        <v>89.169028999999995</v>
      </c>
      <c r="DX47" s="243">
        <v>87.865461999999994</v>
      </c>
      <c r="DY47" s="243">
        <v>94.734800550000003</v>
      </c>
      <c r="DZ47" s="243">
        <v>98.016959</v>
      </c>
      <c r="EA47" s="243">
        <v>98.256290000000007</v>
      </c>
      <c r="EB47" s="243">
        <v>93.634608999999998</v>
      </c>
      <c r="EC47" s="243">
        <v>94.239373000000001</v>
      </c>
      <c r="ED47" s="243">
        <v>95.136769000000001</v>
      </c>
      <c r="EE47" s="243">
        <v>95.432224000000005</v>
      </c>
      <c r="EF47" s="243">
        <v>106.72037568</v>
      </c>
      <c r="EG47" s="243">
        <v>104.672951</v>
      </c>
      <c r="EH47" s="243">
        <v>104.672951</v>
      </c>
      <c r="EI47" s="243">
        <v>94.736288999999999</v>
      </c>
      <c r="EJ47" s="243">
        <v>102.477766</v>
      </c>
      <c r="EK47" s="243">
        <v>102.861531</v>
      </c>
      <c r="EL47" s="243">
        <v>102.73894799999999</v>
      </c>
      <c r="EM47" s="243">
        <v>95.190788999999995</v>
      </c>
      <c r="EN47" s="243">
        <v>97.517003000000003</v>
      </c>
      <c r="EO47" s="243">
        <v>106.04151299999999</v>
      </c>
      <c r="EP47" s="243">
        <v>96.309242999999995</v>
      </c>
      <c r="EQ47" s="243">
        <v>96.300297999999998</v>
      </c>
      <c r="ER47" s="243">
        <v>98.564608089999993</v>
      </c>
      <c r="ES47" s="243">
        <v>93.092905999999999</v>
      </c>
      <c r="ET47" s="243">
        <v>92.281969000000004</v>
      </c>
      <c r="EU47" s="243">
        <v>94.009887000000006</v>
      </c>
      <c r="EV47" s="243">
        <v>96.939661999999998</v>
      </c>
      <c r="EW47" s="243">
        <v>91.641295999999997</v>
      </c>
      <c r="EX47" s="243">
        <v>90.516126</v>
      </c>
      <c r="EY47" s="243">
        <v>94.895058000000006</v>
      </c>
      <c r="EZ47" s="243">
        <v>95.324145999999999</v>
      </c>
      <c r="FA47" s="243">
        <v>95.503696000000005</v>
      </c>
      <c r="FB47" s="243">
        <v>98.832304620000002</v>
      </c>
      <c r="FC47" s="243">
        <v>94.382970999999998</v>
      </c>
      <c r="FD47" s="243">
        <v>104.35594</v>
      </c>
      <c r="FE47" s="243">
        <v>97.431075000000007</v>
      </c>
      <c r="FF47" s="243">
        <v>100.29222597</v>
      </c>
      <c r="FG47" s="243">
        <v>108.37607199999999</v>
      </c>
      <c r="FH47" s="243">
        <v>92.113508499999995</v>
      </c>
      <c r="FI47" s="243">
        <v>92.517753999999996</v>
      </c>
      <c r="FJ47" s="243">
        <v>94.297854999999998</v>
      </c>
      <c r="FK47" s="243">
        <v>98.187965000000005</v>
      </c>
      <c r="FL47" s="243">
        <v>99.419081800000001</v>
      </c>
      <c r="FM47" s="243">
        <v>99.136786000000001</v>
      </c>
      <c r="FN47" s="243">
        <v>99.406159000000002</v>
      </c>
      <c r="FO47" s="243">
        <v>101.713784</v>
      </c>
      <c r="FP47" s="243">
        <v>101.713784</v>
      </c>
      <c r="FQ47" s="243">
        <v>99.458333999999994</v>
      </c>
      <c r="FR47" s="243">
        <v>99.458333999999994</v>
      </c>
      <c r="FS47" s="243">
        <v>99.458333999999994</v>
      </c>
      <c r="FT47" s="243">
        <v>104.08138700000001</v>
      </c>
      <c r="FU47" s="243">
        <v>103.85424999999999</v>
      </c>
      <c r="FV47" s="243">
        <v>95.571499000000003</v>
      </c>
      <c r="FW47" s="243">
        <v>95.125505000000004</v>
      </c>
      <c r="FX47" s="243">
        <v>97.4204443</v>
      </c>
      <c r="FY47" s="243">
        <v>98.605151000000006</v>
      </c>
      <c r="FZ47" s="243">
        <v>95.318034999999995</v>
      </c>
      <c r="GA47" s="243">
        <v>101.790397</v>
      </c>
      <c r="GB47" s="243">
        <v>101.790397</v>
      </c>
      <c r="GC47" s="243">
        <v>103.69899599999999</v>
      </c>
      <c r="GD47" s="243">
        <v>92.632820330000001</v>
      </c>
      <c r="GE47" s="243">
        <v>102.477766</v>
      </c>
      <c r="GF47" s="243">
        <v>102.05882099999999</v>
      </c>
      <c r="GG47" s="243">
        <v>108.26185649</v>
      </c>
      <c r="GH47" s="243">
        <v>92.984193000000005</v>
      </c>
      <c r="GI47" s="243">
        <v>108.26185649</v>
      </c>
      <c r="GJ47" s="243">
        <v>101.713784</v>
      </c>
      <c r="GK47" s="243">
        <v>96.662122999999994</v>
      </c>
      <c r="GL47" s="243">
        <v>99.794319000000002</v>
      </c>
      <c r="GM47" s="243">
        <v>89.536753000000004</v>
      </c>
      <c r="GN47" s="243">
        <v>97.195609000000005</v>
      </c>
      <c r="GO47" s="243">
        <v>87.343210679999999</v>
      </c>
      <c r="GP47" s="243">
        <v>87.118397119999997</v>
      </c>
      <c r="GQ47" s="243">
        <v>94.331051000000002</v>
      </c>
      <c r="GR47" s="243">
        <v>101.807193</v>
      </c>
      <c r="GS47" s="243">
        <v>102.12755900000001</v>
      </c>
      <c r="GT47" s="243">
        <v>101.95636399999999</v>
      </c>
      <c r="GU47" s="243">
        <v>97.195609000000005</v>
      </c>
      <c r="GV47" s="243">
        <v>97.195609000000005</v>
      </c>
      <c r="GW47" s="243">
        <v>97.195609000000005</v>
      </c>
      <c r="GX47" s="243">
        <v>104.3214</v>
      </c>
      <c r="GY47" s="243">
        <v>104.52028799999999</v>
      </c>
      <c r="GZ47" s="243">
        <v>104.52028799999999</v>
      </c>
      <c r="HA47" s="243">
        <v>104.52028799999999</v>
      </c>
      <c r="HB47" s="243">
        <v>95.345342000000002</v>
      </c>
      <c r="HC47" s="243">
        <v>105.26341600000001</v>
      </c>
      <c r="HD47" s="243">
        <v>104.95224899999999</v>
      </c>
      <c r="HE47" s="243">
        <v>100.642286</v>
      </c>
      <c r="HF47" s="243">
        <v>103.916585</v>
      </c>
      <c r="HG47" s="243">
        <v>100.403992</v>
      </c>
      <c r="HH47" s="243">
        <v>90.675023550000006</v>
      </c>
      <c r="HI47" s="243">
        <v>104.55569300000001</v>
      </c>
      <c r="HJ47" s="243">
        <v>97.092544000000004</v>
      </c>
      <c r="HK47" s="243">
        <v>97.292444000000003</v>
      </c>
      <c r="HL47" s="243">
        <v>93.862814999999998</v>
      </c>
      <c r="HM47" s="243">
        <v>94.667333999999997</v>
      </c>
      <c r="HN47" s="243">
        <v>86.745549550000007</v>
      </c>
      <c r="HO47" s="243">
        <v>87.515803500000004</v>
      </c>
      <c r="HP47" s="243">
        <v>88.003372999999996</v>
      </c>
      <c r="HQ47" s="243">
        <v>103.10052791</v>
      </c>
      <c r="HR47" s="243">
        <v>97.211206000000004</v>
      </c>
      <c r="HS47" s="243">
        <v>105.859894</v>
      </c>
      <c r="HT47" s="243"/>
      <c r="HU47" s="243"/>
      <c r="HV47" s="243"/>
      <c r="HW47" s="243"/>
      <c r="HX47" s="243"/>
      <c r="HY47" s="243"/>
      <c r="HZ47" s="243"/>
      <c r="IA47" s="243"/>
    </row>
    <row r="48" spans="1:235" s="244" customFormat="1" x14ac:dyDescent="0.2">
      <c r="A48" s="242"/>
      <c r="B48" s="252">
        <v>45672.9375</v>
      </c>
      <c r="C48" s="243">
        <v>90.914173500000004</v>
      </c>
      <c r="D48" s="243">
        <v>91.287544999999994</v>
      </c>
      <c r="E48" s="243">
        <v>91.149404000000004</v>
      </c>
      <c r="F48" s="243">
        <v>91.078391999999994</v>
      </c>
      <c r="G48" s="243">
        <v>94.006207000000003</v>
      </c>
      <c r="H48" s="243">
        <v>100.936455</v>
      </c>
      <c r="I48" s="243">
        <v>100.506863</v>
      </c>
      <c r="J48" s="243">
        <v>101.17338100000001</v>
      </c>
      <c r="K48" s="243">
        <v>93.889426</v>
      </c>
      <c r="L48" s="243">
        <v>93.115675999999993</v>
      </c>
      <c r="M48" s="243">
        <v>101.438197</v>
      </c>
      <c r="N48" s="243">
        <v>100.616479</v>
      </c>
      <c r="O48" s="243">
        <v>98.864727999999999</v>
      </c>
      <c r="P48" s="243">
        <v>94.500017249999999</v>
      </c>
      <c r="Q48" s="243">
        <v>101.435473</v>
      </c>
      <c r="R48" s="243">
        <v>95.613850999999997</v>
      </c>
      <c r="S48" s="243">
        <v>97.308959999999999</v>
      </c>
      <c r="T48" s="243">
        <v>87.829759999999993</v>
      </c>
      <c r="U48" s="243">
        <v>88.545946000000001</v>
      </c>
      <c r="V48" s="243">
        <v>95.992152000000004</v>
      </c>
      <c r="W48" s="243">
        <v>94.414878999999999</v>
      </c>
      <c r="X48" s="243">
        <v>90.466070999999999</v>
      </c>
      <c r="Y48" s="243">
        <v>92.720034999999996</v>
      </c>
      <c r="Z48" s="243">
        <v>102.19995</v>
      </c>
      <c r="AA48" s="243">
        <v>90.456691000000006</v>
      </c>
      <c r="AB48" s="243">
        <v>94.701650000000001</v>
      </c>
      <c r="AC48" s="243">
        <v>94.772968000000006</v>
      </c>
      <c r="AD48" s="243">
        <v>94.189150999999995</v>
      </c>
      <c r="AE48" s="243">
        <v>88.223708999999999</v>
      </c>
      <c r="AF48" s="243">
        <v>95.211316249999996</v>
      </c>
      <c r="AG48" s="243">
        <v>96.217071090000005</v>
      </c>
      <c r="AH48" s="243">
        <v>95.992163000000005</v>
      </c>
      <c r="AI48" s="243">
        <v>96.023433999999995</v>
      </c>
      <c r="AJ48" s="243">
        <v>87.330160000000006</v>
      </c>
      <c r="AK48" s="243">
        <v>96.221227999999996</v>
      </c>
      <c r="AL48" s="243">
        <v>90.249266000000006</v>
      </c>
      <c r="AM48" s="243">
        <v>90.724592999999999</v>
      </c>
      <c r="AN48" s="243">
        <v>100.263233</v>
      </c>
      <c r="AO48" s="243">
        <v>89.104887000000005</v>
      </c>
      <c r="AP48" s="243">
        <v>82.9052255</v>
      </c>
      <c r="AQ48" s="243">
        <v>83.275767000000002</v>
      </c>
      <c r="AR48" s="243">
        <v>101.748773</v>
      </c>
      <c r="AS48" s="243">
        <v>96.871521999999999</v>
      </c>
      <c r="AT48" s="243">
        <v>95.076931999999999</v>
      </c>
      <c r="AU48" s="243">
        <v>97.804978000000006</v>
      </c>
      <c r="AV48" s="243">
        <v>94.984893999999997</v>
      </c>
      <c r="AW48" s="243">
        <v>89.325351999999995</v>
      </c>
      <c r="AX48" s="243">
        <v>89.785871</v>
      </c>
      <c r="AY48" s="243">
        <v>99.181028999999995</v>
      </c>
      <c r="AZ48" s="243">
        <v>93.933550999999994</v>
      </c>
      <c r="BA48" s="243">
        <v>93.656177999999997</v>
      </c>
      <c r="BB48" s="243">
        <v>93.656177999999997</v>
      </c>
      <c r="BC48" s="243">
        <v>93.656177999999997</v>
      </c>
      <c r="BD48" s="243">
        <v>93.182547</v>
      </c>
      <c r="BE48" s="243">
        <v>93.656177999999997</v>
      </c>
      <c r="BF48" s="243">
        <v>100.186643</v>
      </c>
      <c r="BG48" s="243">
        <v>99.834923000000003</v>
      </c>
      <c r="BH48" s="243">
        <v>99.834923000000003</v>
      </c>
      <c r="BI48" s="243">
        <v>99.834923000000003</v>
      </c>
      <c r="BJ48" s="243">
        <v>90.902559999999994</v>
      </c>
      <c r="BK48" s="243">
        <v>91.483264000000005</v>
      </c>
      <c r="BL48" s="243">
        <v>96.794511</v>
      </c>
      <c r="BM48" s="243">
        <v>96.608930000000001</v>
      </c>
      <c r="BN48" s="243">
        <v>95.247247000000002</v>
      </c>
      <c r="BO48" s="243">
        <v>93.303280000000001</v>
      </c>
      <c r="BP48" s="243">
        <v>99.556883999999997</v>
      </c>
      <c r="BQ48" s="243">
        <v>87.297736999999998</v>
      </c>
      <c r="BR48" s="243">
        <v>87.404240239999993</v>
      </c>
      <c r="BS48" s="243">
        <v>95.086978999999999</v>
      </c>
      <c r="BT48" s="243">
        <v>90.684262500000003</v>
      </c>
      <c r="BU48" s="243">
        <v>99.121593000000004</v>
      </c>
      <c r="BV48" s="243">
        <v>100.344979</v>
      </c>
      <c r="BW48" s="243">
        <v>95.789124000000001</v>
      </c>
      <c r="BX48" s="243">
        <v>95.789124000000001</v>
      </c>
      <c r="BY48" s="243">
        <v>94.809569999999994</v>
      </c>
      <c r="BZ48" s="243">
        <v>96.682137999999995</v>
      </c>
      <c r="CA48" s="243">
        <v>95.030529999999999</v>
      </c>
      <c r="CB48" s="243">
        <v>96.725105999999997</v>
      </c>
      <c r="CC48" s="243">
        <v>96.213639999999998</v>
      </c>
      <c r="CD48" s="243">
        <v>95.772053</v>
      </c>
      <c r="CE48" s="243">
        <v>95.028895000000006</v>
      </c>
      <c r="CF48" s="243">
        <v>99.121593000000004</v>
      </c>
      <c r="CG48" s="243">
        <v>93.482702329999995</v>
      </c>
      <c r="CH48" s="243">
        <v>93.848444999999998</v>
      </c>
      <c r="CI48" s="243">
        <v>95.856371999999993</v>
      </c>
      <c r="CJ48" s="243">
        <v>98.735853000000006</v>
      </c>
      <c r="CK48" s="243">
        <v>101.64330871</v>
      </c>
      <c r="CL48" s="243">
        <v>98.808711000000002</v>
      </c>
      <c r="CM48" s="243">
        <v>99.481772000000007</v>
      </c>
      <c r="CN48" s="243">
        <v>92.558037999999996</v>
      </c>
      <c r="CO48" s="243">
        <v>91.490295000000003</v>
      </c>
      <c r="CP48" s="243">
        <v>104.60019455</v>
      </c>
      <c r="CQ48" s="243">
        <v>92.123403999999994</v>
      </c>
      <c r="CR48" s="243">
        <v>91.987195</v>
      </c>
      <c r="CS48" s="243">
        <v>90.351076559999996</v>
      </c>
      <c r="CT48" s="243">
        <v>91.523345000000006</v>
      </c>
      <c r="CU48" s="243">
        <v>92.797966000000002</v>
      </c>
      <c r="CV48" s="243">
        <v>105.95722895999999</v>
      </c>
      <c r="CW48" s="243">
        <v>91.227470999999994</v>
      </c>
      <c r="CX48" s="243">
        <v>92.714760670000004</v>
      </c>
      <c r="CY48" s="243">
        <v>93.074878999999996</v>
      </c>
      <c r="CZ48" s="243">
        <v>95.074208999999996</v>
      </c>
      <c r="DA48" s="243">
        <v>101.77644600000001</v>
      </c>
      <c r="DB48" s="243">
        <v>102.05347999999999</v>
      </c>
      <c r="DC48" s="243">
        <v>100.344979</v>
      </c>
      <c r="DD48" s="243">
        <v>99.689594999999997</v>
      </c>
      <c r="DE48" s="243">
        <v>95.273546999999994</v>
      </c>
      <c r="DF48" s="243">
        <v>95.789124000000001</v>
      </c>
      <c r="DG48" s="243">
        <v>95.007025499999997</v>
      </c>
      <c r="DH48" s="243">
        <v>99.734103050000002</v>
      </c>
      <c r="DI48" s="243">
        <v>102.157072</v>
      </c>
      <c r="DJ48" s="243">
        <v>101.813576</v>
      </c>
      <c r="DK48" s="243">
        <v>92.950255670000004</v>
      </c>
      <c r="DL48" s="243">
        <v>101.763841</v>
      </c>
      <c r="DM48" s="243">
        <v>99.392792</v>
      </c>
      <c r="DN48" s="243">
        <v>94.335784000000004</v>
      </c>
      <c r="DO48" s="243">
        <v>84.923013999999995</v>
      </c>
      <c r="DP48" s="243">
        <v>99.033462999999998</v>
      </c>
      <c r="DQ48" s="243">
        <v>92.917062999999999</v>
      </c>
      <c r="DR48" s="243">
        <v>93.283364000000006</v>
      </c>
      <c r="DS48" s="243">
        <v>92.907450999999995</v>
      </c>
      <c r="DT48" s="243">
        <v>100.816512</v>
      </c>
      <c r="DU48" s="243">
        <v>101.122089</v>
      </c>
      <c r="DV48" s="243">
        <v>90.514351000000005</v>
      </c>
      <c r="DW48" s="243">
        <v>86.330558999999994</v>
      </c>
      <c r="DX48" s="243">
        <v>84.798886499999995</v>
      </c>
      <c r="DY48" s="243">
        <v>91.866011810000003</v>
      </c>
      <c r="DZ48" s="243">
        <v>95.689888999999994</v>
      </c>
      <c r="EA48" s="243">
        <v>95.920905000000005</v>
      </c>
      <c r="EB48" s="243">
        <v>91.367985000000004</v>
      </c>
      <c r="EC48" s="243">
        <v>91.951736999999994</v>
      </c>
      <c r="ED48" s="243">
        <v>93.036789999999996</v>
      </c>
      <c r="EE48" s="243">
        <v>92.740042000000003</v>
      </c>
      <c r="EF48" s="243">
        <v>104.47042408999999</v>
      </c>
      <c r="EG48" s="243">
        <v>102.272485</v>
      </c>
      <c r="EH48" s="243">
        <v>102.272485</v>
      </c>
      <c r="EI48" s="243">
        <v>92.448611999999997</v>
      </c>
      <c r="EJ48" s="243">
        <v>100.090935</v>
      </c>
      <c r="EK48" s="243">
        <v>100.46333</v>
      </c>
      <c r="EL48" s="243">
        <v>100.344979</v>
      </c>
      <c r="EM48" s="243">
        <v>92.855895000000004</v>
      </c>
      <c r="EN48" s="243">
        <v>95.184201999999999</v>
      </c>
      <c r="EO48" s="243">
        <v>103.238376</v>
      </c>
      <c r="EP48" s="243">
        <v>93.942443999999995</v>
      </c>
      <c r="EQ48" s="243">
        <v>93.933811000000006</v>
      </c>
      <c r="ER48" s="243">
        <v>96.138106640000004</v>
      </c>
      <c r="ES48" s="243">
        <v>90.751281000000006</v>
      </c>
      <c r="ET48" s="243">
        <v>89.952477000000002</v>
      </c>
      <c r="EU48" s="243">
        <v>91.683730999999995</v>
      </c>
      <c r="EV48" s="243">
        <v>94.448340000000002</v>
      </c>
      <c r="EW48" s="243">
        <v>89.169567999999998</v>
      </c>
      <c r="EX48" s="243">
        <v>88.109675999999993</v>
      </c>
      <c r="EY48" s="243">
        <v>92.234375999999997</v>
      </c>
      <c r="EZ48" s="243">
        <v>92.648555999999999</v>
      </c>
      <c r="FA48" s="243">
        <v>92.821867999999995</v>
      </c>
      <c r="FB48" s="243">
        <v>96.257945759999998</v>
      </c>
      <c r="FC48" s="243">
        <v>90.631825000000006</v>
      </c>
      <c r="FD48" s="243">
        <v>101.611368</v>
      </c>
      <c r="FE48" s="243">
        <v>95.022825999999995</v>
      </c>
      <c r="FF48" s="243">
        <v>97.681205340000005</v>
      </c>
      <c r="FG48" s="243">
        <v>105.491822</v>
      </c>
      <c r="FH48" s="243">
        <v>88.266214500000004</v>
      </c>
      <c r="FI48" s="243">
        <v>88.841404999999995</v>
      </c>
      <c r="FJ48" s="243">
        <v>91.958545999999998</v>
      </c>
      <c r="FK48" s="243">
        <v>95.859657999999996</v>
      </c>
      <c r="FL48" s="243">
        <v>94.821895240000003</v>
      </c>
      <c r="FM48" s="243">
        <v>94.549556999999993</v>
      </c>
      <c r="FN48" s="243">
        <v>94.809569999999994</v>
      </c>
      <c r="FO48" s="243">
        <v>99.348941999999994</v>
      </c>
      <c r="FP48" s="243">
        <v>99.348941999999994</v>
      </c>
      <c r="FQ48" s="243">
        <v>97.208205000000007</v>
      </c>
      <c r="FR48" s="243">
        <v>97.208205000000007</v>
      </c>
      <c r="FS48" s="243">
        <v>97.208205000000007</v>
      </c>
      <c r="FT48" s="243">
        <v>101.65841</v>
      </c>
      <c r="FU48" s="243">
        <v>101.44072799999999</v>
      </c>
      <c r="FV48" s="243">
        <v>93.271947999999995</v>
      </c>
      <c r="FW48" s="243">
        <v>92.841449999999995</v>
      </c>
      <c r="FX48" s="243">
        <v>94.683701799999994</v>
      </c>
      <c r="FY48" s="243">
        <v>96.301854000000006</v>
      </c>
      <c r="FZ48" s="243">
        <v>92.790424000000002</v>
      </c>
      <c r="GA48" s="243">
        <v>99.121593000000004</v>
      </c>
      <c r="GB48" s="243">
        <v>99.121593000000004</v>
      </c>
      <c r="GC48" s="243">
        <v>101.332369</v>
      </c>
      <c r="GD48" s="243">
        <v>90.425250000000005</v>
      </c>
      <c r="GE48" s="243">
        <v>100.090935</v>
      </c>
      <c r="GF48" s="243">
        <v>99.689594999999997</v>
      </c>
      <c r="GG48" s="243">
        <v>105.97940635</v>
      </c>
      <c r="GH48" s="243">
        <v>90.959005000000005</v>
      </c>
      <c r="GI48" s="243">
        <v>105.97940635</v>
      </c>
      <c r="GJ48" s="243">
        <v>99.348941999999994</v>
      </c>
      <c r="GK48" s="243">
        <v>94.250005999999999</v>
      </c>
      <c r="GL48" s="243">
        <v>97.405495999999999</v>
      </c>
      <c r="GM48" s="243">
        <v>87.265319000000005</v>
      </c>
      <c r="GN48" s="243">
        <v>94.804940999999999</v>
      </c>
      <c r="GO48" s="243">
        <v>84.865817140000004</v>
      </c>
      <c r="GP48" s="243">
        <v>84.647380170000005</v>
      </c>
      <c r="GQ48" s="243">
        <v>92.156598000000002</v>
      </c>
      <c r="GR48" s="243">
        <v>99.860287</v>
      </c>
      <c r="GS48" s="243">
        <v>99.815530999999993</v>
      </c>
      <c r="GT48" s="243">
        <v>99.618013000000005</v>
      </c>
      <c r="GU48" s="243">
        <v>94.804940999999999</v>
      </c>
      <c r="GV48" s="243">
        <v>94.804940999999999</v>
      </c>
      <c r="GW48" s="243">
        <v>94.804940999999999</v>
      </c>
      <c r="GX48" s="243">
        <v>101.578028</v>
      </c>
      <c r="GY48" s="243">
        <v>101.770005</v>
      </c>
      <c r="GZ48" s="243">
        <v>101.770005</v>
      </c>
      <c r="HA48" s="243">
        <v>101.770005</v>
      </c>
      <c r="HB48" s="243">
        <v>91.32499</v>
      </c>
      <c r="HC48" s="243">
        <v>102.83773100000001</v>
      </c>
      <c r="HD48" s="243">
        <v>102.529698</v>
      </c>
      <c r="HE48" s="243">
        <v>96.920558</v>
      </c>
      <c r="HF48" s="243">
        <v>101.481729</v>
      </c>
      <c r="HG48" s="243">
        <v>97.797454000000002</v>
      </c>
      <c r="HH48" s="243">
        <v>88.700129070000003</v>
      </c>
      <c r="HI48" s="243">
        <v>101.804181</v>
      </c>
      <c r="HJ48" s="243">
        <v>94.705133000000004</v>
      </c>
      <c r="HK48" s="243">
        <v>94.898088000000001</v>
      </c>
      <c r="HL48" s="243">
        <v>91.020432</v>
      </c>
      <c r="HM48" s="243">
        <v>92.371900999999994</v>
      </c>
      <c r="HN48" s="243">
        <v>84.285108010000002</v>
      </c>
      <c r="HO48" s="243">
        <v>85.314586500000004</v>
      </c>
      <c r="HP48" s="243">
        <v>85.785214999999994</v>
      </c>
      <c r="HQ48" s="243">
        <v>100.39318634999999</v>
      </c>
      <c r="HR48" s="243">
        <v>94.808428000000006</v>
      </c>
      <c r="HS48" s="243">
        <v>103.063068</v>
      </c>
      <c r="HT48" s="243"/>
      <c r="HU48" s="243"/>
      <c r="HV48" s="243"/>
      <c r="HW48" s="243"/>
      <c r="HX48" s="243"/>
      <c r="HY48" s="243"/>
      <c r="HZ48" s="243"/>
      <c r="IA48" s="243"/>
    </row>
    <row r="49" spans="1:235" s="244" customFormat="1" x14ac:dyDescent="0.2">
      <c r="A49" s="242"/>
      <c r="B49" s="252">
        <v>45672.958333333336</v>
      </c>
      <c r="C49" s="243">
        <v>88.487484499999994</v>
      </c>
      <c r="D49" s="243">
        <v>88.905174000000002</v>
      </c>
      <c r="E49" s="243">
        <v>88.779872999999995</v>
      </c>
      <c r="F49" s="243">
        <v>88.715871000000007</v>
      </c>
      <c r="G49" s="243">
        <v>93.756411999999997</v>
      </c>
      <c r="H49" s="243">
        <v>100.27033400000001</v>
      </c>
      <c r="I49" s="243">
        <v>99.860194000000007</v>
      </c>
      <c r="J49" s="243">
        <v>100.48939799999999</v>
      </c>
      <c r="K49" s="243">
        <v>93.448992000000004</v>
      </c>
      <c r="L49" s="243">
        <v>91.035353000000001</v>
      </c>
      <c r="M49" s="243">
        <v>100.61775</v>
      </c>
      <c r="N49" s="243">
        <v>99.801468999999997</v>
      </c>
      <c r="O49" s="243">
        <v>97.572756999999996</v>
      </c>
      <c r="P49" s="243">
        <v>93.369949849999998</v>
      </c>
      <c r="Q49" s="243">
        <v>100.7403</v>
      </c>
      <c r="R49" s="243">
        <v>94.838695999999999</v>
      </c>
      <c r="S49" s="243">
        <v>96.196251000000004</v>
      </c>
      <c r="T49" s="243">
        <v>87.457813000000002</v>
      </c>
      <c r="U49" s="243">
        <v>88.153769999999994</v>
      </c>
      <c r="V49" s="243">
        <v>95.058631000000005</v>
      </c>
      <c r="W49" s="243">
        <v>94.341199000000003</v>
      </c>
      <c r="X49" s="243">
        <v>90.457076999999998</v>
      </c>
      <c r="Y49" s="243">
        <v>92.622909000000007</v>
      </c>
      <c r="Z49" s="243">
        <v>101.427119</v>
      </c>
      <c r="AA49" s="243">
        <v>90.120536999999999</v>
      </c>
      <c r="AB49" s="243">
        <v>93.900649999999999</v>
      </c>
      <c r="AC49" s="243">
        <v>94.475198000000006</v>
      </c>
      <c r="AD49" s="243">
        <v>94.096112000000005</v>
      </c>
      <c r="AE49" s="243">
        <v>87.926407999999995</v>
      </c>
      <c r="AF49" s="243">
        <v>94.267285749999999</v>
      </c>
      <c r="AG49" s="243">
        <v>95.258495879999998</v>
      </c>
      <c r="AH49" s="243">
        <v>95.036499000000006</v>
      </c>
      <c r="AI49" s="243">
        <v>95.068742</v>
      </c>
      <c r="AJ49" s="243">
        <v>87.146017999999998</v>
      </c>
      <c r="AK49" s="243">
        <v>95.284066999999993</v>
      </c>
      <c r="AL49" s="243">
        <v>90.000169999999997</v>
      </c>
      <c r="AM49" s="243">
        <v>90.458618999999999</v>
      </c>
      <c r="AN49" s="243">
        <v>99.607968</v>
      </c>
      <c r="AO49" s="243">
        <v>88.644091000000003</v>
      </c>
      <c r="AP49" s="243">
        <v>82.626165</v>
      </c>
      <c r="AQ49" s="243">
        <v>82.985759000000002</v>
      </c>
      <c r="AR49" s="243">
        <v>101.04611</v>
      </c>
      <c r="AS49" s="243">
        <v>96.210071999999997</v>
      </c>
      <c r="AT49" s="243">
        <v>94.483838000000006</v>
      </c>
      <c r="AU49" s="243">
        <v>97.078631000000001</v>
      </c>
      <c r="AV49" s="243">
        <v>94.792361</v>
      </c>
      <c r="AW49" s="243">
        <v>88.904959000000005</v>
      </c>
      <c r="AX49" s="243">
        <v>89.350724</v>
      </c>
      <c r="AY49" s="243">
        <v>98.113523000000001</v>
      </c>
      <c r="AZ49" s="243">
        <v>93.685635000000005</v>
      </c>
      <c r="BA49" s="243">
        <v>93.416278000000005</v>
      </c>
      <c r="BB49" s="243">
        <v>93.416278000000005</v>
      </c>
      <c r="BC49" s="243">
        <v>93.416278000000005</v>
      </c>
      <c r="BD49" s="243">
        <v>92.955095999999998</v>
      </c>
      <c r="BE49" s="243">
        <v>93.416278000000005</v>
      </c>
      <c r="BF49" s="243">
        <v>99.433223999999996</v>
      </c>
      <c r="BG49" s="243">
        <v>99.081588999999994</v>
      </c>
      <c r="BH49" s="243">
        <v>99.081588999999994</v>
      </c>
      <c r="BI49" s="243">
        <v>99.081588999999994</v>
      </c>
      <c r="BJ49" s="243">
        <v>90.958918999999995</v>
      </c>
      <c r="BK49" s="243">
        <v>91.434882999999999</v>
      </c>
      <c r="BL49" s="243">
        <v>96.052475000000001</v>
      </c>
      <c r="BM49" s="243">
        <v>95.900720000000007</v>
      </c>
      <c r="BN49" s="243">
        <v>94.103247999999994</v>
      </c>
      <c r="BO49" s="243">
        <v>92.370784999999998</v>
      </c>
      <c r="BP49" s="243">
        <v>98.725279</v>
      </c>
      <c r="BQ49" s="243">
        <v>87.111219000000006</v>
      </c>
      <c r="BR49" s="243">
        <v>87.217494689999995</v>
      </c>
      <c r="BS49" s="243">
        <v>94.583511000000001</v>
      </c>
      <c r="BT49" s="243">
        <v>90.015916829999995</v>
      </c>
      <c r="BU49" s="243">
        <v>98.063328999999996</v>
      </c>
      <c r="BV49" s="243">
        <v>99.691367999999997</v>
      </c>
      <c r="BW49" s="243">
        <v>94.399038000000004</v>
      </c>
      <c r="BX49" s="243">
        <v>94.399038000000004</v>
      </c>
      <c r="BY49" s="243">
        <v>92.095875000000007</v>
      </c>
      <c r="BZ49" s="243">
        <v>95.606622999999999</v>
      </c>
      <c r="CA49" s="243">
        <v>94.064930000000004</v>
      </c>
      <c r="CB49" s="243">
        <v>95.823936000000003</v>
      </c>
      <c r="CC49" s="243">
        <v>95.378039999999999</v>
      </c>
      <c r="CD49" s="243">
        <v>94.860449000000003</v>
      </c>
      <c r="CE49" s="243">
        <v>94.725391999999999</v>
      </c>
      <c r="CF49" s="243">
        <v>98.063328999999996</v>
      </c>
      <c r="CG49" s="243">
        <v>93.247738670000004</v>
      </c>
      <c r="CH49" s="243">
        <v>93.602973000000006</v>
      </c>
      <c r="CI49" s="243">
        <v>95.466235999999995</v>
      </c>
      <c r="CJ49" s="243">
        <v>97.425338999999994</v>
      </c>
      <c r="CK49" s="243">
        <v>100.40984752</v>
      </c>
      <c r="CL49" s="243">
        <v>97.799182000000002</v>
      </c>
      <c r="CM49" s="243">
        <v>98.417545000000004</v>
      </c>
      <c r="CN49" s="243">
        <v>92.034284</v>
      </c>
      <c r="CO49" s="243">
        <v>90.799875</v>
      </c>
      <c r="CP49" s="243">
        <v>103.78740913999999</v>
      </c>
      <c r="CQ49" s="243">
        <v>91.951369</v>
      </c>
      <c r="CR49" s="243">
        <v>91.352001999999999</v>
      </c>
      <c r="CS49" s="243">
        <v>90.037468160000003</v>
      </c>
      <c r="CT49" s="243">
        <v>90.093821000000005</v>
      </c>
      <c r="CU49" s="243">
        <v>92.503381000000005</v>
      </c>
      <c r="CV49" s="243">
        <v>105.15598559999999</v>
      </c>
      <c r="CW49" s="243">
        <v>90.861014999999995</v>
      </c>
      <c r="CX49" s="243">
        <v>93.207668330000004</v>
      </c>
      <c r="CY49" s="243">
        <v>93.430319999999995</v>
      </c>
      <c r="CZ49" s="243">
        <v>93.902705999999995</v>
      </c>
      <c r="DA49" s="243">
        <v>101.06502999999999</v>
      </c>
      <c r="DB49" s="243">
        <v>101.33628400000001</v>
      </c>
      <c r="DC49" s="243">
        <v>99.691367999999997</v>
      </c>
      <c r="DD49" s="243">
        <v>99.068781999999999</v>
      </c>
      <c r="DE49" s="243">
        <v>93.897334000000001</v>
      </c>
      <c r="DF49" s="243">
        <v>94.399038000000004</v>
      </c>
      <c r="DG49" s="243">
        <v>94.735939999999999</v>
      </c>
      <c r="DH49" s="243">
        <v>98.624637269999994</v>
      </c>
      <c r="DI49" s="243">
        <v>101.298303</v>
      </c>
      <c r="DJ49" s="243">
        <v>100.987638</v>
      </c>
      <c r="DK49" s="243">
        <v>92.748804000000007</v>
      </c>
      <c r="DL49" s="243">
        <v>100.527767</v>
      </c>
      <c r="DM49" s="243">
        <v>98.405574000000001</v>
      </c>
      <c r="DN49" s="243">
        <v>93.475354999999993</v>
      </c>
      <c r="DO49" s="243">
        <v>84.855051000000003</v>
      </c>
      <c r="DP49" s="243">
        <v>98.082262</v>
      </c>
      <c r="DQ49" s="243">
        <v>92.700785999999994</v>
      </c>
      <c r="DR49" s="243">
        <v>93.055376999999993</v>
      </c>
      <c r="DS49" s="243">
        <v>92.412863000000002</v>
      </c>
      <c r="DT49" s="243">
        <v>100.10398600000001</v>
      </c>
      <c r="DU49" s="243">
        <v>100.36881700000001</v>
      </c>
      <c r="DV49" s="243">
        <v>90.013175000000004</v>
      </c>
      <c r="DW49" s="243">
        <v>84.837746999999993</v>
      </c>
      <c r="DX49" s="243">
        <v>82.751654000000002</v>
      </c>
      <c r="DY49" s="243">
        <v>91.006275380000005</v>
      </c>
      <c r="DZ49" s="243">
        <v>95.301306999999994</v>
      </c>
      <c r="EA49" s="243">
        <v>95.533006</v>
      </c>
      <c r="EB49" s="243">
        <v>91.423815000000005</v>
      </c>
      <c r="EC49" s="243">
        <v>91.941412</v>
      </c>
      <c r="ED49" s="243">
        <v>91.741882000000004</v>
      </c>
      <c r="EE49" s="243">
        <v>92.179383999999999</v>
      </c>
      <c r="EF49" s="243">
        <v>103.68042388000001</v>
      </c>
      <c r="EG49" s="243">
        <v>101.553438</v>
      </c>
      <c r="EH49" s="243">
        <v>101.553438</v>
      </c>
      <c r="EI49" s="243">
        <v>91.763047</v>
      </c>
      <c r="EJ49" s="243">
        <v>99.450394000000003</v>
      </c>
      <c r="EK49" s="243">
        <v>99.805986000000004</v>
      </c>
      <c r="EL49" s="243">
        <v>99.691367999999997</v>
      </c>
      <c r="EM49" s="243">
        <v>92.645775</v>
      </c>
      <c r="EN49" s="243">
        <v>94.640765000000002</v>
      </c>
      <c r="EO49" s="243">
        <v>101.89173099999999</v>
      </c>
      <c r="EP49" s="243">
        <v>93.694704000000002</v>
      </c>
      <c r="EQ49" s="243">
        <v>93.685899000000006</v>
      </c>
      <c r="ER49" s="243">
        <v>95.930795459999999</v>
      </c>
      <c r="ES49" s="243">
        <v>90.479076000000006</v>
      </c>
      <c r="ET49" s="243">
        <v>89.686946000000006</v>
      </c>
      <c r="EU49" s="243">
        <v>91.465824999999995</v>
      </c>
      <c r="EV49" s="243">
        <v>94.120509999999996</v>
      </c>
      <c r="EW49" s="243">
        <v>88.681937000000005</v>
      </c>
      <c r="EX49" s="243">
        <v>87.677239999999998</v>
      </c>
      <c r="EY49" s="243">
        <v>91.738248999999996</v>
      </c>
      <c r="EZ49" s="243">
        <v>92.089218000000002</v>
      </c>
      <c r="FA49" s="243">
        <v>92.23612</v>
      </c>
      <c r="FB49" s="243">
        <v>95.531547290000006</v>
      </c>
      <c r="FC49" s="243">
        <v>88.798959999999994</v>
      </c>
      <c r="FD49" s="243">
        <v>100.41242099999999</v>
      </c>
      <c r="FE49" s="243">
        <v>94.706092999999996</v>
      </c>
      <c r="FF49" s="243">
        <v>96.869225819999997</v>
      </c>
      <c r="FG49" s="243">
        <v>104.11920600000001</v>
      </c>
      <c r="FH49" s="243">
        <v>88.168790000000001</v>
      </c>
      <c r="FI49" s="243">
        <v>88.728752</v>
      </c>
      <c r="FJ49" s="243">
        <v>91.741248999999996</v>
      </c>
      <c r="FK49" s="243">
        <v>95.468732000000003</v>
      </c>
      <c r="FL49" s="243">
        <v>92.107847460000002</v>
      </c>
      <c r="FM49" s="243">
        <v>91.860151000000002</v>
      </c>
      <c r="FN49" s="243">
        <v>92.095875000000007</v>
      </c>
      <c r="FO49" s="243">
        <v>98.752176000000006</v>
      </c>
      <c r="FP49" s="243">
        <v>98.752176000000006</v>
      </c>
      <c r="FQ49" s="243">
        <v>95.014386000000002</v>
      </c>
      <c r="FR49" s="243">
        <v>95.014386000000002</v>
      </c>
      <c r="FS49" s="243">
        <v>95.014386000000002</v>
      </c>
      <c r="FT49" s="243">
        <v>100.862633</v>
      </c>
      <c r="FU49" s="243">
        <v>100.652618</v>
      </c>
      <c r="FV49" s="243">
        <v>92.725434000000007</v>
      </c>
      <c r="FW49" s="243">
        <v>92.076303999999993</v>
      </c>
      <c r="FX49" s="243">
        <v>94.079406890000001</v>
      </c>
      <c r="FY49" s="243">
        <v>95.463963000000007</v>
      </c>
      <c r="FZ49" s="243">
        <v>91.993790000000004</v>
      </c>
      <c r="GA49" s="243">
        <v>98.063328999999996</v>
      </c>
      <c r="GB49" s="243">
        <v>98.063328999999996</v>
      </c>
      <c r="GC49" s="243">
        <v>100.642742</v>
      </c>
      <c r="GD49" s="243">
        <v>90.089918330000003</v>
      </c>
      <c r="GE49" s="243">
        <v>99.450394000000003</v>
      </c>
      <c r="GF49" s="243">
        <v>99.068781999999999</v>
      </c>
      <c r="GG49" s="243">
        <v>105.17799529</v>
      </c>
      <c r="GH49" s="243">
        <v>90.098816999999997</v>
      </c>
      <c r="GI49" s="243">
        <v>105.17799529</v>
      </c>
      <c r="GJ49" s="243">
        <v>98.752176000000006</v>
      </c>
      <c r="GK49" s="243">
        <v>93.998853999999994</v>
      </c>
      <c r="GL49" s="243">
        <v>96.979549000000006</v>
      </c>
      <c r="GM49" s="243">
        <v>86.913714999999996</v>
      </c>
      <c r="GN49" s="243">
        <v>94.612909000000002</v>
      </c>
      <c r="GO49" s="243">
        <v>84.385590759999999</v>
      </c>
      <c r="GP49" s="243">
        <v>84.168389849999997</v>
      </c>
      <c r="GQ49" s="243">
        <v>91.642185999999995</v>
      </c>
      <c r="GR49" s="243">
        <v>99.143851999999995</v>
      </c>
      <c r="GS49" s="243">
        <v>99.174952000000005</v>
      </c>
      <c r="GT49" s="243">
        <v>98.992788000000004</v>
      </c>
      <c r="GU49" s="243">
        <v>94.612909000000002</v>
      </c>
      <c r="GV49" s="243">
        <v>94.612909000000002</v>
      </c>
      <c r="GW49" s="243">
        <v>94.612909000000002</v>
      </c>
      <c r="GX49" s="243">
        <v>100.341131</v>
      </c>
      <c r="GY49" s="243">
        <v>100.531004</v>
      </c>
      <c r="GZ49" s="243">
        <v>100.531004</v>
      </c>
      <c r="HA49" s="243">
        <v>100.531004</v>
      </c>
      <c r="HB49" s="243">
        <v>89.256489000000002</v>
      </c>
      <c r="HC49" s="243">
        <v>102.040178</v>
      </c>
      <c r="HD49" s="243">
        <v>101.73964700000001</v>
      </c>
      <c r="HE49" s="243">
        <v>94.857236</v>
      </c>
      <c r="HF49" s="243">
        <v>100.78928399999999</v>
      </c>
      <c r="HG49" s="243">
        <v>96.969994</v>
      </c>
      <c r="HH49" s="243">
        <v>87.861302980000005</v>
      </c>
      <c r="HI49" s="243">
        <v>100.582606</v>
      </c>
      <c r="HJ49" s="243">
        <v>94.538988000000003</v>
      </c>
      <c r="HK49" s="243">
        <v>94.699383999999995</v>
      </c>
      <c r="HL49" s="243">
        <v>90.168609000000004</v>
      </c>
      <c r="HM49" s="243">
        <v>92.194452999999996</v>
      </c>
      <c r="HN49" s="243">
        <v>83.808167659999995</v>
      </c>
      <c r="HO49" s="243">
        <v>85.000152</v>
      </c>
      <c r="HP49" s="243">
        <v>85.462057999999999</v>
      </c>
      <c r="HQ49" s="243">
        <v>99.284390220000006</v>
      </c>
      <c r="HR49" s="243">
        <v>94.518994000000006</v>
      </c>
      <c r="HS49" s="243">
        <v>101.728948</v>
      </c>
      <c r="HT49" s="243"/>
      <c r="HU49" s="243"/>
      <c r="HV49" s="243"/>
      <c r="HW49" s="243"/>
      <c r="HX49" s="243"/>
      <c r="HY49" s="243"/>
      <c r="HZ49" s="243"/>
      <c r="IA49" s="243"/>
    </row>
    <row r="50" spans="1:235" s="244" customFormat="1" x14ac:dyDescent="0.2">
      <c r="A50" s="242"/>
      <c r="B50" s="252">
        <v>45672.979166666664</v>
      </c>
      <c r="C50" s="243">
        <v>83.040430999999998</v>
      </c>
      <c r="D50" s="243">
        <v>83.422379000000006</v>
      </c>
      <c r="E50" s="243">
        <v>83.308391999999998</v>
      </c>
      <c r="F50" s="243">
        <v>83.255024000000006</v>
      </c>
      <c r="G50" s="243">
        <v>88.428016</v>
      </c>
      <c r="H50" s="243">
        <v>94.490622999999999</v>
      </c>
      <c r="I50" s="243">
        <v>94.087609</v>
      </c>
      <c r="J50" s="243">
        <v>94.709637999999998</v>
      </c>
      <c r="K50" s="243">
        <v>88.359457000000006</v>
      </c>
      <c r="L50" s="243">
        <v>85.412751999999998</v>
      </c>
      <c r="M50" s="243">
        <v>94.732979999999998</v>
      </c>
      <c r="N50" s="243">
        <v>93.955450999999996</v>
      </c>
      <c r="O50" s="243">
        <v>91.792612000000005</v>
      </c>
      <c r="P50" s="243">
        <v>87.87359721</v>
      </c>
      <c r="Q50" s="243">
        <v>94.922404</v>
      </c>
      <c r="R50" s="243">
        <v>89.234527</v>
      </c>
      <c r="S50" s="243">
        <v>90.533514999999994</v>
      </c>
      <c r="T50" s="243">
        <v>82.291402500000004</v>
      </c>
      <c r="U50" s="243">
        <v>82.952444999999997</v>
      </c>
      <c r="V50" s="243">
        <v>89.525336999999993</v>
      </c>
      <c r="W50" s="243">
        <v>88.933025000000001</v>
      </c>
      <c r="X50" s="243">
        <v>85.326089999999994</v>
      </c>
      <c r="Y50" s="243">
        <v>87.301342000000005</v>
      </c>
      <c r="Z50" s="243">
        <v>95.532320999999996</v>
      </c>
      <c r="AA50" s="243">
        <v>85.096401</v>
      </c>
      <c r="AB50" s="243">
        <v>89.134223000000006</v>
      </c>
      <c r="AC50" s="243">
        <v>89.103657999999996</v>
      </c>
      <c r="AD50" s="243">
        <v>88.697916000000006</v>
      </c>
      <c r="AE50" s="243">
        <v>82.832649000000004</v>
      </c>
      <c r="AF50" s="243">
        <v>88.755328250000005</v>
      </c>
      <c r="AG50" s="243">
        <v>89.688582850000003</v>
      </c>
      <c r="AH50" s="243">
        <v>89.462722999999997</v>
      </c>
      <c r="AI50" s="243">
        <v>89.508719999999997</v>
      </c>
      <c r="AJ50" s="243">
        <v>82.129988999999995</v>
      </c>
      <c r="AK50" s="243">
        <v>89.732078000000001</v>
      </c>
      <c r="AL50" s="243">
        <v>84.914371669999994</v>
      </c>
      <c r="AM50" s="243">
        <v>85.351778999999993</v>
      </c>
      <c r="AN50" s="243">
        <v>93.855046000000002</v>
      </c>
      <c r="AO50" s="243">
        <v>83.559182000000007</v>
      </c>
      <c r="AP50" s="243">
        <v>77.787788500000005</v>
      </c>
      <c r="AQ50" s="243">
        <v>78.127182000000005</v>
      </c>
      <c r="AR50" s="243">
        <v>95.169307000000003</v>
      </c>
      <c r="AS50" s="243">
        <v>90.587782000000004</v>
      </c>
      <c r="AT50" s="243">
        <v>88.947040999999999</v>
      </c>
      <c r="AU50" s="243">
        <v>91.529190999999997</v>
      </c>
      <c r="AV50" s="243">
        <v>89.342285000000004</v>
      </c>
      <c r="AW50" s="243">
        <v>83.695232500000003</v>
      </c>
      <c r="AX50" s="243">
        <v>84.118084999999994</v>
      </c>
      <c r="AY50" s="243">
        <v>92.406068000000005</v>
      </c>
      <c r="AZ50" s="243">
        <v>88.447723999999994</v>
      </c>
      <c r="BA50" s="243">
        <v>88.181335000000004</v>
      </c>
      <c r="BB50" s="243">
        <v>88.181335000000004</v>
      </c>
      <c r="BC50" s="243">
        <v>88.181335000000004</v>
      </c>
      <c r="BD50" s="243">
        <v>87.724665999999999</v>
      </c>
      <c r="BE50" s="243">
        <v>88.181335000000004</v>
      </c>
      <c r="BF50" s="243">
        <v>93.659948999999997</v>
      </c>
      <c r="BG50" s="243">
        <v>93.305695</v>
      </c>
      <c r="BH50" s="243">
        <v>93.305695</v>
      </c>
      <c r="BI50" s="243">
        <v>93.305695</v>
      </c>
      <c r="BJ50" s="243">
        <v>85.571680000000001</v>
      </c>
      <c r="BK50" s="243">
        <v>86.102536999999998</v>
      </c>
      <c r="BL50" s="243">
        <v>90.727446</v>
      </c>
      <c r="BM50" s="243">
        <v>90.512015000000005</v>
      </c>
      <c r="BN50" s="243">
        <v>89.708819000000005</v>
      </c>
      <c r="BO50" s="243">
        <v>87.823819</v>
      </c>
      <c r="BP50" s="243">
        <v>92.899652000000003</v>
      </c>
      <c r="BQ50" s="243">
        <v>82.090860000000006</v>
      </c>
      <c r="BR50" s="243">
        <v>82.191010849999998</v>
      </c>
      <c r="BS50" s="243">
        <v>89.188473999999999</v>
      </c>
      <c r="BT50" s="243">
        <v>84.811462329999998</v>
      </c>
      <c r="BU50" s="243">
        <v>92.363185000000001</v>
      </c>
      <c r="BV50" s="243">
        <v>93.944089000000005</v>
      </c>
      <c r="BW50" s="243">
        <v>90.211456999999996</v>
      </c>
      <c r="BX50" s="243">
        <v>90.211456999999996</v>
      </c>
      <c r="BY50" s="243">
        <v>86.248554999999996</v>
      </c>
      <c r="BZ50" s="243">
        <v>89.793193000000002</v>
      </c>
      <c r="CA50" s="243">
        <v>89.507948999999996</v>
      </c>
      <c r="CB50" s="243">
        <v>90.089641999999998</v>
      </c>
      <c r="CC50" s="243">
        <v>89.710502000000005</v>
      </c>
      <c r="CD50" s="243">
        <v>89.132701999999995</v>
      </c>
      <c r="CE50" s="243">
        <v>89.470596999999998</v>
      </c>
      <c r="CF50" s="243">
        <v>92.363185000000001</v>
      </c>
      <c r="CG50" s="243">
        <v>88.152683670000002</v>
      </c>
      <c r="CH50" s="243">
        <v>88.392011999999994</v>
      </c>
      <c r="CI50" s="243">
        <v>90.002939999999995</v>
      </c>
      <c r="CJ50" s="243">
        <v>91.421232000000003</v>
      </c>
      <c r="CK50" s="243">
        <v>94.484030770000004</v>
      </c>
      <c r="CL50" s="243">
        <v>92.137562000000003</v>
      </c>
      <c r="CM50" s="243">
        <v>92.641159999999999</v>
      </c>
      <c r="CN50" s="243">
        <v>86.663518999999994</v>
      </c>
      <c r="CO50" s="243">
        <v>85.550342000000001</v>
      </c>
      <c r="CP50" s="243">
        <v>97.716419070000001</v>
      </c>
      <c r="CQ50" s="243">
        <v>86.534943999999996</v>
      </c>
      <c r="CR50" s="243">
        <v>86.535694000000007</v>
      </c>
      <c r="CS50" s="243">
        <v>85.075046310000005</v>
      </c>
      <c r="CT50" s="243">
        <v>84.586277999999993</v>
      </c>
      <c r="CU50" s="243">
        <v>87.250107</v>
      </c>
      <c r="CV50" s="243">
        <v>99.044471250000001</v>
      </c>
      <c r="CW50" s="243">
        <v>85.718934000000004</v>
      </c>
      <c r="CX50" s="243">
        <v>87.593781000000007</v>
      </c>
      <c r="CY50" s="243">
        <v>87.840399000000005</v>
      </c>
      <c r="CZ50" s="243">
        <v>89.523347999999999</v>
      </c>
      <c r="DA50" s="243">
        <v>95.241281999999998</v>
      </c>
      <c r="DB50" s="243">
        <v>95.498919999999998</v>
      </c>
      <c r="DC50" s="243">
        <v>93.944089000000005</v>
      </c>
      <c r="DD50" s="243">
        <v>93.362517999999994</v>
      </c>
      <c r="DE50" s="243">
        <v>89.751119000000003</v>
      </c>
      <c r="DF50" s="243">
        <v>90.211456999999996</v>
      </c>
      <c r="DG50" s="243">
        <v>89.329137500000002</v>
      </c>
      <c r="DH50" s="243">
        <v>92.627694719999994</v>
      </c>
      <c r="DI50" s="243">
        <v>95.331367999999998</v>
      </c>
      <c r="DJ50" s="243">
        <v>95.068718000000004</v>
      </c>
      <c r="DK50" s="243">
        <v>87.516719670000001</v>
      </c>
      <c r="DL50" s="243">
        <v>94.592659999999995</v>
      </c>
      <c r="DM50" s="243">
        <v>92.712632999999997</v>
      </c>
      <c r="DN50" s="243">
        <v>88.046520999999998</v>
      </c>
      <c r="DO50" s="243">
        <v>79.967823999999993</v>
      </c>
      <c r="DP50" s="243">
        <v>92.423637999999997</v>
      </c>
      <c r="DQ50" s="243">
        <v>87.534272000000001</v>
      </c>
      <c r="DR50" s="243">
        <v>87.854935999999995</v>
      </c>
      <c r="DS50" s="243">
        <v>87.017561999999998</v>
      </c>
      <c r="DT50" s="243">
        <v>94.362100999999996</v>
      </c>
      <c r="DU50" s="243">
        <v>94.631462999999997</v>
      </c>
      <c r="DV50" s="243">
        <v>84.803954000000004</v>
      </c>
      <c r="DW50" s="243">
        <v>79.886099999999999</v>
      </c>
      <c r="DX50" s="243">
        <v>77.874506749999995</v>
      </c>
      <c r="DY50" s="243">
        <v>85.61354403</v>
      </c>
      <c r="DZ50" s="243">
        <v>89.940421000000001</v>
      </c>
      <c r="EA50" s="243">
        <v>90.157848000000001</v>
      </c>
      <c r="EB50" s="243">
        <v>86.069818999999995</v>
      </c>
      <c r="EC50" s="243">
        <v>86.601523</v>
      </c>
      <c r="ED50" s="243">
        <v>86.219368000000003</v>
      </c>
      <c r="EE50" s="243">
        <v>86.803099000000003</v>
      </c>
      <c r="EF50" s="243">
        <v>97.654667040000007</v>
      </c>
      <c r="EG50" s="243">
        <v>95.635947999999999</v>
      </c>
      <c r="EH50" s="243">
        <v>95.635947999999999</v>
      </c>
      <c r="EI50" s="243">
        <v>86.874662000000001</v>
      </c>
      <c r="EJ50" s="243">
        <v>93.720623000000003</v>
      </c>
      <c r="EK50" s="243">
        <v>94.048665999999997</v>
      </c>
      <c r="EL50" s="243">
        <v>93.944089000000005</v>
      </c>
      <c r="EM50" s="243">
        <v>86.956889000000004</v>
      </c>
      <c r="EN50" s="243">
        <v>89.526883999999995</v>
      </c>
      <c r="EO50" s="243">
        <v>95.815419000000006</v>
      </c>
      <c r="EP50" s="243">
        <v>88.456259000000003</v>
      </c>
      <c r="EQ50" s="243">
        <v>88.447973000000005</v>
      </c>
      <c r="ER50" s="243">
        <v>90.424213780000002</v>
      </c>
      <c r="ES50" s="243">
        <v>85.297920000000005</v>
      </c>
      <c r="ET50" s="243">
        <v>84.554783</v>
      </c>
      <c r="EU50" s="243">
        <v>86.251924000000002</v>
      </c>
      <c r="EV50" s="243">
        <v>88.933051000000006</v>
      </c>
      <c r="EW50" s="243">
        <v>83.474450000000004</v>
      </c>
      <c r="EX50" s="243">
        <v>82.554916000000006</v>
      </c>
      <c r="EY50" s="243">
        <v>86.356603000000007</v>
      </c>
      <c r="EZ50" s="243">
        <v>86.712378000000001</v>
      </c>
      <c r="FA50" s="243">
        <v>86.861270000000005</v>
      </c>
      <c r="FB50" s="243">
        <v>90.008455870000006</v>
      </c>
      <c r="FC50" s="243">
        <v>83.372135999999998</v>
      </c>
      <c r="FD50" s="243">
        <v>94.508763000000002</v>
      </c>
      <c r="FE50" s="243">
        <v>89.344504000000001</v>
      </c>
      <c r="FF50" s="243">
        <v>91.489414170000003</v>
      </c>
      <c r="FG50" s="243">
        <v>98.039178000000007</v>
      </c>
      <c r="FH50" s="243">
        <v>83.222256999999999</v>
      </c>
      <c r="FI50" s="243">
        <v>83.749002000000004</v>
      </c>
      <c r="FJ50" s="243">
        <v>86.530637999999996</v>
      </c>
      <c r="FK50" s="243">
        <v>90.009998999999993</v>
      </c>
      <c r="FL50" s="243">
        <v>86.259767310000001</v>
      </c>
      <c r="FM50" s="243">
        <v>86.039646000000005</v>
      </c>
      <c r="FN50" s="243">
        <v>86.248554999999996</v>
      </c>
      <c r="FO50" s="243">
        <v>93.069166999999993</v>
      </c>
      <c r="FP50" s="243">
        <v>93.069166999999993</v>
      </c>
      <c r="FQ50" s="243">
        <v>89.125535999999997</v>
      </c>
      <c r="FR50" s="243">
        <v>89.125535999999997</v>
      </c>
      <c r="FS50" s="243">
        <v>89.125535999999997</v>
      </c>
      <c r="FT50" s="243">
        <v>94.968188999999995</v>
      </c>
      <c r="FU50" s="243">
        <v>94.774522000000005</v>
      </c>
      <c r="FV50" s="243">
        <v>88.041619999999995</v>
      </c>
      <c r="FW50" s="243">
        <v>87.383285000000001</v>
      </c>
      <c r="FX50" s="243">
        <v>88.589243260000003</v>
      </c>
      <c r="FY50" s="243">
        <v>89.793120000000002</v>
      </c>
      <c r="FZ50" s="243">
        <v>86.661151000000004</v>
      </c>
      <c r="GA50" s="243">
        <v>92.363185000000001</v>
      </c>
      <c r="GB50" s="243">
        <v>92.363185000000001</v>
      </c>
      <c r="GC50" s="243">
        <v>94.798314000000005</v>
      </c>
      <c r="GD50" s="243">
        <v>85.067567999999994</v>
      </c>
      <c r="GE50" s="243">
        <v>93.720623000000003</v>
      </c>
      <c r="GF50" s="243">
        <v>93.362517999999994</v>
      </c>
      <c r="GG50" s="243">
        <v>99.065201759999994</v>
      </c>
      <c r="GH50" s="243">
        <v>84.764874000000006</v>
      </c>
      <c r="GI50" s="243">
        <v>99.065201759999994</v>
      </c>
      <c r="GJ50" s="243">
        <v>93.069166999999993</v>
      </c>
      <c r="GK50" s="243">
        <v>88.627932999999999</v>
      </c>
      <c r="GL50" s="243">
        <v>91.605881999999994</v>
      </c>
      <c r="GM50" s="243">
        <v>81.854611000000006</v>
      </c>
      <c r="GN50" s="243">
        <v>89.174606999999995</v>
      </c>
      <c r="GO50" s="243">
        <v>79.461173930000001</v>
      </c>
      <c r="GP50" s="243">
        <v>79.25664802</v>
      </c>
      <c r="GQ50" s="243">
        <v>86.332206999999997</v>
      </c>
      <c r="GR50" s="243">
        <v>93.423693999999998</v>
      </c>
      <c r="GS50" s="243">
        <v>93.453569000000002</v>
      </c>
      <c r="GT50" s="243">
        <v>93.288219999999995</v>
      </c>
      <c r="GU50" s="243">
        <v>89.174606999999995</v>
      </c>
      <c r="GV50" s="243">
        <v>89.174606999999995</v>
      </c>
      <c r="GW50" s="243">
        <v>89.174606999999995</v>
      </c>
      <c r="GX50" s="243">
        <v>94.410867999999994</v>
      </c>
      <c r="GY50" s="243">
        <v>94.592562000000001</v>
      </c>
      <c r="GZ50" s="243">
        <v>94.592562000000001</v>
      </c>
      <c r="HA50" s="243">
        <v>94.592562000000001</v>
      </c>
      <c r="HB50" s="243">
        <v>83.774456000000001</v>
      </c>
      <c r="HC50" s="243">
        <v>96.097178999999997</v>
      </c>
      <c r="HD50" s="243">
        <v>95.810913999999997</v>
      </c>
      <c r="HE50" s="243">
        <v>88.912563000000006</v>
      </c>
      <c r="HF50" s="243">
        <v>95.001452</v>
      </c>
      <c r="HG50" s="243">
        <v>91.424865999999994</v>
      </c>
      <c r="HH50" s="243">
        <v>82.659823119999999</v>
      </c>
      <c r="HI50" s="243">
        <v>94.656233</v>
      </c>
      <c r="HJ50" s="243">
        <v>89.124416999999994</v>
      </c>
      <c r="HK50" s="243">
        <v>89.267589000000001</v>
      </c>
      <c r="HL50" s="243">
        <v>84.825514999999996</v>
      </c>
      <c r="HM50" s="243">
        <v>86.915396000000001</v>
      </c>
      <c r="HN50" s="243">
        <v>78.917447010000004</v>
      </c>
      <c r="HO50" s="243">
        <v>80.027861999999999</v>
      </c>
      <c r="HP50" s="243">
        <v>80.469751000000002</v>
      </c>
      <c r="HQ50" s="243">
        <v>93.501611749999995</v>
      </c>
      <c r="HR50" s="243">
        <v>89.135744000000003</v>
      </c>
      <c r="HS50" s="243">
        <v>95.668931999999998</v>
      </c>
      <c r="HT50" s="243"/>
      <c r="HU50" s="243"/>
      <c r="HV50" s="243"/>
      <c r="HW50" s="243"/>
      <c r="HX50" s="243"/>
      <c r="HY50" s="243"/>
      <c r="HZ50" s="243"/>
      <c r="IA50" s="243"/>
    </row>
    <row r="51" spans="1:235" s="244" customFormat="1" x14ac:dyDescent="0.2">
      <c r="A51" s="242"/>
      <c r="B51" s="252">
        <v>45672.999305555553</v>
      </c>
      <c r="C51" s="243">
        <v>60.252760500000001</v>
      </c>
      <c r="D51" s="243">
        <v>60.520533</v>
      </c>
      <c r="E51" s="243">
        <v>60.440075999999998</v>
      </c>
      <c r="F51" s="243">
        <v>60.404941000000001</v>
      </c>
      <c r="G51" s="243">
        <v>64.596569000000002</v>
      </c>
      <c r="H51" s="243">
        <v>68.792201000000006</v>
      </c>
      <c r="I51" s="243">
        <v>68.515805</v>
      </c>
      <c r="J51" s="243">
        <v>68.946196</v>
      </c>
      <c r="K51" s="243">
        <v>64.566678999999993</v>
      </c>
      <c r="L51" s="243">
        <v>61.957754000000001</v>
      </c>
      <c r="M51" s="243">
        <v>68.907103000000006</v>
      </c>
      <c r="N51" s="243">
        <v>68.336006999999995</v>
      </c>
      <c r="O51" s="243">
        <v>66.067186000000007</v>
      </c>
      <c r="P51" s="243">
        <v>63.241565569999999</v>
      </c>
      <c r="Q51" s="243">
        <v>69.111614000000003</v>
      </c>
      <c r="R51" s="243">
        <v>64.829514000000003</v>
      </c>
      <c r="S51" s="243">
        <v>65.222483999999994</v>
      </c>
      <c r="T51" s="243">
        <v>59.706735500000001</v>
      </c>
      <c r="U51" s="243">
        <v>60.181567000000001</v>
      </c>
      <c r="V51" s="243">
        <v>64.536383000000001</v>
      </c>
      <c r="W51" s="243">
        <v>64.880923999999993</v>
      </c>
      <c r="X51" s="243">
        <v>62.228383999999998</v>
      </c>
      <c r="Y51" s="243">
        <v>63.670805999999999</v>
      </c>
      <c r="Z51" s="243">
        <v>69.512280000000004</v>
      </c>
      <c r="AA51" s="243">
        <v>62.022587999999999</v>
      </c>
      <c r="AB51" s="243">
        <v>65.074574999999996</v>
      </c>
      <c r="AC51" s="243">
        <v>64.975826999999995</v>
      </c>
      <c r="AD51" s="243">
        <v>64.714496999999994</v>
      </c>
      <c r="AE51" s="243">
        <v>60.275447</v>
      </c>
      <c r="AF51" s="243">
        <v>63.8519255</v>
      </c>
      <c r="AG51" s="243">
        <v>64.519824659999998</v>
      </c>
      <c r="AH51" s="243">
        <v>64.340379999999996</v>
      </c>
      <c r="AI51" s="243">
        <v>64.386143000000004</v>
      </c>
      <c r="AJ51" s="243">
        <v>59.906953000000001</v>
      </c>
      <c r="AK51" s="243">
        <v>64.685997</v>
      </c>
      <c r="AL51" s="243">
        <v>61.897784000000001</v>
      </c>
      <c r="AM51" s="243">
        <v>62.214593999999998</v>
      </c>
      <c r="AN51" s="243">
        <v>68.299469000000002</v>
      </c>
      <c r="AO51" s="243">
        <v>60.925359999999998</v>
      </c>
      <c r="AP51" s="243">
        <v>56.557254499999999</v>
      </c>
      <c r="AQ51" s="243">
        <v>56.803766000000003</v>
      </c>
      <c r="AR51" s="243">
        <v>69.221712999999994</v>
      </c>
      <c r="AS51" s="243">
        <v>65.849102999999999</v>
      </c>
      <c r="AT51" s="243">
        <v>64.641653000000005</v>
      </c>
      <c r="AU51" s="243">
        <v>66.463425000000001</v>
      </c>
      <c r="AV51" s="243">
        <v>65.158201000000005</v>
      </c>
      <c r="AW51" s="243">
        <v>60.801423499999999</v>
      </c>
      <c r="AX51" s="243">
        <v>61.106727999999997</v>
      </c>
      <c r="AY51" s="243">
        <v>66.275200999999996</v>
      </c>
      <c r="AZ51" s="243">
        <v>64.624313000000001</v>
      </c>
      <c r="BA51" s="243">
        <v>64.450704000000002</v>
      </c>
      <c r="BB51" s="243">
        <v>64.450704000000002</v>
      </c>
      <c r="BC51" s="243">
        <v>64.450704000000002</v>
      </c>
      <c r="BD51" s="243">
        <v>64.146814000000006</v>
      </c>
      <c r="BE51" s="243">
        <v>64.450704000000002</v>
      </c>
      <c r="BF51" s="243">
        <v>68.128118999999998</v>
      </c>
      <c r="BG51" s="243">
        <v>67.846788000000004</v>
      </c>
      <c r="BH51" s="243">
        <v>67.846788000000004</v>
      </c>
      <c r="BI51" s="243">
        <v>67.846788000000004</v>
      </c>
      <c r="BJ51" s="243">
        <v>62.409421999999999</v>
      </c>
      <c r="BK51" s="243">
        <v>62.793377</v>
      </c>
      <c r="BL51" s="243">
        <v>65.550017999999994</v>
      </c>
      <c r="BM51" s="243">
        <v>65.462812</v>
      </c>
      <c r="BN51" s="243">
        <v>65.453175999999999</v>
      </c>
      <c r="BO51" s="243">
        <v>64.016497999999999</v>
      </c>
      <c r="BP51" s="243">
        <v>67.534203000000005</v>
      </c>
      <c r="BQ51" s="243">
        <v>59.910784</v>
      </c>
      <c r="BR51" s="243">
        <v>59.983875159999997</v>
      </c>
      <c r="BS51" s="243">
        <v>64.927245999999997</v>
      </c>
      <c r="BT51" s="243">
        <v>61.273549000000003</v>
      </c>
      <c r="BU51" s="243">
        <v>66.202895999999996</v>
      </c>
      <c r="BV51" s="243">
        <v>68.378394</v>
      </c>
      <c r="BW51" s="243">
        <v>65.793642000000006</v>
      </c>
      <c r="BX51" s="243">
        <v>65.793642000000006</v>
      </c>
      <c r="BY51" s="243">
        <v>62.475566000000001</v>
      </c>
      <c r="BZ51" s="243">
        <v>64.409891999999999</v>
      </c>
      <c r="CA51" s="243">
        <v>65.338966999999997</v>
      </c>
      <c r="CB51" s="243">
        <v>65.416936000000007</v>
      </c>
      <c r="CC51" s="243">
        <v>65.16207</v>
      </c>
      <c r="CD51" s="243">
        <v>63.974888999999997</v>
      </c>
      <c r="CE51" s="243">
        <v>65.067725999999993</v>
      </c>
      <c r="CF51" s="243">
        <v>66.202895999999996</v>
      </c>
      <c r="CG51" s="243">
        <v>64.503139669999996</v>
      </c>
      <c r="CH51" s="243">
        <v>64.601423999999994</v>
      </c>
      <c r="CI51" s="243">
        <v>65.500011000000001</v>
      </c>
      <c r="CJ51" s="243">
        <v>65.631163000000001</v>
      </c>
      <c r="CK51" s="243">
        <v>67.986108810000005</v>
      </c>
      <c r="CL51" s="243">
        <v>66.200903999999994</v>
      </c>
      <c r="CM51" s="243">
        <v>66.576227000000003</v>
      </c>
      <c r="CN51" s="243">
        <v>62.944758999999998</v>
      </c>
      <c r="CO51" s="243">
        <v>61.811939000000002</v>
      </c>
      <c r="CP51" s="243">
        <v>70.625164389999995</v>
      </c>
      <c r="CQ51" s="243">
        <v>63.08502</v>
      </c>
      <c r="CR51" s="243">
        <v>63.068305000000002</v>
      </c>
      <c r="CS51" s="243">
        <v>61.956957260000003</v>
      </c>
      <c r="CT51" s="243">
        <v>61.361967999999997</v>
      </c>
      <c r="CU51" s="243">
        <v>63.621369999999999</v>
      </c>
      <c r="CV51" s="243">
        <v>72.067829459999999</v>
      </c>
      <c r="CW51" s="243">
        <v>62.466970000000003</v>
      </c>
      <c r="CX51" s="243">
        <v>63.859701000000001</v>
      </c>
      <c r="CY51" s="243">
        <v>64.105648000000002</v>
      </c>
      <c r="CZ51" s="243">
        <v>65.291995</v>
      </c>
      <c r="DA51" s="243">
        <v>69.316339999999997</v>
      </c>
      <c r="DB51" s="243">
        <v>69.508048000000002</v>
      </c>
      <c r="DC51" s="243">
        <v>68.378394</v>
      </c>
      <c r="DD51" s="243">
        <v>67.954415999999995</v>
      </c>
      <c r="DE51" s="243">
        <v>65.435136999999997</v>
      </c>
      <c r="DF51" s="243">
        <v>65.793642000000006</v>
      </c>
      <c r="DG51" s="243">
        <v>65.175422499999996</v>
      </c>
      <c r="DH51" s="243">
        <v>66.443119060000001</v>
      </c>
      <c r="DI51" s="243">
        <v>69.334224000000006</v>
      </c>
      <c r="DJ51" s="243">
        <v>69.150150999999994</v>
      </c>
      <c r="DK51" s="243">
        <v>64.004954330000004</v>
      </c>
      <c r="DL51" s="243">
        <v>68.069494000000006</v>
      </c>
      <c r="DM51" s="243">
        <v>66.802417000000005</v>
      </c>
      <c r="DN51" s="243">
        <v>63.527560000000001</v>
      </c>
      <c r="DO51" s="243">
        <v>58.323430000000002</v>
      </c>
      <c r="DP51" s="243">
        <v>66.628348000000003</v>
      </c>
      <c r="DQ51" s="243">
        <v>64.173550000000006</v>
      </c>
      <c r="DR51" s="243">
        <v>64.310839000000001</v>
      </c>
      <c r="DS51" s="243">
        <v>63.222349999999999</v>
      </c>
      <c r="DT51" s="243">
        <v>68.685288</v>
      </c>
      <c r="DU51" s="243">
        <v>68.880922999999996</v>
      </c>
      <c r="DV51" s="243">
        <v>61.692470999999998</v>
      </c>
      <c r="DW51" s="243">
        <v>58.316744999999997</v>
      </c>
      <c r="DX51" s="243">
        <v>56.887704749999997</v>
      </c>
      <c r="DY51" s="243">
        <v>62.14137771</v>
      </c>
      <c r="DZ51" s="243">
        <v>65.451178999999996</v>
      </c>
      <c r="EA51" s="243">
        <v>65.598161000000005</v>
      </c>
      <c r="EB51" s="243">
        <v>62.790950000000002</v>
      </c>
      <c r="EC51" s="243">
        <v>63.170802999999999</v>
      </c>
      <c r="ED51" s="243">
        <v>62.583266999999999</v>
      </c>
      <c r="EE51" s="243">
        <v>63.015546999999998</v>
      </c>
      <c r="EF51" s="243">
        <v>71.056564809999998</v>
      </c>
      <c r="EG51" s="243">
        <v>69.556511</v>
      </c>
      <c r="EH51" s="243">
        <v>69.556511</v>
      </c>
      <c r="EI51" s="243">
        <v>63.281959000000001</v>
      </c>
      <c r="EJ51" s="243">
        <v>68.216223999999997</v>
      </c>
      <c r="EK51" s="243">
        <v>68.457250000000002</v>
      </c>
      <c r="EL51" s="243">
        <v>68.378394</v>
      </c>
      <c r="EM51" s="243">
        <v>63.417760000000001</v>
      </c>
      <c r="EN51" s="243">
        <v>65.224639999999994</v>
      </c>
      <c r="EO51" s="243">
        <v>68.933004999999994</v>
      </c>
      <c r="EP51" s="243">
        <v>64.630944</v>
      </c>
      <c r="EQ51" s="243">
        <v>64.624505999999997</v>
      </c>
      <c r="ER51" s="243">
        <v>65.938267530000005</v>
      </c>
      <c r="ES51" s="243">
        <v>62.136884999999999</v>
      </c>
      <c r="ET51" s="243">
        <v>61.637782999999999</v>
      </c>
      <c r="EU51" s="243">
        <v>62.848888000000002</v>
      </c>
      <c r="EV51" s="243">
        <v>64.766597000000004</v>
      </c>
      <c r="EW51" s="243">
        <v>60.670963</v>
      </c>
      <c r="EX51" s="243">
        <v>60.020021</v>
      </c>
      <c r="EY51" s="243">
        <v>62.627443</v>
      </c>
      <c r="EZ51" s="243">
        <v>62.912272000000002</v>
      </c>
      <c r="FA51" s="243">
        <v>63.031450999999997</v>
      </c>
      <c r="FB51" s="243">
        <v>65.033020949999994</v>
      </c>
      <c r="FC51" s="243">
        <v>60.470165000000001</v>
      </c>
      <c r="FD51" s="243">
        <v>68.023431000000002</v>
      </c>
      <c r="FE51" s="243">
        <v>65.191280000000006</v>
      </c>
      <c r="FF51" s="243">
        <v>66.086702549999998</v>
      </c>
      <c r="FG51" s="243">
        <v>70.566892999999993</v>
      </c>
      <c r="FH51" s="243">
        <v>60.893428499999999</v>
      </c>
      <c r="FI51" s="243">
        <v>61.273997000000001</v>
      </c>
      <c r="FJ51" s="243">
        <v>63.033496</v>
      </c>
      <c r="FK51" s="243">
        <v>65.509572000000006</v>
      </c>
      <c r="FL51" s="243">
        <v>62.48368782</v>
      </c>
      <c r="FM51" s="243">
        <v>62.330983000000003</v>
      </c>
      <c r="FN51" s="243">
        <v>62.475566000000001</v>
      </c>
      <c r="FO51" s="243">
        <v>67.731898000000001</v>
      </c>
      <c r="FP51" s="243">
        <v>67.733965999999995</v>
      </c>
      <c r="FQ51" s="243">
        <v>64.619525999999993</v>
      </c>
      <c r="FR51" s="243">
        <v>64.619525999999993</v>
      </c>
      <c r="FS51" s="243">
        <v>64.619525999999993</v>
      </c>
      <c r="FT51" s="243">
        <v>69.082575000000006</v>
      </c>
      <c r="FU51" s="243">
        <v>68.943695000000005</v>
      </c>
      <c r="FV51" s="243">
        <v>64.238861</v>
      </c>
      <c r="FW51" s="243">
        <v>63.967317000000001</v>
      </c>
      <c r="FX51" s="243">
        <v>64.286638060000001</v>
      </c>
      <c r="FY51" s="243">
        <v>65.224580000000003</v>
      </c>
      <c r="FZ51" s="243">
        <v>62.574939000000001</v>
      </c>
      <c r="GA51" s="243">
        <v>66.120531999999997</v>
      </c>
      <c r="GB51" s="243">
        <v>66.183015999999995</v>
      </c>
      <c r="GC51" s="243">
        <v>68.955551999999997</v>
      </c>
      <c r="GD51" s="243">
        <v>62.001668000000002</v>
      </c>
      <c r="GE51" s="243">
        <v>68.216223999999997</v>
      </c>
      <c r="GF51" s="243">
        <v>67.954415999999995</v>
      </c>
      <c r="GG51" s="243">
        <v>72.082913629999993</v>
      </c>
      <c r="GH51" s="243">
        <v>61.583686999999998</v>
      </c>
      <c r="GI51" s="243">
        <v>72.082913629999993</v>
      </c>
      <c r="GJ51" s="243">
        <v>67.739296999999993</v>
      </c>
      <c r="GK51" s="243">
        <v>64.709965999999994</v>
      </c>
      <c r="GL51" s="243">
        <v>66.537458999999998</v>
      </c>
      <c r="GM51" s="243">
        <v>59.514910999999998</v>
      </c>
      <c r="GN51" s="243">
        <v>65.051310999999998</v>
      </c>
      <c r="GO51" s="243">
        <v>57.713608909999998</v>
      </c>
      <c r="GP51" s="243">
        <v>57.56505928</v>
      </c>
      <c r="GQ51" s="243">
        <v>62.803840000000001</v>
      </c>
      <c r="GR51" s="243">
        <v>67.975396000000003</v>
      </c>
      <c r="GS51" s="243">
        <v>68.014123999999995</v>
      </c>
      <c r="GT51" s="243">
        <v>67.898401000000007</v>
      </c>
      <c r="GU51" s="243">
        <v>65.051310999999998</v>
      </c>
      <c r="GV51" s="243">
        <v>65.051310999999998</v>
      </c>
      <c r="GW51" s="243">
        <v>65.051310999999998</v>
      </c>
      <c r="GX51" s="243">
        <v>67.947100000000006</v>
      </c>
      <c r="GY51" s="243">
        <v>68.072646000000006</v>
      </c>
      <c r="GZ51" s="243">
        <v>68.072646000000006</v>
      </c>
      <c r="HA51" s="243">
        <v>68.072646000000006</v>
      </c>
      <c r="HB51" s="243">
        <v>60.776338000000003</v>
      </c>
      <c r="HC51" s="243">
        <v>69.923969999999997</v>
      </c>
      <c r="HD51" s="243">
        <v>69.716606999999996</v>
      </c>
      <c r="HE51" s="243">
        <v>64.515529999999998</v>
      </c>
      <c r="HF51" s="243">
        <v>69.150259000000005</v>
      </c>
      <c r="HG51" s="243">
        <v>66.035212999999999</v>
      </c>
      <c r="HH51" s="243">
        <v>60.05431772</v>
      </c>
      <c r="HI51" s="243">
        <v>68.115046000000007</v>
      </c>
      <c r="HJ51" s="243">
        <v>64.994691000000003</v>
      </c>
      <c r="HK51" s="243">
        <v>65.098410999999999</v>
      </c>
      <c r="HL51" s="243">
        <v>61.569398</v>
      </c>
      <c r="HM51" s="243">
        <v>63.381591</v>
      </c>
      <c r="HN51" s="243">
        <v>57.318693500000002</v>
      </c>
      <c r="HO51" s="243">
        <v>58.193077000000002</v>
      </c>
      <c r="HP51" s="243">
        <v>58.512912999999998</v>
      </c>
      <c r="HQ51" s="243">
        <v>67.054462760000007</v>
      </c>
      <c r="HR51" s="243">
        <v>64.997129000000001</v>
      </c>
      <c r="HS51" s="243">
        <v>68.829909000000001</v>
      </c>
      <c r="HT51" s="243"/>
      <c r="HU51" s="243"/>
      <c r="HV51" s="243"/>
      <c r="HW51" s="243"/>
      <c r="HX51" s="243"/>
      <c r="HY51" s="243"/>
      <c r="HZ51" s="243"/>
      <c r="IA51" s="243"/>
    </row>
    <row r="53" spans="1:235" x14ac:dyDescent="0.2">
      <c r="B53" s="245" t="s">
        <v>3402</v>
      </c>
      <c r="C53" s="246"/>
      <c r="D53" s="247"/>
      <c r="E53" s="247"/>
      <c r="F53" s="247"/>
      <c r="G53" s="247"/>
      <c r="H53" s="247"/>
      <c r="I53" s="247"/>
      <c r="J53" s="248"/>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1B40-D362-4EC8-AE45-9DF857C9523B}">
  <dimension ref="A2:IA53"/>
  <sheetViews>
    <sheetView showGridLines="0" zoomScale="85" zoomScaleNormal="85" zoomScaleSheetLayoutView="100" workbookViewId="0">
      <pane xSplit="2" ySplit="3" topLeftCell="C4" activePane="bottomRight" state="frozen"/>
      <selection pane="topRight"/>
      <selection pane="bottomLeft"/>
      <selection pane="bottomRight" activeCell="B4" sqref="B4:B51"/>
    </sheetView>
  </sheetViews>
  <sheetFormatPr baseColWidth="10" defaultColWidth="7.21875" defaultRowHeight="10.199999999999999" x14ac:dyDescent="0.2"/>
  <cols>
    <col min="1" max="1" width="8.5546875" style="236" customWidth="1"/>
    <col min="2" max="2" width="15" style="249" customWidth="1"/>
    <col min="3" max="211" width="15.33203125" style="236" customWidth="1"/>
    <col min="212" max="218" width="13.21875" style="236" customWidth="1"/>
    <col min="219" max="221" width="13.77734375" style="236" customWidth="1"/>
    <col min="222" max="222" width="12.6640625" style="236" customWidth="1"/>
    <col min="223" max="235" width="11.77734375" style="236" customWidth="1"/>
    <col min="236" max="16384" width="7.21875" style="236"/>
  </cols>
  <sheetData>
    <row r="2" spans="1:235" x14ac:dyDescent="0.2">
      <c r="B2" s="237"/>
    </row>
    <row r="3" spans="1:235" s="239" customFormat="1" ht="32.25" customHeight="1" x14ac:dyDescent="0.2">
      <c r="B3" s="240" t="s">
        <v>3168</v>
      </c>
      <c r="C3" s="241" t="s">
        <v>3169</v>
      </c>
      <c r="D3" s="241" t="s">
        <v>3170</v>
      </c>
      <c r="E3" s="241" t="s">
        <v>3171</v>
      </c>
      <c r="F3" s="241" t="s">
        <v>3172</v>
      </c>
      <c r="G3" s="241" t="s">
        <v>3173</v>
      </c>
      <c r="H3" s="241" t="s">
        <v>3174</v>
      </c>
      <c r="I3" s="241" t="s">
        <v>3175</v>
      </c>
      <c r="J3" s="241" t="s">
        <v>3176</v>
      </c>
      <c r="K3" s="241" t="s">
        <v>3177</v>
      </c>
      <c r="L3" s="241" t="s">
        <v>3178</v>
      </c>
      <c r="M3" s="241" t="s">
        <v>3179</v>
      </c>
      <c r="N3" s="241" t="s">
        <v>3180</v>
      </c>
      <c r="O3" s="241" t="s">
        <v>3181</v>
      </c>
      <c r="P3" s="241" t="s">
        <v>3182</v>
      </c>
      <c r="Q3" s="241" t="s">
        <v>3183</v>
      </c>
      <c r="R3" s="241" t="s">
        <v>3184</v>
      </c>
      <c r="S3" s="241" t="s">
        <v>3185</v>
      </c>
      <c r="T3" s="241" t="s">
        <v>3186</v>
      </c>
      <c r="U3" s="241" t="s">
        <v>3187</v>
      </c>
      <c r="V3" s="241" t="s">
        <v>3188</v>
      </c>
      <c r="W3" s="241" t="s">
        <v>3189</v>
      </c>
      <c r="X3" s="241" t="s">
        <v>3190</v>
      </c>
      <c r="Y3" s="241" t="s">
        <v>3191</v>
      </c>
      <c r="Z3" s="241" t="s">
        <v>3192</v>
      </c>
      <c r="AA3" s="241" t="s">
        <v>3193</v>
      </c>
      <c r="AB3" s="241" t="s">
        <v>3194</v>
      </c>
      <c r="AC3" s="241" t="s">
        <v>3195</v>
      </c>
      <c r="AD3" s="241" t="s">
        <v>3196</v>
      </c>
      <c r="AE3" s="241" t="s">
        <v>3197</v>
      </c>
      <c r="AF3" s="241" t="s">
        <v>3198</v>
      </c>
      <c r="AG3" s="241" t="s">
        <v>3199</v>
      </c>
      <c r="AH3" s="241" t="s">
        <v>3200</v>
      </c>
      <c r="AI3" s="241" t="s">
        <v>3201</v>
      </c>
      <c r="AJ3" s="241" t="s">
        <v>3202</v>
      </c>
      <c r="AK3" s="241" t="s">
        <v>3203</v>
      </c>
      <c r="AL3" s="241" t="s">
        <v>3204</v>
      </c>
      <c r="AM3" s="241" t="s">
        <v>3205</v>
      </c>
      <c r="AN3" s="241" t="s">
        <v>3206</v>
      </c>
      <c r="AO3" s="241" t="s">
        <v>3207</v>
      </c>
      <c r="AP3" s="241" t="s">
        <v>3208</v>
      </c>
      <c r="AQ3" s="241" t="s">
        <v>3209</v>
      </c>
      <c r="AR3" s="241" t="s">
        <v>3210</v>
      </c>
      <c r="AS3" s="241" t="s">
        <v>3211</v>
      </c>
      <c r="AT3" s="241" t="s">
        <v>3212</v>
      </c>
      <c r="AU3" s="241" t="s">
        <v>3213</v>
      </c>
      <c r="AV3" s="241" t="s">
        <v>3214</v>
      </c>
      <c r="AW3" s="241" t="s">
        <v>3215</v>
      </c>
      <c r="AX3" s="241" t="s">
        <v>3216</v>
      </c>
      <c r="AY3" s="241" t="s">
        <v>3217</v>
      </c>
      <c r="AZ3" s="241" t="s">
        <v>3218</v>
      </c>
      <c r="BA3" s="241" t="s">
        <v>3219</v>
      </c>
      <c r="BB3" s="241" t="s">
        <v>3220</v>
      </c>
      <c r="BC3" s="241" t="s">
        <v>3221</v>
      </c>
      <c r="BD3" s="241" t="s">
        <v>3222</v>
      </c>
      <c r="BE3" s="241" t="s">
        <v>3223</v>
      </c>
      <c r="BF3" s="241" t="s">
        <v>3224</v>
      </c>
      <c r="BG3" s="241" t="s">
        <v>3225</v>
      </c>
      <c r="BH3" s="241" t="s">
        <v>3226</v>
      </c>
      <c r="BI3" s="241" t="s">
        <v>3227</v>
      </c>
      <c r="BJ3" s="241" t="s">
        <v>3228</v>
      </c>
      <c r="BK3" s="241" t="s">
        <v>3229</v>
      </c>
      <c r="BL3" s="241" t="s">
        <v>3230</v>
      </c>
      <c r="BM3" s="241" t="s">
        <v>3231</v>
      </c>
      <c r="BN3" s="241" t="s">
        <v>3232</v>
      </c>
      <c r="BO3" s="241" t="s">
        <v>3233</v>
      </c>
      <c r="BP3" s="241" t="s">
        <v>3234</v>
      </c>
      <c r="BQ3" s="241" t="s">
        <v>3235</v>
      </c>
      <c r="BR3" s="241" t="s">
        <v>3236</v>
      </c>
      <c r="BS3" s="241" t="s">
        <v>3237</v>
      </c>
      <c r="BT3" s="241" t="s">
        <v>3238</v>
      </c>
      <c r="BU3" s="241" t="s">
        <v>3239</v>
      </c>
      <c r="BV3" s="241" t="s">
        <v>3240</v>
      </c>
      <c r="BW3" s="241" t="s">
        <v>3241</v>
      </c>
      <c r="BX3" s="241" t="s">
        <v>3242</v>
      </c>
      <c r="BY3" s="241" t="s">
        <v>3243</v>
      </c>
      <c r="BZ3" s="241" t="s">
        <v>3244</v>
      </c>
      <c r="CA3" s="241" t="s">
        <v>3245</v>
      </c>
      <c r="CB3" s="241" t="s">
        <v>3246</v>
      </c>
      <c r="CC3" s="241" t="s">
        <v>3247</v>
      </c>
      <c r="CD3" s="241" t="s">
        <v>3248</v>
      </c>
      <c r="CE3" s="241" t="s">
        <v>3249</v>
      </c>
      <c r="CF3" s="241" t="s">
        <v>3250</v>
      </c>
      <c r="CG3" s="241" t="s">
        <v>3251</v>
      </c>
      <c r="CH3" s="241" t="s">
        <v>3252</v>
      </c>
      <c r="CI3" s="241" t="s">
        <v>3253</v>
      </c>
      <c r="CJ3" s="241" t="s">
        <v>3254</v>
      </c>
      <c r="CK3" s="241" t="s">
        <v>3255</v>
      </c>
      <c r="CL3" s="241" t="s">
        <v>3256</v>
      </c>
      <c r="CM3" s="241" t="s">
        <v>3257</v>
      </c>
      <c r="CN3" s="241" t="s">
        <v>3258</v>
      </c>
      <c r="CO3" s="241" t="s">
        <v>3259</v>
      </c>
      <c r="CP3" s="241" t="s">
        <v>3260</v>
      </c>
      <c r="CQ3" s="241" t="s">
        <v>3261</v>
      </c>
      <c r="CR3" s="241" t="s">
        <v>3262</v>
      </c>
      <c r="CS3" s="241" t="s">
        <v>3263</v>
      </c>
      <c r="CT3" s="241" t="s">
        <v>3264</v>
      </c>
      <c r="CU3" s="241" t="s">
        <v>3265</v>
      </c>
      <c r="CV3" s="241" t="s">
        <v>3266</v>
      </c>
      <c r="CW3" s="241" t="s">
        <v>3267</v>
      </c>
      <c r="CX3" s="241" t="s">
        <v>3268</v>
      </c>
      <c r="CY3" s="241" t="s">
        <v>3269</v>
      </c>
      <c r="CZ3" s="241" t="s">
        <v>3270</v>
      </c>
      <c r="DA3" s="241" t="s">
        <v>3271</v>
      </c>
      <c r="DB3" s="241" t="s">
        <v>3272</v>
      </c>
      <c r="DC3" s="241" t="s">
        <v>3273</v>
      </c>
      <c r="DD3" s="241" t="s">
        <v>3274</v>
      </c>
      <c r="DE3" s="241" t="s">
        <v>3275</v>
      </c>
      <c r="DF3" s="241" t="s">
        <v>3276</v>
      </c>
      <c r="DG3" s="241" t="s">
        <v>3277</v>
      </c>
      <c r="DH3" s="241" t="s">
        <v>3278</v>
      </c>
      <c r="DI3" s="241" t="s">
        <v>3279</v>
      </c>
      <c r="DJ3" s="241" t="s">
        <v>3280</v>
      </c>
      <c r="DK3" s="241" t="s">
        <v>3281</v>
      </c>
      <c r="DL3" s="241" t="s">
        <v>3282</v>
      </c>
      <c r="DM3" s="241" t="s">
        <v>3283</v>
      </c>
      <c r="DN3" s="241" t="s">
        <v>3284</v>
      </c>
      <c r="DO3" s="241" t="s">
        <v>3285</v>
      </c>
      <c r="DP3" s="241" t="s">
        <v>3286</v>
      </c>
      <c r="DQ3" s="241" t="s">
        <v>3287</v>
      </c>
      <c r="DR3" s="241" t="s">
        <v>3288</v>
      </c>
      <c r="DS3" s="241" t="s">
        <v>3289</v>
      </c>
      <c r="DT3" s="241" t="s">
        <v>3290</v>
      </c>
      <c r="DU3" s="241" t="s">
        <v>3291</v>
      </c>
      <c r="DV3" s="241" t="s">
        <v>3292</v>
      </c>
      <c r="DW3" s="241" t="s">
        <v>3293</v>
      </c>
      <c r="DX3" s="241" t="s">
        <v>3294</v>
      </c>
      <c r="DY3" s="241" t="s">
        <v>3295</v>
      </c>
      <c r="DZ3" s="241" t="s">
        <v>3296</v>
      </c>
      <c r="EA3" s="241" t="s">
        <v>3297</v>
      </c>
      <c r="EB3" s="241" t="s">
        <v>3298</v>
      </c>
      <c r="EC3" s="241" t="s">
        <v>3299</v>
      </c>
      <c r="ED3" s="241" t="s">
        <v>3300</v>
      </c>
      <c r="EE3" s="241" t="s">
        <v>3301</v>
      </c>
      <c r="EF3" s="241" t="s">
        <v>3302</v>
      </c>
      <c r="EG3" s="241" t="s">
        <v>3303</v>
      </c>
      <c r="EH3" s="241" t="s">
        <v>3304</v>
      </c>
      <c r="EI3" s="241" t="s">
        <v>3305</v>
      </c>
      <c r="EJ3" s="241" t="s">
        <v>3306</v>
      </c>
      <c r="EK3" s="241" t="s">
        <v>3307</v>
      </c>
      <c r="EL3" s="241" t="s">
        <v>3308</v>
      </c>
      <c r="EM3" s="241" t="s">
        <v>3309</v>
      </c>
      <c r="EN3" s="241" t="s">
        <v>3310</v>
      </c>
      <c r="EO3" s="241" t="s">
        <v>3311</v>
      </c>
      <c r="EP3" s="241" t="s">
        <v>3312</v>
      </c>
      <c r="EQ3" s="241" t="s">
        <v>3313</v>
      </c>
      <c r="ER3" s="241" t="s">
        <v>3314</v>
      </c>
      <c r="ES3" s="241" t="s">
        <v>3315</v>
      </c>
      <c r="ET3" s="241" t="s">
        <v>3316</v>
      </c>
      <c r="EU3" s="241" t="s">
        <v>3317</v>
      </c>
      <c r="EV3" s="241" t="s">
        <v>3318</v>
      </c>
      <c r="EW3" s="241" t="s">
        <v>3319</v>
      </c>
      <c r="EX3" s="241" t="s">
        <v>3320</v>
      </c>
      <c r="EY3" s="241" t="s">
        <v>3321</v>
      </c>
      <c r="EZ3" s="241" t="s">
        <v>3322</v>
      </c>
      <c r="FA3" s="241" t="s">
        <v>3323</v>
      </c>
      <c r="FB3" s="241" t="s">
        <v>3324</v>
      </c>
      <c r="FC3" s="241" t="s">
        <v>3325</v>
      </c>
      <c r="FD3" s="241" t="s">
        <v>3326</v>
      </c>
      <c r="FE3" s="241" t="s">
        <v>3327</v>
      </c>
      <c r="FF3" s="241" t="s">
        <v>3328</v>
      </c>
      <c r="FG3" s="241" t="s">
        <v>3329</v>
      </c>
      <c r="FH3" s="241" t="s">
        <v>3330</v>
      </c>
      <c r="FI3" s="241" t="s">
        <v>3331</v>
      </c>
      <c r="FJ3" s="241" t="s">
        <v>3332</v>
      </c>
      <c r="FK3" s="241" t="s">
        <v>3333</v>
      </c>
      <c r="FL3" s="241" t="s">
        <v>3334</v>
      </c>
      <c r="FM3" s="241" t="s">
        <v>3335</v>
      </c>
      <c r="FN3" s="241" t="s">
        <v>3336</v>
      </c>
      <c r="FO3" s="241" t="s">
        <v>3337</v>
      </c>
      <c r="FP3" s="241" t="s">
        <v>3338</v>
      </c>
      <c r="FQ3" s="241" t="s">
        <v>3339</v>
      </c>
      <c r="FR3" s="241" t="s">
        <v>3340</v>
      </c>
      <c r="FS3" s="241" t="s">
        <v>3341</v>
      </c>
      <c r="FT3" s="241" t="s">
        <v>3342</v>
      </c>
      <c r="FU3" s="241" t="s">
        <v>3343</v>
      </c>
      <c r="FV3" s="241" t="s">
        <v>3344</v>
      </c>
      <c r="FW3" s="241" t="s">
        <v>3345</v>
      </c>
      <c r="FX3" s="241" t="s">
        <v>3346</v>
      </c>
      <c r="FY3" s="241" t="s">
        <v>3347</v>
      </c>
      <c r="FZ3" s="241" t="s">
        <v>3348</v>
      </c>
      <c r="GA3" s="241" t="s">
        <v>3349</v>
      </c>
      <c r="GB3" s="241" t="s">
        <v>3350</v>
      </c>
      <c r="GC3" s="241" t="s">
        <v>3351</v>
      </c>
      <c r="GD3" s="241" t="s">
        <v>3352</v>
      </c>
      <c r="GE3" s="241" t="s">
        <v>3353</v>
      </c>
      <c r="GF3" s="241" t="s">
        <v>3354</v>
      </c>
      <c r="GG3" s="241" t="s">
        <v>3355</v>
      </c>
      <c r="GH3" s="241" t="s">
        <v>3356</v>
      </c>
      <c r="GI3" s="241" t="s">
        <v>3357</v>
      </c>
      <c r="GJ3" s="241" t="s">
        <v>3358</v>
      </c>
      <c r="GK3" s="241" t="s">
        <v>3359</v>
      </c>
      <c r="GL3" s="241" t="s">
        <v>3360</v>
      </c>
      <c r="GM3" s="241" t="s">
        <v>3361</v>
      </c>
      <c r="GN3" s="241" t="s">
        <v>3362</v>
      </c>
      <c r="GO3" s="241" t="s">
        <v>3363</v>
      </c>
      <c r="GP3" s="241" t="s">
        <v>3364</v>
      </c>
      <c r="GQ3" s="241" t="s">
        <v>3365</v>
      </c>
      <c r="GR3" s="241" t="s">
        <v>3366</v>
      </c>
      <c r="GS3" s="241" t="s">
        <v>3367</v>
      </c>
      <c r="GT3" s="241" t="s">
        <v>3368</v>
      </c>
      <c r="GU3" s="241" t="s">
        <v>3369</v>
      </c>
      <c r="GV3" s="241" t="s">
        <v>3370</v>
      </c>
      <c r="GW3" s="241" t="s">
        <v>3371</v>
      </c>
      <c r="GX3" s="241" t="s">
        <v>3372</v>
      </c>
      <c r="GY3" s="241" t="s">
        <v>3373</v>
      </c>
      <c r="GZ3" s="241" t="s">
        <v>3374</v>
      </c>
      <c r="HA3" s="241" t="s">
        <v>3375</v>
      </c>
      <c r="HB3" s="241" t="s">
        <v>3376</v>
      </c>
      <c r="HC3" s="241" t="s">
        <v>3377</v>
      </c>
      <c r="HD3" s="241" t="s">
        <v>3378</v>
      </c>
      <c r="HE3" s="241" t="s">
        <v>3379</v>
      </c>
      <c r="HF3" s="241" t="s">
        <v>3380</v>
      </c>
      <c r="HG3" s="241" t="s">
        <v>3381</v>
      </c>
      <c r="HH3" s="241" t="s">
        <v>3382</v>
      </c>
      <c r="HI3" s="241" t="s">
        <v>3383</v>
      </c>
      <c r="HJ3" s="241" t="s">
        <v>3384</v>
      </c>
      <c r="HK3" s="241" t="s">
        <v>3385</v>
      </c>
      <c r="HL3" s="241" t="s">
        <v>3386</v>
      </c>
      <c r="HM3" s="241" t="s">
        <v>3387</v>
      </c>
      <c r="HN3" s="241" t="s">
        <v>3388</v>
      </c>
      <c r="HO3" s="241" t="s">
        <v>3389</v>
      </c>
      <c r="HP3" s="241" t="s">
        <v>3390</v>
      </c>
      <c r="HQ3" s="241" t="s">
        <v>3391</v>
      </c>
      <c r="HR3" s="241" t="s">
        <v>3392</v>
      </c>
      <c r="HS3" s="241" t="s">
        <v>3393</v>
      </c>
      <c r="HT3" s="241" t="s">
        <v>3394</v>
      </c>
      <c r="HU3" s="241" t="s">
        <v>3395</v>
      </c>
      <c r="HV3" s="241" t="s">
        <v>3396</v>
      </c>
      <c r="HW3" s="241" t="s">
        <v>3397</v>
      </c>
      <c r="HX3" s="241" t="s">
        <v>3398</v>
      </c>
      <c r="HY3" s="241" t="s">
        <v>3399</v>
      </c>
      <c r="HZ3" s="241" t="s">
        <v>3400</v>
      </c>
      <c r="IA3" s="241" t="s">
        <v>3401</v>
      </c>
    </row>
    <row r="4" spans="1:235" x14ac:dyDescent="0.2">
      <c r="A4" s="242"/>
      <c r="B4" s="252">
        <v>45672.020833333336</v>
      </c>
      <c r="C4" s="243">
        <v>89.823946000000007</v>
      </c>
      <c r="D4" s="243">
        <v>89.983897999999996</v>
      </c>
      <c r="E4" s="243">
        <v>89.882797999999994</v>
      </c>
      <c r="F4" s="243">
        <v>89.823946000000007</v>
      </c>
      <c r="G4" s="243">
        <v>90.252943000000002</v>
      </c>
      <c r="H4" s="243">
        <v>98.086764000000002</v>
      </c>
      <c r="I4" s="243">
        <v>97.670540000000003</v>
      </c>
      <c r="J4" s="243">
        <v>98.285213999999996</v>
      </c>
      <c r="K4" s="243">
        <v>90.279387</v>
      </c>
      <c r="L4" s="243">
        <v>90.717798000000002</v>
      </c>
      <c r="M4" s="243">
        <v>97.728938999999997</v>
      </c>
      <c r="N4" s="243">
        <v>97.004440000000002</v>
      </c>
      <c r="O4" s="243">
        <v>94.239778999999999</v>
      </c>
      <c r="P4" s="243">
        <v>89.310109209999993</v>
      </c>
      <c r="Q4" s="243">
        <v>98.157480000000007</v>
      </c>
      <c r="R4" s="243">
        <v>91.231018000000006</v>
      </c>
      <c r="S4" s="243">
        <v>92.739931999999996</v>
      </c>
      <c r="T4" s="243">
        <v>84.076847999999998</v>
      </c>
      <c r="U4" s="243">
        <v>84.774754999999999</v>
      </c>
      <c r="V4" s="243">
        <v>91.432986999999997</v>
      </c>
      <c r="W4" s="243">
        <v>90.738371000000001</v>
      </c>
      <c r="X4" s="243">
        <v>87.135823000000002</v>
      </c>
      <c r="Y4" s="243">
        <v>89.160257999999999</v>
      </c>
      <c r="Z4" s="243">
        <v>98.495144999999994</v>
      </c>
      <c r="AA4" s="243">
        <v>87.030158</v>
      </c>
      <c r="AB4" s="243">
        <v>91.207781999999995</v>
      </c>
      <c r="AC4" s="243">
        <v>90.856508000000005</v>
      </c>
      <c r="AD4" s="243">
        <v>90.510244</v>
      </c>
      <c r="AE4" s="243">
        <v>85.030570999999995</v>
      </c>
      <c r="AF4" s="243">
        <v>90.506189250000006</v>
      </c>
      <c r="AG4" s="243">
        <v>91.054102389999997</v>
      </c>
      <c r="AH4" s="243">
        <v>91.251074000000003</v>
      </c>
      <c r="AI4" s="243">
        <v>91.285760999999994</v>
      </c>
      <c r="AJ4" s="243">
        <v>84.031775999999994</v>
      </c>
      <c r="AK4" s="243">
        <v>91.650364999999994</v>
      </c>
      <c r="AL4" s="243">
        <v>86.819382669999996</v>
      </c>
      <c r="AM4" s="243">
        <v>87.280906000000002</v>
      </c>
      <c r="AN4" s="243">
        <v>96.707043999999996</v>
      </c>
      <c r="AO4" s="243">
        <v>85.919126000000006</v>
      </c>
      <c r="AP4" s="243">
        <v>79.794589500000001</v>
      </c>
      <c r="AQ4" s="243">
        <v>80.157212000000001</v>
      </c>
      <c r="AR4" s="243">
        <v>98.109395000000006</v>
      </c>
      <c r="AS4" s="243">
        <v>93.113890999999995</v>
      </c>
      <c r="AT4" s="243">
        <v>91.273441000000005</v>
      </c>
      <c r="AU4" s="243">
        <v>94.033531999999994</v>
      </c>
      <c r="AV4" s="243">
        <v>91.09975</v>
      </c>
      <c r="AW4" s="243">
        <v>85.586365999999998</v>
      </c>
      <c r="AX4" s="243">
        <v>86.024658000000002</v>
      </c>
      <c r="AY4" s="243">
        <v>93.993883999999994</v>
      </c>
      <c r="AZ4" s="243">
        <v>90.253030999999993</v>
      </c>
      <c r="BA4" s="243">
        <v>89.992057000000003</v>
      </c>
      <c r="BB4" s="243">
        <v>89.992057000000003</v>
      </c>
      <c r="BC4" s="243">
        <v>89.992057000000003</v>
      </c>
      <c r="BD4" s="243">
        <v>89.547068999999993</v>
      </c>
      <c r="BE4" s="243">
        <v>89.992057000000003</v>
      </c>
      <c r="BF4" s="243">
        <v>96.550720999999996</v>
      </c>
      <c r="BG4" s="243">
        <v>96.073835000000003</v>
      </c>
      <c r="BH4" s="243">
        <v>96.073835000000003</v>
      </c>
      <c r="BI4" s="243">
        <v>96.073835000000003</v>
      </c>
      <c r="BJ4" s="243">
        <v>87.401726999999994</v>
      </c>
      <c r="BK4" s="243">
        <v>87.960566</v>
      </c>
      <c r="BL4" s="243">
        <v>92.458372999999995</v>
      </c>
      <c r="BM4" s="243">
        <v>92.233000000000004</v>
      </c>
      <c r="BN4" s="243">
        <v>92.049593999999999</v>
      </c>
      <c r="BO4" s="243">
        <v>89.973674000000003</v>
      </c>
      <c r="BP4" s="243">
        <v>95.359482</v>
      </c>
      <c r="BQ4" s="243">
        <v>84.077586999999994</v>
      </c>
      <c r="BR4" s="243">
        <v>84.186047090000002</v>
      </c>
      <c r="BS4" s="243">
        <v>91.500062</v>
      </c>
      <c r="BT4" s="243">
        <v>86.437297830000006</v>
      </c>
      <c r="BU4" s="243">
        <v>93.949780000000004</v>
      </c>
      <c r="BV4" s="243">
        <v>96.966978999999995</v>
      </c>
      <c r="BW4" s="243">
        <v>92.582924000000006</v>
      </c>
      <c r="BX4" s="243">
        <v>92.582924000000006</v>
      </c>
      <c r="BY4" s="243">
        <v>92.678856999999994</v>
      </c>
      <c r="BZ4" s="243">
        <v>91.704770999999994</v>
      </c>
      <c r="CA4" s="243">
        <v>91.75761</v>
      </c>
      <c r="CB4" s="243">
        <v>92.025268999999994</v>
      </c>
      <c r="CC4" s="243">
        <v>91.697875999999994</v>
      </c>
      <c r="CD4" s="243">
        <v>91.105115999999995</v>
      </c>
      <c r="CE4" s="243">
        <v>91.890195000000006</v>
      </c>
      <c r="CF4" s="243">
        <v>93.949780000000004</v>
      </c>
      <c r="CG4" s="243">
        <v>89.890539329999996</v>
      </c>
      <c r="CH4" s="243">
        <v>90.184590999999998</v>
      </c>
      <c r="CI4" s="243">
        <v>92.516277000000002</v>
      </c>
      <c r="CJ4" s="243">
        <v>92.882930999999999</v>
      </c>
      <c r="CK4" s="243">
        <v>95.98804749</v>
      </c>
      <c r="CL4" s="243">
        <v>93.717749999999995</v>
      </c>
      <c r="CM4" s="243">
        <v>94.283923999999999</v>
      </c>
      <c r="CN4" s="243">
        <v>88.663561000000001</v>
      </c>
      <c r="CO4" s="243">
        <v>87.220485999999994</v>
      </c>
      <c r="CP4" s="243">
        <v>95.703669939999997</v>
      </c>
      <c r="CQ4" s="243">
        <v>88.143750999999995</v>
      </c>
      <c r="CR4" s="243">
        <v>88.569840999999997</v>
      </c>
      <c r="CS4" s="243">
        <v>89.198446059999995</v>
      </c>
      <c r="CT4" s="243">
        <v>88.499617999999998</v>
      </c>
      <c r="CU4" s="243">
        <v>88.956716</v>
      </c>
      <c r="CV4" s="243">
        <v>102.03269663</v>
      </c>
      <c r="CW4" s="243">
        <v>87.535221000000007</v>
      </c>
      <c r="CX4" s="243">
        <v>89.477957329999995</v>
      </c>
      <c r="CY4" s="243">
        <v>89.753016000000002</v>
      </c>
      <c r="CZ4" s="243">
        <v>92.164208000000002</v>
      </c>
      <c r="DA4" s="243">
        <v>98.498125999999999</v>
      </c>
      <c r="DB4" s="243">
        <v>98.742614000000003</v>
      </c>
      <c r="DC4" s="243">
        <v>96.966978999999995</v>
      </c>
      <c r="DD4" s="243">
        <v>96.249502000000007</v>
      </c>
      <c r="DE4" s="243">
        <v>92.073631000000006</v>
      </c>
      <c r="DF4" s="243">
        <v>92.582924000000006</v>
      </c>
      <c r="DG4" s="243">
        <v>91.089466999999999</v>
      </c>
      <c r="DH4" s="243">
        <v>93.38892912</v>
      </c>
      <c r="DI4" s="243">
        <v>98.312282999999994</v>
      </c>
      <c r="DJ4" s="243">
        <v>98.072942999999995</v>
      </c>
      <c r="DK4" s="243">
        <v>89.342865000000003</v>
      </c>
      <c r="DL4" s="243">
        <v>96.092106999999999</v>
      </c>
      <c r="DM4" s="243">
        <v>94.339816999999996</v>
      </c>
      <c r="DN4" s="243">
        <v>89.951201999999995</v>
      </c>
      <c r="DO4" s="243">
        <v>81.381662000000006</v>
      </c>
      <c r="DP4" s="243">
        <v>94.064549999999997</v>
      </c>
      <c r="DQ4" s="243">
        <v>89.286970999999994</v>
      </c>
      <c r="DR4" s="243">
        <v>89.636399999999995</v>
      </c>
      <c r="DS4" s="243">
        <v>89.037955999999994</v>
      </c>
      <c r="DT4" s="243">
        <v>97.366912999999997</v>
      </c>
      <c r="DU4" s="243">
        <v>97.596610999999996</v>
      </c>
      <c r="DV4" s="243">
        <v>86.711123000000001</v>
      </c>
      <c r="DW4" s="243">
        <v>83.712360000000004</v>
      </c>
      <c r="DX4" s="243">
        <v>82.488562999999999</v>
      </c>
      <c r="DY4" s="243">
        <v>88.431125699999996</v>
      </c>
      <c r="DZ4" s="243">
        <v>92.485770000000002</v>
      </c>
      <c r="EA4" s="243">
        <v>92.680678999999998</v>
      </c>
      <c r="EB4" s="243">
        <v>87.858181000000002</v>
      </c>
      <c r="EC4" s="243">
        <v>88.420344</v>
      </c>
      <c r="ED4" s="243">
        <v>89.607945999999998</v>
      </c>
      <c r="EE4" s="243">
        <v>88.843472000000006</v>
      </c>
      <c r="EF4" s="243">
        <v>100.88453871999999</v>
      </c>
      <c r="EG4" s="243">
        <v>98.636618999999996</v>
      </c>
      <c r="EH4" s="243">
        <v>98.636618999999996</v>
      </c>
      <c r="EI4" s="243">
        <v>88.867535000000004</v>
      </c>
      <c r="EJ4" s="243">
        <v>96.693769000000003</v>
      </c>
      <c r="EK4" s="243">
        <v>97.093050000000005</v>
      </c>
      <c r="EL4" s="243">
        <v>96.966978999999995</v>
      </c>
      <c r="EM4" s="243">
        <v>88.724748000000005</v>
      </c>
      <c r="EN4" s="243">
        <v>92.272729999999996</v>
      </c>
      <c r="EO4" s="243">
        <v>97.292148999999995</v>
      </c>
      <c r="EP4" s="243">
        <v>90.262071000000006</v>
      </c>
      <c r="EQ4" s="243">
        <v>90.253294999999994</v>
      </c>
      <c r="ER4" s="243">
        <v>92.171093670000005</v>
      </c>
      <c r="ES4" s="243">
        <v>87.405187999999995</v>
      </c>
      <c r="ET4" s="243">
        <v>86.631388000000001</v>
      </c>
      <c r="EU4" s="243">
        <v>88.285970000000006</v>
      </c>
      <c r="EV4" s="243">
        <v>90.828361000000001</v>
      </c>
      <c r="EW4" s="243">
        <v>85.947969999999998</v>
      </c>
      <c r="EX4" s="243">
        <v>84.887370000000004</v>
      </c>
      <c r="EY4" s="243">
        <v>88.368937000000003</v>
      </c>
      <c r="EZ4" s="243">
        <v>88.767325999999997</v>
      </c>
      <c r="FA4" s="243">
        <v>88.934032999999999</v>
      </c>
      <c r="FB4" s="243">
        <v>91.045017090000002</v>
      </c>
      <c r="FC4" s="243">
        <v>88.336369000000005</v>
      </c>
      <c r="FD4" s="243">
        <v>96.066637</v>
      </c>
      <c r="FE4" s="243">
        <v>91.097671000000005</v>
      </c>
      <c r="FF4" s="243">
        <v>92.850234360000002</v>
      </c>
      <c r="FG4" s="243">
        <v>99.612988000000001</v>
      </c>
      <c r="FH4" s="243">
        <v>84.769733500000001</v>
      </c>
      <c r="FI4" s="243">
        <v>85.328654999999998</v>
      </c>
      <c r="FJ4" s="243">
        <v>88.613130999999996</v>
      </c>
      <c r="FK4" s="243">
        <v>92.519305000000003</v>
      </c>
      <c r="FL4" s="243">
        <v>92.689793109999997</v>
      </c>
      <c r="FM4" s="243">
        <v>92.479471000000004</v>
      </c>
      <c r="FN4" s="243">
        <v>92.678856999999994</v>
      </c>
      <c r="FO4" s="243">
        <v>95.886717000000004</v>
      </c>
      <c r="FP4" s="243">
        <v>95.886717000000004</v>
      </c>
      <c r="FQ4" s="243">
        <v>92.831563000000003</v>
      </c>
      <c r="FR4" s="243">
        <v>92.831563000000003</v>
      </c>
      <c r="FS4" s="243">
        <v>92.831563000000003</v>
      </c>
      <c r="FT4" s="243">
        <v>97.977424999999997</v>
      </c>
      <c r="FU4" s="243">
        <v>97.786191000000002</v>
      </c>
      <c r="FV4" s="243">
        <v>90.994562000000002</v>
      </c>
      <c r="FW4" s="243">
        <v>90.760203000000004</v>
      </c>
      <c r="FX4" s="243">
        <v>90.224310959999997</v>
      </c>
      <c r="FY4" s="243">
        <v>91.800072999999998</v>
      </c>
      <c r="FZ4" s="243">
        <v>88.557935000000001</v>
      </c>
      <c r="GA4" s="243">
        <v>93.949780000000004</v>
      </c>
      <c r="GB4" s="243">
        <v>93.949780000000004</v>
      </c>
      <c r="GC4" s="243">
        <v>97.690155000000004</v>
      </c>
      <c r="GD4" s="243">
        <v>86.999711669999996</v>
      </c>
      <c r="GE4" s="243">
        <v>96.693769000000003</v>
      </c>
      <c r="GF4" s="243">
        <v>96.249502000000007</v>
      </c>
      <c r="GG4" s="243">
        <v>101.99398804</v>
      </c>
      <c r="GH4" s="243">
        <v>88.024327</v>
      </c>
      <c r="GI4" s="243">
        <v>101.99398804</v>
      </c>
      <c r="GJ4" s="243">
        <v>95.886717000000004</v>
      </c>
      <c r="GK4" s="243">
        <v>90.456845000000001</v>
      </c>
      <c r="GL4" s="243">
        <v>93.949185</v>
      </c>
      <c r="GM4" s="243">
        <v>84.034560999999997</v>
      </c>
      <c r="GN4" s="243">
        <v>90.952834999999993</v>
      </c>
      <c r="GO4" s="243">
        <v>81.119887899999995</v>
      </c>
      <c r="GP4" s="243">
        <v>80.912060519999997</v>
      </c>
      <c r="GQ4" s="243">
        <v>88.337033000000005</v>
      </c>
      <c r="GR4" s="243">
        <v>96.366129000000001</v>
      </c>
      <c r="GS4" s="243">
        <v>96.290479000000005</v>
      </c>
      <c r="GT4" s="243">
        <v>96.114385999999996</v>
      </c>
      <c r="GU4" s="243">
        <v>90.952834999999993</v>
      </c>
      <c r="GV4" s="243">
        <v>90.952834999999993</v>
      </c>
      <c r="GW4" s="243">
        <v>90.952834999999993</v>
      </c>
      <c r="GX4" s="243">
        <v>95.896174999999999</v>
      </c>
      <c r="GY4" s="243">
        <v>96.091323000000003</v>
      </c>
      <c r="GZ4" s="243">
        <v>96.091323000000003</v>
      </c>
      <c r="HA4" s="243">
        <v>96.091323000000003</v>
      </c>
      <c r="HB4" s="243">
        <v>89.321736999999999</v>
      </c>
      <c r="HC4" s="243">
        <v>99.0471</v>
      </c>
      <c r="HD4" s="243">
        <v>98.755189000000001</v>
      </c>
      <c r="HE4" s="243">
        <v>93.673023000000001</v>
      </c>
      <c r="HF4" s="243">
        <v>98.597228999999999</v>
      </c>
      <c r="HG4" s="243">
        <v>93.096624000000006</v>
      </c>
      <c r="HH4" s="243">
        <v>85.808578639999993</v>
      </c>
      <c r="HI4" s="243">
        <v>96.178895999999995</v>
      </c>
      <c r="HJ4" s="243">
        <v>90.864756999999997</v>
      </c>
      <c r="HK4" s="243">
        <v>91.014971000000003</v>
      </c>
      <c r="HL4" s="243">
        <v>87.833680999999999</v>
      </c>
      <c r="HM4" s="243">
        <v>88.818179000000001</v>
      </c>
      <c r="HN4" s="243">
        <v>80.726842340000005</v>
      </c>
      <c r="HO4" s="243">
        <v>82.087349500000002</v>
      </c>
      <c r="HP4" s="243">
        <v>82.558362000000002</v>
      </c>
      <c r="HQ4" s="243">
        <v>93.570887749999997</v>
      </c>
      <c r="HR4" s="243">
        <v>90.887152999999998</v>
      </c>
      <c r="HS4" s="243">
        <v>97.148060000000001</v>
      </c>
      <c r="HT4" s="243"/>
      <c r="HU4" s="243"/>
      <c r="HV4" s="243"/>
      <c r="HW4" s="243"/>
      <c r="HX4" s="243"/>
      <c r="HY4" s="243"/>
      <c r="HZ4" s="243"/>
      <c r="IA4" s="243"/>
    </row>
    <row r="5" spans="1:235" x14ac:dyDescent="0.2">
      <c r="A5" s="242"/>
      <c r="B5" s="252">
        <v>45672.041666666664</v>
      </c>
      <c r="C5" s="243">
        <v>91.268510000000006</v>
      </c>
      <c r="D5" s="243">
        <v>91.422650000000004</v>
      </c>
      <c r="E5" s="243">
        <v>91.323537000000002</v>
      </c>
      <c r="F5" s="243">
        <v>91.268510000000006</v>
      </c>
      <c r="G5" s="243">
        <v>91.151833999999994</v>
      </c>
      <c r="H5" s="243">
        <v>99.224525999999997</v>
      </c>
      <c r="I5" s="243">
        <v>98.823822000000007</v>
      </c>
      <c r="J5" s="243">
        <v>99.410810999999995</v>
      </c>
      <c r="K5" s="243">
        <v>91.051147999999998</v>
      </c>
      <c r="L5" s="243">
        <v>92.101573000000002</v>
      </c>
      <c r="M5" s="243">
        <v>98.750004000000004</v>
      </c>
      <c r="N5" s="243">
        <v>98.003485999999995</v>
      </c>
      <c r="O5" s="243">
        <v>95.129059999999996</v>
      </c>
      <c r="P5" s="243">
        <v>90.085586890000002</v>
      </c>
      <c r="Q5" s="243">
        <v>99.284546000000006</v>
      </c>
      <c r="R5" s="243">
        <v>91.992176000000001</v>
      </c>
      <c r="S5" s="243">
        <v>93.668283000000002</v>
      </c>
      <c r="T5" s="243">
        <v>85.058562499999994</v>
      </c>
      <c r="U5" s="243">
        <v>85.758240000000001</v>
      </c>
      <c r="V5" s="243">
        <v>92.391829000000001</v>
      </c>
      <c r="W5" s="243">
        <v>91.663188000000005</v>
      </c>
      <c r="X5" s="243">
        <v>88.186770999999993</v>
      </c>
      <c r="Y5" s="243">
        <v>90.205111000000002</v>
      </c>
      <c r="Z5" s="243">
        <v>99.495465999999993</v>
      </c>
      <c r="AA5" s="243">
        <v>88.000057999999996</v>
      </c>
      <c r="AB5" s="243">
        <v>91.772223999999994</v>
      </c>
      <c r="AC5" s="243">
        <v>91.817205000000001</v>
      </c>
      <c r="AD5" s="243">
        <v>91.431686999999997</v>
      </c>
      <c r="AE5" s="243">
        <v>86.862065000000001</v>
      </c>
      <c r="AF5" s="243">
        <v>91.406942749999999</v>
      </c>
      <c r="AG5" s="243">
        <v>91.964745429999994</v>
      </c>
      <c r="AH5" s="243">
        <v>92.175838999999996</v>
      </c>
      <c r="AI5" s="243">
        <v>92.207921999999996</v>
      </c>
      <c r="AJ5" s="243">
        <v>85.554181</v>
      </c>
      <c r="AK5" s="243">
        <v>92.614588999999995</v>
      </c>
      <c r="AL5" s="243">
        <v>87.819816669999994</v>
      </c>
      <c r="AM5" s="243">
        <v>88.280091999999996</v>
      </c>
      <c r="AN5" s="243">
        <v>97.736401999999998</v>
      </c>
      <c r="AO5" s="243">
        <v>87.276751000000004</v>
      </c>
      <c r="AP5" s="243">
        <v>83.122626999999994</v>
      </c>
      <c r="AQ5" s="243">
        <v>83.392268000000001</v>
      </c>
      <c r="AR5" s="243">
        <v>99.126997000000003</v>
      </c>
      <c r="AS5" s="243">
        <v>94.044880000000006</v>
      </c>
      <c r="AT5" s="243">
        <v>92.219705000000005</v>
      </c>
      <c r="AU5" s="243">
        <v>94.902600000000007</v>
      </c>
      <c r="AV5" s="243">
        <v>92.013643999999999</v>
      </c>
      <c r="AW5" s="243">
        <v>85.893739499999995</v>
      </c>
      <c r="AX5" s="243">
        <v>86.404206000000002</v>
      </c>
      <c r="AY5" s="243">
        <v>94.847576000000004</v>
      </c>
      <c r="AZ5" s="243">
        <v>91.194902999999996</v>
      </c>
      <c r="BA5" s="243">
        <v>90.911415000000005</v>
      </c>
      <c r="BB5" s="243">
        <v>90.911415000000005</v>
      </c>
      <c r="BC5" s="243">
        <v>90.911415000000005</v>
      </c>
      <c r="BD5" s="243">
        <v>90.426201000000006</v>
      </c>
      <c r="BE5" s="243">
        <v>90.911415000000005</v>
      </c>
      <c r="BF5" s="243">
        <v>97.488950000000003</v>
      </c>
      <c r="BG5" s="243">
        <v>97.016855000000007</v>
      </c>
      <c r="BH5" s="243">
        <v>97.016855000000007</v>
      </c>
      <c r="BI5" s="243">
        <v>97.016855000000007</v>
      </c>
      <c r="BJ5" s="243">
        <v>88.631131999999994</v>
      </c>
      <c r="BK5" s="243">
        <v>89.117576</v>
      </c>
      <c r="BL5" s="243">
        <v>93.369427000000002</v>
      </c>
      <c r="BM5" s="243">
        <v>93.146434999999997</v>
      </c>
      <c r="BN5" s="243">
        <v>92.436564000000004</v>
      </c>
      <c r="BO5" s="243">
        <v>90.529218</v>
      </c>
      <c r="BP5" s="243">
        <v>96.239879999999999</v>
      </c>
      <c r="BQ5" s="243">
        <v>85.602091000000001</v>
      </c>
      <c r="BR5" s="243">
        <v>85.712517700000006</v>
      </c>
      <c r="BS5" s="243">
        <v>92.352749000000003</v>
      </c>
      <c r="BT5" s="243">
        <v>87.401820169999993</v>
      </c>
      <c r="BU5" s="243">
        <v>94.798084000000003</v>
      </c>
      <c r="BV5" s="243">
        <v>98.042796999999993</v>
      </c>
      <c r="BW5" s="243">
        <v>92.849474999999998</v>
      </c>
      <c r="BX5" s="243">
        <v>92.849474999999998</v>
      </c>
      <c r="BY5" s="243">
        <v>94.022767000000002</v>
      </c>
      <c r="BZ5" s="243">
        <v>92.641327000000004</v>
      </c>
      <c r="CA5" s="243">
        <v>92.250161000000006</v>
      </c>
      <c r="CB5" s="243">
        <v>92.792769000000007</v>
      </c>
      <c r="CC5" s="243">
        <v>92.466729000000001</v>
      </c>
      <c r="CD5" s="243">
        <v>92.094876999999997</v>
      </c>
      <c r="CE5" s="243">
        <v>93.058757</v>
      </c>
      <c r="CF5" s="243">
        <v>94.798084000000003</v>
      </c>
      <c r="CG5" s="243">
        <v>90.837515999999994</v>
      </c>
      <c r="CH5" s="243">
        <v>91.127424000000005</v>
      </c>
      <c r="CI5" s="243">
        <v>93.627920000000003</v>
      </c>
      <c r="CJ5" s="243">
        <v>93.621098000000003</v>
      </c>
      <c r="CK5" s="243">
        <v>96.819615729999995</v>
      </c>
      <c r="CL5" s="243">
        <v>94.537698000000006</v>
      </c>
      <c r="CM5" s="243">
        <v>95.118049999999997</v>
      </c>
      <c r="CN5" s="243">
        <v>89.473491999999993</v>
      </c>
      <c r="CO5" s="243">
        <v>88.191496000000001</v>
      </c>
      <c r="CP5" s="243">
        <v>96.799939210000005</v>
      </c>
      <c r="CQ5" s="243">
        <v>89.125983000000005</v>
      </c>
      <c r="CR5" s="243">
        <v>89.339139000000003</v>
      </c>
      <c r="CS5" s="243">
        <v>90.717758799999999</v>
      </c>
      <c r="CT5" s="243">
        <v>90.203937999999994</v>
      </c>
      <c r="CU5" s="243">
        <v>90.308357000000001</v>
      </c>
      <c r="CV5" s="243">
        <v>103.06894516</v>
      </c>
      <c r="CW5" s="243">
        <v>88.605318999999994</v>
      </c>
      <c r="CX5" s="243">
        <v>90.035946330000002</v>
      </c>
      <c r="CY5" s="243">
        <v>90.408823999999996</v>
      </c>
      <c r="CZ5" s="243">
        <v>92.722401000000005</v>
      </c>
      <c r="DA5" s="243">
        <v>99.587532999999993</v>
      </c>
      <c r="DB5" s="243">
        <v>99.833421000000001</v>
      </c>
      <c r="DC5" s="243">
        <v>98.042796999999993</v>
      </c>
      <c r="DD5" s="243">
        <v>97.310730000000007</v>
      </c>
      <c r="DE5" s="243">
        <v>92.311515</v>
      </c>
      <c r="DF5" s="243">
        <v>92.849474999999998</v>
      </c>
      <c r="DG5" s="243">
        <v>92.011352499999987</v>
      </c>
      <c r="DH5" s="243">
        <v>94.342684969999993</v>
      </c>
      <c r="DI5" s="243">
        <v>99.347335000000001</v>
      </c>
      <c r="DJ5" s="243">
        <v>99.112241999999995</v>
      </c>
      <c r="DK5" s="243">
        <v>90.219069329999996</v>
      </c>
      <c r="DL5" s="243">
        <v>96.918542000000002</v>
      </c>
      <c r="DM5" s="243">
        <v>95.215387000000007</v>
      </c>
      <c r="DN5" s="243">
        <v>90.953710000000001</v>
      </c>
      <c r="DO5" s="243">
        <v>82.896568000000002</v>
      </c>
      <c r="DP5" s="243">
        <v>94.947905000000006</v>
      </c>
      <c r="DQ5" s="243">
        <v>90.191845999999998</v>
      </c>
      <c r="DR5" s="243">
        <v>90.548455000000004</v>
      </c>
      <c r="DS5" s="243">
        <v>89.803038000000001</v>
      </c>
      <c r="DT5" s="243">
        <v>98.438546000000002</v>
      </c>
      <c r="DU5" s="243">
        <v>98.660118999999995</v>
      </c>
      <c r="DV5" s="243">
        <v>87.404373000000007</v>
      </c>
      <c r="DW5" s="243">
        <v>85.036466000000004</v>
      </c>
      <c r="DX5" s="243">
        <v>83.793312999999998</v>
      </c>
      <c r="DY5" s="243">
        <v>89.986187770000001</v>
      </c>
      <c r="DZ5" s="243">
        <v>93.644763999999995</v>
      </c>
      <c r="EA5" s="243">
        <v>93.847745000000003</v>
      </c>
      <c r="EB5" s="243">
        <v>89.016632999999999</v>
      </c>
      <c r="EC5" s="243">
        <v>89.529623000000001</v>
      </c>
      <c r="ED5" s="243">
        <v>90.431477000000001</v>
      </c>
      <c r="EE5" s="243">
        <v>89.741107999999997</v>
      </c>
      <c r="EF5" s="243">
        <v>101.90912650999999</v>
      </c>
      <c r="EG5" s="243">
        <v>99.649068</v>
      </c>
      <c r="EH5" s="243">
        <v>99.649068</v>
      </c>
      <c r="EI5" s="243">
        <v>89.617006000000003</v>
      </c>
      <c r="EJ5" s="243">
        <v>97.766103999999999</v>
      </c>
      <c r="EK5" s="243">
        <v>98.175471000000002</v>
      </c>
      <c r="EL5" s="243">
        <v>98.042796999999993</v>
      </c>
      <c r="EM5" s="243">
        <v>89.673553999999996</v>
      </c>
      <c r="EN5" s="243">
        <v>93.380144000000001</v>
      </c>
      <c r="EO5" s="243">
        <v>98.093953999999997</v>
      </c>
      <c r="EP5" s="243">
        <v>91.204103000000003</v>
      </c>
      <c r="EQ5" s="243">
        <v>91.195171000000002</v>
      </c>
      <c r="ER5" s="243">
        <v>93.098162990000006</v>
      </c>
      <c r="ES5" s="243">
        <v>88.765010000000004</v>
      </c>
      <c r="ET5" s="243">
        <v>88.003167000000005</v>
      </c>
      <c r="EU5" s="243">
        <v>89.486136999999999</v>
      </c>
      <c r="EV5" s="243">
        <v>92.375435999999993</v>
      </c>
      <c r="EW5" s="243">
        <v>88.013247000000007</v>
      </c>
      <c r="EX5" s="243">
        <v>86.924015999999995</v>
      </c>
      <c r="EY5" s="243">
        <v>89.362289000000004</v>
      </c>
      <c r="EZ5" s="243">
        <v>89.742907000000002</v>
      </c>
      <c r="FA5" s="243">
        <v>89.902197999999999</v>
      </c>
      <c r="FB5" s="243">
        <v>92.05860491</v>
      </c>
      <c r="FC5" s="243">
        <v>89.845084</v>
      </c>
      <c r="FD5" s="243">
        <v>96.905507999999998</v>
      </c>
      <c r="FE5" s="243">
        <v>92.032892000000004</v>
      </c>
      <c r="FF5" s="243">
        <v>93.731923739999999</v>
      </c>
      <c r="FG5" s="243">
        <v>100.429344</v>
      </c>
      <c r="FH5" s="243">
        <v>85.660687499999995</v>
      </c>
      <c r="FI5" s="243">
        <v>86.218098999999995</v>
      </c>
      <c r="FJ5" s="243">
        <v>89.815055999999998</v>
      </c>
      <c r="FK5" s="243">
        <v>93.629942999999997</v>
      </c>
      <c r="FL5" s="243">
        <v>94.033861689999995</v>
      </c>
      <c r="FM5" s="243">
        <v>93.830320999999998</v>
      </c>
      <c r="FN5" s="243">
        <v>94.022767000000002</v>
      </c>
      <c r="FO5" s="243">
        <v>96.951673999999997</v>
      </c>
      <c r="FP5" s="243">
        <v>96.951673999999997</v>
      </c>
      <c r="FQ5" s="243">
        <v>93.571163999999996</v>
      </c>
      <c r="FR5" s="243">
        <v>93.571163999999996</v>
      </c>
      <c r="FS5" s="243">
        <v>93.571163999999996</v>
      </c>
      <c r="FT5" s="243">
        <v>99.012722999999994</v>
      </c>
      <c r="FU5" s="243">
        <v>98.821109000000007</v>
      </c>
      <c r="FV5" s="243">
        <v>92.237651999999997</v>
      </c>
      <c r="FW5" s="243">
        <v>91.997043000000005</v>
      </c>
      <c r="FX5" s="243">
        <v>91.206261850000004</v>
      </c>
      <c r="FY5" s="243">
        <v>92.573969000000005</v>
      </c>
      <c r="FZ5" s="243">
        <v>89.591423000000006</v>
      </c>
      <c r="GA5" s="243">
        <v>94.798084000000003</v>
      </c>
      <c r="GB5" s="243">
        <v>94.798084000000003</v>
      </c>
      <c r="GC5" s="243">
        <v>98.711888000000002</v>
      </c>
      <c r="GD5" s="243">
        <v>87.969368669999994</v>
      </c>
      <c r="GE5" s="243">
        <v>97.766103999999999</v>
      </c>
      <c r="GF5" s="243">
        <v>97.310730000000007</v>
      </c>
      <c r="GG5" s="243">
        <v>103.02984343999999</v>
      </c>
      <c r="GH5" s="243">
        <v>88.909296999999995</v>
      </c>
      <c r="GI5" s="243">
        <v>103.02984343999999</v>
      </c>
      <c r="GJ5" s="243">
        <v>96.951673999999997</v>
      </c>
      <c r="GK5" s="243">
        <v>91.365438999999995</v>
      </c>
      <c r="GL5" s="243">
        <v>95.160881000000003</v>
      </c>
      <c r="GM5" s="243">
        <v>85.861851000000001</v>
      </c>
      <c r="GN5" s="243">
        <v>91.865953000000005</v>
      </c>
      <c r="GO5" s="243">
        <v>81.860908350000003</v>
      </c>
      <c r="GP5" s="243">
        <v>81.651182489999997</v>
      </c>
      <c r="GQ5" s="243">
        <v>89.109466999999995</v>
      </c>
      <c r="GR5" s="243">
        <v>97.304334999999995</v>
      </c>
      <c r="GS5" s="243">
        <v>97.320583999999997</v>
      </c>
      <c r="GT5" s="243">
        <v>97.152873</v>
      </c>
      <c r="GU5" s="243">
        <v>91.865953000000005</v>
      </c>
      <c r="GV5" s="243">
        <v>91.865953000000005</v>
      </c>
      <c r="GW5" s="243">
        <v>91.865953000000005</v>
      </c>
      <c r="GX5" s="243">
        <v>96.711669000000001</v>
      </c>
      <c r="GY5" s="243">
        <v>96.913567</v>
      </c>
      <c r="GZ5" s="243">
        <v>96.913567</v>
      </c>
      <c r="HA5" s="243">
        <v>96.913567</v>
      </c>
      <c r="HB5" s="243">
        <v>90.760412000000002</v>
      </c>
      <c r="HC5" s="243">
        <v>100.07417100000001</v>
      </c>
      <c r="HD5" s="243">
        <v>99.784034000000005</v>
      </c>
      <c r="HE5" s="243">
        <v>94.942642000000006</v>
      </c>
      <c r="HF5" s="243">
        <v>99.710288000000006</v>
      </c>
      <c r="HG5" s="243">
        <v>93.996326999999994</v>
      </c>
      <c r="HH5" s="243">
        <v>86.671272180000003</v>
      </c>
      <c r="HI5" s="243">
        <v>97.009535</v>
      </c>
      <c r="HJ5" s="243">
        <v>91.779713000000001</v>
      </c>
      <c r="HK5" s="243">
        <v>91.933498999999998</v>
      </c>
      <c r="HL5" s="243">
        <v>89.378236999999999</v>
      </c>
      <c r="HM5" s="243">
        <v>89.889903000000004</v>
      </c>
      <c r="HN5" s="243">
        <v>81.464272359999995</v>
      </c>
      <c r="HO5" s="243">
        <v>83.896040499999998</v>
      </c>
      <c r="HP5" s="243">
        <v>84.371144999999999</v>
      </c>
      <c r="HQ5" s="243">
        <v>94.416088329999994</v>
      </c>
      <c r="HR5" s="243">
        <v>91.84111</v>
      </c>
      <c r="HS5" s="243">
        <v>97.952314000000001</v>
      </c>
      <c r="HT5" s="243"/>
      <c r="HU5" s="243"/>
      <c r="HV5" s="243"/>
      <c r="HW5" s="243"/>
      <c r="HX5" s="243"/>
      <c r="HY5" s="243"/>
      <c r="HZ5" s="243"/>
      <c r="IA5" s="243"/>
    </row>
    <row r="6" spans="1:235" x14ac:dyDescent="0.2">
      <c r="A6" s="242"/>
      <c r="B6" s="252">
        <v>45672.0625</v>
      </c>
      <c r="C6" s="243">
        <v>88.663961</v>
      </c>
      <c r="D6" s="243">
        <v>88.809380000000004</v>
      </c>
      <c r="E6" s="243">
        <v>88.717511999999999</v>
      </c>
      <c r="F6" s="243">
        <v>88.663961</v>
      </c>
      <c r="G6" s="243">
        <v>89.449500999999998</v>
      </c>
      <c r="H6" s="243">
        <v>97.404449</v>
      </c>
      <c r="I6" s="243">
        <v>96.992531999999997</v>
      </c>
      <c r="J6" s="243">
        <v>97.596877000000006</v>
      </c>
      <c r="K6" s="243">
        <v>89.648993000000004</v>
      </c>
      <c r="L6" s="243">
        <v>89.499661000000003</v>
      </c>
      <c r="M6" s="243">
        <v>97.040835999999999</v>
      </c>
      <c r="N6" s="243">
        <v>96.288122999999999</v>
      </c>
      <c r="O6" s="243">
        <v>92.852976999999996</v>
      </c>
      <c r="P6" s="243">
        <v>87.80115911</v>
      </c>
      <c r="Q6" s="243">
        <v>97.491907999999995</v>
      </c>
      <c r="R6" s="243">
        <v>90.194310999999999</v>
      </c>
      <c r="S6" s="243">
        <v>91.450772999999998</v>
      </c>
      <c r="T6" s="243">
        <v>83.220997999999994</v>
      </c>
      <c r="U6" s="243">
        <v>83.910737999999995</v>
      </c>
      <c r="V6" s="243">
        <v>90.237530000000007</v>
      </c>
      <c r="W6" s="243">
        <v>89.976675999999998</v>
      </c>
      <c r="X6" s="243">
        <v>86.450547</v>
      </c>
      <c r="Y6" s="243">
        <v>88.432153</v>
      </c>
      <c r="Z6" s="243">
        <v>97.878203999999997</v>
      </c>
      <c r="AA6" s="243">
        <v>86.470395999999994</v>
      </c>
      <c r="AB6" s="243">
        <v>90.855079000000003</v>
      </c>
      <c r="AC6" s="243">
        <v>90.085386999999997</v>
      </c>
      <c r="AD6" s="243">
        <v>89.760569000000004</v>
      </c>
      <c r="AE6" s="243">
        <v>84.306280000000001</v>
      </c>
      <c r="AF6" s="243">
        <v>89.313535000000002</v>
      </c>
      <c r="AG6" s="243">
        <v>89.857573090000002</v>
      </c>
      <c r="AH6" s="243">
        <v>90.069132999999994</v>
      </c>
      <c r="AI6" s="243">
        <v>90.087356</v>
      </c>
      <c r="AJ6" s="243">
        <v>83.323437999999996</v>
      </c>
      <c r="AK6" s="243">
        <v>90.441650999999993</v>
      </c>
      <c r="AL6" s="243">
        <v>86.231945670000002</v>
      </c>
      <c r="AM6" s="243">
        <v>86.690985999999995</v>
      </c>
      <c r="AN6" s="243">
        <v>95.988577000000006</v>
      </c>
      <c r="AO6" s="243">
        <v>85.243553000000006</v>
      </c>
      <c r="AP6" s="243">
        <v>78.997587999999993</v>
      </c>
      <c r="AQ6" s="243">
        <v>79.361512000000005</v>
      </c>
      <c r="AR6" s="243">
        <v>97.292918999999998</v>
      </c>
      <c r="AS6" s="243">
        <v>92.472488999999996</v>
      </c>
      <c r="AT6" s="243">
        <v>90.699312000000006</v>
      </c>
      <c r="AU6" s="243">
        <v>93.286192999999997</v>
      </c>
      <c r="AV6" s="243">
        <v>90.278036999999998</v>
      </c>
      <c r="AW6" s="243">
        <v>85.059117499999999</v>
      </c>
      <c r="AX6" s="243">
        <v>85.455112</v>
      </c>
      <c r="AY6" s="243">
        <v>92.663113999999993</v>
      </c>
      <c r="AZ6" s="243">
        <v>89.547202999999996</v>
      </c>
      <c r="BA6" s="243">
        <v>89.271248999999997</v>
      </c>
      <c r="BB6" s="243">
        <v>89.271248999999997</v>
      </c>
      <c r="BC6" s="243">
        <v>89.271248999999997</v>
      </c>
      <c r="BD6" s="243">
        <v>88.798457999999997</v>
      </c>
      <c r="BE6" s="243">
        <v>89.271248999999997</v>
      </c>
      <c r="BF6" s="243">
        <v>95.889306000000005</v>
      </c>
      <c r="BG6" s="243">
        <v>95.367998999999998</v>
      </c>
      <c r="BH6" s="243">
        <v>95.367998999999998</v>
      </c>
      <c r="BI6" s="243">
        <v>95.367998999999998</v>
      </c>
      <c r="BJ6" s="243">
        <v>86.736132999999995</v>
      </c>
      <c r="BK6" s="243">
        <v>87.293346</v>
      </c>
      <c r="BL6" s="243">
        <v>91.351202000000001</v>
      </c>
      <c r="BM6" s="243">
        <v>91.150362000000001</v>
      </c>
      <c r="BN6" s="243">
        <v>91.970637999999994</v>
      </c>
      <c r="BO6" s="243">
        <v>89.765203999999997</v>
      </c>
      <c r="BP6" s="243">
        <v>94.462934000000004</v>
      </c>
      <c r="BQ6" s="243">
        <v>83.349960999999993</v>
      </c>
      <c r="BR6" s="243">
        <v>83.457482450000001</v>
      </c>
      <c r="BS6" s="243">
        <v>90.788160000000005</v>
      </c>
      <c r="BT6" s="243">
        <v>85.344360170000002</v>
      </c>
      <c r="BU6" s="243">
        <v>92.625249999999994</v>
      </c>
      <c r="BV6" s="243">
        <v>96.282314</v>
      </c>
      <c r="BW6" s="243">
        <v>92.665572999999995</v>
      </c>
      <c r="BX6" s="243">
        <v>92.665572999999995</v>
      </c>
      <c r="BY6" s="243">
        <v>91.261261000000005</v>
      </c>
      <c r="BZ6" s="243">
        <v>90.623632000000001</v>
      </c>
      <c r="CA6" s="243">
        <v>91.568233000000006</v>
      </c>
      <c r="CB6" s="243">
        <v>90.945130000000006</v>
      </c>
      <c r="CC6" s="243">
        <v>90.639452000000006</v>
      </c>
      <c r="CD6" s="243">
        <v>90.156492</v>
      </c>
      <c r="CE6" s="243">
        <v>91.563537999999994</v>
      </c>
      <c r="CF6" s="243">
        <v>92.625249999999994</v>
      </c>
      <c r="CG6" s="243">
        <v>89.228928330000002</v>
      </c>
      <c r="CH6" s="243">
        <v>89.487105</v>
      </c>
      <c r="CI6" s="243">
        <v>92.028576999999999</v>
      </c>
      <c r="CJ6" s="243">
        <v>91.475442000000001</v>
      </c>
      <c r="CK6" s="243">
        <v>94.212705279999994</v>
      </c>
      <c r="CL6" s="243">
        <v>92.426118000000002</v>
      </c>
      <c r="CM6" s="243">
        <v>92.961941999999993</v>
      </c>
      <c r="CN6" s="243">
        <v>87.841335000000001</v>
      </c>
      <c r="CO6" s="243">
        <v>86.122557</v>
      </c>
      <c r="CP6" s="243">
        <v>94.504953900000004</v>
      </c>
      <c r="CQ6" s="243">
        <v>87.334323999999995</v>
      </c>
      <c r="CR6" s="243">
        <v>88.179145000000005</v>
      </c>
      <c r="CS6" s="243">
        <v>88.717404099999996</v>
      </c>
      <c r="CT6" s="243">
        <v>87.413752000000002</v>
      </c>
      <c r="CU6" s="243">
        <v>88.617328000000001</v>
      </c>
      <c r="CV6" s="243">
        <v>101.39359757</v>
      </c>
      <c r="CW6" s="243">
        <v>87.012514999999993</v>
      </c>
      <c r="CX6" s="243">
        <v>88.929920999999993</v>
      </c>
      <c r="CY6" s="243">
        <v>89.142528999999996</v>
      </c>
      <c r="CZ6" s="243">
        <v>92.426176999999996</v>
      </c>
      <c r="DA6" s="243">
        <v>97.774925999999994</v>
      </c>
      <c r="DB6" s="243">
        <v>98.014391000000003</v>
      </c>
      <c r="DC6" s="243">
        <v>96.282314</v>
      </c>
      <c r="DD6" s="243">
        <v>95.560226</v>
      </c>
      <c r="DE6" s="243">
        <v>92.135295999999997</v>
      </c>
      <c r="DF6" s="243">
        <v>92.665572999999995</v>
      </c>
      <c r="DG6" s="243">
        <v>90.29930250000001</v>
      </c>
      <c r="DH6" s="243">
        <v>92.287935000000004</v>
      </c>
      <c r="DI6" s="243">
        <v>97.578004000000007</v>
      </c>
      <c r="DJ6" s="243">
        <v>97.349096000000003</v>
      </c>
      <c r="DK6" s="243">
        <v>88.591880000000003</v>
      </c>
      <c r="DL6" s="243">
        <v>94.306580999999994</v>
      </c>
      <c r="DM6" s="243">
        <v>93.002810999999994</v>
      </c>
      <c r="DN6" s="243">
        <v>88.802811000000005</v>
      </c>
      <c r="DO6" s="243">
        <v>80.686797999999996</v>
      </c>
      <c r="DP6" s="243">
        <v>92.765477000000004</v>
      </c>
      <c r="DQ6" s="243">
        <v>88.568960000000004</v>
      </c>
      <c r="DR6" s="243">
        <v>88.917005000000003</v>
      </c>
      <c r="DS6" s="243">
        <v>88.183940000000007</v>
      </c>
      <c r="DT6" s="243">
        <v>96.667305999999996</v>
      </c>
      <c r="DU6" s="243">
        <v>96.885929000000004</v>
      </c>
      <c r="DV6" s="243">
        <v>85.804776000000004</v>
      </c>
      <c r="DW6" s="243">
        <v>83.053085999999993</v>
      </c>
      <c r="DX6" s="243">
        <v>81.838927999999996</v>
      </c>
      <c r="DY6" s="243">
        <v>87.510824099999994</v>
      </c>
      <c r="DZ6" s="243">
        <v>92.124395000000007</v>
      </c>
      <c r="EA6" s="243">
        <v>92.319411000000002</v>
      </c>
      <c r="EB6" s="243">
        <v>87.139634000000001</v>
      </c>
      <c r="EC6" s="243">
        <v>87.697671</v>
      </c>
      <c r="ED6" s="243">
        <v>88.729692</v>
      </c>
      <c r="EE6" s="243">
        <v>87.984435000000005</v>
      </c>
      <c r="EF6" s="243">
        <v>100.25263135</v>
      </c>
      <c r="EG6" s="243">
        <v>97.792816000000002</v>
      </c>
      <c r="EH6" s="243">
        <v>97.792816000000002</v>
      </c>
      <c r="EI6" s="243">
        <v>88.461759000000001</v>
      </c>
      <c r="EJ6" s="243">
        <v>96.010324999999995</v>
      </c>
      <c r="EK6" s="243">
        <v>96.410238000000007</v>
      </c>
      <c r="EL6" s="243">
        <v>96.282314</v>
      </c>
      <c r="EM6" s="243">
        <v>87.849168000000006</v>
      </c>
      <c r="EN6" s="243">
        <v>92.263561999999993</v>
      </c>
      <c r="EO6" s="243">
        <v>95.433434000000005</v>
      </c>
      <c r="EP6" s="243">
        <v>89.556273000000004</v>
      </c>
      <c r="EQ6" s="243">
        <v>89.547467999999995</v>
      </c>
      <c r="ER6" s="243">
        <v>91.336521599999998</v>
      </c>
      <c r="ES6" s="243">
        <v>86.700130000000001</v>
      </c>
      <c r="ET6" s="243">
        <v>85.947946999999999</v>
      </c>
      <c r="EU6" s="243">
        <v>87.588496000000006</v>
      </c>
      <c r="EV6" s="243">
        <v>90.338528999999994</v>
      </c>
      <c r="EW6" s="243">
        <v>85.188416000000004</v>
      </c>
      <c r="EX6" s="243">
        <v>84.107816</v>
      </c>
      <c r="EY6" s="243">
        <v>87.463076000000001</v>
      </c>
      <c r="EZ6" s="243">
        <v>87.874623999999997</v>
      </c>
      <c r="FA6" s="243">
        <v>88.046824999999998</v>
      </c>
      <c r="FB6" s="243">
        <v>89.898944999999998</v>
      </c>
      <c r="FC6" s="243">
        <v>87.217506999999998</v>
      </c>
      <c r="FD6" s="243">
        <v>94.452768000000006</v>
      </c>
      <c r="FE6" s="243">
        <v>90.335817000000006</v>
      </c>
      <c r="FF6" s="243">
        <v>91.660634169999994</v>
      </c>
      <c r="FG6" s="243">
        <v>97.936998000000003</v>
      </c>
      <c r="FH6" s="243">
        <v>84.053439499999996</v>
      </c>
      <c r="FI6" s="243">
        <v>84.608587999999997</v>
      </c>
      <c r="FJ6" s="243">
        <v>87.910651999999999</v>
      </c>
      <c r="FK6" s="243">
        <v>92.028887999999995</v>
      </c>
      <c r="FL6" s="243">
        <v>91.272029829999994</v>
      </c>
      <c r="FM6" s="243">
        <v>91.079739000000004</v>
      </c>
      <c r="FN6" s="243">
        <v>91.261261000000005</v>
      </c>
      <c r="FO6" s="243">
        <v>95.196540999999996</v>
      </c>
      <c r="FP6" s="243">
        <v>95.196540999999996</v>
      </c>
      <c r="FQ6" s="243">
        <v>91.684785000000005</v>
      </c>
      <c r="FR6" s="243">
        <v>91.684785000000005</v>
      </c>
      <c r="FS6" s="243">
        <v>91.684785000000005</v>
      </c>
      <c r="FT6" s="243">
        <v>97.259315999999998</v>
      </c>
      <c r="FU6" s="243">
        <v>97.069526999999994</v>
      </c>
      <c r="FV6" s="243">
        <v>91.877804999999995</v>
      </c>
      <c r="FW6" s="243">
        <v>91.699082000000004</v>
      </c>
      <c r="FX6" s="243">
        <v>89.314190670000002</v>
      </c>
      <c r="FY6" s="243">
        <v>90.739649999999997</v>
      </c>
      <c r="FZ6" s="243">
        <v>87.444936999999996</v>
      </c>
      <c r="GA6" s="243">
        <v>92.625249999999994</v>
      </c>
      <c r="GB6" s="243">
        <v>92.625249999999994</v>
      </c>
      <c r="GC6" s="243">
        <v>96.895464000000004</v>
      </c>
      <c r="GD6" s="243">
        <v>86.440115329999998</v>
      </c>
      <c r="GE6" s="243">
        <v>96.010324999999995</v>
      </c>
      <c r="GF6" s="243">
        <v>95.560226</v>
      </c>
      <c r="GG6" s="243">
        <v>101.35513143999999</v>
      </c>
      <c r="GH6" s="243">
        <v>87.300000999999995</v>
      </c>
      <c r="GI6" s="243">
        <v>101.35513143999999</v>
      </c>
      <c r="GJ6" s="243">
        <v>95.196540999999996</v>
      </c>
      <c r="GK6" s="243">
        <v>89.627381999999997</v>
      </c>
      <c r="GL6" s="243">
        <v>93.570931000000002</v>
      </c>
      <c r="GM6" s="243">
        <v>83.294352000000003</v>
      </c>
      <c r="GN6" s="243">
        <v>90.138084000000006</v>
      </c>
      <c r="GO6" s="243">
        <v>80.367618539999995</v>
      </c>
      <c r="GP6" s="243">
        <v>80.161718449999995</v>
      </c>
      <c r="GQ6" s="243">
        <v>87.530162000000004</v>
      </c>
      <c r="GR6" s="243">
        <v>95.740525000000005</v>
      </c>
      <c r="GS6" s="243">
        <v>95.592838999999998</v>
      </c>
      <c r="GT6" s="243">
        <v>95.417529999999999</v>
      </c>
      <c r="GU6" s="243">
        <v>90.138084000000006</v>
      </c>
      <c r="GV6" s="243">
        <v>90.138084000000006</v>
      </c>
      <c r="GW6" s="243">
        <v>90.138084000000006</v>
      </c>
      <c r="GX6" s="243">
        <v>94.111458999999996</v>
      </c>
      <c r="GY6" s="243">
        <v>94.311120000000003</v>
      </c>
      <c r="GZ6" s="243">
        <v>94.311120000000003</v>
      </c>
      <c r="HA6" s="243">
        <v>94.311120000000003</v>
      </c>
      <c r="HB6" s="243">
        <v>88.174949999999995</v>
      </c>
      <c r="HC6" s="243">
        <v>98.356120000000004</v>
      </c>
      <c r="HD6" s="243">
        <v>98.056012999999993</v>
      </c>
      <c r="HE6" s="243">
        <v>92.323717000000002</v>
      </c>
      <c r="HF6" s="243">
        <v>97.905495999999999</v>
      </c>
      <c r="HG6" s="243">
        <v>91.936311000000003</v>
      </c>
      <c r="HH6" s="243">
        <v>85.102485369999997</v>
      </c>
      <c r="HI6" s="243">
        <v>94.494901999999996</v>
      </c>
      <c r="HJ6" s="243">
        <v>90.046884000000006</v>
      </c>
      <c r="HK6" s="243">
        <v>90.196691000000001</v>
      </c>
      <c r="HL6" s="243">
        <v>86.919596999999996</v>
      </c>
      <c r="HM6" s="243">
        <v>88.147344000000004</v>
      </c>
      <c r="HN6" s="243">
        <v>79.978217900000004</v>
      </c>
      <c r="HO6" s="243">
        <v>81.372201000000004</v>
      </c>
      <c r="HP6" s="243">
        <v>81.836462999999995</v>
      </c>
      <c r="HQ6" s="243">
        <v>92.230741910000006</v>
      </c>
      <c r="HR6" s="243">
        <v>90.106989999999996</v>
      </c>
      <c r="HS6" s="243">
        <v>95.299014</v>
      </c>
      <c r="HT6" s="243"/>
      <c r="HU6" s="243"/>
      <c r="HV6" s="243"/>
      <c r="HW6" s="243"/>
      <c r="HX6" s="243"/>
      <c r="HY6" s="243"/>
      <c r="HZ6" s="243"/>
      <c r="IA6" s="243"/>
    </row>
    <row r="7" spans="1:235" x14ac:dyDescent="0.2">
      <c r="A7" s="242"/>
      <c r="B7" s="252">
        <v>45672.083333333336</v>
      </c>
      <c r="C7" s="243">
        <v>87.987747999999996</v>
      </c>
      <c r="D7" s="243">
        <v>88.130167999999998</v>
      </c>
      <c r="E7" s="243">
        <v>88.040527999999995</v>
      </c>
      <c r="F7" s="243">
        <v>87.987747999999996</v>
      </c>
      <c r="G7" s="243">
        <v>88.774597</v>
      </c>
      <c r="H7" s="243">
        <v>96.554344</v>
      </c>
      <c r="I7" s="243">
        <v>96.143163000000001</v>
      </c>
      <c r="J7" s="243">
        <v>96.748059999999995</v>
      </c>
      <c r="K7" s="243">
        <v>88.953192999999999</v>
      </c>
      <c r="L7" s="243">
        <v>88.828103999999996</v>
      </c>
      <c r="M7" s="243">
        <v>96.224193999999997</v>
      </c>
      <c r="N7" s="243">
        <v>95.470993000000007</v>
      </c>
      <c r="O7" s="243">
        <v>92.469336999999996</v>
      </c>
      <c r="P7" s="243">
        <v>88.730374229999995</v>
      </c>
      <c r="Q7" s="243">
        <v>96.621464000000003</v>
      </c>
      <c r="R7" s="243">
        <v>89.371365999999995</v>
      </c>
      <c r="S7" s="243">
        <v>91.087952999999999</v>
      </c>
      <c r="T7" s="243">
        <v>82.352176</v>
      </c>
      <c r="U7" s="243">
        <v>83.040565000000001</v>
      </c>
      <c r="V7" s="243">
        <v>89.913168999999996</v>
      </c>
      <c r="W7" s="243">
        <v>89.323153000000005</v>
      </c>
      <c r="X7" s="243">
        <v>85.897633999999996</v>
      </c>
      <c r="Y7" s="243">
        <v>87.810918999999998</v>
      </c>
      <c r="Z7" s="243">
        <v>97.097537000000003</v>
      </c>
      <c r="AA7" s="243">
        <v>85.800090999999995</v>
      </c>
      <c r="AB7" s="243">
        <v>90.087273999999994</v>
      </c>
      <c r="AC7" s="243">
        <v>89.426035999999996</v>
      </c>
      <c r="AD7" s="243">
        <v>89.114407999999997</v>
      </c>
      <c r="AE7" s="243">
        <v>83.803843000000001</v>
      </c>
      <c r="AF7" s="243">
        <v>89.070420499999997</v>
      </c>
      <c r="AG7" s="243">
        <v>89.613687040000002</v>
      </c>
      <c r="AH7" s="243">
        <v>89.820099999999996</v>
      </c>
      <c r="AI7" s="243">
        <v>89.841632000000004</v>
      </c>
      <c r="AJ7" s="243">
        <v>82.834387000000007</v>
      </c>
      <c r="AK7" s="243">
        <v>90.111254000000002</v>
      </c>
      <c r="AL7" s="243">
        <v>85.57370933</v>
      </c>
      <c r="AM7" s="243">
        <v>86.028786999999994</v>
      </c>
      <c r="AN7" s="243">
        <v>95.224885</v>
      </c>
      <c r="AO7" s="243">
        <v>84.657459000000003</v>
      </c>
      <c r="AP7" s="243">
        <v>78.881467000000001</v>
      </c>
      <c r="AQ7" s="243">
        <v>79.220061999999999</v>
      </c>
      <c r="AR7" s="243">
        <v>96.501367000000002</v>
      </c>
      <c r="AS7" s="243">
        <v>91.778300999999999</v>
      </c>
      <c r="AT7" s="243">
        <v>90.013565</v>
      </c>
      <c r="AU7" s="243">
        <v>92.658244999999994</v>
      </c>
      <c r="AV7" s="243">
        <v>89.597192000000007</v>
      </c>
      <c r="AW7" s="243">
        <v>83.106271500000005</v>
      </c>
      <c r="AX7" s="243">
        <v>83.624459000000002</v>
      </c>
      <c r="AY7" s="243">
        <v>92.612765999999993</v>
      </c>
      <c r="AZ7" s="243">
        <v>88.889949999999999</v>
      </c>
      <c r="BA7" s="243">
        <v>88.612122999999997</v>
      </c>
      <c r="BB7" s="243">
        <v>88.612122999999997</v>
      </c>
      <c r="BC7" s="243">
        <v>88.612122999999997</v>
      </c>
      <c r="BD7" s="243">
        <v>88.136450999999994</v>
      </c>
      <c r="BE7" s="243">
        <v>88.612122999999997</v>
      </c>
      <c r="BF7" s="243">
        <v>95.215581999999998</v>
      </c>
      <c r="BG7" s="243">
        <v>94.659370999999993</v>
      </c>
      <c r="BH7" s="243">
        <v>94.659370999999993</v>
      </c>
      <c r="BI7" s="243">
        <v>94.659370999999993</v>
      </c>
      <c r="BJ7" s="243">
        <v>86.130607999999995</v>
      </c>
      <c r="BK7" s="243">
        <v>86.670675000000003</v>
      </c>
      <c r="BL7" s="243">
        <v>90.974630000000005</v>
      </c>
      <c r="BM7" s="243">
        <v>90.781355000000005</v>
      </c>
      <c r="BN7" s="243">
        <v>91.132514999999998</v>
      </c>
      <c r="BO7" s="243">
        <v>88.982933000000003</v>
      </c>
      <c r="BP7" s="243">
        <v>93.645302000000001</v>
      </c>
      <c r="BQ7" s="243">
        <v>82.865167999999997</v>
      </c>
      <c r="BR7" s="243">
        <v>82.972064070000002</v>
      </c>
      <c r="BS7" s="243">
        <v>90.011753999999996</v>
      </c>
      <c r="BT7" s="243">
        <v>85.006136330000004</v>
      </c>
      <c r="BU7" s="243">
        <v>92.561653000000007</v>
      </c>
      <c r="BV7" s="243">
        <v>95.470692999999997</v>
      </c>
      <c r="BW7" s="243">
        <v>91.782335000000003</v>
      </c>
      <c r="BX7" s="243">
        <v>91.782335000000003</v>
      </c>
      <c r="BY7" s="243">
        <v>90.531381999999994</v>
      </c>
      <c r="BZ7" s="243">
        <v>90.326252999999994</v>
      </c>
      <c r="CA7" s="243">
        <v>90.760379999999998</v>
      </c>
      <c r="CB7" s="243">
        <v>90.111611999999994</v>
      </c>
      <c r="CC7" s="243">
        <v>89.814159000000004</v>
      </c>
      <c r="CD7" s="243">
        <v>89.880069000000006</v>
      </c>
      <c r="CE7" s="243">
        <v>90.778524000000004</v>
      </c>
      <c r="CF7" s="243">
        <v>92.561653000000007</v>
      </c>
      <c r="CG7" s="243">
        <v>88.577307329999996</v>
      </c>
      <c r="CH7" s="243">
        <v>88.830915000000005</v>
      </c>
      <c r="CI7" s="243">
        <v>91.294229000000001</v>
      </c>
      <c r="CJ7" s="243">
        <v>91.194951000000003</v>
      </c>
      <c r="CK7" s="243">
        <v>96.055765570000005</v>
      </c>
      <c r="CL7" s="243">
        <v>92.292558</v>
      </c>
      <c r="CM7" s="243">
        <v>92.822781000000006</v>
      </c>
      <c r="CN7" s="243">
        <v>86.738630000000001</v>
      </c>
      <c r="CO7" s="243">
        <v>85.777229000000005</v>
      </c>
      <c r="CP7" s="243">
        <v>94.119056569999998</v>
      </c>
      <c r="CQ7" s="243">
        <v>86.706343000000004</v>
      </c>
      <c r="CR7" s="243">
        <v>87.452374000000006</v>
      </c>
      <c r="CS7" s="243">
        <v>87.876355500000003</v>
      </c>
      <c r="CT7" s="243">
        <v>86.794524999999993</v>
      </c>
      <c r="CU7" s="243">
        <v>87.959119000000001</v>
      </c>
      <c r="CV7" s="243">
        <v>100.58489213999999</v>
      </c>
      <c r="CW7" s="243">
        <v>86.347594000000001</v>
      </c>
      <c r="CX7" s="243">
        <v>88.388157669999998</v>
      </c>
      <c r="CY7" s="243">
        <v>88.578517000000005</v>
      </c>
      <c r="CZ7" s="243">
        <v>91.580892000000006</v>
      </c>
      <c r="DA7" s="243">
        <v>96.946507999999994</v>
      </c>
      <c r="DB7" s="243">
        <v>97.186046000000005</v>
      </c>
      <c r="DC7" s="243">
        <v>95.470692999999997</v>
      </c>
      <c r="DD7" s="243">
        <v>94.772475</v>
      </c>
      <c r="DE7" s="243">
        <v>91.270715999999993</v>
      </c>
      <c r="DF7" s="243">
        <v>91.782335000000003</v>
      </c>
      <c r="DG7" s="243">
        <v>89.627145999999996</v>
      </c>
      <c r="DH7" s="243">
        <v>91.98509464</v>
      </c>
      <c r="DI7" s="243">
        <v>96.736621999999997</v>
      </c>
      <c r="DJ7" s="243">
        <v>96.515253000000001</v>
      </c>
      <c r="DK7" s="243">
        <v>87.934782999999996</v>
      </c>
      <c r="DL7" s="243">
        <v>96.155647999999999</v>
      </c>
      <c r="DM7" s="243">
        <v>93.213564000000005</v>
      </c>
      <c r="DN7" s="243">
        <v>88.441809000000006</v>
      </c>
      <c r="DO7" s="243">
        <v>80.297072999999997</v>
      </c>
      <c r="DP7" s="243">
        <v>92.877527999999998</v>
      </c>
      <c r="DQ7" s="243">
        <v>87.909501000000006</v>
      </c>
      <c r="DR7" s="243">
        <v>88.257712999999995</v>
      </c>
      <c r="DS7" s="243">
        <v>87.054479000000001</v>
      </c>
      <c r="DT7" s="243">
        <v>95.856752999999998</v>
      </c>
      <c r="DU7" s="243">
        <v>96.077789999999993</v>
      </c>
      <c r="DV7" s="243">
        <v>85.057237999999998</v>
      </c>
      <c r="DW7" s="243">
        <v>82.482274000000004</v>
      </c>
      <c r="DX7" s="243">
        <v>81.276461999999995</v>
      </c>
      <c r="DY7" s="243">
        <v>86.851293279999993</v>
      </c>
      <c r="DZ7" s="243">
        <v>91.361108999999999</v>
      </c>
      <c r="EA7" s="243">
        <v>91.550668000000002</v>
      </c>
      <c r="EB7" s="243">
        <v>86.552655999999999</v>
      </c>
      <c r="EC7" s="243">
        <v>87.095876000000004</v>
      </c>
      <c r="ED7" s="243">
        <v>87.918330999999995</v>
      </c>
      <c r="EE7" s="243">
        <v>86.990167999999997</v>
      </c>
      <c r="EF7" s="243">
        <v>99.453026149999999</v>
      </c>
      <c r="EG7" s="243">
        <v>96.991060000000004</v>
      </c>
      <c r="EH7" s="243">
        <v>96.991060000000004</v>
      </c>
      <c r="EI7" s="243">
        <v>87.733378000000002</v>
      </c>
      <c r="EJ7" s="243">
        <v>95.207131000000004</v>
      </c>
      <c r="EK7" s="243">
        <v>95.593587999999997</v>
      </c>
      <c r="EL7" s="243">
        <v>95.470692999999997</v>
      </c>
      <c r="EM7" s="243">
        <v>87.210626000000005</v>
      </c>
      <c r="EN7" s="243">
        <v>91.497185000000002</v>
      </c>
      <c r="EO7" s="243">
        <v>97.331007</v>
      </c>
      <c r="EP7" s="243">
        <v>88.898822999999993</v>
      </c>
      <c r="EQ7" s="243">
        <v>88.890208999999999</v>
      </c>
      <c r="ER7" s="243">
        <v>90.648533099999995</v>
      </c>
      <c r="ES7" s="243">
        <v>86.105587999999997</v>
      </c>
      <c r="ET7" s="243">
        <v>85.357488000000004</v>
      </c>
      <c r="EU7" s="243">
        <v>86.963848999999996</v>
      </c>
      <c r="EV7" s="243">
        <v>89.482112000000001</v>
      </c>
      <c r="EW7" s="243">
        <v>84.689401000000004</v>
      </c>
      <c r="EX7" s="243">
        <v>83.640326999999999</v>
      </c>
      <c r="EY7" s="243">
        <v>86.585667999999998</v>
      </c>
      <c r="EZ7" s="243">
        <v>86.979617000000005</v>
      </c>
      <c r="FA7" s="243">
        <v>87.144465999999994</v>
      </c>
      <c r="FB7" s="243">
        <v>89.538474710000003</v>
      </c>
      <c r="FC7" s="243">
        <v>86.565199000000007</v>
      </c>
      <c r="FD7" s="243">
        <v>95.456352999999993</v>
      </c>
      <c r="FE7" s="243">
        <v>89.674177999999998</v>
      </c>
      <c r="FF7" s="243">
        <v>91.255873940000001</v>
      </c>
      <c r="FG7" s="243">
        <v>98.803721999999993</v>
      </c>
      <c r="FH7" s="243">
        <v>83.435637999999997</v>
      </c>
      <c r="FI7" s="243">
        <v>83.985597999999996</v>
      </c>
      <c r="FJ7" s="243">
        <v>87.27346</v>
      </c>
      <c r="FK7" s="243">
        <v>91.294229000000001</v>
      </c>
      <c r="FL7" s="243">
        <v>90.542064699999997</v>
      </c>
      <c r="FM7" s="243">
        <v>90.353593000000004</v>
      </c>
      <c r="FN7" s="243">
        <v>90.531381999999994</v>
      </c>
      <c r="FO7" s="243">
        <v>94.420126999999994</v>
      </c>
      <c r="FP7" s="243">
        <v>94.420126999999994</v>
      </c>
      <c r="FQ7" s="243">
        <v>90.807905000000005</v>
      </c>
      <c r="FR7" s="243">
        <v>90.807905000000005</v>
      </c>
      <c r="FS7" s="243">
        <v>90.807905000000005</v>
      </c>
      <c r="FT7" s="243">
        <v>96.426021000000006</v>
      </c>
      <c r="FU7" s="243">
        <v>96.241211000000007</v>
      </c>
      <c r="FV7" s="243">
        <v>91.092144000000005</v>
      </c>
      <c r="FW7" s="243">
        <v>90.965012999999999</v>
      </c>
      <c r="FX7" s="243">
        <v>88.392765609999998</v>
      </c>
      <c r="FY7" s="243">
        <v>89.916977000000003</v>
      </c>
      <c r="FZ7" s="243">
        <v>87.057047999999995</v>
      </c>
      <c r="GA7" s="243">
        <v>92.561653000000007</v>
      </c>
      <c r="GB7" s="243">
        <v>92.561653000000007</v>
      </c>
      <c r="GC7" s="243">
        <v>96.112041000000005</v>
      </c>
      <c r="GD7" s="243">
        <v>85.770115000000004</v>
      </c>
      <c r="GE7" s="243">
        <v>95.207131000000004</v>
      </c>
      <c r="GF7" s="243">
        <v>94.772475</v>
      </c>
      <c r="GG7" s="243">
        <v>100.54673280999999</v>
      </c>
      <c r="GH7" s="243">
        <v>86.510187999999999</v>
      </c>
      <c r="GI7" s="243">
        <v>100.54673280999999</v>
      </c>
      <c r="GJ7" s="243">
        <v>94.420126999999994</v>
      </c>
      <c r="GK7" s="243">
        <v>88.950367999999997</v>
      </c>
      <c r="GL7" s="243">
        <v>92.773734000000005</v>
      </c>
      <c r="GM7" s="243">
        <v>82.798389</v>
      </c>
      <c r="GN7" s="243">
        <v>89.463171000000003</v>
      </c>
      <c r="GO7" s="243">
        <v>79.358733880000003</v>
      </c>
      <c r="GP7" s="243">
        <v>79.155418530000006</v>
      </c>
      <c r="GQ7" s="243">
        <v>86.746798999999996</v>
      </c>
      <c r="GR7" s="243">
        <v>95.090753000000007</v>
      </c>
      <c r="GS7" s="243">
        <v>94.832075000000003</v>
      </c>
      <c r="GT7" s="243">
        <v>94.648077000000001</v>
      </c>
      <c r="GU7" s="243">
        <v>89.463171000000003</v>
      </c>
      <c r="GV7" s="243">
        <v>89.463171000000003</v>
      </c>
      <c r="GW7" s="243">
        <v>89.463171000000003</v>
      </c>
      <c r="GX7" s="243">
        <v>96.433633999999998</v>
      </c>
      <c r="GY7" s="243">
        <v>96.240497000000005</v>
      </c>
      <c r="GZ7" s="243">
        <v>96.240497000000005</v>
      </c>
      <c r="HA7" s="243">
        <v>96.240497000000005</v>
      </c>
      <c r="HB7" s="243">
        <v>87.504930999999999</v>
      </c>
      <c r="HC7" s="243">
        <v>97.543774999999997</v>
      </c>
      <c r="HD7" s="243">
        <v>97.248168000000007</v>
      </c>
      <c r="HE7" s="243">
        <v>91.632220000000004</v>
      </c>
      <c r="HF7" s="243">
        <v>97.054190000000006</v>
      </c>
      <c r="HG7" s="243">
        <v>91.664817999999997</v>
      </c>
      <c r="HH7" s="243">
        <v>84.33255355</v>
      </c>
      <c r="HI7" s="243">
        <v>95.787363999999997</v>
      </c>
      <c r="HJ7" s="243">
        <v>89.370902000000001</v>
      </c>
      <c r="HK7" s="243">
        <v>89.518466000000004</v>
      </c>
      <c r="HL7" s="243">
        <v>86.264521999999999</v>
      </c>
      <c r="HM7" s="243">
        <v>87.503551999999999</v>
      </c>
      <c r="HN7" s="243">
        <v>78.974221540000002</v>
      </c>
      <c r="HO7" s="243">
        <v>80.896120999999994</v>
      </c>
      <c r="HP7" s="243">
        <v>81.355639999999994</v>
      </c>
      <c r="HQ7" s="243">
        <v>92.176793680000003</v>
      </c>
      <c r="HR7" s="243">
        <v>89.438714000000004</v>
      </c>
      <c r="HS7" s="243">
        <v>97.200271000000001</v>
      </c>
      <c r="HT7" s="243"/>
      <c r="HU7" s="243"/>
      <c r="HV7" s="243"/>
      <c r="HW7" s="243"/>
      <c r="HX7" s="243"/>
      <c r="HY7" s="243"/>
      <c r="HZ7" s="243"/>
      <c r="IA7" s="243"/>
    </row>
    <row r="8" spans="1:235" x14ac:dyDescent="0.2">
      <c r="A8" s="242"/>
      <c r="B8" s="252">
        <v>45672.104166666664</v>
      </c>
      <c r="C8" s="243">
        <v>87.534953999999999</v>
      </c>
      <c r="D8" s="243">
        <v>87.674113000000006</v>
      </c>
      <c r="E8" s="243">
        <v>87.587537999999995</v>
      </c>
      <c r="F8" s="243">
        <v>87.534953999999999</v>
      </c>
      <c r="G8" s="243">
        <v>88.352620999999999</v>
      </c>
      <c r="H8" s="243">
        <v>96.260346999999996</v>
      </c>
      <c r="I8" s="243">
        <v>95.855593999999996</v>
      </c>
      <c r="J8" s="243">
        <v>96.446732999999995</v>
      </c>
      <c r="K8" s="243">
        <v>88.518822999999998</v>
      </c>
      <c r="L8" s="243">
        <v>88.335841000000002</v>
      </c>
      <c r="M8" s="243">
        <v>95.866590000000002</v>
      </c>
      <c r="N8" s="243">
        <v>95.107629000000003</v>
      </c>
      <c r="O8" s="243">
        <v>92.046481</v>
      </c>
      <c r="P8" s="243">
        <v>88.864383410000002</v>
      </c>
      <c r="Q8" s="243">
        <v>96.325806999999998</v>
      </c>
      <c r="R8" s="243">
        <v>89.016703000000007</v>
      </c>
      <c r="S8" s="243">
        <v>90.692094999999995</v>
      </c>
      <c r="T8" s="243">
        <v>81.961892000000006</v>
      </c>
      <c r="U8" s="243">
        <v>82.649709000000001</v>
      </c>
      <c r="V8" s="243">
        <v>89.561362000000003</v>
      </c>
      <c r="W8" s="243">
        <v>88.892781999999997</v>
      </c>
      <c r="X8" s="243">
        <v>85.424778000000003</v>
      </c>
      <c r="Y8" s="243">
        <v>87.366985999999997</v>
      </c>
      <c r="Z8" s="243">
        <v>96.776801000000006</v>
      </c>
      <c r="AA8" s="243">
        <v>85.385441999999998</v>
      </c>
      <c r="AB8" s="243">
        <v>89.584196000000006</v>
      </c>
      <c r="AC8" s="243">
        <v>89.003489999999999</v>
      </c>
      <c r="AD8" s="243">
        <v>88.691216999999995</v>
      </c>
      <c r="AE8" s="243">
        <v>83.257356000000001</v>
      </c>
      <c r="AF8" s="243">
        <v>88.756694749999994</v>
      </c>
      <c r="AG8" s="243">
        <v>89.290040169999997</v>
      </c>
      <c r="AH8" s="243">
        <v>89.485185000000001</v>
      </c>
      <c r="AI8" s="243">
        <v>89.51849</v>
      </c>
      <c r="AJ8" s="243">
        <v>82.347036000000003</v>
      </c>
      <c r="AK8" s="243">
        <v>89.761088000000001</v>
      </c>
      <c r="AL8" s="243">
        <v>85.186645330000005</v>
      </c>
      <c r="AM8" s="243">
        <v>85.638480000000001</v>
      </c>
      <c r="AN8" s="243">
        <v>94.922144000000003</v>
      </c>
      <c r="AO8" s="243">
        <v>84.187842000000003</v>
      </c>
      <c r="AP8" s="243">
        <v>78.091435000000004</v>
      </c>
      <c r="AQ8" s="243">
        <v>78.446741000000003</v>
      </c>
      <c r="AR8" s="243">
        <v>96.168875</v>
      </c>
      <c r="AS8" s="243">
        <v>91.519938999999994</v>
      </c>
      <c r="AT8" s="243">
        <v>89.764936000000006</v>
      </c>
      <c r="AU8" s="243">
        <v>92.458415000000002</v>
      </c>
      <c r="AV8" s="243">
        <v>89.160211000000004</v>
      </c>
      <c r="AW8" s="243">
        <v>82.702804</v>
      </c>
      <c r="AX8" s="243">
        <v>83.218135000000004</v>
      </c>
      <c r="AY8" s="243">
        <v>92.390186999999997</v>
      </c>
      <c r="AZ8" s="243">
        <v>88.489718999999994</v>
      </c>
      <c r="BA8" s="243">
        <v>88.212230000000005</v>
      </c>
      <c r="BB8" s="243">
        <v>88.212230000000005</v>
      </c>
      <c r="BC8" s="243">
        <v>88.212230000000005</v>
      </c>
      <c r="BD8" s="243">
        <v>87.736007000000001</v>
      </c>
      <c r="BE8" s="243">
        <v>88.212230000000005</v>
      </c>
      <c r="BF8" s="243">
        <v>94.905173000000005</v>
      </c>
      <c r="BG8" s="243">
        <v>94.373953999999998</v>
      </c>
      <c r="BH8" s="243">
        <v>94.373953999999998</v>
      </c>
      <c r="BI8" s="243">
        <v>94.373953999999998</v>
      </c>
      <c r="BJ8" s="243">
        <v>85.690464000000006</v>
      </c>
      <c r="BK8" s="243">
        <v>86.244249999999994</v>
      </c>
      <c r="BL8" s="243">
        <v>90.595994000000005</v>
      </c>
      <c r="BM8" s="243">
        <v>90.423423999999997</v>
      </c>
      <c r="BN8" s="243">
        <v>90.569722999999996</v>
      </c>
      <c r="BO8" s="243">
        <v>88.447049000000007</v>
      </c>
      <c r="BP8" s="243">
        <v>93.292479</v>
      </c>
      <c r="BQ8" s="243">
        <v>82.383976000000004</v>
      </c>
      <c r="BR8" s="243">
        <v>82.490251330000007</v>
      </c>
      <c r="BS8" s="243">
        <v>89.650007000000002</v>
      </c>
      <c r="BT8" s="243">
        <v>84.672359499999999</v>
      </c>
      <c r="BU8" s="243">
        <v>92.341341</v>
      </c>
      <c r="BV8" s="243">
        <v>95.167434999999998</v>
      </c>
      <c r="BW8" s="243">
        <v>91.138842999999994</v>
      </c>
      <c r="BX8" s="243">
        <v>91.138842999999994</v>
      </c>
      <c r="BY8" s="243">
        <v>90.019544999999994</v>
      </c>
      <c r="BZ8" s="243">
        <v>89.861407</v>
      </c>
      <c r="CA8" s="243">
        <v>90.239463999999998</v>
      </c>
      <c r="CB8" s="243">
        <v>89.753181999999995</v>
      </c>
      <c r="CC8" s="243">
        <v>89.463458000000003</v>
      </c>
      <c r="CD8" s="243">
        <v>89.403814999999994</v>
      </c>
      <c r="CE8" s="243">
        <v>90.646975999999995</v>
      </c>
      <c r="CF8" s="243">
        <v>92.341341</v>
      </c>
      <c r="CG8" s="243">
        <v>88.175891329999999</v>
      </c>
      <c r="CH8" s="243">
        <v>88.430460999999994</v>
      </c>
      <c r="CI8" s="243">
        <v>91.019951000000006</v>
      </c>
      <c r="CJ8" s="243">
        <v>90.978340000000003</v>
      </c>
      <c r="CK8" s="243">
        <v>96.493844969999998</v>
      </c>
      <c r="CL8" s="243">
        <v>92.084100000000007</v>
      </c>
      <c r="CM8" s="243">
        <v>92.614635000000007</v>
      </c>
      <c r="CN8" s="243">
        <v>86.315132000000006</v>
      </c>
      <c r="CO8" s="243">
        <v>85.437130999999994</v>
      </c>
      <c r="CP8" s="243">
        <v>93.745100890000003</v>
      </c>
      <c r="CQ8" s="243">
        <v>86.235862999999995</v>
      </c>
      <c r="CR8" s="243">
        <v>86.979446999999993</v>
      </c>
      <c r="CS8" s="243">
        <v>87.571163249999998</v>
      </c>
      <c r="CT8" s="243">
        <v>86.274929999999998</v>
      </c>
      <c r="CU8" s="243">
        <v>87.530051999999998</v>
      </c>
      <c r="CV8" s="243">
        <v>100.25263658</v>
      </c>
      <c r="CW8" s="243">
        <v>85.917997</v>
      </c>
      <c r="CX8" s="243">
        <v>88.057980000000001</v>
      </c>
      <c r="CY8" s="243">
        <v>88.220453000000006</v>
      </c>
      <c r="CZ8" s="243">
        <v>90.990459999999999</v>
      </c>
      <c r="DA8" s="243">
        <v>96.655439999999999</v>
      </c>
      <c r="DB8" s="243">
        <v>96.904570000000007</v>
      </c>
      <c r="DC8" s="243">
        <v>95.167434999999998</v>
      </c>
      <c r="DD8" s="243">
        <v>94.480045000000004</v>
      </c>
      <c r="DE8" s="243">
        <v>90.640984000000003</v>
      </c>
      <c r="DF8" s="243">
        <v>91.138842999999994</v>
      </c>
      <c r="DG8" s="243">
        <v>89.201031499999999</v>
      </c>
      <c r="DH8" s="243">
        <v>91.511711739999996</v>
      </c>
      <c r="DI8" s="243">
        <v>96.389748999999995</v>
      </c>
      <c r="DJ8" s="243">
        <v>96.169976000000005</v>
      </c>
      <c r="DK8" s="243">
        <v>87.535220330000001</v>
      </c>
      <c r="DL8" s="243">
        <v>96.601478999999998</v>
      </c>
      <c r="DM8" s="243">
        <v>93.078023000000002</v>
      </c>
      <c r="DN8" s="243">
        <v>88.081348000000006</v>
      </c>
      <c r="DO8" s="243">
        <v>79.801497999999995</v>
      </c>
      <c r="DP8" s="243">
        <v>92.703935000000001</v>
      </c>
      <c r="DQ8" s="243">
        <v>87.534572999999995</v>
      </c>
      <c r="DR8" s="243">
        <v>87.870401999999999</v>
      </c>
      <c r="DS8" s="243">
        <v>86.612531000000004</v>
      </c>
      <c r="DT8" s="243">
        <v>95.535570000000007</v>
      </c>
      <c r="DU8" s="243">
        <v>95.742638999999997</v>
      </c>
      <c r="DV8" s="243">
        <v>84.698093999999998</v>
      </c>
      <c r="DW8" s="243">
        <v>82.027422000000001</v>
      </c>
      <c r="DX8" s="243">
        <v>80.828259000000003</v>
      </c>
      <c r="DY8" s="243">
        <v>86.484513300000003</v>
      </c>
      <c r="DZ8" s="243">
        <v>91.147675000000007</v>
      </c>
      <c r="EA8" s="243">
        <v>91.340153999999998</v>
      </c>
      <c r="EB8" s="243">
        <v>86.081299999999999</v>
      </c>
      <c r="EC8" s="243">
        <v>86.636396000000005</v>
      </c>
      <c r="ED8" s="243">
        <v>87.479528000000002</v>
      </c>
      <c r="EE8" s="243">
        <v>86.574957999999995</v>
      </c>
      <c r="EF8" s="243">
        <v>99.124509419999995</v>
      </c>
      <c r="EG8" s="243">
        <v>96.649136999999996</v>
      </c>
      <c r="EH8" s="243">
        <v>96.649136999999996</v>
      </c>
      <c r="EI8" s="243">
        <v>87.257080999999999</v>
      </c>
      <c r="EJ8" s="243">
        <v>94.906887999999995</v>
      </c>
      <c r="EK8" s="243">
        <v>95.291574999999995</v>
      </c>
      <c r="EL8" s="243">
        <v>95.167434999999998</v>
      </c>
      <c r="EM8" s="243">
        <v>86.784772000000004</v>
      </c>
      <c r="EN8" s="243">
        <v>91.157617999999999</v>
      </c>
      <c r="EO8" s="243">
        <v>97.795694999999995</v>
      </c>
      <c r="EP8" s="243">
        <v>88.498777000000004</v>
      </c>
      <c r="EQ8" s="243">
        <v>88.489984000000007</v>
      </c>
      <c r="ER8" s="243">
        <v>90.202238510000001</v>
      </c>
      <c r="ES8" s="243">
        <v>85.635873000000004</v>
      </c>
      <c r="ET8" s="243">
        <v>84.889788999999993</v>
      </c>
      <c r="EU8" s="243">
        <v>86.514798999999996</v>
      </c>
      <c r="EV8" s="243">
        <v>89.171342999999993</v>
      </c>
      <c r="EW8" s="243">
        <v>84.137175999999997</v>
      </c>
      <c r="EX8" s="243">
        <v>83.081462999999999</v>
      </c>
      <c r="EY8" s="243">
        <v>86.191602000000003</v>
      </c>
      <c r="EZ8" s="243">
        <v>86.574613999999997</v>
      </c>
      <c r="FA8" s="243">
        <v>86.734893</v>
      </c>
      <c r="FB8" s="243">
        <v>89.183463759999995</v>
      </c>
      <c r="FC8" s="243">
        <v>86.109088</v>
      </c>
      <c r="FD8" s="243">
        <v>95.601046999999994</v>
      </c>
      <c r="FE8" s="243">
        <v>89.259966000000006</v>
      </c>
      <c r="FF8" s="243">
        <v>90.861868889999997</v>
      </c>
      <c r="FG8" s="243">
        <v>99.010818</v>
      </c>
      <c r="FH8" s="243">
        <v>83.411041999999995</v>
      </c>
      <c r="FI8" s="243">
        <v>83.916557999999995</v>
      </c>
      <c r="FJ8" s="243">
        <v>86.825917000000004</v>
      </c>
      <c r="FK8" s="243">
        <v>91.019951000000006</v>
      </c>
      <c r="FL8" s="243">
        <v>90.030167309999996</v>
      </c>
      <c r="FM8" s="243">
        <v>89.845864000000006</v>
      </c>
      <c r="FN8" s="243">
        <v>90.019544999999994</v>
      </c>
      <c r="FO8" s="243">
        <v>94.140439999999998</v>
      </c>
      <c r="FP8" s="243">
        <v>94.140439999999998</v>
      </c>
      <c r="FQ8" s="243">
        <v>90.283253999999999</v>
      </c>
      <c r="FR8" s="243">
        <v>90.283253999999999</v>
      </c>
      <c r="FS8" s="243">
        <v>90.283253999999999</v>
      </c>
      <c r="FT8" s="243">
        <v>96.086009000000004</v>
      </c>
      <c r="FU8" s="243">
        <v>95.901013000000006</v>
      </c>
      <c r="FV8" s="243">
        <v>90.589551999999998</v>
      </c>
      <c r="FW8" s="243">
        <v>90.483446999999998</v>
      </c>
      <c r="FX8" s="243">
        <v>87.971931830000003</v>
      </c>
      <c r="FY8" s="243">
        <v>89.572399000000004</v>
      </c>
      <c r="FZ8" s="243">
        <v>86.692772000000005</v>
      </c>
      <c r="GA8" s="243">
        <v>92.341341</v>
      </c>
      <c r="GB8" s="243">
        <v>92.341341</v>
      </c>
      <c r="GC8" s="243">
        <v>95.787063000000003</v>
      </c>
      <c r="GD8" s="243">
        <v>85.355484000000004</v>
      </c>
      <c r="GE8" s="243">
        <v>94.906887999999995</v>
      </c>
      <c r="GF8" s="243">
        <v>94.480045000000004</v>
      </c>
      <c r="GG8" s="243">
        <v>100.21460329999999</v>
      </c>
      <c r="GH8" s="243">
        <v>86.120806000000002</v>
      </c>
      <c r="GI8" s="243">
        <v>100.21460329999999</v>
      </c>
      <c r="GJ8" s="243">
        <v>94.140439999999998</v>
      </c>
      <c r="GK8" s="243">
        <v>88.520347999999998</v>
      </c>
      <c r="GL8" s="243">
        <v>92.609786</v>
      </c>
      <c r="GM8" s="243">
        <v>82.258377999999993</v>
      </c>
      <c r="GN8" s="243">
        <v>89.027479999999997</v>
      </c>
      <c r="GO8" s="243">
        <v>78.971267940000004</v>
      </c>
      <c r="GP8" s="243">
        <v>78.768945270000003</v>
      </c>
      <c r="GQ8" s="243">
        <v>86.381947999999994</v>
      </c>
      <c r="GR8" s="243">
        <v>94.776070000000004</v>
      </c>
      <c r="GS8" s="243">
        <v>94.537889000000007</v>
      </c>
      <c r="GT8" s="243">
        <v>94.355556000000007</v>
      </c>
      <c r="GU8" s="243">
        <v>89.027479999999997</v>
      </c>
      <c r="GV8" s="243">
        <v>89.027479999999997</v>
      </c>
      <c r="GW8" s="243">
        <v>89.027479999999997</v>
      </c>
      <c r="GX8" s="243">
        <v>96.973005999999998</v>
      </c>
      <c r="GY8" s="243">
        <v>96.696329000000006</v>
      </c>
      <c r="GZ8" s="243">
        <v>96.696329000000006</v>
      </c>
      <c r="HA8" s="243">
        <v>96.696329000000006</v>
      </c>
      <c r="HB8" s="243">
        <v>87.059134999999998</v>
      </c>
      <c r="HC8" s="243">
        <v>97.204003</v>
      </c>
      <c r="HD8" s="243">
        <v>96.906126</v>
      </c>
      <c r="HE8" s="243">
        <v>91.090751999999995</v>
      </c>
      <c r="HF8" s="243">
        <v>96.749179999999996</v>
      </c>
      <c r="HG8" s="243">
        <v>91.345741000000004</v>
      </c>
      <c r="HH8" s="243">
        <v>83.952973069999999</v>
      </c>
      <c r="HI8" s="243">
        <v>96.034103999999999</v>
      </c>
      <c r="HJ8" s="243">
        <v>88.930615000000003</v>
      </c>
      <c r="HK8" s="243">
        <v>89.080190999999999</v>
      </c>
      <c r="HL8" s="243">
        <v>85.900220000000004</v>
      </c>
      <c r="HM8" s="243">
        <v>87.092324000000005</v>
      </c>
      <c r="HN8" s="243">
        <v>78.588632959999998</v>
      </c>
      <c r="HO8" s="243">
        <v>80.337656999999993</v>
      </c>
      <c r="HP8" s="243">
        <v>80.802673999999996</v>
      </c>
      <c r="HQ8" s="243">
        <v>91.948240670000004</v>
      </c>
      <c r="HR8" s="243">
        <v>89.012868999999995</v>
      </c>
      <c r="HS8" s="243">
        <v>97.663359999999997</v>
      </c>
      <c r="HT8" s="243"/>
      <c r="HU8" s="243"/>
      <c r="HV8" s="243"/>
      <c r="HW8" s="243"/>
      <c r="HX8" s="243"/>
      <c r="HY8" s="243"/>
      <c r="HZ8" s="243"/>
      <c r="IA8" s="243"/>
    </row>
    <row r="9" spans="1:235" x14ac:dyDescent="0.2">
      <c r="A9" s="242"/>
      <c r="B9" s="252">
        <v>45672.125</v>
      </c>
      <c r="C9" s="243">
        <v>87.344459000000001</v>
      </c>
      <c r="D9" s="243">
        <v>87.479297000000003</v>
      </c>
      <c r="E9" s="243">
        <v>87.397130000000004</v>
      </c>
      <c r="F9" s="243">
        <v>87.344459000000001</v>
      </c>
      <c r="G9" s="243">
        <v>88.388189999999994</v>
      </c>
      <c r="H9" s="243">
        <v>96.644666000000001</v>
      </c>
      <c r="I9" s="243">
        <v>96.240103000000005</v>
      </c>
      <c r="J9" s="243">
        <v>96.826998000000003</v>
      </c>
      <c r="K9" s="243">
        <v>88.592427999999998</v>
      </c>
      <c r="L9" s="243">
        <v>88.110175999999996</v>
      </c>
      <c r="M9" s="243">
        <v>96.150243000000003</v>
      </c>
      <c r="N9" s="243">
        <v>95.400319999999994</v>
      </c>
      <c r="O9" s="243">
        <v>91.467129</v>
      </c>
      <c r="P9" s="243">
        <v>87.372938599999998</v>
      </c>
      <c r="Q9" s="243">
        <v>96.620125000000002</v>
      </c>
      <c r="R9" s="243">
        <v>89.186752999999996</v>
      </c>
      <c r="S9" s="243">
        <v>90.166452000000007</v>
      </c>
      <c r="T9" s="243">
        <v>81.987613999999994</v>
      </c>
      <c r="U9" s="243">
        <v>82.671593999999999</v>
      </c>
      <c r="V9" s="243">
        <v>89.058166</v>
      </c>
      <c r="W9" s="243">
        <v>88.905550000000005</v>
      </c>
      <c r="X9" s="243">
        <v>85.446963999999994</v>
      </c>
      <c r="Y9" s="243">
        <v>87.386274</v>
      </c>
      <c r="Z9" s="243">
        <v>97.024315999999999</v>
      </c>
      <c r="AA9" s="243">
        <v>85.513459999999995</v>
      </c>
      <c r="AB9" s="243">
        <v>89.749953000000005</v>
      </c>
      <c r="AC9" s="243">
        <v>88.963142000000005</v>
      </c>
      <c r="AD9" s="243">
        <v>88.706226999999998</v>
      </c>
      <c r="AE9" s="243">
        <v>83.220804999999999</v>
      </c>
      <c r="AF9" s="243">
        <v>88.126304500000003</v>
      </c>
      <c r="AG9" s="243">
        <v>88.6642145</v>
      </c>
      <c r="AH9" s="243">
        <v>88.834584000000007</v>
      </c>
      <c r="AI9" s="243">
        <v>88.887356999999994</v>
      </c>
      <c r="AJ9" s="243">
        <v>82.348443000000003</v>
      </c>
      <c r="AK9" s="243">
        <v>89.270796000000004</v>
      </c>
      <c r="AL9" s="243">
        <v>85.306571669999997</v>
      </c>
      <c r="AM9" s="243">
        <v>85.758007000000006</v>
      </c>
      <c r="AN9" s="243">
        <v>95.164568000000003</v>
      </c>
      <c r="AO9" s="243">
        <v>84.170021000000006</v>
      </c>
      <c r="AP9" s="243">
        <v>78.017072999999996</v>
      </c>
      <c r="AQ9" s="243">
        <v>78.372936999999993</v>
      </c>
      <c r="AR9" s="243">
        <v>96.43347</v>
      </c>
      <c r="AS9" s="243">
        <v>91.751962000000006</v>
      </c>
      <c r="AT9" s="243">
        <v>90.002662000000001</v>
      </c>
      <c r="AU9" s="243">
        <v>92.705203999999995</v>
      </c>
      <c r="AV9" s="243">
        <v>89.154448000000002</v>
      </c>
      <c r="AW9" s="243">
        <v>83.362654000000006</v>
      </c>
      <c r="AX9" s="243">
        <v>83.805994999999996</v>
      </c>
      <c r="AY9" s="243">
        <v>91.612585999999993</v>
      </c>
      <c r="AZ9" s="243">
        <v>88.479069999999993</v>
      </c>
      <c r="BA9" s="243">
        <v>88.22251</v>
      </c>
      <c r="BB9" s="243">
        <v>88.22251</v>
      </c>
      <c r="BC9" s="243">
        <v>88.22251</v>
      </c>
      <c r="BD9" s="243">
        <v>87.783503999999994</v>
      </c>
      <c r="BE9" s="243">
        <v>88.22251</v>
      </c>
      <c r="BF9" s="243">
        <v>95.109318000000002</v>
      </c>
      <c r="BG9" s="243">
        <v>94.595462999999995</v>
      </c>
      <c r="BH9" s="243">
        <v>94.595462999999995</v>
      </c>
      <c r="BI9" s="243">
        <v>94.595462999999995</v>
      </c>
      <c r="BJ9" s="243">
        <v>85.766034000000005</v>
      </c>
      <c r="BK9" s="243">
        <v>86.313686000000004</v>
      </c>
      <c r="BL9" s="243">
        <v>90.213620000000006</v>
      </c>
      <c r="BM9" s="243">
        <v>90.043544999999995</v>
      </c>
      <c r="BN9" s="243">
        <v>90.808920999999998</v>
      </c>
      <c r="BO9" s="243">
        <v>88.68459</v>
      </c>
      <c r="BP9" s="243">
        <v>93.539079999999998</v>
      </c>
      <c r="BQ9" s="243">
        <v>82.382733999999999</v>
      </c>
      <c r="BR9" s="243">
        <v>82.489007729999997</v>
      </c>
      <c r="BS9" s="243">
        <v>89.854803000000004</v>
      </c>
      <c r="BT9" s="243">
        <v>84.296008330000006</v>
      </c>
      <c r="BU9" s="243">
        <v>91.574194000000006</v>
      </c>
      <c r="BV9" s="243">
        <v>95.456252000000006</v>
      </c>
      <c r="BW9" s="243">
        <v>91.448815999999994</v>
      </c>
      <c r="BX9" s="243">
        <v>91.448815999999994</v>
      </c>
      <c r="BY9" s="243">
        <v>89.750432000000004</v>
      </c>
      <c r="BZ9" s="243">
        <v>89.012152</v>
      </c>
      <c r="CA9" s="243">
        <v>90.418659000000005</v>
      </c>
      <c r="CB9" s="243">
        <v>89.893135999999998</v>
      </c>
      <c r="CC9" s="243">
        <v>89.624730999999997</v>
      </c>
      <c r="CD9" s="243">
        <v>88.514292999999995</v>
      </c>
      <c r="CE9" s="243">
        <v>91.194265000000001</v>
      </c>
      <c r="CF9" s="243">
        <v>91.574194000000006</v>
      </c>
      <c r="CG9" s="243">
        <v>88.119635329999994</v>
      </c>
      <c r="CH9" s="243">
        <v>88.411208000000002</v>
      </c>
      <c r="CI9" s="243">
        <v>91.280745999999994</v>
      </c>
      <c r="CJ9" s="243">
        <v>90.328361000000001</v>
      </c>
      <c r="CK9" s="243">
        <v>94.226718880000007</v>
      </c>
      <c r="CL9" s="243">
        <v>91.372197999999997</v>
      </c>
      <c r="CM9" s="243">
        <v>91.963423000000006</v>
      </c>
      <c r="CN9" s="243">
        <v>86.474389000000002</v>
      </c>
      <c r="CO9" s="243">
        <v>85.062764999999999</v>
      </c>
      <c r="CP9" s="243">
        <v>93.352144820000007</v>
      </c>
      <c r="CQ9" s="243">
        <v>86.218964999999997</v>
      </c>
      <c r="CR9" s="243">
        <v>87.149805000000001</v>
      </c>
      <c r="CS9" s="243">
        <v>87.474302179999995</v>
      </c>
      <c r="CT9" s="243">
        <v>86.108388000000005</v>
      </c>
      <c r="CU9" s="243">
        <v>87.536068</v>
      </c>
      <c r="CV9" s="243">
        <v>100.50904133</v>
      </c>
      <c r="CW9" s="243">
        <v>86.009998999999993</v>
      </c>
      <c r="CX9" s="243">
        <v>88.226510000000005</v>
      </c>
      <c r="CY9" s="243">
        <v>88.377566000000002</v>
      </c>
      <c r="CZ9" s="243">
        <v>91.349024</v>
      </c>
      <c r="DA9" s="243">
        <v>96.973815999999999</v>
      </c>
      <c r="DB9" s="243">
        <v>97.224272999999997</v>
      </c>
      <c r="DC9" s="243">
        <v>95.456252000000006</v>
      </c>
      <c r="DD9" s="243">
        <v>94.745659000000003</v>
      </c>
      <c r="DE9" s="243">
        <v>90.977603000000002</v>
      </c>
      <c r="DF9" s="243">
        <v>91.448815999999994</v>
      </c>
      <c r="DG9" s="243">
        <v>89.181415000000001</v>
      </c>
      <c r="DH9" s="243">
        <v>90.646860169999997</v>
      </c>
      <c r="DI9" s="243">
        <v>96.679035999999996</v>
      </c>
      <c r="DJ9" s="243">
        <v>96.458147999999994</v>
      </c>
      <c r="DK9" s="243">
        <v>87.584524000000002</v>
      </c>
      <c r="DL9" s="243">
        <v>94.319835999999995</v>
      </c>
      <c r="DM9" s="243">
        <v>92.145731999999995</v>
      </c>
      <c r="DN9" s="243">
        <v>87.649062999999998</v>
      </c>
      <c r="DO9" s="243">
        <v>79.788687999999993</v>
      </c>
      <c r="DP9" s="243">
        <v>91.861058999999997</v>
      </c>
      <c r="DQ9" s="243">
        <v>87.534673999999995</v>
      </c>
      <c r="DR9" s="243">
        <v>87.875553999999994</v>
      </c>
      <c r="DS9" s="243">
        <v>86.771231</v>
      </c>
      <c r="DT9" s="243">
        <v>95.822546000000003</v>
      </c>
      <c r="DU9" s="243">
        <v>96.024704</v>
      </c>
      <c r="DV9" s="243">
        <v>84.881118999999998</v>
      </c>
      <c r="DW9" s="243">
        <v>81.808636000000007</v>
      </c>
      <c r="DX9" s="243">
        <v>80.502391250000002</v>
      </c>
      <c r="DY9" s="243">
        <v>86.369609999999994</v>
      </c>
      <c r="DZ9" s="243">
        <v>91.526500999999996</v>
      </c>
      <c r="EA9" s="243">
        <v>91.710289000000003</v>
      </c>
      <c r="EB9" s="243">
        <v>86.111011000000005</v>
      </c>
      <c r="EC9" s="243">
        <v>86.661602000000002</v>
      </c>
      <c r="ED9" s="243">
        <v>87.842257000000004</v>
      </c>
      <c r="EE9" s="243">
        <v>86.660279000000003</v>
      </c>
      <c r="EF9" s="243">
        <v>99.378028880000002</v>
      </c>
      <c r="EG9" s="243">
        <v>96.922387000000001</v>
      </c>
      <c r="EH9" s="243">
        <v>96.922387000000001</v>
      </c>
      <c r="EI9" s="243">
        <v>87.403175000000005</v>
      </c>
      <c r="EJ9" s="243">
        <v>95.187482000000003</v>
      </c>
      <c r="EK9" s="243">
        <v>95.582352999999998</v>
      </c>
      <c r="EL9" s="243">
        <v>95.456252000000006</v>
      </c>
      <c r="EM9" s="243">
        <v>86.763649000000001</v>
      </c>
      <c r="EN9" s="243">
        <v>91.561042</v>
      </c>
      <c r="EO9" s="243">
        <v>95.479246000000003</v>
      </c>
      <c r="EP9" s="243">
        <v>88.487905999999995</v>
      </c>
      <c r="EQ9" s="243">
        <v>88.479327999999995</v>
      </c>
      <c r="ER9" s="243">
        <v>90.190345039999997</v>
      </c>
      <c r="ES9" s="243">
        <v>85.643511000000004</v>
      </c>
      <c r="ET9" s="243">
        <v>84.911198999999996</v>
      </c>
      <c r="EU9" s="243">
        <v>86.543379000000002</v>
      </c>
      <c r="EV9" s="243">
        <v>89.072711999999996</v>
      </c>
      <c r="EW9" s="243">
        <v>84.033311999999995</v>
      </c>
      <c r="EX9" s="243">
        <v>83.014527999999999</v>
      </c>
      <c r="EY9" s="243">
        <v>86.193797000000004</v>
      </c>
      <c r="EZ9" s="243">
        <v>86.594175000000007</v>
      </c>
      <c r="FA9" s="243">
        <v>86.761705000000006</v>
      </c>
      <c r="FB9" s="243">
        <v>88.79268218</v>
      </c>
      <c r="FC9" s="243">
        <v>85.926201000000006</v>
      </c>
      <c r="FD9" s="243">
        <v>93.996887999999998</v>
      </c>
      <c r="FE9" s="243">
        <v>89.220021000000003</v>
      </c>
      <c r="FF9" s="243">
        <v>90.43987765</v>
      </c>
      <c r="FG9" s="243">
        <v>97.431436000000005</v>
      </c>
      <c r="FH9" s="243">
        <v>83.954791999999998</v>
      </c>
      <c r="FI9" s="243">
        <v>84.401748999999995</v>
      </c>
      <c r="FJ9" s="243">
        <v>86.854724000000004</v>
      </c>
      <c r="FK9" s="243">
        <v>91.280745999999994</v>
      </c>
      <c r="FL9" s="243">
        <v>89.761022550000007</v>
      </c>
      <c r="FM9" s="243">
        <v>89.582220000000007</v>
      </c>
      <c r="FN9" s="243">
        <v>89.750432000000004</v>
      </c>
      <c r="FO9" s="243">
        <v>94.395753999999997</v>
      </c>
      <c r="FP9" s="243">
        <v>94.395753999999997</v>
      </c>
      <c r="FQ9" s="243">
        <v>90.621497000000005</v>
      </c>
      <c r="FR9" s="243">
        <v>90.621497000000005</v>
      </c>
      <c r="FS9" s="243">
        <v>90.621497000000005</v>
      </c>
      <c r="FT9" s="243">
        <v>96.378716999999995</v>
      </c>
      <c r="FU9" s="243">
        <v>96.192609000000004</v>
      </c>
      <c r="FV9" s="243">
        <v>91.073272000000003</v>
      </c>
      <c r="FW9" s="243">
        <v>90.921263999999994</v>
      </c>
      <c r="FX9" s="243">
        <v>88.011356699999993</v>
      </c>
      <c r="FY9" s="243">
        <v>89.739110999999994</v>
      </c>
      <c r="FZ9" s="243">
        <v>86.316450000000003</v>
      </c>
      <c r="GA9" s="243">
        <v>91.574194000000006</v>
      </c>
      <c r="GB9" s="243">
        <v>91.574194000000006</v>
      </c>
      <c r="GC9" s="243">
        <v>96.044752000000003</v>
      </c>
      <c r="GD9" s="243">
        <v>85.483591669999996</v>
      </c>
      <c r="GE9" s="243">
        <v>95.187482000000003</v>
      </c>
      <c r="GF9" s="243">
        <v>94.745659000000003</v>
      </c>
      <c r="GG9" s="243">
        <v>100.47091078</v>
      </c>
      <c r="GH9" s="243">
        <v>86.488617000000005</v>
      </c>
      <c r="GI9" s="243">
        <v>100.47091078</v>
      </c>
      <c r="GJ9" s="243">
        <v>94.395753999999997</v>
      </c>
      <c r="GK9" s="243">
        <v>88.544139000000001</v>
      </c>
      <c r="GL9" s="243">
        <v>92.974452999999997</v>
      </c>
      <c r="GM9" s="243">
        <v>82.210404999999994</v>
      </c>
      <c r="GN9" s="243">
        <v>89.025718999999995</v>
      </c>
      <c r="GO9" s="243">
        <v>79.11697504</v>
      </c>
      <c r="GP9" s="243">
        <v>78.914279070000006</v>
      </c>
      <c r="GQ9" s="243">
        <v>86.574610000000007</v>
      </c>
      <c r="GR9" s="243">
        <v>94.985343</v>
      </c>
      <c r="GS9" s="243">
        <v>94.777832000000004</v>
      </c>
      <c r="GT9" s="243">
        <v>94.602314000000007</v>
      </c>
      <c r="GU9" s="243">
        <v>89.025718999999995</v>
      </c>
      <c r="GV9" s="243">
        <v>89.025718999999995</v>
      </c>
      <c r="GW9" s="243">
        <v>89.025718999999995</v>
      </c>
      <c r="GX9" s="243">
        <v>94.424312999999998</v>
      </c>
      <c r="GY9" s="243">
        <v>94.378310999999997</v>
      </c>
      <c r="GZ9" s="243">
        <v>94.378310999999997</v>
      </c>
      <c r="HA9" s="243">
        <v>94.378310999999997</v>
      </c>
      <c r="HB9" s="243">
        <v>86.876347999999993</v>
      </c>
      <c r="HC9" s="243">
        <v>97.478719999999996</v>
      </c>
      <c r="HD9" s="243">
        <v>97.178898000000004</v>
      </c>
      <c r="HE9" s="243">
        <v>90.723803000000004</v>
      </c>
      <c r="HF9" s="243">
        <v>97.129818999999998</v>
      </c>
      <c r="HG9" s="243">
        <v>90.843511000000007</v>
      </c>
      <c r="HH9" s="243">
        <v>84.311525529999997</v>
      </c>
      <c r="HI9" s="243">
        <v>94.193674000000001</v>
      </c>
      <c r="HJ9" s="243">
        <v>88.921999999999997</v>
      </c>
      <c r="HK9" s="243">
        <v>89.068933999999999</v>
      </c>
      <c r="HL9" s="243">
        <v>85.786092999999994</v>
      </c>
      <c r="HM9" s="243">
        <v>87.152663000000004</v>
      </c>
      <c r="HN9" s="243">
        <v>78.733634069999994</v>
      </c>
      <c r="HO9" s="243">
        <v>80.275378500000002</v>
      </c>
      <c r="HP9" s="243">
        <v>80.744398000000004</v>
      </c>
      <c r="HQ9" s="243">
        <v>91.172896699999995</v>
      </c>
      <c r="HR9" s="243">
        <v>88.978038999999995</v>
      </c>
      <c r="HS9" s="243">
        <v>95.347126000000003</v>
      </c>
      <c r="HT9" s="243"/>
      <c r="HU9" s="243"/>
      <c r="HV9" s="243"/>
      <c r="HW9" s="243"/>
      <c r="HX9" s="243"/>
      <c r="HY9" s="243"/>
      <c r="HZ9" s="243"/>
      <c r="IA9" s="243"/>
    </row>
    <row r="10" spans="1:235" x14ac:dyDescent="0.2">
      <c r="A10" s="242"/>
      <c r="B10" s="252">
        <v>45672.145833333336</v>
      </c>
      <c r="C10" s="243">
        <v>87.222116999999997</v>
      </c>
      <c r="D10" s="243">
        <v>87.357078000000001</v>
      </c>
      <c r="E10" s="243">
        <v>87.272941000000003</v>
      </c>
      <c r="F10" s="243">
        <v>87.222116999999997</v>
      </c>
      <c r="G10" s="243">
        <v>88.294886000000005</v>
      </c>
      <c r="H10" s="243">
        <v>96.636494999999996</v>
      </c>
      <c r="I10" s="243">
        <v>96.233722</v>
      </c>
      <c r="J10" s="243">
        <v>96.828491999999997</v>
      </c>
      <c r="K10" s="243">
        <v>88.502421999999996</v>
      </c>
      <c r="L10" s="243">
        <v>87.933297999999994</v>
      </c>
      <c r="M10" s="243">
        <v>96.263626000000002</v>
      </c>
      <c r="N10" s="243">
        <v>95.512264999999999</v>
      </c>
      <c r="O10" s="243">
        <v>91.189285999999996</v>
      </c>
      <c r="P10" s="243">
        <v>87.099815289999995</v>
      </c>
      <c r="Q10" s="243">
        <v>96.583855</v>
      </c>
      <c r="R10" s="243">
        <v>89.286424999999994</v>
      </c>
      <c r="S10" s="243">
        <v>89.888585000000006</v>
      </c>
      <c r="T10" s="243">
        <v>81.583189500000003</v>
      </c>
      <c r="U10" s="243">
        <v>82.266457000000003</v>
      </c>
      <c r="V10" s="243">
        <v>88.774550000000005</v>
      </c>
      <c r="W10" s="243">
        <v>88.837489000000005</v>
      </c>
      <c r="X10" s="243">
        <v>85.445635999999993</v>
      </c>
      <c r="Y10" s="243">
        <v>87.358080999999999</v>
      </c>
      <c r="Z10" s="243">
        <v>97.180486999999999</v>
      </c>
      <c r="AA10" s="243">
        <v>85.516086000000001</v>
      </c>
      <c r="AB10" s="243">
        <v>89.659307999999996</v>
      </c>
      <c r="AC10" s="243">
        <v>88.867176999999998</v>
      </c>
      <c r="AD10" s="243">
        <v>88.641728999999998</v>
      </c>
      <c r="AE10" s="243">
        <v>83.375304999999997</v>
      </c>
      <c r="AF10" s="243">
        <v>87.838293500000006</v>
      </c>
      <c r="AG10" s="243">
        <v>88.374706560000007</v>
      </c>
      <c r="AH10" s="243">
        <v>88.533141999999998</v>
      </c>
      <c r="AI10" s="243">
        <v>88.600502000000006</v>
      </c>
      <c r="AJ10" s="243">
        <v>82.344459000000001</v>
      </c>
      <c r="AK10" s="243">
        <v>88.984195</v>
      </c>
      <c r="AL10" s="243">
        <v>85.315798670000007</v>
      </c>
      <c r="AM10" s="243">
        <v>85.765297000000004</v>
      </c>
      <c r="AN10" s="243">
        <v>95.279050999999995</v>
      </c>
      <c r="AO10" s="243">
        <v>84.258655000000005</v>
      </c>
      <c r="AP10" s="243">
        <v>78.112266500000004</v>
      </c>
      <c r="AQ10" s="243">
        <v>78.468102999999999</v>
      </c>
      <c r="AR10" s="243">
        <v>96.582579999999993</v>
      </c>
      <c r="AS10" s="243">
        <v>91.872721999999996</v>
      </c>
      <c r="AT10" s="243">
        <v>90.111365000000006</v>
      </c>
      <c r="AU10" s="243">
        <v>92.812154000000007</v>
      </c>
      <c r="AV10" s="243">
        <v>89.073431999999997</v>
      </c>
      <c r="AW10" s="243">
        <v>82.362694500000003</v>
      </c>
      <c r="AX10" s="243">
        <v>82.878794999999997</v>
      </c>
      <c r="AY10" s="243">
        <v>91.363049000000004</v>
      </c>
      <c r="AZ10" s="243">
        <v>88.426473000000001</v>
      </c>
      <c r="BA10" s="243">
        <v>88.151128999999997</v>
      </c>
      <c r="BB10" s="243">
        <v>88.151128999999997</v>
      </c>
      <c r="BC10" s="243">
        <v>88.151128999999997</v>
      </c>
      <c r="BD10" s="243">
        <v>87.673381000000006</v>
      </c>
      <c r="BE10" s="243">
        <v>88.151128999999997</v>
      </c>
      <c r="BF10" s="243">
        <v>95.280400999999998</v>
      </c>
      <c r="BG10" s="243">
        <v>94.732710999999995</v>
      </c>
      <c r="BH10" s="243">
        <v>94.732710999999995</v>
      </c>
      <c r="BI10" s="243">
        <v>94.732710999999995</v>
      </c>
      <c r="BJ10" s="243">
        <v>85.752459999999999</v>
      </c>
      <c r="BK10" s="243">
        <v>86.298668000000006</v>
      </c>
      <c r="BL10" s="243">
        <v>89.775538999999995</v>
      </c>
      <c r="BM10" s="243">
        <v>89.696777999999995</v>
      </c>
      <c r="BN10" s="243">
        <v>90.713997000000006</v>
      </c>
      <c r="BO10" s="243">
        <v>88.623445000000004</v>
      </c>
      <c r="BP10" s="243">
        <v>93.636111999999997</v>
      </c>
      <c r="BQ10" s="243">
        <v>82.366124999999997</v>
      </c>
      <c r="BR10" s="243">
        <v>82.472377300000005</v>
      </c>
      <c r="BS10" s="243">
        <v>89.880628000000002</v>
      </c>
      <c r="BT10" s="243">
        <v>84.04327017</v>
      </c>
      <c r="BU10" s="243">
        <v>91.327461</v>
      </c>
      <c r="BV10" s="243">
        <v>95.494685000000004</v>
      </c>
      <c r="BW10" s="243">
        <v>91.378184000000005</v>
      </c>
      <c r="BX10" s="243">
        <v>91.378184000000005</v>
      </c>
      <c r="BY10" s="243">
        <v>89.632517000000007</v>
      </c>
      <c r="BZ10" s="243">
        <v>88.567419999999998</v>
      </c>
      <c r="CA10" s="243">
        <v>90.328857999999997</v>
      </c>
      <c r="CB10" s="243">
        <v>89.997594000000007</v>
      </c>
      <c r="CC10" s="243">
        <v>89.731408999999999</v>
      </c>
      <c r="CD10" s="243">
        <v>88.029337999999996</v>
      </c>
      <c r="CE10" s="243">
        <v>91.589268000000004</v>
      </c>
      <c r="CF10" s="243">
        <v>91.327461</v>
      </c>
      <c r="CG10" s="243">
        <v>88.078639999999993</v>
      </c>
      <c r="CH10" s="243">
        <v>88.360799</v>
      </c>
      <c r="CI10" s="243">
        <v>91.415638000000001</v>
      </c>
      <c r="CJ10" s="243">
        <v>90.170282</v>
      </c>
      <c r="CK10" s="243">
        <v>93.906118539999994</v>
      </c>
      <c r="CL10" s="243">
        <v>91.140225000000001</v>
      </c>
      <c r="CM10" s="243">
        <v>91.752016999999995</v>
      </c>
      <c r="CN10" s="243">
        <v>85.980421000000007</v>
      </c>
      <c r="CO10" s="243">
        <v>84.808732000000006</v>
      </c>
      <c r="CP10" s="243">
        <v>93.137390589999995</v>
      </c>
      <c r="CQ10" s="243">
        <v>86.184854999999999</v>
      </c>
      <c r="CR10" s="243">
        <v>87.124786</v>
      </c>
      <c r="CS10" s="243">
        <v>87.626919419999993</v>
      </c>
      <c r="CT10" s="243">
        <v>86.097391999999999</v>
      </c>
      <c r="CU10" s="243">
        <v>87.350357000000002</v>
      </c>
      <c r="CV10" s="243">
        <v>100.67082137</v>
      </c>
      <c r="CW10" s="243">
        <v>85.954367000000005</v>
      </c>
      <c r="CX10" s="243">
        <v>88.131001499999996</v>
      </c>
      <c r="CY10" s="243">
        <v>88.288943000000003</v>
      </c>
      <c r="CZ10" s="243">
        <v>91.363538000000005</v>
      </c>
      <c r="DA10" s="243">
        <v>96.964034999999996</v>
      </c>
      <c r="DB10" s="243">
        <v>97.205506999999997</v>
      </c>
      <c r="DC10" s="243">
        <v>95.494685000000004</v>
      </c>
      <c r="DD10" s="243">
        <v>94.807872000000003</v>
      </c>
      <c r="DE10" s="243">
        <v>90.862926999999999</v>
      </c>
      <c r="DF10" s="243">
        <v>91.378184000000005</v>
      </c>
      <c r="DG10" s="243">
        <v>89.106928500000009</v>
      </c>
      <c r="DH10" s="243">
        <v>90.193960669999996</v>
      </c>
      <c r="DI10" s="243">
        <v>96.779214999999994</v>
      </c>
      <c r="DJ10" s="243">
        <v>96.557734999999994</v>
      </c>
      <c r="DK10" s="243">
        <v>87.470996999999997</v>
      </c>
      <c r="DL10" s="243">
        <v>94.010240999999994</v>
      </c>
      <c r="DM10" s="243">
        <v>91.871505999999997</v>
      </c>
      <c r="DN10" s="243">
        <v>87.371612999999996</v>
      </c>
      <c r="DO10" s="243">
        <v>79.696188000000006</v>
      </c>
      <c r="DP10" s="243">
        <v>91.583312000000006</v>
      </c>
      <c r="DQ10" s="243">
        <v>87.533976999999993</v>
      </c>
      <c r="DR10" s="243">
        <v>87.839791000000005</v>
      </c>
      <c r="DS10" s="243">
        <v>86.283502999999996</v>
      </c>
      <c r="DT10" s="243">
        <v>95.876639999999995</v>
      </c>
      <c r="DU10" s="243">
        <v>96.093447999999995</v>
      </c>
      <c r="DV10" s="243">
        <v>85.005067999999994</v>
      </c>
      <c r="DW10" s="243">
        <v>82.150026999999994</v>
      </c>
      <c r="DX10" s="243">
        <v>80.978334250000003</v>
      </c>
      <c r="DY10" s="243">
        <v>86.259454790000007</v>
      </c>
      <c r="DZ10" s="243">
        <v>91.770621000000006</v>
      </c>
      <c r="EA10" s="243">
        <v>91.957588999999999</v>
      </c>
      <c r="EB10" s="243">
        <v>86.097413000000003</v>
      </c>
      <c r="EC10" s="243">
        <v>86.641678999999996</v>
      </c>
      <c r="ED10" s="243">
        <v>87.908933000000005</v>
      </c>
      <c r="EE10" s="243">
        <v>86.219576000000004</v>
      </c>
      <c r="EF10" s="243">
        <v>99.537988429999999</v>
      </c>
      <c r="EG10" s="243">
        <v>97.060862999999998</v>
      </c>
      <c r="EH10" s="243">
        <v>97.060862999999998</v>
      </c>
      <c r="EI10" s="243">
        <v>87.397862000000003</v>
      </c>
      <c r="EJ10" s="243">
        <v>95.233856000000003</v>
      </c>
      <c r="EK10" s="243">
        <v>95.611832000000007</v>
      </c>
      <c r="EL10" s="243">
        <v>95.494685000000004</v>
      </c>
      <c r="EM10" s="243">
        <v>86.706295999999995</v>
      </c>
      <c r="EN10" s="243">
        <v>91.791870000000003</v>
      </c>
      <c r="EO10" s="243">
        <v>95.209963999999999</v>
      </c>
      <c r="EP10" s="243">
        <v>88.435810000000004</v>
      </c>
      <c r="EQ10" s="243">
        <v>88.426744999999997</v>
      </c>
      <c r="ER10" s="243">
        <v>90.102999080000004</v>
      </c>
      <c r="ES10" s="243">
        <v>85.690248999999994</v>
      </c>
      <c r="ET10" s="243">
        <v>84.950858999999994</v>
      </c>
      <c r="EU10" s="243">
        <v>86.561753999999993</v>
      </c>
      <c r="EV10" s="243">
        <v>89.228117999999995</v>
      </c>
      <c r="EW10" s="243">
        <v>84.154644000000005</v>
      </c>
      <c r="EX10" s="243">
        <v>83.109752999999998</v>
      </c>
      <c r="EY10" s="243">
        <v>85.785377999999994</v>
      </c>
      <c r="EZ10" s="243">
        <v>86.193197999999995</v>
      </c>
      <c r="FA10" s="243">
        <v>86.363837000000004</v>
      </c>
      <c r="FB10" s="243">
        <v>88.527510090000007</v>
      </c>
      <c r="FC10" s="243">
        <v>85.823492000000002</v>
      </c>
      <c r="FD10" s="243">
        <v>93.703542999999996</v>
      </c>
      <c r="FE10" s="243">
        <v>89.148263999999998</v>
      </c>
      <c r="FF10" s="243">
        <v>90.020133720000004</v>
      </c>
      <c r="FG10" s="243">
        <v>97.048479</v>
      </c>
      <c r="FH10" s="243">
        <v>83.026150000000001</v>
      </c>
      <c r="FI10" s="243">
        <v>83.569789999999998</v>
      </c>
      <c r="FJ10" s="243">
        <v>86.879141000000004</v>
      </c>
      <c r="FK10" s="243">
        <v>91.415638000000001</v>
      </c>
      <c r="FL10" s="243">
        <v>89.643093640000004</v>
      </c>
      <c r="FM10" s="243">
        <v>89.463982000000001</v>
      </c>
      <c r="FN10" s="243">
        <v>89.632517000000007</v>
      </c>
      <c r="FO10" s="243">
        <v>94.467929999999996</v>
      </c>
      <c r="FP10" s="243">
        <v>94.467929999999996</v>
      </c>
      <c r="FQ10" s="243">
        <v>90.706856000000002</v>
      </c>
      <c r="FR10" s="243">
        <v>90.706856000000002</v>
      </c>
      <c r="FS10" s="243">
        <v>90.706856000000002</v>
      </c>
      <c r="FT10" s="243">
        <v>96.467645000000005</v>
      </c>
      <c r="FU10" s="243">
        <v>96.281550999999993</v>
      </c>
      <c r="FV10" s="243">
        <v>91.382400000000004</v>
      </c>
      <c r="FW10" s="243">
        <v>91.276493000000002</v>
      </c>
      <c r="FX10" s="243">
        <v>87.609804249999996</v>
      </c>
      <c r="FY10" s="243">
        <v>89.850829000000004</v>
      </c>
      <c r="FZ10" s="243">
        <v>86.042547999999996</v>
      </c>
      <c r="GA10" s="243">
        <v>91.327461</v>
      </c>
      <c r="GB10" s="243">
        <v>91.327461</v>
      </c>
      <c r="GC10" s="243">
        <v>96.202346000000006</v>
      </c>
      <c r="GD10" s="243">
        <v>85.486288000000002</v>
      </c>
      <c r="GE10" s="243">
        <v>95.233856000000003</v>
      </c>
      <c r="GF10" s="243">
        <v>94.807872000000003</v>
      </c>
      <c r="GG10" s="243">
        <v>100.63262944</v>
      </c>
      <c r="GH10" s="243">
        <v>86.564144999999996</v>
      </c>
      <c r="GI10" s="243">
        <v>100.63262944</v>
      </c>
      <c r="GJ10" s="243">
        <v>94.467929999999996</v>
      </c>
      <c r="GK10" s="243">
        <v>88.458438000000001</v>
      </c>
      <c r="GL10" s="243">
        <v>93.207363999999998</v>
      </c>
      <c r="GM10" s="243">
        <v>82.502093000000002</v>
      </c>
      <c r="GN10" s="243">
        <v>88.948065</v>
      </c>
      <c r="GO10" s="243">
        <v>78.665034820000002</v>
      </c>
      <c r="GP10" s="243">
        <v>78.463496710000001</v>
      </c>
      <c r="GQ10" s="243">
        <v>86.653903999999997</v>
      </c>
      <c r="GR10" s="243">
        <v>95.163156000000001</v>
      </c>
      <c r="GS10" s="243">
        <v>94.875866000000002</v>
      </c>
      <c r="GT10" s="243">
        <v>94.690118999999996</v>
      </c>
      <c r="GU10" s="243">
        <v>88.948065</v>
      </c>
      <c r="GV10" s="243">
        <v>88.948065</v>
      </c>
      <c r="GW10" s="243">
        <v>88.948065</v>
      </c>
      <c r="GX10" s="243">
        <v>94.120597000000004</v>
      </c>
      <c r="GY10" s="243">
        <v>94.074743999999995</v>
      </c>
      <c r="GZ10" s="243">
        <v>94.074743999999995</v>
      </c>
      <c r="HA10" s="243">
        <v>94.074743999999995</v>
      </c>
      <c r="HB10" s="243">
        <v>86.734500999999995</v>
      </c>
      <c r="HC10" s="243">
        <v>97.603496000000007</v>
      </c>
      <c r="HD10" s="243">
        <v>97.304509999999993</v>
      </c>
      <c r="HE10" s="243">
        <v>90.529290000000003</v>
      </c>
      <c r="HF10" s="243">
        <v>97.134641999999999</v>
      </c>
      <c r="HG10" s="243">
        <v>90.570734999999999</v>
      </c>
      <c r="HH10" s="243">
        <v>84.385152340000005</v>
      </c>
      <c r="HI10" s="243">
        <v>93.893510000000006</v>
      </c>
      <c r="HJ10" s="243">
        <v>88.835010999999994</v>
      </c>
      <c r="HK10" s="243">
        <v>88.982977000000005</v>
      </c>
      <c r="HL10" s="243">
        <v>85.676682</v>
      </c>
      <c r="HM10" s="243">
        <v>87.135814999999994</v>
      </c>
      <c r="HN10" s="243">
        <v>78.283883610000004</v>
      </c>
      <c r="HO10" s="243">
        <v>80.581920999999994</v>
      </c>
      <c r="HP10" s="243">
        <v>81.046693000000005</v>
      </c>
      <c r="HQ10" s="243">
        <v>90.926829389999995</v>
      </c>
      <c r="HR10" s="243">
        <v>88.879827000000006</v>
      </c>
      <c r="HS10" s="243">
        <v>95.074040999999994</v>
      </c>
      <c r="HT10" s="243"/>
      <c r="HU10" s="243"/>
      <c r="HV10" s="243"/>
      <c r="HW10" s="243"/>
      <c r="HX10" s="243"/>
      <c r="HY10" s="243"/>
      <c r="HZ10" s="243"/>
      <c r="IA10" s="243"/>
    </row>
    <row r="11" spans="1:235" x14ac:dyDescent="0.2">
      <c r="A11" s="242"/>
      <c r="B11" s="252">
        <v>45672.166666666664</v>
      </c>
      <c r="C11" s="243">
        <v>87.926392000000007</v>
      </c>
      <c r="D11" s="243">
        <v>88.062258</v>
      </c>
      <c r="E11" s="243">
        <v>87.977404000000007</v>
      </c>
      <c r="F11" s="243">
        <v>87.926392000000007</v>
      </c>
      <c r="G11" s="243">
        <v>88.311162999999993</v>
      </c>
      <c r="H11" s="243">
        <v>96.902495999999999</v>
      </c>
      <c r="I11" s="243">
        <v>96.524862999999996</v>
      </c>
      <c r="J11" s="243">
        <v>97.075196000000005</v>
      </c>
      <c r="K11" s="243">
        <v>88.353448</v>
      </c>
      <c r="L11" s="243">
        <v>88.626400000000004</v>
      </c>
      <c r="M11" s="243">
        <v>96.412223999999995</v>
      </c>
      <c r="N11" s="243">
        <v>95.660161000000002</v>
      </c>
      <c r="O11" s="243">
        <v>91.758937000000003</v>
      </c>
      <c r="P11" s="243">
        <v>87.549722500000001</v>
      </c>
      <c r="Q11" s="243">
        <v>96.851224000000002</v>
      </c>
      <c r="R11" s="243">
        <v>89.361947000000001</v>
      </c>
      <c r="S11" s="243">
        <v>90.443624999999997</v>
      </c>
      <c r="T11" s="243">
        <v>82.1104445</v>
      </c>
      <c r="U11" s="243">
        <v>82.788741999999999</v>
      </c>
      <c r="V11" s="243">
        <v>89.310314000000005</v>
      </c>
      <c r="W11" s="243">
        <v>88.915104999999997</v>
      </c>
      <c r="X11" s="243">
        <v>85.592494000000002</v>
      </c>
      <c r="Y11" s="243">
        <v>87.499161999999998</v>
      </c>
      <c r="Z11" s="243">
        <v>97.310317999999995</v>
      </c>
      <c r="AA11" s="243">
        <v>85.502831</v>
      </c>
      <c r="AB11" s="243">
        <v>89.229337000000001</v>
      </c>
      <c r="AC11" s="243">
        <v>88.946511999999998</v>
      </c>
      <c r="AD11" s="243">
        <v>88.717445999999995</v>
      </c>
      <c r="AE11" s="243">
        <v>84.157588000000004</v>
      </c>
      <c r="AF11" s="243">
        <v>88.388820249999995</v>
      </c>
      <c r="AG11" s="243">
        <v>88.922604250000006</v>
      </c>
      <c r="AH11" s="243">
        <v>89.104757000000006</v>
      </c>
      <c r="AI11" s="243">
        <v>89.151059000000004</v>
      </c>
      <c r="AJ11" s="243">
        <v>82.889121000000003</v>
      </c>
      <c r="AK11" s="243">
        <v>89.530417</v>
      </c>
      <c r="AL11" s="243">
        <v>85.330096330000003</v>
      </c>
      <c r="AM11" s="243">
        <v>85.777893000000006</v>
      </c>
      <c r="AN11" s="243">
        <v>95.374122</v>
      </c>
      <c r="AO11" s="243">
        <v>84.635732000000004</v>
      </c>
      <c r="AP11" s="243">
        <v>80.091138999999998</v>
      </c>
      <c r="AQ11" s="243">
        <v>80.375409000000005</v>
      </c>
      <c r="AR11" s="243">
        <v>96.695111999999995</v>
      </c>
      <c r="AS11" s="243">
        <v>91.958079999999995</v>
      </c>
      <c r="AT11" s="243">
        <v>90.187472</v>
      </c>
      <c r="AU11" s="243">
        <v>92.896658000000002</v>
      </c>
      <c r="AV11" s="243">
        <v>89.139459000000002</v>
      </c>
      <c r="AW11" s="243">
        <v>82.722309999999993</v>
      </c>
      <c r="AX11" s="243">
        <v>83.241121000000007</v>
      </c>
      <c r="AY11" s="243">
        <v>91.832706999999999</v>
      </c>
      <c r="AZ11" s="243">
        <v>88.441917000000004</v>
      </c>
      <c r="BA11" s="243">
        <v>88.155900000000003</v>
      </c>
      <c r="BB11" s="243">
        <v>88.155900000000003</v>
      </c>
      <c r="BC11" s="243">
        <v>88.155900000000003</v>
      </c>
      <c r="BD11" s="243">
        <v>87.658417999999998</v>
      </c>
      <c r="BE11" s="243">
        <v>88.155900000000003</v>
      </c>
      <c r="BF11" s="243">
        <v>95.382486999999998</v>
      </c>
      <c r="BG11" s="243">
        <v>94.834964999999997</v>
      </c>
      <c r="BH11" s="243">
        <v>94.834964999999997</v>
      </c>
      <c r="BI11" s="243">
        <v>94.834964999999997</v>
      </c>
      <c r="BJ11" s="243">
        <v>85.810153999999997</v>
      </c>
      <c r="BK11" s="243">
        <v>86.358845000000002</v>
      </c>
      <c r="BL11" s="243">
        <v>90.351578000000003</v>
      </c>
      <c r="BM11" s="243">
        <v>90.169454999999999</v>
      </c>
      <c r="BN11" s="243">
        <v>90.054306999999994</v>
      </c>
      <c r="BO11" s="243">
        <v>88.138316000000003</v>
      </c>
      <c r="BP11" s="243">
        <v>93.760188999999997</v>
      </c>
      <c r="BQ11" s="243">
        <v>82.916976000000005</v>
      </c>
      <c r="BR11" s="243">
        <v>83.023938900000005</v>
      </c>
      <c r="BS11" s="243">
        <v>89.948526999999999</v>
      </c>
      <c r="BT11" s="243">
        <v>84.546739830000007</v>
      </c>
      <c r="BU11" s="243">
        <v>91.791804999999997</v>
      </c>
      <c r="BV11" s="243">
        <v>95.642985999999993</v>
      </c>
      <c r="BW11" s="243">
        <v>90.530653000000001</v>
      </c>
      <c r="BX11" s="243">
        <v>90.530653000000001</v>
      </c>
      <c r="BY11" s="243">
        <v>90.353099</v>
      </c>
      <c r="BZ11" s="243">
        <v>89.343659000000002</v>
      </c>
      <c r="CA11" s="243">
        <v>89.805631000000005</v>
      </c>
      <c r="CB11" s="243">
        <v>90.089967999999999</v>
      </c>
      <c r="CC11" s="243">
        <v>89.813930999999997</v>
      </c>
      <c r="CD11" s="243">
        <v>88.861389000000003</v>
      </c>
      <c r="CE11" s="243">
        <v>91.333111000000002</v>
      </c>
      <c r="CF11" s="243">
        <v>91.791804999999997</v>
      </c>
      <c r="CG11" s="243">
        <v>88.050668999999999</v>
      </c>
      <c r="CH11" s="243">
        <v>88.368054000000001</v>
      </c>
      <c r="CI11" s="243">
        <v>91.382549999999995</v>
      </c>
      <c r="CJ11" s="243">
        <v>90.563685000000007</v>
      </c>
      <c r="CK11" s="243">
        <v>94.410791020000005</v>
      </c>
      <c r="CL11" s="243">
        <v>91.576582000000002</v>
      </c>
      <c r="CM11" s="243">
        <v>92.169685999999999</v>
      </c>
      <c r="CN11" s="243">
        <v>86.359037000000001</v>
      </c>
      <c r="CO11" s="243">
        <v>85.311762000000002</v>
      </c>
      <c r="CP11" s="243">
        <v>93.645760300000006</v>
      </c>
      <c r="CQ11" s="243">
        <v>86.348100000000002</v>
      </c>
      <c r="CR11" s="243">
        <v>86.884196000000003</v>
      </c>
      <c r="CS11" s="243">
        <v>88.25457729</v>
      </c>
      <c r="CT11" s="243">
        <v>86.933458000000002</v>
      </c>
      <c r="CU11" s="243">
        <v>87.400379000000001</v>
      </c>
      <c r="CV11" s="243">
        <v>100.80531538</v>
      </c>
      <c r="CW11" s="243">
        <v>85.962941999999998</v>
      </c>
      <c r="CX11" s="243">
        <v>88.140274000000005</v>
      </c>
      <c r="CY11" s="243">
        <v>88.330574999999996</v>
      </c>
      <c r="CZ11" s="243">
        <v>90.644238999999999</v>
      </c>
      <c r="DA11" s="243">
        <v>97.132677999999999</v>
      </c>
      <c r="DB11" s="243">
        <v>97.373947999999999</v>
      </c>
      <c r="DC11" s="243">
        <v>95.642985999999993</v>
      </c>
      <c r="DD11" s="243">
        <v>94.918154999999999</v>
      </c>
      <c r="DE11" s="243">
        <v>90.014995999999996</v>
      </c>
      <c r="DF11" s="243">
        <v>90.530653000000001</v>
      </c>
      <c r="DG11" s="243">
        <v>89.162925000000001</v>
      </c>
      <c r="DH11" s="243">
        <v>90.984455299999993</v>
      </c>
      <c r="DI11" s="243">
        <v>96.936143000000001</v>
      </c>
      <c r="DJ11" s="243">
        <v>96.713209000000006</v>
      </c>
      <c r="DK11" s="243">
        <v>87.457150330000005</v>
      </c>
      <c r="DL11" s="243">
        <v>94.511379000000005</v>
      </c>
      <c r="DM11" s="243">
        <v>92.326515000000001</v>
      </c>
      <c r="DN11" s="243">
        <v>87.926417000000001</v>
      </c>
      <c r="DO11" s="243">
        <v>80.275834000000003</v>
      </c>
      <c r="DP11" s="243">
        <v>92.037654000000003</v>
      </c>
      <c r="DQ11" s="243">
        <v>87.534023000000005</v>
      </c>
      <c r="DR11" s="243">
        <v>87.842179999999999</v>
      </c>
      <c r="DS11" s="243">
        <v>86.630510999999998</v>
      </c>
      <c r="DT11" s="243">
        <v>96.017274</v>
      </c>
      <c r="DU11" s="243">
        <v>96.220921000000004</v>
      </c>
      <c r="DV11" s="243">
        <v>85.030090999999999</v>
      </c>
      <c r="DW11" s="243">
        <v>82.543560999999997</v>
      </c>
      <c r="DX11" s="243">
        <v>81.379589499999994</v>
      </c>
      <c r="DY11" s="243">
        <v>86.949677969999996</v>
      </c>
      <c r="DZ11" s="243">
        <v>91.631463999999994</v>
      </c>
      <c r="EA11" s="243">
        <v>91.830100999999999</v>
      </c>
      <c r="EB11" s="243">
        <v>86.317102000000006</v>
      </c>
      <c r="EC11" s="243">
        <v>86.827348999999998</v>
      </c>
      <c r="ED11" s="243">
        <v>88.049636000000007</v>
      </c>
      <c r="EE11" s="243">
        <v>86.638264000000007</v>
      </c>
      <c r="EF11" s="243">
        <v>99.670968999999999</v>
      </c>
      <c r="EG11" s="243">
        <v>97.164613000000003</v>
      </c>
      <c r="EH11" s="243">
        <v>97.164613000000003</v>
      </c>
      <c r="EI11" s="243">
        <v>87.158873</v>
      </c>
      <c r="EJ11" s="243">
        <v>95.367984000000007</v>
      </c>
      <c r="EK11" s="243">
        <v>95.772721000000004</v>
      </c>
      <c r="EL11" s="243">
        <v>95.642985999999993</v>
      </c>
      <c r="EM11" s="243">
        <v>86.798417999999998</v>
      </c>
      <c r="EN11" s="243">
        <v>91.487984999999995</v>
      </c>
      <c r="EO11" s="243">
        <v>95.720094000000003</v>
      </c>
      <c r="EP11" s="243">
        <v>88.451052000000004</v>
      </c>
      <c r="EQ11" s="243">
        <v>88.442183999999997</v>
      </c>
      <c r="ER11" s="243">
        <v>90.174137250000001</v>
      </c>
      <c r="ES11" s="243">
        <v>86.052188999999998</v>
      </c>
      <c r="ET11" s="243">
        <v>85.329462000000007</v>
      </c>
      <c r="EU11" s="243">
        <v>86.770770999999996</v>
      </c>
      <c r="EV11" s="243">
        <v>89.867244999999997</v>
      </c>
      <c r="EW11" s="243">
        <v>85.139308</v>
      </c>
      <c r="EX11" s="243">
        <v>84.095179999999999</v>
      </c>
      <c r="EY11" s="243">
        <v>86.282758000000001</v>
      </c>
      <c r="EZ11" s="243">
        <v>86.659094999999994</v>
      </c>
      <c r="FA11" s="243">
        <v>86.816588999999993</v>
      </c>
      <c r="FB11" s="243">
        <v>89.052597449999993</v>
      </c>
      <c r="FC11" s="243">
        <v>86.560511000000005</v>
      </c>
      <c r="FD11" s="243">
        <v>94.187335000000004</v>
      </c>
      <c r="FE11" s="243">
        <v>89.201166999999998</v>
      </c>
      <c r="FF11" s="243">
        <v>90.563626979999995</v>
      </c>
      <c r="FG11" s="243">
        <v>97.661619999999999</v>
      </c>
      <c r="FH11" s="243">
        <v>83.003247500000001</v>
      </c>
      <c r="FI11" s="243">
        <v>83.547792999999999</v>
      </c>
      <c r="FJ11" s="243">
        <v>87.063676999999998</v>
      </c>
      <c r="FK11" s="243">
        <v>91.382549999999995</v>
      </c>
      <c r="FL11" s="243">
        <v>90.363760670000005</v>
      </c>
      <c r="FM11" s="243">
        <v>90.183425</v>
      </c>
      <c r="FN11" s="243">
        <v>90.353099</v>
      </c>
      <c r="FO11" s="243">
        <v>94.555547000000004</v>
      </c>
      <c r="FP11" s="243">
        <v>94.555547000000004</v>
      </c>
      <c r="FQ11" s="243">
        <v>90.852207000000007</v>
      </c>
      <c r="FR11" s="243">
        <v>90.852207000000007</v>
      </c>
      <c r="FS11" s="243">
        <v>90.852207000000007</v>
      </c>
      <c r="FT11" s="243">
        <v>96.618645999999998</v>
      </c>
      <c r="FU11" s="243">
        <v>96.432424999999995</v>
      </c>
      <c r="FV11" s="243">
        <v>90.839397000000005</v>
      </c>
      <c r="FW11" s="243">
        <v>90.756179000000003</v>
      </c>
      <c r="FX11" s="243">
        <v>88.054336710000001</v>
      </c>
      <c r="FY11" s="243">
        <v>89.932463999999996</v>
      </c>
      <c r="FZ11" s="243">
        <v>86.614807999999996</v>
      </c>
      <c r="GA11" s="243">
        <v>91.791804999999997</v>
      </c>
      <c r="GB11" s="243">
        <v>91.791804999999997</v>
      </c>
      <c r="GC11" s="243">
        <v>96.321883999999997</v>
      </c>
      <c r="GD11" s="243">
        <v>85.472966999999997</v>
      </c>
      <c r="GE11" s="243">
        <v>95.367984000000007</v>
      </c>
      <c r="GF11" s="243">
        <v>94.918154999999999</v>
      </c>
      <c r="GG11" s="243">
        <v>100.76707243</v>
      </c>
      <c r="GH11" s="243">
        <v>86.692006000000006</v>
      </c>
      <c r="GI11" s="243">
        <v>100.76707243</v>
      </c>
      <c r="GJ11" s="243">
        <v>94.555547000000004</v>
      </c>
      <c r="GK11" s="243">
        <v>88.497196000000002</v>
      </c>
      <c r="GL11" s="243">
        <v>93.099361999999999</v>
      </c>
      <c r="GM11" s="243">
        <v>83.302819999999997</v>
      </c>
      <c r="GN11" s="243">
        <v>89.015145000000004</v>
      </c>
      <c r="GO11" s="243">
        <v>79.011437409999999</v>
      </c>
      <c r="GP11" s="243">
        <v>78.809011830000003</v>
      </c>
      <c r="GQ11" s="243">
        <v>86.708312000000006</v>
      </c>
      <c r="GR11" s="243">
        <v>95.264526000000004</v>
      </c>
      <c r="GS11" s="243">
        <v>94.966566</v>
      </c>
      <c r="GT11" s="243">
        <v>94.780174000000002</v>
      </c>
      <c r="GU11" s="243">
        <v>89.015145000000004</v>
      </c>
      <c r="GV11" s="243">
        <v>89.015145000000004</v>
      </c>
      <c r="GW11" s="243">
        <v>89.015145000000004</v>
      </c>
      <c r="GX11" s="243">
        <v>94.622468999999995</v>
      </c>
      <c r="GY11" s="243">
        <v>94.574803000000003</v>
      </c>
      <c r="GZ11" s="243">
        <v>94.574803000000003</v>
      </c>
      <c r="HA11" s="243">
        <v>94.574803000000003</v>
      </c>
      <c r="HB11" s="243">
        <v>87.430941000000004</v>
      </c>
      <c r="HC11" s="243">
        <v>97.754112000000006</v>
      </c>
      <c r="HD11" s="243">
        <v>97.449832999999998</v>
      </c>
      <c r="HE11" s="243">
        <v>91.224271999999999</v>
      </c>
      <c r="HF11" s="243">
        <v>97.363421000000002</v>
      </c>
      <c r="HG11" s="243">
        <v>90.999347</v>
      </c>
      <c r="HH11" s="243">
        <v>84.509794819999996</v>
      </c>
      <c r="HI11" s="243">
        <v>94.386467999999994</v>
      </c>
      <c r="HJ11" s="243">
        <v>88.901972999999998</v>
      </c>
      <c r="HK11" s="243">
        <v>89.052090000000007</v>
      </c>
      <c r="HL11" s="243">
        <v>86.362241999999995</v>
      </c>
      <c r="HM11" s="243">
        <v>87.199933999999999</v>
      </c>
      <c r="HN11" s="243">
        <v>78.628607799999997</v>
      </c>
      <c r="HO11" s="243">
        <v>81.387157999999999</v>
      </c>
      <c r="HP11" s="243">
        <v>81.850441000000004</v>
      </c>
      <c r="HQ11" s="243">
        <v>91.393232330000004</v>
      </c>
      <c r="HR11" s="243">
        <v>88.960053000000002</v>
      </c>
      <c r="HS11" s="243">
        <v>95.582959000000002</v>
      </c>
      <c r="HT11" s="243"/>
      <c r="HU11" s="243"/>
      <c r="HV11" s="243"/>
      <c r="HW11" s="243"/>
      <c r="HX11" s="243"/>
      <c r="HY11" s="243"/>
      <c r="HZ11" s="243"/>
      <c r="IA11" s="243"/>
    </row>
    <row r="12" spans="1:235" x14ac:dyDescent="0.2">
      <c r="A12" s="242"/>
      <c r="B12" s="252">
        <v>45672.1875</v>
      </c>
      <c r="C12" s="243">
        <v>87.239002999999997</v>
      </c>
      <c r="D12" s="243">
        <v>87.371904000000001</v>
      </c>
      <c r="E12" s="243">
        <v>87.289759000000004</v>
      </c>
      <c r="F12" s="243">
        <v>87.239002999999997</v>
      </c>
      <c r="G12" s="243">
        <v>88.277955000000006</v>
      </c>
      <c r="H12" s="243">
        <v>96.818111000000002</v>
      </c>
      <c r="I12" s="243">
        <v>96.383238000000006</v>
      </c>
      <c r="J12" s="243">
        <v>97.021812999999995</v>
      </c>
      <c r="K12" s="243">
        <v>88.584284999999994</v>
      </c>
      <c r="L12" s="243">
        <v>88.025065999999995</v>
      </c>
      <c r="M12" s="243">
        <v>96.434673000000004</v>
      </c>
      <c r="N12" s="243">
        <v>95.683256</v>
      </c>
      <c r="O12" s="243">
        <v>91.703412</v>
      </c>
      <c r="P12" s="243">
        <v>87.675065360000005</v>
      </c>
      <c r="Q12" s="243">
        <v>96.883430000000004</v>
      </c>
      <c r="R12" s="243">
        <v>89.425904000000003</v>
      </c>
      <c r="S12" s="243">
        <v>90.371189999999999</v>
      </c>
      <c r="T12" s="243">
        <v>81.827039999999997</v>
      </c>
      <c r="U12" s="243">
        <v>82.511487000000002</v>
      </c>
      <c r="V12" s="243">
        <v>89.249742999999995</v>
      </c>
      <c r="W12" s="243">
        <v>88.854732999999996</v>
      </c>
      <c r="X12" s="243">
        <v>85.441333</v>
      </c>
      <c r="Y12" s="243">
        <v>87.336888999999999</v>
      </c>
      <c r="Z12" s="243">
        <v>97.326800000000006</v>
      </c>
      <c r="AA12" s="243">
        <v>85.562571000000005</v>
      </c>
      <c r="AB12" s="243">
        <v>89.933852000000002</v>
      </c>
      <c r="AC12" s="243">
        <v>88.945228</v>
      </c>
      <c r="AD12" s="243">
        <v>88.653773999999999</v>
      </c>
      <c r="AE12" s="243">
        <v>83.296464</v>
      </c>
      <c r="AF12" s="243">
        <v>88.378821000000002</v>
      </c>
      <c r="AG12" s="243">
        <v>88.927238829999993</v>
      </c>
      <c r="AH12" s="243">
        <v>89.121787999999995</v>
      </c>
      <c r="AI12" s="243">
        <v>89.152856999999997</v>
      </c>
      <c r="AJ12" s="243">
        <v>82.304747000000006</v>
      </c>
      <c r="AK12" s="243">
        <v>89.468292000000005</v>
      </c>
      <c r="AL12" s="243">
        <v>85.343483000000006</v>
      </c>
      <c r="AM12" s="243">
        <v>85.796982</v>
      </c>
      <c r="AN12" s="243">
        <v>95.441181</v>
      </c>
      <c r="AO12" s="243">
        <v>84.167188999999993</v>
      </c>
      <c r="AP12" s="243">
        <v>78.052628999999996</v>
      </c>
      <c r="AQ12" s="243">
        <v>78.409464</v>
      </c>
      <c r="AR12" s="243">
        <v>96.781389000000004</v>
      </c>
      <c r="AS12" s="243">
        <v>92.053016999999997</v>
      </c>
      <c r="AT12" s="243">
        <v>90.297995</v>
      </c>
      <c r="AU12" s="243">
        <v>92.984809999999996</v>
      </c>
      <c r="AV12" s="243">
        <v>89.099712999999994</v>
      </c>
      <c r="AW12" s="243">
        <v>82.553464000000005</v>
      </c>
      <c r="AX12" s="243">
        <v>83.069346999999993</v>
      </c>
      <c r="AY12" s="243">
        <v>91.950255999999996</v>
      </c>
      <c r="AZ12" s="243">
        <v>88.482719000000003</v>
      </c>
      <c r="BA12" s="243">
        <v>88.180504999999997</v>
      </c>
      <c r="BB12" s="243">
        <v>88.180504999999997</v>
      </c>
      <c r="BC12" s="243">
        <v>88.180504999999997</v>
      </c>
      <c r="BD12" s="243">
        <v>87.656081</v>
      </c>
      <c r="BE12" s="243">
        <v>88.180504999999997</v>
      </c>
      <c r="BF12" s="243">
        <v>95.451767000000004</v>
      </c>
      <c r="BG12" s="243">
        <v>94.910173</v>
      </c>
      <c r="BH12" s="243">
        <v>94.910173</v>
      </c>
      <c r="BI12" s="243">
        <v>94.910173</v>
      </c>
      <c r="BJ12" s="243">
        <v>85.737212</v>
      </c>
      <c r="BK12" s="243">
        <v>86.293060999999994</v>
      </c>
      <c r="BL12" s="243">
        <v>90.329376999999994</v>
      </c>
      <c r="BM12" s="243">
        <v>90.156576000000001</v>
      </c>
      <c r="BN12" s="243">
        <v>91.187640000000002</v>
      </c>
      <c r="BO12" s="243">
        <v>88.949377999999996</v>
      </c>
      <c r="BP12" s="243">
        <v>93.844888999999995</v>
      </c>
      <c r="BQ12" s="243">
        <v>82.33878</v>
      </c>
      <c r="BR12" s="243">
        <v>82.444997029999996</v>
      </c>
      <c r="BS12" s="243">
        <v>89.975313999999997</v>
      </c>
      <c r="BT12" s="243">
        <v>84.379205830000004</v>
      </c>
      <c r="BU12" s="243">
        <v>91.918060999999994</v>
      </c>
      <c r="BV12" s="243">
        <v>95.689065999999997</v>
      </c>
      <c r="BW12" s="243">
        <v>91.935102999999998</v>
      </c>
      <c r="BX12" s="243">
        <v>91.935102999999998</v>
      </c>
      <c r="BY12" s="243">
        <v>89.612066999999996</v>
      </c>
      <c r="BZ12" s="243">
        <v>89.494923</v>
      </c>
      <c r="CA12" s="243">
        <v>90.743162999999996</v>
      </c>
      <c r="CB12" s="243">
        <v>90.152923000000001</v>
      </c>
      <c r="CC12" s="243">
        <v>89.876761000000002</v>
      </c>
      <c r="CD12" s="243">
        <v>89.059650000000005</v>
      </c>
      <c r="CE12" s="243">
        <v>91.487770999999995</v>
      </c>
      <c r="CF12" s="243">
        <v>91.918060999999994</v>
      </c>
      <c r="CG12" s="243">
        <v>88.161899669999997</v>
      </c>
      <c r="CH12" s="243">
        <v>88.422140999999996</v>
      </c>
      <c r="CI12" s="243">
        <v>91.470736000000002</v>
      </c>
      <c r="CJ12" s="243">
        <v>90.691169000000002</v>
      </c>
      <c r="CK12" s="243">
        <v>94.609734000000003</v>
      </c>
      <c r="CL12" s="243">
        <v>91.748647000000005</v>
      </c>
      <c r="CM12" s="243">
        <v>92.329727000000005</v>
      </c>
      <c r="CN12" s="243">
        <v>86.169668000000001</v>
      </c>
      <c r="CO12" s="243">
        <v>85.150493999999995</v>
      </c>
      <c r="CP12" s="243">
        <v>93.441862510000007</v>
      </c>
      <c r="CQ12" s="243">
        <v>86.184117000000001</v>
      </c>
      <c r="CR12" s="243">
        <v>87.307091999999997</v>
      </c>
      <c r="CS12" s="243">
        <v>87.151764880000002</v>
      </c>
      <c r="CT12" s="243">
        <v>86.080224999999999</v>
      </c>
      <c r="CU12" s="243">
        <v>87.398421999999997</v>
      </c>
      <c r="CV12" s="243">
        <v>100.82238934999999</v>
      </c>
      <c r="CW12" s="243">
        <v>86.009701000000007</v>
      </c>
      <c r="CX12" s="243">
        <v>87.864795000000001</v>
      </c>
      <c r="CY12" s="243">
        <v>88.139719999999997</v>
      </c>
      <c r="CZ12" s="243">
        <v>91.878912</v>
      </c>
      <c r="DA12" s="243">
        <v>97.148349999999994</v>
      </c>
      <c r="DB12" s="243">
        <v>97.391677999999999</v>
      </c>
      <c r="DC12" s="243">
        <v>95.689065999999997</v>
      </c>
      <c r="DD12" s="243">
        <v>94.970889</v>
      </c>
      <c r="DE12" s="243">
        <v>91.402154999999993</v>
      </c>
      <c r="DF12" s="243">
        <v>91.935102999999998</v>
      </c>
      <c r="DG12" s="243">
        <v>89.148618999999997</v>
      </c>
      <c r="DH12" s="243">
        <v>91.138497259999994</v>
      </c>
      <c r="DI12" s="243">
        <v>96.959908999999996</v>
      </c>
      <c r="DJ12" s="243">
        <v>96.737858000000003</v>
      </c>
      <c r="DK12" s="243">
        <v>87.436085000000006</v>
      </c>
      <c r="DL12" s="243">
        <v>94.705200000000005</v>
      </c>
      <c r="DM12" s="243">
        <v>92.410525000000007</v>
      </c>
      <c r="DN12" s="243">
        <v>87.789596000000003</v>
      </c>
      <c r="DO12" s="243">
        <v>79.715062000000003</v>
      </c>
      <c r="DP12" s="243">
        <v>92.106607999999994</v>
      </c>
      <c r="DQ12" s="243">
        <v>87.534262999999996</v>
      </c>
      <c r="DR12" s="243">
        <v>87.854507999999996</v>
      </c>
      <c r="DS12" s="243">
        <v>86.452260999999993</v>
      </c>
      <c r="DT12" s="243">
        <v>96.082932</v>
      </c>
      <c r="DU12" s="243">
        <v>96.307976999999994</v>
      </c>
      <c r="DV12" s="243">
        <v>85.084440000000001</v>
      </c>
      <c r="DW12" s="243">
        <v>82.099120999999997</v>
      </c>
      <c r="DX12" s="243">
        <v>80.948036250000001</v>
      </c>
      <c r="DY12" s="243">
        <v>86.267730700000001</v>
      </c>
      <c r="DZ12" s="243">
        <v>91.783418999999995</v>
      </c>
      <c r="EA12" s="243">
        <v>91.984925000000004</v>
      </c>
      <c r="EB12" s="243">
        <v>86.053950999999998</v>
      </c>
      <c r="EC12" s="243">
        <v>86.607856999999996</v>
      </c>
      <c r="ED12" s="243">
        <v>88.064186000000007</v>
      </c>
      <c r="EE12" s="243">
        <v>86.420077000000006</v>
      </c>
      <c r="EF12" s="243">
        <v>99.687850839999996</v>
      </c>
      <c r="EG12" s="243">
        <v>97.243300000000005</v>
      </c>
      <c r="EH12" s="243">
        <v>97.243300000000005</v>
      </c>
      <c r="EI12" s="243">
        <v>87.584194999999994</v>
      </c>
      <c r="EJ12" s="243">
        <v>95.417371000000003</v>
      </c>
      <c r="EK12" s="243">
        <v>95.815094000000002</v>
      </c>
      <c r="EL12" s="243">
        <v>95.689065999999997</v>
      </c>
      <c r="EM12" s="243">
        <v>86.679086999999996</v>
      </c>
      <c r="EN12" s="243">
        <v>91.943603999999993</v>
      </c>
      <c r="EO12" s="243">
        <v>95.909835000000001</v>
      </c>
      <c r="EP12" s="243">
        <v>88.491985</v>
      </c>
      <c r="EQ12" s="243">
        <v>88.482989000000003</v>
      </c>
      <c r="ER12" s="243">
        <v>90.142554579999995</v>
      </c>
      <c r="ES12" s="243">
        <v>85.608735999999993</v>
      </c>
      <c r="ET12" s="243">
        <v>84.855520999999996</v>
      </c>
      <c r="EU12" s="243">
        <v>86.479258999999999</v>
      </c>
      <c r="EV12" s="243">
        <v>88.744281000000001</v>
      </c>
      <c r="EW12" s="243">
        <v>84.104305999999994</v>
      </c>
      <c r="EX12" s="243">
        <v>83.063900000000004</v>
      </c>
      <c r="EY12" s="243">
        <v>86.036361999999997</v>
      </c>
      <c r="EZ12" s="243">
        <v>86.414263000000005</v>
      </c>
      <c r="FA12" s="243">
        <v>86.572408999999993</v>
      </c>
      <c r="FB12" s="243">
        <v>88.884258009999996</v>
      </c>
      <c r="FC12" s="243">
        <v>85.840180000000004</v>
      </c>
      <c r="FD12" s="243">
        <v>94.322186000000002</v>
      </c>
      <c r="FE12" s="243">
        <v>89.221776000000006</v>
      </c>
      <c r="FF12" s="243">
        <v>90.518693810000002</v>
      </c>
      <c r="FG12" s="243">
        <v>97.782338999999993</v>
      </c>
      <c r="FH12" s="243">
        <v>82.964841500000006</v>
      </c>
      <c r="FI12" s="243">
        <v>83.513698000000005</v>
      </c>
      <c r="FJ12" s="243">
        <v>86.743615000000005</v>
      </c>
      <c r="FK12" s="243">
        <v>91.470736000000002</v>
      </c>
      <c r="FL12" s="243">
        <v>89.622641220000006</v>
      </c>
      <c r="FM12" s="243">
        <v>89.446127000000004</v>
      </c>
      <c r="FN12" s="243">
        <v>89.612066999999996</v>
      </c>
      <c r="FO12" s="243">
        <v>94.613990999999999</v>
      </c>
      <c r="FP12" s="243">
        <v>94.613990999999999</v>
      </c>
      <c r="FQ12" s="243">
        <v>90.840973000000005</v>
      </c>
      <c r="FR12" s="243">
        <v>90.840973000000005</v>
      </c>
      <c r="FS12" s="243">
        <v>90.840973000000005</v>
      </c>
      <c r="FT12" s="243">
        <v>96.650119000000004</v>
      </c>
      <c r="FU12" s="243">
        <v>96.462389999999999</v>
      </c>
      <c r="FV12" s="243">
        <v>91.803511</v>
      </c>
      <c r="FW12" s="243">
        <v>91.718874</v>
      </c>
      <c r="FX12" s="243">
        <v>87.820981009999997</v>
      </c>
      <c r="FY12" s="243">
        <v>89.994640000000004</v>
      </c>
      <c r="FZ12" s="243">
        <v>86.415519000000003</v>
      </c>
      <c r="GA12" s="243">
        <v>91.918060999999994</v>
      </c>
      <c r="GB12" s="243">
        <v>91.918060999999994</v>
      </c>
      <c r="GC12" s="243">
        <v>96.414205999999993</v>
      </c>
      <c r="GD12" s="243">
        <v>85.532619330000003</v>
      </c>
      <c r="GE12" s="243">
        <v>95.417371000000003</v>
      </c>
      <c r="GF12" s="243">
        <v>94.970889</v>
      </c>
      <c r="GG12" s="243">
        <v>100.78413992</v>
      </c>
      <c r="GH12" s="243">
        <v>86.716353999999995</v>
      </c>
      <c r="GI12" s="243">
        <v>100.78413992</v>
      </c>
      <c r="GJ12" s="243">
        <v>94.613990999999999</v>
      </c>
      <c r="GK12" s="243">
        <v>88.446314000000001</v>
      </c>
      <c r="GL12" s="243">
        <v>93.272723999999997</v>
      </c>
      <c r="GM12" s="243">
        <v>82.422734000000005</v>
      </c>
      <c r="GN12" s="243">
        <v>88.967245000000005</v>
      </c>
      <c r="GO12" s="243">
        <v>78.838180309999998</v>
      </c>
      <c r="GP12" s="243">
        <v>78.636198609999994</v>
      </c>
      <c r="GQ12" s="243">
        <v>86.754600999999994</v>
      </c>
      <c r="GR12" s="243">
        <v>95.326661999999999</v>
      </c>
      <c r="GS12" s="243">
        <v>95.029437999999999</v>
      </c>
      <c r="GT12" s="243">
        <v>94.840136999999999</v>
      </c>
      <c r="GU12" s="243">
        <v>88.967245000000005</v>
      </c>
      <c r="GV12" s="243">
        <v>88.967245000000005</v>
      </c>
      <c r="GW12" s="243">
        <v>88.967245000000005</v>
      </c>
      <c r="GX12" s="243">
        <v>94.808093999999997</v>
      </c>
      <c r="GY12" s="243">
        <v>94.762156000000004</v>
      </c>
      <c r="GZ12" s="243">
        <v>94.762156000000004</v>
      </c>
      <c r="HA12" s="243">
        <v>94.762156000000004</v>
      </c>
      <c r="HB12" s="243">
        <v>86.769739000000001</v>
      </c>
      <c r="HC12" s="243">
        <v>97.772904999999994</v>
      </c>
      <c r="HD12" s="243">
        <v>97.472078999999994</v>
      </c>
      <c r="HE12" s="243">
        <v>90.777585000000002</v>
      </c>
      <c r="HF12" s="243">
        <v>97.346737000000005</v>
      </c>
      <c r="HG12" s="243">
        <v>91.029922999999997</v>
      </c>
      <c r="HH12" s="243">
        <v>84.533529939999994</v>
      </c>
      <c r="HI12" s="243">
        <v>94.539904000000007</v>
      </c>
      <c r="HJ12" s="243">
        <v>88.874909000000002</v>
      </c>
      <c r="HK12" s="243">
        <v>89.021483000000003</v>
      </c>
      <c r="HL12" s="243">
        <v>85.684901999999994</v>
      </c>
      <c r="HM12" s="243">
        <v>87.144076999999996</v>
      </c>
      <c r="HN12" s="243">
        <v>78.456190169999999</v>
      </c>
      <c r="HO12" s="243">
        <v>80.506961000000004</v>
      </c>
      <c r="HP12" s="243">
        <v>80.970425000000006</v>
      </c>
      <c r="HQ12" s="243">
        <v>91.512574920000006</v>
      </c>
      <c r="HR12" s="243">
        <v>88.953462000000002</v>
      </c>
      <c r="HS12" s="243">
        <v>95.772998000000001</v>
      </c>
      <c r="HT12" s="243"/>
      <c r="HU12" s="243"/>
      <c r="HV12" s="243"/>
      <c r="HW12" s="243"/>
      <c r="HX12" s="243"/>
      <c r="HY12" s="243"/>
      <c r="HZ12" s="243"/>
      <c r="IA12" s="243"/>
    </row>
    <row r="13" spans="1:235" x14ac:dyDescent="0.2">
      <c r="A13" s="242"/>
      <c r="B13" s="252">
        <v>45672.208333333336</v>
      </c>
      <c r="C13" s="243">
        <v>87.567010999999994</v>
      </c>
      <c r="D13" s="243">
        <v>87.702224000000001</v>
      </c>
      <c r="E13" s="243">
        <v>87.619236999999998</v>
      </c>
      <c r="F13" s="243">
        <v>87.567010999999994</v>
      </c>
      <c r="G13" s="243">
        <v>88.307049000000006</v>
      </c>
      <c r="H13" s="243">
        <v>96.799414999999996</v>
      </c>
      <c r="I13" s="243">
        <v>96.383859000000001</v>
      </c>
      <c r="J13" s="243">
        <v>96.991714000000002</v>
      </c>
      <c r="K13" s="243">
        <v>88.493339000000006</v>
      </c>
      <c r="L13" s="243">
        <v>88.402169999999998</v>
      </c>
      <c r="M13" s="243">
        <v>96.355517000000006</v>
      </c>
      <c r="N13" s="243">
        <v>95.601421000000002</v>
      </c>
      <c r="O13" s="243">
        <v>92.102453999999994</v>
      </c>
      <c r="P13" s="243">
        <v>87.970330160000003</v>
      </c>
      <c r="Q13" s="243">
        <v>96.819991999999999</v>
      </c>
      <c r="R13" s="243">
        <v>89.510829000000001</v>
      </c>
      <c r="S13" s="243">
        <v>90.718123000000006</v>
      </c>
      <c r="T13" s="243">
        <v>82.212786500000007</v>
      </c>
      <c r="U13" s="243">
        <v>82.896032000000005</v>
      </c>
      <c r="V13" s="243">
        <v>89.554317999999995</v>
      </c>
      <c r="W13" s="243">
        <v>88.993814999999998</v>
      </c>
      <c r="X13" s="243">
        <v>85.648966999999999</v>
      </c>
      <c r="Y13" s="243">
        <v>87.462703000000005</v>
      </c>
      <c r="Z13" s="243">
        <v>97.197259000000003</v>
      </c>
      <c r="AA13" s="243">
        <v>85.550428999999994</v>
      </c>
      <c r="AB13" s="243">
        <v>89.696703999999997</v>
      </c>
      <c r="AC13" s="243">
        <v>89.077016</v>
      </c>
      <c r="AD13" s="243">
        <v>88.795185000000004</v>
      </c>
      <c r="AE13" s="243">
        <v>83.428109000000006</v>
      </c>
      <c r="AF13" s="243">
        <v>88.713311000000004</v>
      </c>
      <c r="AG13" s="243">
        <v>89.252303569999995</v>
      </c>
      <c r="AH13" s="243">
        <v>89.446596999999997</v>
      </c>
      <c r="AI13" s="243">
        <v>89.476802000000006</v>
      </c>
      <c r="AJ13" s="243">
        <v>82.369693999999996</v>
      </c>
      <c r="AK13" s="243">
        <v>89.772997000000004</v>
      </c>
      <c r="AL13" s="243">
        <v>85.349796670000003</v>
      </c>
      <c r="AM13" s="243">
        <v>85.803319999999999</v>
      </c>
      <c r="AN13" s="243">
        <v>95.376147000000003</v>
      </c>
      <c r="AO13" s="243">
        <v>84.201193000000004</v>
      </c>
      <c r="AP13" s="243">
        <v>78.236481499999996</v>
      </c>
      <c r="AQ13" s="243">
        <v>78.592113999999995</v>
      </c>
      <c r="AR13" s="243">
        <v>96.731568999999993</v>
      </c>
      <c r="AS13" s="243">
        <v>91.959115999999995</v>
      </c>
      <c r="AT13" s="243">
        <v>90.212394000000003</v>
      </c>
      <c r="AU13" s="243">
        <v>92.898099000000002</v>
      </c>
      <c r="AV13" s="243">
        <v>89.225273999999999</v>
      </c>
      <c r="AW13" s="243">
        <v>83.433527999999995</v>
      </c>
      <c r="AX13" s="243">
        <v>83.890299999999996</v>
      </c>
      <c r="AY13" s="243">
        <v>92.260175000000004</v>
      </c>
      <c r="AZ13" s="243">
        <v>88.553475000000006</v>
      </c>
      <c r="BA13" s="243">
        <v>88.222988000000001</v>
      </c>
      <c r="BB13" s="243">
        <v>88.222988000000001</v>
      </c>
      <c r="BC13" s="243">
        <v>88.222988000000001</v>
      </c>
      <c r="BD13" s="243">
        <v>87.648848999999998</v>
      </c>
      <c r="BE13" s="243">
        <v>88.222988000000001</v>
      </c>
      <c r="BF13" s="243">
        <v>95.313857999999996</v>
      </c>
      <c r="BG13" s="243">
        <v>94.807107999999999</v>
      </c>
      <c r="BH13" s="243">
        <v>94.807107999999999</v>
      </c>
      <c r="BI13" s="243">
        <v>94.807107999999999</v>
      </c>
      <c r="BJ13" s="243">
        <v>85.802946000000006</v>
      </c>
      <c r="BK13" s="243">
        <v>86.356244000000004</v>
      </c>
      <c r="BL13" s="243">
        <v>90.569867000000002</v>
      </c>
      <c r="BM13" s="243">
        <v>90.389947000000006</v>
      </c>
      <c r="BN13" s="243">
        <v>90.801854000000006</v>
      </c>
      <c r="BO13" s="243">
        <v>88.673857999999996</v>
      </c>
      <c r="BP13" s="243">
        <v>93.832634999999996</v>
      </c>
      <c r="BQ13" s="243">
        <v>82.406872000000007</v>
      </c>
      <c r="BR13" s="243">
        <v>82.513176860000002</v>
      </c>
      <c r="BS13" s="243">
        <v>89.954864999999998</v>
      </c>
      <c r="BT13" s="243">
        <v>84.661410829999994</v>
      </c>
      <c r="BU13" s="243">
        <v>92.229088000000004</v>
      </c>
      <c r="BV13" s="243">
        <v>95.624004999999997</v>
      </c>
      <c r="BW13" s="243">
        <v>91.436358999999996</v>
      </c>
      <c r="BX13" s="243">
        <v>91.436358999999996</v>
      </c>
      <c r="BY13" s="243">
        <v>89.980352999999994</v>
      </c>
      <c r="BZ13" s="243">
        <v>89.842740000000006</v>
      </c>
      <c r="CA13" s="243">
        <v>90.421209000000005</v>
      </c>
      <c r="CB13" s="243">
        <v>90.254756999999998</v>
      </c>
      <c r="CC13" s="243">
        <v>89.967787000000001</v>
      </c>
      <c r="CD13" s="243">
        <v>89.395478999999995</v>
      </c>
      <c r="CE13" s="243">
        <v>91.277889000000002</v>
      </c>
      <c r="CF13" s="243">
        <v>92.229088000000004</v>
      </c>
      <c r="CG13" s="243">
        <v>88.240105</v>
      </c>
      <c r="CH13" s="243">
        <v>88.494303000000002</v>
      </c>
      <c r="CI13" s="243">
        <v>91.410444999999996</v>
      </c>
      <c r="CJ13" s="243">
        <v>91.057533000000006</v>
      </c>
      <c r="CK13" s="243">
        <v>94.943882349999996</v>
      </c>
      <c r="CL13" s="243">
        <v>92.065498000000005</v>
      </c>
      <c r="CM13" s="243">
        <v>92.662659000000005</v>
      </c>
      <c r="CN13" s="243">
        <v>86.638810000000007</v>
      </c>
      <c r="CO13" s="243">
        <v>85.430395000000004</v>
      </c>
      <c r="CP13" s="243">
        <v>93.755228759999994</v>
      </c>
      <c r="CQ13" s="243">
        <v>86.390383</v>
      </c>
      <c r="CR13" s="243">
        <v>87.165729999999996</v>
      </c>
      <c r="CS13" s="243">
        <v>87.196648719999999</v>
      </c>
      <c r="CT13" s="243">
        <v>86.339563999999996</v>
      </c>
      <c r="CU13" s="243">
        <v>87.632983999999993</v>
      </c>
      <c r="CV13" s="243">
        <v>100.68819575000001</v>
      </c>
      <c r="CW13" s="243">
        <v>86.072748000000004</v>
      </c>
      <c r="CX13" s="243">
        <v>88.312455499999999</v>
      </c>
      <c r="CY13" s="243">
        <v>88.464658999999997</v>
      </c>
      <c r="CZ13" s="243">
        <v>91.403508000000002</v>
      </c>
      <c r="DA13" s="243">
        <v>97.092287999999996</v>
      </c>
      <c r="DB13" s="243">
        <v>97.333246000000003</v>
      </c>
      <c r="DC13" s="243">
        <v>95.624004999999997</v>
      </c>
      <c r="DD13" s="243">
        <v>94.908882000000006</v>
      </c>
      <c r="DE13" s="243">
        <v>90.927828000000005</v>
      </c>
      <c r="DF13" s="243">
        <v>91.436358999999996</v>
      </c>
      <c r="DG13" s="243">
        <v>89.250602999999998</v>
      </c>
      <c r="DH13" s="243">
        <v>91.492701920000002</v>
      </c>
      <c r="DI13" s="243">
        <v>96.913357000000005</v>
      </c>
      <c r="DJ13" s="243">
        <v>96.683774</v>
      </c>
      <c r="DK13" s="243">
        <v>87.419860999999997</v>
      </c>
      <c r="DL13" s="243">
        <v>95.044866999999996</v>
      </c>
      <c r="DM13" s="243">
        <v>92.694001999999998</v>
      </c>
      <c r="DN13" s="243">
        <v>88.091662999999997</v>
      </c>
      <c r="DO13" s="243">
        <v>79.755607999999995</v>
      </c>
      <c r="DP13" s="243">
        <v>92.382737000000006</v>
      </c>
      <c r="DQ13" s="243">
        <v>87.534678</v>
      </c>
      <c r="DR13" s="243">
        <v>87.875793000000002</v>
      </c>
      <c r="DS13" s="243">
        <v>86.927047999999999</v>
      </c>
      <c r="DT13" s="243">
        <v>96.009720000000002</v>
      </c>
      <c r="DU13" s="243">
        <v>96.225829000000004</v>
      </c>
      <c r="DV13" s="243">
        <v>85.192238000000003</v>
      </c>
      <c r="DW13" s="243">
        <v>81.971979000000005</v>
      </c>
      <c r="DX13" s="243">
        <v>80.736686250000005</v>
      </c>
      <c r="DY13" s="243">
        <v>86.538892689999997</v>
      </c>
      <c r="DZ13" s="243">
        <v>91.659351000000001</v>
      </c>
      <c r="EA13" s="243">
        <v>91.857747000000003</v>
      </c>
      <c r="EB13" s="243">
        <v>86.183114000000003</v>
      </c>
      <c r="EC13" s="243">
        <v>86.735574</v>
      </c>
      <c r="ED13" s="243">
        <v>87.935675000000003</v>
      </c>
      <c r="EE13" s="243">
        <v>86.845218000000003</v>
      </c>
      <c r="EF13" s="243">
        <v>99.555167310000002</v>
      </c>
      <c r="EG13" s="243">
        <v>97.197203000000002</v>
      </c>
      <c r="EH13" s="243">
        <v>97.197203000000002</v>
      </c>
      <c r="EI13" s="243">
        <v>87.451198000000005</v>
      </c>
      <c r="EJ13" s="243">
        <v>95.35342</v>
      </c>
      <c r="EK13" s="243">
        <v>95.750980999999996</v>
      </c>
      <c r="EL13" s="243">
        <v>95.624004999999997</v>
      </c>
      <c r="EM13" s="243">
        <v>86.821060000000003</v>
      </c>
      <c r="EN13" s="243">
        <v>91.704468000000006</v>
      </c>
      <c r="EO13" s="243">
        <v>96.271747000000005</v>
      </c>
      <c r="EP13" s="243">
        <v>88.562899000000002</v>
      </c>
      <c r="EQ13" s="243">
        <v>88.553749999999994</v>
      </c>
      <c r="ER13" s="243">
        <v>90.272839300000001</v>
      </c>
      <c r="ES13" s="243">
        <v>85.682602000000003</v>
      </c>
      <c r="ET13" s="243">
        <v>84.914422999999999</v>
      </c>
      <c r="EU13" s="243">
        <v>86.537268999999995</v>
      </c>
      <c r="EV13" s="243">
        <v>88.789985000000001</v>
      </c>
      <c r="EW13" s="243">
        <v>84.258133000000001</v>
      </c>
      <c r="EX13" s="243">
        <v>83.230926999999994</v>
      </c>
      <c r="EY13" s="243">
        <v>86.414670999999998</v>
      </c>
      <c r="EZ13" s="243">
        <v>86.800600000000003</v>
      </c>
      <c r="FA13" s="243">
        <v>86.962097</v>
      </c>
      <c r="FB13" s="243">
        <v>89.176432390000002</v>
      </c>
      <c r="FC13" s="243">
        <v>86.157323000000005</v>
      </c>
      <c r="FD13" s="243">
        <v>94.638672999999997</v>
      </c>
      <c r="FE13" s="243">
        <v>89.321118999999996</v>
      </c>
      <c r="FF13" s="243">
        <v>90.794505520000001</v>
      </c>
      <c r="FG13" s="243">
        <v>98.093870999999993</v>
      </c>
      <c r="FH13" s="243">
        <v>82.985347000000004</v>
      </c>
      <c r="FI13" s="243">
        <v>83.530934999999999</v>
      </c>
      <c r="FJ13" s="243">
        <v>86.775638999999998</v>
      </c>
      <c r="FK13" s="243">
        <v>91.410444999999996</v>
      </c>
      <c r="FL13" s="243">
        <v>89.990970680000004</v>
      </c>
      <c r="FM13" s="243">
        <v>89.811622999999997</v>
      </c>
      <c r="FN13" s="243">
        <v>89.980352999999994</v>
      </c>
      <c r="FO13" s="243">
        <v>94.553600000000003</v>
      </c>
      <c r="FP13" s="243">
        <v>94.553600000000003</v>
      </c>
      <c r="FQ13" s="243">
        <v>90.705240000000003</v>
      </c>
      <c r="FR13" s="243">
        <v>90.705240000000003</v>
      </c>
      <c r="FS13" s="243">
        <v>90.705240000000003</v>
      </c>
      <c r="FT13" s="243">
        <v>96.594290000000001</v>
      </c>
      <c r="FU13" s="243">
        <v>96.402753000000004</v>
      </c>
      <c r="FV13" s="243">
        <v>91.343710999999999</v>
      </c>
      <c r="FW13" s="243">
        <v>91.219071999999997</v>
      </c>
      <c r="FX13" s="243">
        <v>88.210296580000005</v>
      </c>
      <c r="FY13" s="243">
        <v>90.084014999999994</v>
      </c>
      <c r="FZ13" s="243">
        <v>86.716641999999993</v>
      </c>
      <c r="GA13" s="243">
        <v>92.229088000000004</v>
      </c>
      <c r="GB13" s="243">
        <v>92.229088000000004</v>
      </c>
      <c r="GC13" s="243">
        <v>96.361417000000003</v>
      </c>
      <c r="GD13" s="243">
        <v>85.520542669999998</v>
      </c>
      <c r="GE13" s="243">
        <v>95.35342</v>
      </c>
      <c r="GF13" s="243">
        <v>94.908882000000006</v>
      </c>
      <c r="GG13" s="243">
        <v>100.64999723</v>
      </c>
      <c r="GH13" s="243">
        <v>86.593318999999994</v>
      </c>
      <c r="GI13" s="243">
        <v>100.64999723</v>
      </c>
      <c r="GJ13" s="243">
        <v>94.553600000000003</v>
      </c>
      <c r="GK13" s="243">
        <v>88.497898000000006</v>
      </c>
      <c r="GL13" s="243">
        <v>93.118521999999999</v>
      </c>
      <c r="GM13" s="243">
        <v>82.573639999999997</v>
      </c>
      <c r="GN13" s="243">
        <v>89.085482999999996</v>
      </c>
      <c r="GO13" s="243">
        <v>79.267406769999994</v>
      </c>
      <c r="GP13" s="243">
        <v>79.064325400000001</v>
      </c>
      <c r="GQ13" s="243">
        <v>86.852850000000004</v>
      </c>
      <c r="GR13" s="243">
        <v>95.174548000000001</v>
      </c>
      <c r="GS13" s="243">
        <v>94.958797000000004</v>
      </c>
      <c r="GT13" s="243">
        <v>94.777041999999994</v>
      </c>
      <c r="GU13" s="243">
        <v>89.085482999999996</v>
      </c>
      <c r="GV13" s="243">
        <v>89.085482999999996</v>
      </c>
      <c r="GW13" s="243">
        <v>89.085482999999996</v>
      </c>
      <c r="GX13" s="243">
        <v>95.149693999999997</v>
      </c>
      <c r="GY13" s="243">
        <v>95.102835999999996</v>
      </c>
      <c r="GZ13" s="243">
        <v>95.102835999999996</v>
      </c>
      <c r="HA13" s="243">
        <v>95.102835999999996</v>
      </c>
      <c r="HB13" s="243">
        <v>87.107254999999995</v>
      </c>
      <c r="HC13" s="243">
        <v>97.700827000000004</v>
      </c>
      <c r="HD13" s="243">
        <v>97.401820999999998</v>
      </c>
      <c r="HE13" s="243">
        <v>91.250214</v>
      </c>
      <c r="HF13" s="243">
        <v>97.30359</v>
      </c>
      <c r="HG13" s="243">
        <v>91.279796000000005</v>
      </c>
      <c r="HH13" s="243">
        <v>84.413591969999999</v>
      </c>
      <c r="HI13" s="243">
        <v>94.867587</v>
      </c>
      <c r="HJ13" s="243">
        <v>89.001734999999996</v>
      </c>
      <c r="HK13" s="243">
        <v>89.149270999999999</v>
      </c>
      <c r="HL13" s="243">
        <v>85.954232000000005</v>
      </c>
      <c r="HM13" s="243">
        <v>87.202787000000001</v>
      </c>
      <c r="HN13" s="243">
        <v>78.883336920000005</v>
      </c>
      <c r="HO13" s="243">
        <v>80.642902000000007</v>
      </c>
      <c r="HP13" s="243">
        <v>81.110701000000006</v>
      </c>
      <c r="HQ13" s="243">
        <v>91.821142530000003</v>
      </c>
      <c r="HR13" s="243">
        <v>89.088684000000001</v>
      </c>
      <c r="HS13" s="243">
        <v>96.132228999999995</v>
      </c>
      <c r="HT13" s="243"/>
      <c r="HU13" s="243"/>
      <c r="HV13" s="243"/>
      <c r="HW13" s="243"/>
      <c r="HX13" s="243"/>
      <c r="HY13" s="243"/>
      <c r="HZ13" s="243"/>
      <c r="IA13" s="243"/>
    </row>
    <row r="14" spans="1:235" x14ac:dyDescent="0.2">
      <c r="A14" s="242"/>
      <c r="B14" s="252">
        <v>45672.229166666664</v>
      </c>
      <c r="C14" s="243">
        <v>92.152238999999994</v>
      </c>
      <c r="D14" s="243">
        <v>92.299105999999995</v>
      </c>
      <c r="E14" s="243">
        <v>92.208106999999998</v>
      </c>
      <c r="F14" s="243">
        <v>92.152238999999994</v>
      </c>
      <c r="G14" s="243">
        <v>92.734716000000006</v>
      </c>
      <c r="H14" s="243">
        <v>101.640134</v>
      </c>
      <c r="I14" s="243">
        <v>101.241562</v>
      </c>
      <c r="J14" s="243">
        <v>101.821803</v>
      </c>
      <c r="K14" s="243">
        <v>92.707063000000005</v>
      </c>
      <c r="L14" s="243">
        <v>93.037102000000004</v>
      </c>
      <c r="M14" s="243">
        <v>101.099576</v>
      </c>
      <c r="N14" s="243">
        <v>100.314695</v>
      </c>
      <c r="O14" s="243">
        <v>96.895662000000002</v>
      </c>
      <c r="P14" s="243">
        <v>92.784149279999994</v>
      </c>
      <c r="Q14" s="243">
        <v>101.616646</v>
      </c>
      <c r="R14" s="243">
        <v>94.185366000000002</v>
      </c>
      <c r="S14" s="243">
        <v>95.432584000000006</v>
      </c>
      <c r="T14" s="243">
        <v>86.494102499999997</v>
      </c>
      <c r="U14" s="243">
        <v>87.201176000000004</v>
      </c>
      <c r="V14" s="243">
        <v>94.196287999999996</v>
      </c>
      <c r="W14" s="243">
        <v>93.457324999999997</v>
      </c>
      <c r="X14" s="243">
        <v>89.975443999999996</v>
      </c>
      <c r="Y14" s="243">
        <v>91.863911999999999</v>
      </c>
      <c r="Z14" s="243">
        <v>101.866692</v>
      </c>
      <c r="AA14" s="243">
        <v>89.708371999999997</v>
      </c>
      <c r="AB14" s="243">
        <v>93.576345000000003</v>
      </c>
      <c r="AC14" s="243">
        <v>93.517323000000005</v>
      </c>
      <c r="AD14" s="243">
        <v>93.243544</v>
      </c>
      <c r="AE14" s="243">
        <v>87.749647999999993</v>
      </c>
      <c r="AF14" s="243">
        <v>93.358463499999999</v>
      </c>
      <c r="AG14" s="243">
        <v>93.914233960000004</v>
      </c>
      <c r="AH14" s="243">
        <v>94.131051999999997</v>
      </c>
      <c r="AI14" s="243">
        <v>94.157831999999999</v>
      </c>
      <c r="AJ14" s="243">
        <v>86.582798999999994</v>
      </c>
      <c r="AK14" s="243">
        <v>94.420636999999999</v>
      </c>
      <c r="AL14" s="243">
        <v>89.554878669999994</v>
      </c>
      <c r="AM14" s="243">
        <v>90.018507</v>
      </c>
      <c r="AN14" s="243">
        <v>100.007943</v>
      </c>
      <c r="AO14" s="243">
        <v>88.514590999999996</v>
      </c>
      <c r="AP14" s="243">
        <v>82.467831000000004</v>
      </c>
      <c r="AQ14" s="243">
        <v>82.830853000000005</v>
      </c>
      <c r="AR14" s="243">
        <v>101.390325</v>
      </c>
      <c r="AS14" s="243">
        <v>96.339616000000007</v>
      </c>
      <c r="AT14" s="243">
        <v>94.483795999999998</v>
      </c>
      <c r="AU14" s="243">
        <v>97.261622000000003</v>
      </c>
      <c r="AV14" s="243">
        <v>93.727198999999999</v>
      </c>
      <c r="AW14" s="243">
        <v>87.776044499999998</v>
      </c>
      <c r="AX14" s="243">
        <v>88.246410999999995</v>
      </c>
      <c r="AY14" s="243">
        <v>97.087557000000004</v>
      </c>
      <c r="AZ14" s="243">
        <v>92.887679000000006</v>
      </c>
      <c r="BA14" s="243">
        <v>92.565358000000003</v>
      </c>
      <c r="BB14" s="243">
        <v>92.565358000000003</v>
      </c>
      <c r="BC14" s="243">
        <v>92.565358000000003</v>
      </c>
      <c r="BD14" s="243">
        <v>92.007705999999999</v>
      </c>
      <c r="BE14" s="243">
        <v>92.565358000000003</v>
      </c>
      <c r="BF14" s="243">
        <v>99.929626999999996</v>
      </c>
      <c r="BG14" s="243">
        <v>99.358881999999994</v>
      </c>
      <c r="BH14" s="243">
        <v>99.358881999999994</v>
      </c>
      <c r="BI14" s="243">
        <v>99.358881999999994</v>
      </c>
      <c r="BJ14" s="243">
        <v>90.124610000000004</v>
      </c>
      <c r="BK14" s="243">
        <v>90.680587000000003</v>
      </c>
      <c r="BL14" s="243">
        <v>94.974917000000005</v>
      </c>
      <c r="BM14" s="243">
        <v>94.868347</v>
      </c>
      <c r="BN14" s="243">
        <v>94.389432999999997</v>
      </c>
      <c r="BO14" s="243">
        <v>92.394147000000004</v>
      </c>
      <c r="BP14" s="243">
        <v>98.549186000000006</v>
      </c>
      <c r="BQ14" s="243">
        <v>86.629079000000004</v>
      </c>
      <c r="BR14" s="243">
        <v>86.740830509999995</v>
      </c>
      <c r="BS14" s="243">
        <v>94.426509999999993</v>
      </c>
      <c r="BT14" s="243">
        <v>89.067806500000003</v>
      </c>
      <c r="BU14" s="243">
        <v>97.047756000000007</v>
      </c>
      <c r="BV14" s="243">
        <v>100.30810700000001</v>
      </c>
      <c r="BW14" s="243">
        <v>94.840114999999997</v>
      </c>
      <c r="BX14" s="243">
        <v>94.840114999999997</v>
      </c>
      <c r="BY14" s="243">
        <v>94.774017999999998</v>
      </c>
      <c r="BZ14" s="243">
        <v>94.601434999999995</v>
      </c>
      <c r="CA14" s="243">
        <v>94.148688000000007</v>
      </c>
      <c r="CB14" s="243">
        <v>94.954541000000006</v>
      </c>
      <c r="CC14" s="243">
        <v>94.649489000000003</v>
      </c>
      <c r="CD14" s="243">
        <v>94.124651</v>
      </c>
      <c r="CE14" s="243">
        <v>95.324499000000003</v>
      </c>
      <c r="CF14" s="243">
        <v>97.047756000000007</v>
      </c>
      <c r="CG14" s="243">
        <v>92.479754670000005</v>
      </c>
      <c r="CH14" s="243">
        <v>92.810666999999995</v>
      </c>
      <c r="CI14" s="243">
        <v>95.724395999999999</v>
      </c>
      <c r="CJ14" s="243">
        <v>96.01746</v>
      </c>
      <c r="CK14" s="243">
        <v>100.30240621999999</v>
      </c>
      <c r="CL14" s="243">
        <v>96.838234</v>
      </c>
      <c r="CM14" s="243">
        <v>97.530258000000003</v>
      </c>
      <c r="CN14" s="243">
        <v>91.077432999999999</v>
      </c>
      <c r="CO14" s="243">
        <v>89.862104000000002</v>
      </c>
      <c r="CP14" s="243">
        <v>98.685153740000004</v>
      </c>
      <c r="CQ14" s="243">
        <v>90.879144999999994</v>
      </c>
      <c r="CR14" s="243">
        <v>91.115542000000005</v>
      </c>
      <c r="CS14" s="243">
        <v>91.539948999999993</v>
      </c>
      <c r="CT14" s="243">
        <v>90.883630999999994</v>
      </c>
      <c r="CU14" s="243">
        <v>92.024165999999994</v>
      </c>
      <c r="CV14" s="243">
        <v>105.52533611</v>
      </c>
      <c r="CW14" s="243">
        <v>90.318168</v>
      </c>
      <c r="CX14" s="243">
        <v>92.825384</v>
      </c>
      <c r="CY14" s="243">
        <v>92.956812999999997</v>
      </c>
      <c r="CZ14" s="243">
        <v>94.878743999999998</v>
      </c>
      <c r="DA14" s="243">
        <v>101.88693499999999</v>
      </c>
      <c r="DB14" s="243">
        <v>102.16640099999999</v>
      </c>
      <c r="DC14" s="243">
        <v>100.30810700000001</v>
      </c>
      <c r="DD14" s="243">
        <v>99.541668999999999</v>
      </c>
      <c r="DE14" s="243">
        <v>94.308064000000002</v>
      </c>
      <c r="DF14" s="243">
        <v>94.840114999999997</v>
      </c>
      <c r="DG14" s="243">
        <v>93.712264000000005</v>
      </c>
      <c r="DH14" s="243">
        <v>96.338790349999996</v>
      </c>
      <c r="DI14" s="243">
        <v>101.63664799999999</v>
      </c>
      <c r="DJ14" s="243">
        <v>101.403147</v>
      </c>
      <c r="DK14" s="243">
        <v>91.785831999999999</v>
      </c>
      <c r="DL14" s="243">
        <v>100.403712</v>
      </c>
      <c r="DM14" s="243">
        <v>97.556820000000002</v>
      </c>
      <c r="DN14" s="243">
        <v>92.652912999999998</v>
      </c>
      <c r="DO14" s="243">
        <v>83.826562999999993</v>
      </c>
      <c r="DP14" s="243">
        <v>97.196250000000006</v>
      </c>
      <c r="DQ14" s="243">
        <v>91.827494000000002</v>
      </c>
      <c r="DR14" s="243">
        <v>92.193172000000004</v>
      </c>
      <c r="DS14" s="243">
        <v>91.400142000000002</v>
      </c>
      <c r="DT14" s="243">
        <v>100.698463</v>
      </c>
      <c r="DU14" s="243">
        <v>100.909211</v>
      </c>
      <c r="DV14" s="243">
        <v>89.654750000000007</v>
      </c>
      <c r="DW14" s="243">
        <v>86.448397</v>
      </c>
      <c r="DX14" s="243">
        <v>85.295518250000001</v>
      </c>
      <c r="DY14" s="243">
        <v>90.992391729999994</v>
      </c>
      <c r="DZ14" s="243">
        <v>95.824741000000003</v>
      </c>
      <c r="EA14" s="243">
        <v>96.028943999999996</v>
      </c>
      <c r="EB14" s="243">
        <v>90.573143000000002</v>
      </c>
      <c r="EC14" s="243">
        <v>91.130367000000007</v>
      </c>
      <c r="ED14" s="243">
        <v>92.174152000000007</v>
      </c>
      <c r="EE14" s="243">
        <v>91.288405999999995</v>
      </c>
      <c r="EF14" s="243">
        <v>104.33787608</v>
      </c>
      <c r="EG14" s="243">
        <v>101.85307</v>
      </c>
      <c r="EH14" s="243">
        <v>101.85307</v>
      </c>
      <c r="EI14" s="243">
        <v>91.442036000000002</v>
      </c>
      <c r="EJ14" s="243">
        <v>100.015882</v>
      </c>
      <c r="EK14" s="243">
        <v>100.44896199999999</v>
      </c>
      <c r="EL14" s="243">
        <v>100.30810700000001</v>
      </c>
      <c r="EM14" s="243">
        <v>91.338145999999995</v>
      </c>
      <c r="EN14" s="243">
        <v>95.564819999999997</v>
      </c>
      <c r="EO14" s="243">
        <v>101.720956</v>
      </c>
      <c r="EP14" s="243">
        <v>92.897412000000003</v>
      </c>
      <c r="EQ14" s="243">
        <v>92.887962999999999</v>
      </c>
      <c r="ER14" s="243">
        <v>94.821098980000002</v>
      </c>
      <c r="ES14" s="243">
        <v>90.016701999999995</v>
      </c>
      <c r="ET14" s="243">
        <v>89.217641</v>
      </c>
      <c r="EU14" s="243">
        <v>90.877234000000001</v>
      </c>
      <c r="EV14" s="243">
        <v>93.212649999999996</v>
      </c>
      <c r="EW14" s="243">
        <v>88.651686999999995</v>
      </c>
      <c r="EX14" s="243">
        <v>87.568521000000004</v>
      </c>
      <c r="EY14" s="243">
        <v>90.843737000000004</v>
      </c>
      <c r="EZ14" s="243">
        <v>91.240561999999997</v>
      </c>
      <c r="FA14" s="243">
        <v>91.406627999999998</v>
      </c>
      <c r="FB14" s="243">
        <v>93.802467399999998</v>
      </c>
      <c r="FC14" s="243">
        <v>90.657743999999994</v>
      </c>
      <c r="FD14" s="243">
        <v>99.812484999999995</v>
      </c>
      <c r="FE14" s="243">
        <v>93.744540000000001</v>
      </c>
      <c r="FF14" s="243">
        <v>95.217349110000001</v>
      </c>
      <c r="FG14" s="243">
        <v>103.533227</v>
      </c>
      <c r="FH14" s="243">
        <v>87.199106</v>
      </c>
      <c r="FI14" s="243">
        <v>87.761497000000006</v>
      </c>
      <c r="FJ14" s="243">
        <v>91.121534999999994</v>
      </c>
      <c r="FK14" s="243">
        <v>95.724395999999999</v>
      </c>
      <c r="FL14" s="243">
        <v>94.785201330000007</v>
      </c>
      <c r="FM14" s="243">
        <v>94.590749000000002</v>
      </c>
      <c r="FN14" s="243">
        <v>94.774017999999998</v>
      </c>
      <c r="FO14" s="243">
        <v>99.156452999999999</v>
      </c>
      <c r="FP14" s="243">
        <v>99.156452999999999</v>
      </c>
      <c r="FQ14" s="243">
        <v>94.733009999999993</v>
      </c>
      <c r="FR14" s="243">
        <v>94.733009999999993</v>
      </c>
      <c r="FS14" s="243">
        <v>94.733009999999993</v>
      </c>
      <c r="FT14" s="243">
        <v>101.30980599999999</v>
      </c>
      <c r="FU14" s="243">
        <v>101.118275</v>
      </c>
      <c r="FV14" s="243">
        <v>94.867570000000001</v>
      </c>
      <c r="FW14" s="243">
        <v>94.698383000000007</v>
      </c>
      <c r="FX14" s="243">
        <v>92.721440749999999</v>
      </c>
      <c r="FY14" s="243">
        <v>94.760829999999999</v>
      </c>
      <c r="FZ14" s="243">
        <v>91.205524999999994</v>
      </c>
      <c r="GA14" s="243">
        <v>97.047756000000007</v>
      </c>
      <c r="GB14" s="243">
        <v>97.047756000000007</v>
      </c>
      <c r="GC14" s="243">
        <v>101.02253</v>
      </c>
      <c r="GD14" s="243">
        <v>89.677331670000001</v>
      </c>
      <c r="GE14" s="243">
        <v>100.009591</v>
      </c>
      <c r="GF14" s="243">
        <v>99.541668999999999</v>
      </c>
      <c r="GG14" s="243">
        <v>105.4853025</v>
      </c>
      <c r="GH14" s="243">
        <v>90.879998999999998</v>
      </c>
      <c r="GI14" s="243">
        <v>105.4853025</v>
      </c>
      <c r="GJ14" s="243">
        <v>99.156452999999999</v>
      </c>
      <c r="GK14" s="243">
        <v>92.950429</v>
      </c>
      <c r="GL14" s="243">
        <v>97.369708000000003</v>
      </c>
      <c r="GM14" s="243">
        <v>86.887317999999993</v>
      </c>
      <c r="GN14" s="243">
        <v>93.574629999999999</v>
      </c>
      <c r="GO14" s="243">
        <v>83.328382849999997</v>
      </c>
      <c r="GP14" s="243">
        <v>83.114897339999999</v>
      </c>
      <c r="GQ14" s="243">
        <v>91.260880999999998</v>
      </c>
      <c r="GR14" s="243">
        <v>99.777096</v>
      </c>
      <c r="GS14" s="243">
        <v>99.578929000000002</v>
      </c>
      <c r="GT14" s="243">
        <v>99.393058999999994</v>
      </c>
      <c r="GU14" s="243">
        <v>93.574629999999999</v>
      </c>
      <c r="GV14" s="243">
        <v>93.574629999999999</v>
      </c>
      <c r="GW14" s="243">
        <v>93.574629999999999</v>
      </c>
      <c r="GX14" s="243">
        <v>100.50461799999999</v>
      </c>
      <c r="GY14" s="243">
        <v>100.45334</v>
      </c>
      <c r="GZ14" s="243">
        <v>100.45334</v>
      </c>
      <c r="HA14" s="243">
        <v>100.45334</v>
      </c>
      <c r="HB14" s="243">
        <v>91.654264999999995</v>
      </c>
      <c r="HC14" s="243">
        <v>102.499274</v>
      </c>
      <c r="HD14" s="243">
        <v>102.201641</v>
      </c>
      <c r="HE14" s="243">
        <v>96.041844999999995</v>
      </c>
      <c r="HF14" s="243">
        <v>102.12890299999999</v>
      </c>
      <c r="HG14" s="243">
        <v>95.920359000000005</v>
      </c>
      <c r="HH14" s="243">
        <v>88.592367670000002</v>
      </c>
      <c r="HI14" s="243">
        <v>100.110992</v>
      </c>
      <c r="HJ14" s="243">
        <v>93.482861999999997</v>
      </c>
      <c r="HK14" s="243">
        <v>93.638838000000007</v>
      </c>
      <c r="HL14" s="243">
        <v>90.377643000000006</v>
      </c>
      <c r="HM14" s="243">
        <v>91.535139000000001</v>
      </c>
      <c r="HN14" s="243">
        <v>82.924636590000006</v>
      </c>
      <c r="HO14" s="243">
        <v>84.932809000000006</v>
      </c>
      <c r="HP14" s="243">
        <v>85.404543000000004</v>
      </c>
      <c r="HQ14" s="243">
        <v>96.630118089999996</v>
      </c>
      <c r="HR14" s="243">
        <v>93.538471000000001</v>
      </c>
      <c r="HS14" s="243">
        <v>101.569942</v>
      </c>
      <c r="HT14" s="243"/>
      <c r="HU14" s="243"/>
      <c r="HV14" s="243"/>
      <c r="HW14" s="243"/>
      <c r="HX14" s="243"/>
      <c r="HY14" s="243"/>
      <c r="HZ14" s="243"/>
      <c r="IA14" s="243"/>
    </row>
    <row r="15" spans="1:235" x14ac:dyDescent="0.2">
      <c r="A15" s="242"/>
      <c r="B15" s="252">
        <v>45672.25</v>
      </c>
      <c r="C15" s="243">
        <v>88.769621999999998</v>
      </c>
      <c r="D15" s="243">
        <v>88.906141000000005</v>
      </c>
      <c r="E15" s="243">
        <v>88.823391000000001</v>
      </c>
      <c r="F15" s="243">
        <v>88.769621999999998</v>
      </c>
      <c r="G15" s="243">
        <v>89.225648000000007</v>
      </c>
      <c r="H15" s="243">
        <v>96.989203000000003</v>
      </c>
      <c r="I15" s="243">
        <v>96.567227000000003</v>
      </c>
      <c r="J15" s="243">
        <v>97.182136</v>
      </c>
      <c r="K15" s="243">
        <v>89.394552000000004</v>
      </c>
      <c r="L15" s="243">
        <v>89.570815999999994</v>
      </c>
      <c r="M15" s="243">
        <v>96.548857999999996</v>
      </c>
      <c r="N15" s="243">
        <v>95.789428999999998</v>
      </c>
      <c r="O15" s="243">
        <v>93.026729000000003</v>
      </c>
      <c r="P15" s="243">
        <v>88.868032049999997</v>
      </c>
      <c r="Q15" s="243">
        <v>97.030107999999998</v>
      </c>
      <c r="R15" s="243">
        <v>89.614716000000001</v>
      </c>
      <c r="S15" s="243">
        <v>91.683176000000003</v>
      </c>
      <c r="T15" s="243">
        <v>83.293544999999995</v>
      </c>
      <c r="U15" s="243">
        <v>83.935891999999996</v>
      </c>
      <c r="V15" s="243">
        <v>90.519541000000004</v>
      </c>
      <c r="W15" s="243">
        <v>89.768821000000003</v>
      </c>
      <c r="X15" s="243">
        <v>86.417214999999999</v>
      </c>
      <c r="Y15" s="243">
        <v>88.274009000000007</v>
      </c>
      <c r="Z15" s="243">
        <v>97.394019999999998</v>
      </c>
      <c r="AA15" s="243">
        <v>86.193218999999999</v>
      </c>
      <c r="AB15" s="243">
        <v>90.552897000000002</v>
      </c>
      <c r="AC15" s="243">
        <v>89.819552000000002</v>
      </c>
      <c r="AD15" s="243">
        <v>89.564989999999995</v>
      </c>
      <c r="AE15" s="243">
        <v>84.635724999999994</v>
      </c>
      <c r="AF15" s="243">
        <v>89.645997750000006</v>
      </c>
      <c r="AG15" s="243">
        <v>90.189603210000001</v>
      </c>
      <c r="AH15" s="243">
        <v>90.391868000000002</v>
      </c>
      <c r="AI15" s="243">
        <v>90.423084000000003</v>
      </c>
      <c r="AJ15" s="243">
        <v>83.262731000000002</v>
      </c>
      <c r="AK15" s="243">
        <v>90.735654999999994</v>
      </c>
      <c r="AL15" s="243">
        <v>85.997966669999997</v>
      </c>
      <c r="AM15" s="243">
        <v>86.452566000000004</v>
      </c>
      <c r="AN15" s="243">
        <v>95.591290999999998</v>
      </c>
      <c r="AO15" s="243">
        <v>85.072242000000003</v>
      </c>
      <c r="AP15" s="243">
        <v>80.306355499999995</v>
      </c>
      <c r="AQ15" s="243">
        <v>80.610411999999997</v>
      </c>
      <c r="AR15" s="243">
        <v>96.380651999999998</v>
      </c>
      <c r="AS15" s="243">
        <v>92.181083000000001</v>
      </c>
      <c r="AT15" s="243">
        <v>90.427032999999994</v>
      </c>
      <c r="AU15" s="243">
        <v>93.041037000000003</v>
      </c>
      <c r="AV15" s="243">
        <v>90.019219000000007</v>
      </c>
      <c r="AW15" s="243">
        <v>83.597319999999996</v>
      </c>
      <c r="AX15" s="243">
        <v>84.118454999999997</v>
      </c>
      <c r="AY15" s="243">
        <v>93.192515999999998</v>
      </c>
      <c r="AZ15" s="243">
        <v>89.301586999999998</v>
      </c>
      <c r="BA15" s="243">
        <v>89.031811000000005</v>
      </c>
      <c r="BB15" s="243">
        <v>89.031811000000005</v>
      </c>
      <c r="BC15" s="243">
        <v>89.031811000000005</v>
      </c>
      <c r="BD15" s="243">
        <v>88.569771000000003</v>
      </c>
      <c r="BE15" s="243">
        <v>89.031811000000005</v>
      </c>
      <c r="BF15" s="243">
        <v>95.574330000000003</v>
      </c>
      <c r="BG15" s="243">
        <v>95.051156000000006</v>
      </c>
      <c r="BH15" s="243">
        <v>95.051156000000006</v>
      </c>
      <c r="BI15" s="243">
        <v>95.051156000000006</v>
      </c>
      <c r="BJ15" s="243">
        <v>86.658013999999994</v>
      </c>
      <c r="BK15" s="243">
        <v>87.161861000000002</v>
      </c>
      <c r="BL15" s="243">
        <v>91.374707999999998</v>
      </c>
      <c r="BM15" s="243">
        <v>91.213858000000002</v>
      </c>
      <c r="BN15" s="243">
        <v>91.622060000000005</v>
      </c>
      <c r="BO15" s="243">
        <v>89.423197999999999</v>
      </c>
      <c r="BP15" s="243">
        <v>93.947505000000007</v>
      </c>
      <c r="BQ15" s="243">
        <v>83.286840999999995</v>
      </c>
      <c r="BR15" s="243">
        <v>83.394281019999994</v>
      </c>
      <c r="BS15" s="243">
        <v>90.297815999999997</v>
      </c>
      <c r="BT15" s="243">
        <v>85.567288329999997</v>
      </c>
      <c r="BU15" s="243">
        <v>93.151013000000006</v>
      </c>
      <c r="BV15" s="243">
        <v>95.863203999999996</v>
      </c>
      <c r="BW15" s="243">
        <v>92.293437999999995</v>
      </c>
      <c r="BX15" s="243">
        <v>92.293437999999995</v>
      </c>
      <c r="BY15" s="243">
        <v>91.205162999999999</v>
      </c>
      <c r="BZ15" s="243">
        <v>90.826031999999998</v>
      </c>
      <c r="CA15" s="243">
        <v>91.232251000000005</v>
      </c>
      <c r="CB15" s="243">
        <v>90.357911000000001</v>
      </c>
      <c r="CC15" s="243">
        <v>90.060464999999994</v>
      </c>
      <c r="CD15" s="243">
        <v>90.300831000000002</v>
      </c>
      <c r="CE15" s="243">
        <v>91.612041000000005</v>
      </c>
      <c r="CF15" s="243">
        <v>93.151013000000006</v>
      </c>
      <c r="CG15" s="243">
        <v>88.945812669999995</v>
      </c>
      <c r="CH15" s="243">
        <v>89.234414999999998</v>
      </c>
      <c r="CI15" s="243">
        <v>91.845399</v>
      </c>
      <c r="CJ15" s="243">
        <v>92.159408999999997</v>
      </c>
      <c r="CK15" s="243">
        <v>95.84928626</v>
      </c>
      <c r="CL15" s="243">
        <v>92.932580000000002</v>
      </c>
      <c r="CM15" s="243">
        <v>93.602798000000007</v>
      </c>
      <c r="CN15" s="243">
        <v>87.250336000000004</v>
      </c>
      <c r="CO15" s="243">
        <v>86.347442000000001</v>
      </c>
      <c r="CP15" s="243">
        <v>94.840096259999996</v>
      </c>
      <c r="CQ15" s="243">
        <v>87.205899000000002</v>
      </c>
      <c r="CR15" s="243">
        <v>87.852159999999998</v>
      </c>
      <c r="CS15" s="243">
        <v>87.649579360000004</v>
      </c>
      <c r="CT15" s="243">
        <v>87.765996000000001</v>
      </c>
      <c r="CU15" s="243">
        <v>88.110117000000002</v>
      </c>
      <c r="CV15" s="243">
        <v>100.89202362</v>
      </c>
      <c r="CW15" s="243">
        <v>86.677627000000001</v>
      </c>
      <c r="CX15" s="243">
        <v>88.950643499999998</v>
      </c>
      <c r="CY15" s="243">
        <v>89.144281000000007</v>
      </c>
      <c r="CZ15" s="243">
        <v>92.192851000000005</v>
      </c>
      <c r="DA15" s="243">
        <v>97.329041000000004</v>
      </c>
      <c r="DB15" s="243">
        <v>97.605059999999995</v>
      </c>
      <c r="DC15" s="243">
        <v>95.863203999999996</v>
      </c>
      <c r="DD15" s="243">
        <v>95.183807999999999</v>
      </c>
      <c r="DE15" s="243">
        <v>91.770387999999997</v>
      </c>
      <c r="DF15" s="243">
        <v>92.293437999999995</v>
      </c>
      <c r="DG15" s="243">
        <v>90.078634499999993</v>
      </c>
      <c r="DH15" s="243">
        <v>92.494052080000003</v>
      </c>
      <c r="DI15" s="243">
        <v>97.095167000000004</v>
      </c>
      <c r="DJ15" s="243">
        <v>96.869657000000004</v>
      </c>
      <c r="DK15" s="243">
        <v>88.366874670000001</v>
      </c>
      <c r="DL15" s="243">
        <v>95.954573999999994</v>
      </c>
      <c r="DM15" s="243">
        <v>93.606461999999993</v>
      </c>
      <c r="DN15" s="243">
        <v>89.062573</v>
      </c>
      <c r="DO15" s="243">
        <v>80.598774000000006</v>
      </c>
      <c r="DP15" s="243">
        <v>93.287779</v>
      </c>
      <c r="DQ15" s="243">
        <v>88.327968999999996</v>
      </c>
      <c r="DR15" s="243">
        <v>88.676784999999995</v>
      </c>
      <c r="DS15" s="243">
        <v>87.504372000000004</v>
      </c>
      <c r="DT15" s="243">
        <v>96.211646999999999</v>
      </c>
      <c r="DU15" s="243">
        <v>96.407216000000005</v>
      </c>
      <c r="DV15" s="243">
        <v>85.262823999999995</v>
      </c>
      <c r="DW15" s="243">
        <v>82.940759</v>
      </c>
      <c r="DX15" s="243">
        <v>81.755672000000004</v>
      </c>
      <c r="DY15" s="243">
        <v>87.705941319999994</v>
      </c>
      <c r="DZ15" s="243">
        <v>92.035364000000001</v>
      </c>
      <c r="EA15" s="243">
        <v>92.235406999999995</v>
      </c>
      <c r="EB15" s="243">
        <v>87.064402999999999</v>
      </c>
      <c r="EC15" s="243">
        <v>87.586562999999998</v>
      </c>
      <c r="ED15" s="243">
        <v>87.853707</v>
      </c>
      <c r="EE15" s="243">
        <v>87.533422000000002</v>
      </c>
      <c r="EF15" s="243">
        <v>99.756701530000001</v>
      </c>
      <c r="EG15" s="243">
        <v>96.826395000000005</v>
      </c>
      <c r="EH15" s="243">
        <v>96.826395000000005</v>
      </c>
      <c r="EI15" s="243">
        <v>88.146144000000007</v>
      </c>
      <c r="EJ15" s="243">
        <v>95.593950000000007</v>
      </c>
      <c r="EK15" s="243">
        <v>95.989481999999995</v>
      </c>
      <c r="EL15" s="243">
        <v>95.863203999999996</v>
      </c>
      <c r="EM15" s="243">
        <v>87.715323999999995</v>
      </c>
      <c r="EN15" s="243">
        <v>92.111175000000003</v>
      </c>
      <c r="EO15" s="243">
        <v>97.252072999999996</v>
      </c>
      <c r="EP15" s="243">
        <v>89.310394000000002</v>
      </c>
      <c r="EQ15" s="243">
        <v>89.301844000000003</v>
      </c>
      <c r="ER15" s="243">
        <v>91.059556139999998</v>
      </c>
      <c r="ES15" s="243">
        <v>86.602842999999993</v>
      </c>
      <c r="ET15" s="243">
        <v>85.774861999999999</v>
      </c>
      <c r="EU15" s="243">
        <v>87.384524999999996</v>
      </c>
      <c r="EV15" s="243">
        <v>89.251192000000003</v>
      </c>
      <c r="EW15" s="243">
        <v>85.665304000000006</v>
      </c>
      <c r="EX15" s="243">
        <v>84.585947000000004</v>
      </c>
      <c r="EY15" s="243">
        <v>87.247698999999997</v>
      </c>
      <c r="EZ15" s="243">
        <v>87.577866999999998</v>
      </c>
      <c r="FA15" s="243">
        <v>87.716074000000006</v>
      </c>
      <c r="FB15" s="243">
        <v>90.133690979999997</v>
      </c>
      <c r="FC15" s="243">
        <v>87.424339000000003</v>
      </c>
      <c r="FD15" s="243">
        <v>95.597227000000004</v>
      </c>
      <c r="FE15" s="243">
        <v>90.118566000000001</v>
      </c>
      <c r="FF15" s="243">
        <v>91.607745249999994</v>
      </c>
      <c r="FG15" s="243">
        <v>99.210327000000007</v>
      </c>
      <c r="FH15" s="243">
        <v>83.866394</v>
      </c>
      <c r="FI15" s="243">
        <v>84.416618999999997</v>
      </c>
      <c r="FJ15" s="243">
        <v>87.628986999999995</v>
      </c>
      <c r="FK15" s="243">
        <v>91.845399</v>
      </c>
      <c r="FL15" s="243">
        <v>91.215925209999995</v>
      </c>
      <c r="FM15" s="243">
        <v>91.034880999999999</v>
      </c>
      <c r="FN15" s="243">
        <v>91.205162999999999</v>
      </c>
      <c r="FO15" s="243">
        <v>94.864205999999996</v>
      </c>
      <c r="FP15" s="243">
        <v>94.864205999999996</v>
      </c>
      <c r="FQ15" s="243">
        <v>90.278334000000001</v>
      </c>
      <c r="FR15" s="243">
        <v>90.278334000000001</v>
      </c>
      <c r="FS15" s="243">
        <v>90.278334000000001</v>
      </c>
      <c r="FT15" s="243">
        <v>96.786270999999999</v>
      </c>
      <c r="FU15" s="243">
        <v>96.599761000000001</v>
      </c>
      <c r="FV15" s="243">
        <v>92.008256000000003</v>
      </c>
      <c r="FW15" s="243">
        <v>91.904597999999993</v>
      </c>
      <c r="FX15" s="243">
        <v>88.971639249999996</v>
      </c>
      <c r="FY15" s="243">
        <v>90.164936999999995</v>
      </c>
      <c r="FZ15" s="243">
        <v>87.689920999999998</v>
      </c>
      <c r="GA15" s="243">
        <v>93.151013000000006</v>
      </c>
      <c r="GB15" s="243">
        <v>93.151013000000006</v>
      </c>
      <c r="GC15" s="243">
        <v>96.294900999999996</v>
      </c>
      <c r="GD15" s="243">
        <v>86.163149329999996</v>
      </c>
      <c r="GE15" s="243">
        <v>95.416756000000007</v>
      </c>
      <c r="GF15" s="243">
        <v>95.183807999999999</v>
      </c>
      <c r="GG15" s="243">
        <v>100.85374777</v>
      </c>
      <c r="GH15" s="243">
        <v>86.626806999999999</v>
      </c>
      <c r="GI15" s="243">
        <v>100.85374777</v>
      </c>
      <c r="GJ15" s="243">
        <v>94.864205999999996</v>
      </c>
      <c r="GK15" s="243">
        <v>89.412392999999994</v>
      </c>
      <c r="GL15" s="243">
        <v>93.555290999999997</v>
      </c>
      <c r="GM15" s="243">
        <v>83.798964999999995</v>
      </c>
      <c r="GN15" s="243">
        <v>89.897807</v>
      </c>
      <c r="GO15" s="243">
        <v>79.826902910000001</v>
      </c>
      <c r="GP15" s="243">
        <v>79.622388119999997</v>
      </c>
      <c r="GQ15" s="243">
        <v>86.961357000000007</v>
      </c>
      <c r="GR15" s="243">
        <v>95.416417999999993</v>
      </c>
      <c r="GS15" s="243">
        <v>95.245828000000003</v>
      </c>
      <c r="GT15" s="243">
        <v>95.070605999999998</v>
      </c>
      <c r="GU15" s="243">
        <v>89.897807</v>
      </c>
      <c r="GV15" s="243">
        <v>89.897807</v>
      </c>
      <c r="GW15" s="243">
        <v>89.897807</v>
      </c>
      <c r="GX15" s="243">
        <v>96.072064999999995</v>
      </c>
      <c r="GY15" s="243">
        <v>96.022081</v>
      </c>
      <c r="GZ15" s="243">
        <v>96.022081</v>
      </c>
      <c r="HA15" s="243">
        <v>96.022081</v>
      </c>
      <c r="HB15" s="243">
        <v>88.312226999999993</v>
      </c>
      <c r="HC15" s="243">
        <v>97.932466000000005</v>
      </c>
      <c r="HD15" s="243">
        <v>97.631921000000006</v>
      </c>
      <c r="HE15" s="243">
        <v>92.236633999999995</v>
      </c>
      <c r="HF15" s="243">
        <v>97.505315999999993</v>
      </c>
      <c r="HG15" s="243">
        <v>92.156721000000005</v>
      </c>
      <c r="HH15" s="243">
        <v>84.446237010000004</v>
      </c>
      <c r="HI15" s="243">
        <v>95.811632000000003</v>
      </c>
      <c r="HJ15" s="243">
        <v>89.778613000000007</v>
      </c>
      <c r="HK15" s="243">
        <v>89.928218999999999</v>
      </c>
      <c r="HL15" s="243">
        <v>87.113395999999995</v>
      </c>
      <c r="HM15" s="243">
        <v>87.952753000000001</v>
      </c>
      <c r="HN15" s="243">
        <v>79.440122169999995</v>
      </c>
      <c r="HO15" s="243">
        <v>81.876835499999999</v>
      </c>
      <c r="HP15" s="243">
        <v>82.341751000000002</v>
      </c>
      <c r="HQ15" s="243">
        <v>92.760765430000006</v>
      </c>
      <c r="HR15" s="243">
        <v>89.831577999999993</v>
      </c>
      <c r="HS15" s="243">
        <v>97.105489000000006</v>
      </c>
      <c r="HT15" s="243"/>
      <c r="HU15" s="243"/>
      <c r="HV15" s="243"/>
      <c r="HW15" s="243"/>
      <c r="HX15" s="243"/>
      <c r="HY15" s="243"/>
      <c r="HZ15" s="243"/>
      <c r="IA15" s="243"/>
    </row>
    <row r="16" spans="1:235" x14ac:dyDescent="0.2">
      <c r="A16" s="242"/>
      <c r="B16" s="252">
        <v>45672.270833333336</v>
      </c>
      <c r="C16" s="243">
        <v>89.747625999999997</v>
      </c>
      <c r="D16" s="243">
        <v>89.895780999999999</v>
      </c>
      <c r="E16" s="243">
        <v>89.803090999999995</v>
      </c>
      <c r="F16" s="243">
        <v>89.747625999999997</v>
      </c>
      <c r="G16" s="243">
        <v>89.517053000000004</v>
      </c>
      <c r="H16" s="243">
        <v>96.200384999999997</v>
      </c>
      <c r="I16" s="243">
        <v>95.793785</v>
      </c>
      <c r="J16" s="243">
        <v>96.368764999999996</v>
      </c>
      <c r="K16" s="243">
        <v>89.490759999999995</v>
      </c>
      <c r="L16" s="243">
        <v>90.528796</v>
      </c>
      <c r="M16" s="243">
        <v>96.076449999999994</v>
      </c>
      <c r="N16" s="243">
        <v>95.320685999999995</v>
      </c>
      <c r="O16" s="243">
        <v>93.785809</v>
      </c>
      <c r="P16" s="243">
        <v>89.289513119999995</v>
      </c>
      <c r="Q16" s="243">
        <v>96.286859000000007</v>
      </c>
      <c r="R16" s="243">
        <v>89.801907</v>
      </c>
      <c r="S16" s="243">
        <v>92.354871000000003</v>
      </c>
      <c r="T16" s="243">
        <v>83.752499</v>
      </c>
      <c r="U16" s="243">
        <v>84.417618000000004</v>
      </c>
      <c r="V16" s="243">
        <v>91.099903999999995</v>
      </c>
      <c r="W16" s="243">
        <v>90.117660000000001</v>
      </c>
      <c r="X16" s="243">
        <v>86.792455000000004</v>
      </c>
      <c r="Y16" s="243">
        <v>88.667928000000003</v>
      </c>
      <c r="Z16" s="243">
        <v>96.751384999999999</v>
      </c>
      <c r="AA16" s="243">
        <v>86.325985000000003</v>
      </c>
      <c r="AB16" s="243">
        <v>90.357219999999998</v>
      </c>
      <c r="AC16" s="243">
        <v>90.166274000000001</v>
      </c>
      <c r="AD16" s="243">
        <v>89.905430999999993</v>
      </c>
      <c r="AE16" s="243">
        <v>85.562329000000005</v>
      </c>
      <c r="AF16" s="243">
        <v>90.174656249999998</v>
      </c>
      <c r="AG16" s="243">
        <v>90.730055559999997</v>
      </c>
      <c r="AH16" s="243">
        <v>90.928562999999997</v>
      </c>
      <c r="AI16" s="243">
        <v>90.970404000000002</v>
      </c>
      <c r="AJ16" s="243">
        <v>84.013323999999997</v>
      </c>
      <c r="AK16" s="243">
        <v>91.316534000000004</v>
      </c>
      <c r="AL16" s="243">
        <v>86.174301330000006</v>
      </c>
      <c r="AM16" s="243">
        <v>86.614627999999996</v>
      </c>
      <c r="AN16" s="243">
        <v>94.887929</v>
      </c>
      <c r="AO16" s="243">
        <v>85.650777000000005</v>
      </c>
      <c r="AP16" s="243">
        <v>82.356019500000002</v>
      </c>
      <c r="AQ16" s="243">
        <v>82.591840000000005</v>
      </c>
      <c r="AR16" s="243">
        <v>94.413614999999993</v>
      </c>
      <c r="AS16" s="243">
        <v>91.665717000000001</v>
      </c>
      <c r="AT16" s="243">
        <v>89.957308999999995</v>
      </c>
      <c r="AU16" s="243">
        <v>92.522633999999996</v>
      </c>
      <c r="AV16" s="243">
        <v>90.406347999999994</v>
      </c>
      <c r="AW16" s="243">
        <v>84.157500499999998</v>
      </c>
      <c r="AX16" s="243">
        <v>84.682567000000006</v>
      </c>
      <c r="AY16" s="243">
        <v>93.754951000000005</v>
      </c>
      <c r="AZ16" s="243">
        <v>89.548198999999997</v>
      </c>
      <c r="BA16" s="243">
        <v>89.276966999999999</v>
      </c>
      <c r="BB16" s="243">
        <v>89.276966999999999</v>
      </c>
      <c r="BC16" s="243">
        <v>89.276966999999999</v>
      </c>
      <c r="BD16" s="243">
        <v>88.812316999999993</v>
      </c>
      <c r="BE16" s="243">
        <v>89.276966999999999</v>
      </c>
      <c r="BF16" s="243">
        <v>94.954189</v>
      </c>
      <c r="BG16" s="243">
        <v>94.502886000000004</v>
      </c>
      <c r="BH16" s="243">
        <v>94.502886000000004</v>
      </c>
      <c r="BI16" s="243">
        <v>94.502886000000004</v>
      </c>
      <c r="BJ16" s="243">
        <v>87.054907</v>
      </c>
      <c r="BK16" s="243">
        <v>87.507514999999998</v>
      </c>
      <c r="BL16" s="243">
        <v>91.934281999999996</v>
      </c>
      <c r="BM16" s="243">
        <v>91.735855999999998</v>
      </c>
      <c r="BN16" s="243">
        <v>91.161810000000003</v>
      </c>
      <c r="BO16" s="243">
        <v>89.099476999999993</v>
      </c>
      <c r="BP16" s="243">
        <v>93.799689000000001</v>
      </c>
      <c r="BQ16" s="243">
        <v>84.063111000000006</v>
      </c>
      <c r="BR16" s="243">
        <v>84.171552410000004</v>
      </c>
      <c r="BS16" s="243">
        <v>90.207553000000004</v>
      </c>
      <c r="BT16" s="243">
        <v>86.219613170000002</v>
      </c>
      <c r="BU16" s="243">
        <v>93.709569999999999</v>
      </c>
      <c r="BV16" s="243">
        <v>95.116670999999997</v>
      </c>
      <c r="BW16" s="243">
        <v>91.662158000000005</v>
      </c>
      <c r="BX16" s="243">
        <v>91.662158000000005</v>
      </c>
      <c r="BY16" s="243">
        <v>92.392514000000006</v>
      </c>
      <c r="BZ16" s="243">
        <v>91.275892999999996</v>
      </c>
      <c r="CA16" s="243">
        <v>90.920671999999996</v>
      </c>
      <c r="CB16" s="243">
        <v>90.629625000000004</v>
      </c>
      <c r="CC16" s="243">
        <v>90.267019000000005</v>
      </c>
      <c r="CD16" s="243">
        <v>90.714954000000006</v>
      </c>
      <c r="CE16" s="243">
        <v>91.250731999999999</v>
      </c>
      <c r="CF16" s="243">
        <v>93.709569999999999</v>
      </c>
      <c r="CG16" s="243">
        <v>89.180505670000002</v>
      </c>
      <c r="CH16" s="243">
        <v>89.478776999999994</v>
      </c>
      <c r="CI16" s="243">
        <v>91.611205999999996</v>
      </c>
      <c r="CJ16" s="243">
        <v>92.859142000000006</v>
      </c>
      <c r="CK16" s="243">
        <v>96.248031460000007</v>
      </c>
      <c r="CL16" s="243">
        <v>93.470733999999993</v>
      </c>
      <c r="CM16" s="243">
        <v>94.159271000000004</v>
      </c>
      <c r="CN16" s="243">
        <v>87.838081000000003</v>
      </c>
      <c r="CO16" s="243">
        <v>86.978509000000003</v>
      </c>
      <c r="CP16" s="243">
        <v>95.474719690000001</v>
      </c>
      <c r="CQ16" s="243">
        <v>87.465959999999995</v>
      </c>
      <c r="CR16" s="243">
        <v>87.768941999999996</v>
      </c>
      <c r="CS16" s="243">
        <v>87.981904810000003</v>
      </c>
      <c r="CT16" s="243">
        <v>88.787501000000006</v>
      </c>
      <c r="CU16" s="243">
        <v>88.392505</v>
      </c>
      <c r="CV16" s="243">
        <v>100.22630774</v>
      </c>
      <c r="CW16" s="243">
        <v>86.888344000000004</v>
      </c>
      <c r="CX16" s="243">
        <v>89.241038500000002</v>
      </c>
      <c r="CY16" s="243">
        <v>89.456370000000007</v>
      </c>
      <c r="CZ16" s="243">
        <v>91.654802000000004</v>
      </c>
      <c r="DA16" s="243">
        <v>96.477341999999993</v>
      </c>
      <c r="DB16" s="243">
        <v>96.764003000000002</v>
      </c>
      <c r="DC16" s="243">
        <v>95.116670999999997</v>
      </c>
      <c r="DD16" s="243">
        <v>94.548443000000006</v>
      </c>
      <c r="DE16" s="243">
        <v>91.089817999999994</v>
      </c>
      <c r="DF16" s="243">
        <v>91.662158000000005</v>
      </c>
      <c r="DG16" s="243">
        <v>90.422827499999997</v>
      </c>
      <c r="DH16" s="243">
        <v>92.952174769999999</v>
      </c>
      <c r="DI16" s="243">
        <v>96.592117999999999</v>
      </c>
      <c r="DJ16" s="243">
        <v>96.347637000000006</v>
      </c>
      <c r="DK16" s="243">
        <v>88.60909667</v>
      </c>
      <c r="DL16" s="243">
        <v>96.350082999999998</v>
      </c>
      <c r="DM16" s="243">
        <v>94.110855000000001</v>
      </c>
      <c r="DN16" s="243">
        <v>89.669494</v>
      </c>
      <c r="DO16" s="243">
        <v>81.380972999999997</v>
      </c>
      <c r="DP16" s="243">
        <v>93.797589000000002</v>
      </c>
      <c r="DQ16" s="243">
        <v>88.559424000000007</v>
      </c>
      <c r="DR16" s="243">
        <v>88.915034000000006</v>
      </c>
      <c r="DS16" s="243">
        <v>88.088262999999998</v>
      </c>
      <c r="DT16" s="243">
        <v>95.392612999999997</v>
      </c>
      <c r="DU16" s="243">
        <v>95.542907</v>
      </c>
      <c r="DV16" s="243">
        <v>85.358670000000004</v>
      </c>
      <c r="DW16" s="243">
        <v>83.546851000000004</v>
      </c>
      <c r="DX16" s="243">
        <v>82.37774675</v>
      </c>
      <c r="DY16" s="243">
        <v>88.534922960000003</v>
      </c>
      <c r="DZ16" s="243">
        <v>91.734797999999998</v>
      </c>
      <c r="EA16" s="243">
        <v>91.929598999999996</v>
      </c>
      <c r="EB16" s="243">
        <v>87.555014999999997</v>
      </c>
      <c r="EC16" s="243">
        <v>88.035338999999993</v>
      </c>
      <c r="ED16" s="243">
        <v>87.757216999999997</v>
      </c>
      <c r="EE16" s="243">
        <v>88.142472999999995</v>
      </c>
      <c r="EF16" s="243">
        <v>99.098476849999997</v>
      </c>
      <c r="EG16" s="243">
        <v>94.863636</v>
      </c>
      <c r="EH16" s="243">
        <v>94.863636</v>
      </c>
      <c r="EI16" s="243">
        <v>88.093140000000005</v>
      </c>
      <c r="EJ16" s="243">
        <v>94.855295999999996</v>
      </c>
      <c r="EK16" s="243">
        <v>95.24306</v>
      </c>
      <c r="EL16" s="243">
        <v>95.116670999999997</v>
      </c>
      <c r="EM16" s="243">
        <v>88.073841000000002</v>
      </c>
      <c r="EN16" s="243">
        <v>91.791004000000001</v>
      </c>
      <c r="EO16" s="243">
        <v>97.689395000000005</v>
      </c>
      <c r="EP16" s="243">
        <v>89.557241000000005</v>
      </c>
      <c r="EQ16" s="243">
        <v>89.548462000000001</v>
      </c>
      <c r="ER16" s="243">
        <v>91.450043919999999</v>
      </c>
      <c r="ES16" s="243">
        <v>87.162961999999993</v>
      </c>
      <c r="ET16" s="243">
        <v>86.342736000000002</v>
      </c>
      <c r="EU16" s="243">
        <v>87.819796999999994</v>
      </c>
      <c r="EV16" s="243">
        <v>89.589590000000001</v>
      </c>
      <c r="EW16" s="243">
        <v>86.725392999999997</v>
      </c>
      <c r="EX16" s="243">
        <v>85.684465000000003</v>
      </c>
      <c r="EY16" s="243">
        <v>87.845426000000003</v>
      </c>
      <c r="EZ16" s="243">
        <v>88.193444999999997</v>
      </c>
      <c r="FA16" s="243">
        <v>88.339112999999998</v>
      </c>
      <c r="FB16" s="243">
        <v>90.792429639999995</v>
      </c>
      <c r="FC16" s="243">
        <v>88.379926999999995</v>
      </c>
      <c r="FD16" s="243">
        <v>96.051378999999997</v>
      </c>
      <c r="FE16" s="243">
        <v>90.430358999999996</v>
      </c>
      <c r="FF16" s="243">
        <v>92.119756289999998</v>
      </c>
      <c r="FG16" s="243">
        <v>99.912558000000004</v>
      </c>
      <c r="FH16" s="243">
        <v>84.183293500000005</v>
      </c>
      <c r="FI16" s="243">
        <v>84.724661999999995</v>
      </c>
      <c r="FJ16" s="243">
        <v>88.059646000000001</v>
      </c>
      <c r="FK16" s="243">
        <v>91.611205999999996</v>
      </c>
      <c r="FL16" s="243">
        <v>92.403416320000005</v>
      </c>
      <c r="FM16" s="243">
        <v>92.207687000000007</v>
      </c>
      <c r="FN16" s="243">
        <v>92.392514000000006</v>
      </c>
      <c r="FO16" s="243">
        <v>94.314796000000001</v>
      </c>
      <c r="FP16" s="243">
        <v>94.314796000000001</v>
      </c>
      <c r="FQ16" s="243">
        <v>90.494563999999997</v>
      </c>
      <c r="FR16" s="243">
        <v>90.494563999999997</v>
      </c>
      <c r="FS16" s="243">
        <v>90.494563999999997</v>
      </c>
      <c r="FT16" s="243">
        <v>96.223860000000002</v>
      </c>
      <c r="FU16" s="243">
        <v>96.036719000000005</v>
      </c>
      <c r="FV16" s="243">
        <v>91.628202000000002</v>
      </c>
      <c r="FW16" s="243">
        <v>91.519276000000005</v>
      </c>
      <c r="FX16" s="243">
        <v>89.601309400000005</v>
      </c>
      <c r="FY16" s="243">
        <v>90.350457000000006</v>
      </c>
      <c r="FZ16" s="243">
        <v>88.321391000000006</v>
      </c>
      <c r="GA16" s="243">
        <v>93.709569999999999</v>
      </c>
      <c r="GB16" s="243">
        <v>93.709569999999999</v>
      </c>
      <c r="GC16" s="243">
        <v>95.037242000000006</v>
      </c>
      <c r="GD16" s="243">
        <v>86.296105999999995</v>
      </c>
      <c r="GE16" s="243">
        <v>94.244992999999994</v>
      </c>
      <c r="GF16" s="243">
        <v>94.548443000000006</v>
      </c>
      <c r="GG16" s="243">
        <v>100.18828445</v>
      </c>
      <c r="GH16" s="243">
        <v>86.326621000000003</v>
      </c>
      <c r="GI16" s="243">
        <v>100.18828445</v>
      </c>
      <c r="GJ16" s="243">
        <v>94.314796000000001</v>
      </c>
      <c r="GK16" s="243">
        <v>89.739542</v>
      </c>
      <c r="GL16" s="243">
        <v>93.234288000000006</v>
      </c>
      <c r="GM16" s="243">
        <v>84.757275000000007</v>
      </c>
      <c r="GN16" s="243">
        <v>90.269902999999999</v>
      </c>
      <c r="GO16" s="243">
        <v>80.364641390000003</v>
      </c>
      <c r="GP16" s="243">
        <v>80.158748930000002</v>
      </c>
      <c r="GQ16" s="243">
        <v>86.982736000000003</v>
      </c>
      <c r="GR16" s="243">
        <v>94.727987999999996</v>
      </c>
      <c r="GS16" s="243">
        <v>94.661614999999998</v>
      </c>
      <c r="GT16" s="243">
        <v>94.512715999999998</v>
      </c>
      <c r="GU16" s="243">
        <v>90.269902999999999</v>
      </c>
      <c r="GV16" s="243">
        <v>90.269902999999999</v>
      </c>
      <c r="GW16" s="243">
        <v>90.269902999999999</v>
      </c>
      <c r="GX16" s="243">
        <v>96.471981999999997</v>
      </c>
      <c r="GY16" s="243">
        <v>96.423105000000007</v>
      </c>
      <c r="GZ16" s="243">
        <v>96.423105000000007</v>
      </c>
      <c r="HA16" s="243">
        <v>96.423105000000007</v>
      </c>
      <c r="HB16" s="243">
        <v>89.255322000000007</v>
      </c>
      <c r="HC16" s="243">
        <v>97.411670999999998</v>
      </c>
      <c r="HD16" s="243">
        <v>97.106701000000001</v>
      </c>
      <c r="HE16" s="243">
        <v>93.237932000000001</v>
      </c>
      <c r="HF16" s="243">
        <v>96.672014000000004</v>
      </c>
      <c r="HG16" s="243">
        <v>92.681334000000007</v>
      </c>
      <c r="HH16" s="243">
        <v>84.153607300000004</v>
      </c>
      <c r="HI16" s="243">
        <v>96.246861999999993</v>
      </c>
      <c r="HJ16" s="243">
        <v>90.160998000000006</v>
      </c>
      <c r="HK16" s="243">
        <v>90.311086000000003</v>
      </c>
      <c r="HL16" s="243">
        <v>87.936777000000006</v>
      </c>
      <c r="HM16" s="243">
        <v>88.233731000000006</v>
      </c>
      <c r="HN16" s="243">
        <v>79.975255180000005</v>
      </c>
      <c r="HO16" s="243">
        <v>82.854573500000001</v>
      </c>
      <c r="HP16" s="243">
        <v>83.314727000000005</v>
      </c>
      <c r="HQ16" s="243">
        <v>93.113292119999997</v>
      </c>
      <c r="HR16" s="243">
        <v>90.187426000000002</v>
      </c>
      <c r="HS16" s="243">
        <v>97.538455999999996</v>
      </c>
      <c r="HT16" s="243"/>
      <c r="HU16" s="243"/>
      <c r="HV16" s="243"/>
      <c r="HW16" s="243"/>
      <c r="HX16" s="243"/>
      <c r="HY16" s="243"/>
      <c r="HZ16" s="243"/>
      <c r="IA16" s="243"/>
    </row>
    <row r="17" spans="1:235" x14ac:dyDescent="0.2">
      <c r="A17" s="242"/>
      <c r="B17" s="252">
        <v>45672.291666666664</v>
      </c>
      <c r="C17" s="243">
        <v>91.559910000000002</v>
      </c>
      <c r="D17" s="243">
        <v>91.729836000000006</v>
      </c>
      <c r="E17" s="243">
        <v>91.624521000000001</v>
      </c>
      <c r="F17" s="243">
        <v>91.559910000000002</v>
      </c>
      <c r="G17" s="243">
        <v>90.883193000000006</v>
      </c>
      <c r="H17" s="243">
        <v>96.049672000000001</v>
      </c>
      <c r="I17" s="243">
        <v>95.604242999999997</v>
      </c>
      <c r="J17" s="243">
        <v>96.235399000000001</v>
      </c>
      <c r="K17" s="243">
        <v>90.990662</v>
      </c>
      <c r="L17" s="243">
        <v>92.322559999999996</v>
      </c>
      <c r="M17" s="243">
        <v>96.343695999999994</v>
      </c>
      <c r="N17" s="243">
        <v>95.567742999999993</v>
      </c>
      <c r="O17" s="243">
        <v>95.455235000000002</v>
      </c>
      <c r="P17" s="243">
        <v>90.710262009999994</v>
      </c>
      <c r="Q17" s="243">
        <v>96.405238999999995</v>
      </c>
      <c r="R17" s="243">
        <v>90.497579000000002</v>
      </c>
      <c r="S17" s="243">
        <v>93.901736999999997</v>
      </c>
      <c r="T17" s="243">
        <v>84.799260500000003</v>
      </c>
      <c r="U17" s="243">
        <v>85.504947999999999</v>
      </c>
      <c r="V17" s="243">
        <v>92.527151000000003</v>
      </c>
      <c r="W17" s="243">
        <v>91.445131000000003</v>
      </c>
      <c r="X17" s="243">
        <v>87.945227000000003</v>
      </c>
      <c r="Y17" s="243">
        <v>89.952566000000004</v>
      </c>
      <c r="Z17" s="243">
        <v>96.913066000000001</v>
      </c>
      <c r="AA17" s="243">
        <v>87.451115999999999</v>
      </c>
      <c r="AB17" s="243">
        <v>92.185303000000005</v>
      </c>
      <c r="AC17" s="243">
        <v>91.443634000000003</v>
      </c>
      <c r="AD17" s="243">
        <v>91.227635000000006</v>
      </c>
      <c r="AE17" s="243">
        <v>86.893189000000007</v>
      </c>
      <c r="AF17" s="243">
        <v>91.595479499999996</v>
      </c>
      <c r="AG17" s="243">
        <v>92.160015849999994</v>
      </c>
      <c r="AH17" s="243">
        <v>92.359779000000003</v>
      </c>
      <c r="AI17" s="243">
        <v>92.401121000000003</v>
      </c>
      <c r="AJ17" s="243">
        <v>85.332345000000004</v>
      </c>
      <c r="AK17" s="243">
        <v>92.749572000000001</v>
      </c>
      <c r="AL17" s="243">
        <v>87.233712670000003</v>
      </c>
      <c r="AM17" s="243">
        <v>87.686243000000005</v>
      </c>
      <c r="AN17" s="243">
        <v>94.991153999999995</v>
      </c>
      <c r="AO17" s="243">
        <v>87.043090000000007</v>
      </c>
      <c r="AP17" s="243">
        <v>83.756278499999993</v>
      </c>
      <c r="AQ17" s="243">
        <v>83.989695999999995</v>
      </c>
      <c r="AR17" s="243">
        <v>93.164067000000003</v>
      </c>
      <c r="AS17" s="243">
        <v>91.861357999999996</v>
      </c>
      <c r="AT17" s="243">
        <v>90.172948000000005</v>
      </c>
      <c r="AU17" s="243">
        <v>92.824105000000003</v>
      </c>
      <c r="AV17" s="243">
        <v>91.755814999999998</v>
      </c>
      <c r="AW17" s="243">
        <v>85.648712500000002</v>
      </c>
      <c r="AX17" s="243">
        <v>86.158609999999996</v>
      </c>
      <c r="AY17" s="243">
        <v>95.261474000000007</v>
      </c>
      <c r="AZ17" s="243">
        <v>90.783951999999999</v>
      </c>
      <c r="BA17" s="243">
        <v>90.547348999999997</v>
      </c>
      <c r="BB17" s="243">
        <v>90.547348999999997</v>
      </c>
      <c r="BC17" s="243">
        <v>90.547348999999997</v>
      </c>
      <c r="BD17" s="243">
        <v>90.145207999999997</v>
      </c>
      <c r="BE17" s="243">
        <v>90.547348999999997</v>
      </c>
      <c r="BF17" s="243">
        <v>95.042349999999999</v>
      </c>
      <c r="BG17" s="243">
        <v>94.706534000000005</v>
      </c>
      <c r="BH17" s="243">
        <v>94.706534000000005</v>
      </c>
      <c r="BI17" s="243">
        <v>94.706534000000005</v>
      </c>
      <c r="BJ17" s="243">
        <v>88.237076999999999</v>
      </c>
      <c r="BK17" s="243">
        <v>88.677762000000001</v>
      </c>
      <c r="BL17" s="243">
        <v>93.230294000000001</v>
      </c>
      <c r="BM17" s="243">
        <v>93.055205999999998</v>
      </c>
      <c r="BN17" s="243">
        <v>93.151689000000005</v>
      </c>
      <c r="BO17" s="243">
        <v>90.896124</v>
      </c>
      <c r="BP17" s="243">
        <v>94.327703999999997</v>
      </c>
      <c r="BQ17" s="243">
        <v>85.360191</v>
      </c>
      <c r="BR17" s="243">
        <v>85.47030565</v>
      </c>
      <c r="BS17" s="243">
        <v>90.977722999999997</v>
      </c>
      <c r="BT17" s="243">
        <v>87.381747500000003</v>
      </c>
      <c r="BU17" s="243">
        <v>95.214476000000005</v>
      </c>
      <c r="BV17" s="243">
        <v>95.253223000000006</v>
      </c>
      <c r="BW17" s="243">
        <v>93.980626000000001</v>
      </c>
      <c r="BX17" s="243">
        <v>93.980626000000001</v>
      </c>
      <c r="BY17" s="243">
        <v>94.589529999999996</v>
      </c>
      <c r="BZ17" s="243">
        <v>92.752156999999997</v>
      </c>
      <c r="CA17" s="243">
        <v>92.775424999999998</v>
      </c>
      <c r="CB17" s="243">
        <v>91.394665000000003</v>
      </c>
      <c r="CC17" s="243">
        <v>90.977835999999996</v>
      </c>
      <c r="CD17" s="243">
        <v>92.135570000000001</v>
      </c>
      <c r="CE17" s="243">
        <v>92.041021999999998</v>
      </c>
      <c r="CF17" s="243">
        <v>95.214476000000005</v>
      </c>
      <c r="CG17" s="243">
        <v>90.387265999999997</v>
      </c>
      <c r="CH17" s="243">
        <v>90.709059999999994</v>
      </c>
      <c r="CI17" s="243">
        <v>92.391732000000005</v>
      </c>
      <c r="CJ17" s="243">
        <v>94.428612999999999</v>
      </c>
      <c r="CK17" s="243">
        <v>97.719107879999996</v>
      </c>
      <c r="CL17" s="243">
        <v>94.967100000000002</v>
      </c>
      <c r="CM17" s="243">
        <v>95.685872000000003</v>
      </c>
      <c r="CN17" s="243">
        <v>89.224782000000005</v>
      </c>
      <c r="CO17" s="243">
        <v>88.183001000000004</v>
      </c>
      <c r="CP17" s="243">
        <v>96.892716199999995</v>
      </c>
      <c r="CQ17" s="243">
        <v>88.649612000000005</v>
      </c>
      <c r="CR17" s="243">
        <v>89.227149999999995</v>
      </c>
      <c r="CS17" s="243">
        <v>89.319609060000005</v>
      </c>
      <c r="CT17" s="243">
        <v>90.425483999999997</v>
      </c>
      <c r="CU17" s="243">
        <v>89.445312999999999</v>
      </c>
      <c r="CV17" s="243">
        <v>100.39379568</v>
      </c>
      <c r="CW17" s="243">
        <v>88.021287000000001</v>
      </c>
      <c r="CX17" s="243">
        <v>90.805454499999996</v>
      </c>
      <c r="CY17" s="243">
        <v>90.937545</v>
      </c>
      <c r="CZ17" s="243">
        <v>93.658676</v>
      </c>
      <c r="DA17" s="243">
        <v>96.528220000000005</v>
      </c>
      <c r="DB17" s="243">
        <v>96.837350000000001</v>
      </c>
      <c r="DC17" s="243">
        <v>95.253223000000006</v>
      </c>
      <c r="DD17" s="243">
        <v>94.798039000000003</v>
      </c>
      <c r="DE17" s="243">
        <v>93.388705000000002</v>
      </c>
      <c r="DF17" s="243">
        <v>93.980626000000001</v>
      </c>
      <c r="DG17" s="243">
        <v>91.764891000000006</v>
      </c>
      <c r="DH17" s="243">
        <v>94.455550360000004</v>
      </c>
      <c r="DI17" s="243">
        <v>96.895252999999997</v>
      </c>
      <c r="DJ17" s="243">
        <v>96.627009999999999</v>
      </c>
      <c r="DK17" s="243">
        <v>89.936161330000004</v>
      </c>
      <c r="DL17" s="243">
        <v>97.829339000000004</v>
      </c>
      <c r="DM17" s="243">
        <v>95.562353000000002</v>
      </c>
      <c r="DN17" s="243">
        <v>91.038950999999997</v>
      </c>
      <c r="DO17" s="243">
        <v>82.752177000000003</v>
      </c>
      <c r="DP17" s="243">
        <v>95.235183000000006</v>
      </c>
      <c r="DQ17" s="243">
        <v>89.813779999999994</v>
      </c>
      <c r="DR17" s="243">
        <v>90.177330999999995</v>
      </c>
      <c r="DS17" s="243">
        <v>89.495430999999996</v>
      </c>
      <c r="DT17" s="243">
        <v>95.505908000000005</v>
      </c>
      <c r="DU17" s="243">
        <v>95.657495999999995</v>
      </c>
      <c r="DV17" s="243">
        <v>85.898829000000006</v>
      </c>
      <c r="DW17" s="243">
        <v>85.412424999999999</v>
      </c>
      <c r="DX17" s="243">
        <v>84.491425750000005</v>
      </c>
      <c r="DY17" s="243">
        <v>90.071355159999996</v>
      </c>
      <c r="DZ17" s="243">
        <v>92.571276999999995</v>
      </c>
      <c r="EA17" s="243">
        <v>92.774410000000003</v>
      </c>
      <c r="EB17" s="243">
        <v>88.840750999999997</v>
      </c>
      <c r="EC17" s="243">
        <v>89.320573999999993</v>
      </c>
      <c r="ED17" s="243">
        <v>88.079561999999996</v>
      </c>
      <c r="EE17" s="243">
        <v>89.519997000000004</v>
      </c>
      <c r="EF17" s="243">
        <v>99.264080070000006</v>
      </c>
      <c r="EG17" s="243">
        <v>93.625777999999997</v>
      </c>
      <c r="EH17" s="243">
        <v>93.625777999999997</v>
      </c>
      <c r="EI17" s="243">
        <v>89.579153000000005</v>
      </c>
      <c r="EJ17" s="243">
        <v>95.001351</v>
      </c>
      <c r="EK17" s="243">
        <v>95.376137999999997</v>
      </c>
      <c r="EL17" s="243">
        <v>95.253223000000006</v>
      </c>
      <c r="EM17" s="243">
        <v>89.384776000000002</v>
      </c>
      <c r="EN17" s="243">
        <v>92.998180000000005</v>
      </c>
      <c r="EO17" s="243">
        <v>99.195357000000001</v>
      </c>
      <c r="EP17" s="243">
        <v>90.792534000000003</v>
      </c>
      <c r="EQ17" s="243">
        <v>90.784201999999993</v>
      </c>
      <c r="ER17" s="243">
        <v>92.804561649999997</v>
      </c>
      <c r="ES17" s="243">
        <v>88.456676000000002</v>
      </c>
      <c r="ET17" s="243">
        <v>87.655289999999994</v>
      </c>
      <c r="EU17" s="243">
        <v>89.086275000000001</v>
      </c>
      <c r="EV17" s="243">
        <v>90.951738000000006</v>
      </c>
      <c r="EW17" s="243">
        <v>88.064046000000005</v>
      </c>
      <c r="EX17" s="243">
        <v>87.051897999999994</v>
      </c>
      <c r="EY17" s="243">
        <v>89.139944</v>
      </c>
      <c r="EZ17" s="243">
        <v>89.540959999999998</v>
      </c>
      <c r="FA17" s="243">
        <v>89.708772999999994</v>
      </c>
      <c r="FB17" s="243">
        <v>92.049737410000006</v>
      </c>
      <c r="FC17" s="243">
        <v>90.077095</v>
      </c>
      <c r="FD17" s="243">
        <v>97.570522999999994</v>
      </c>
      <c r="FE17" s="243">
        <v>91.729695000000007</v>
      </c>
      <c r="FF17" s="243">
        <v>93.444898420000001</v>
      </c>
      <c r="FG17" s="243">
        <v>101.540029</v>
      </c>
      <c r="FH17" s="243">
        <v>85.350765499999994</v>
      </c>
      <c r="FI17" s="243">
        <v>85.911545000000004</v>
      </c>
      <c r="FJ17" s="243">
        <v>89.334502999999998</v>
      </c>
      <c r="FK17" s="243">
        <v>92.391732000000005</v>
      </c>
      <c r="FL17" s="243">
        <v>94.600691560000001</v>
      </c>
      <c r="FM17" s="243">
        <v>94.378016000000002</v>
      </c>
      <c r="FN17" s="243">
        <v>94.589529999999996</v>
      </c>
      <c r="FO17" s="243">
        <v>94.659987999999998</v>
      </c>
      <c r="FP17" s="243">
        <v>94.659987999999998</v>
      </c>
      <c r="FQ17" s="243">
        <v>91.162128999999993</v>
      </c>
      <c r="FR17" s="243">
        <v>91.162128999999993</v>
      </c>
      <c r="FS17" s="243">
        <v>91.162128999999993</v>
      </c>
      <c r="FT17" s="243">
        <v>96.474846999999997</v>
      </c>
      <c r="FU17" s="243">
        <v>96.282309999999995</v>
      </c>
      <c r="FV17" s="243">
        <v>93.369415000000004</v>
      </c>
      <c r="FW17" s="243">
        <v>93.323182000000003</v>
      </c>
      <c r="FX17" s="243">
        <v>90.968135200000006</v>
      </c>
      <c r="FY17" s="243">
        <v>91.043943999999996</v>
      </c>
      <c r="FZ17" s="243">
        <v>89.643209999999996</v>
      </c>
      <c r="GA17" s="243">
        <v>95.214476000000005</v>
      </c>
      <c r="GB17" s="243">
        <v>95.214476000000005</v>
      </c>
      <c r="GC17" s="243">
        <v>94.559594000000004</v>
      </c>
      <c r="GD17" s="243">
        <v>87.420440999999997</v>
      </c>
      <c r="GE17" s="243">
        <v>93.919685999999999</v>
      </c>
      <c r="GF17" s="243">
        <v>94.798039000000003</v>
      </c>
      <c r="GG17" s="243">
        <v>100.35570884000001</v>
      </c>
      <c r="GH17" s="243">
        <v>86.452258999999998</v>
      </c>
      <c r="GI17" s="243">
        <v>100.35570884000001</v>
      </c>
      <c r="GJ17" s="243">
        <v>94.659987999999998</v>
      </c>
      <c r="GK17" s="243">
        <v>91.117391999999995</v>
      </c>
      <c r="GL17" s="243">
        <v>94.222444999999993</v>
      </c>
      <c r="GM17" s="243">
        <v>86.053454000000002</v>
      </c>
      <c r="GN17" s="243">
        <v>91.623305000000002</v>
      </c>
      <c r="GO17" s="243">
        <v>81.633359100000007</v>
      </c>
      <c r="GP17" s="243">
        <v>81.424216209999997</v>
      </c>
      <c r="GQ17" s="243">
        <v>87.632655999999997</v>
      </c>
      <c r="GR17" s="243">
        <v>94.736565999999996</v>
      </c>
      <c r="GS17" s="243">
        <v>94.932122000000007</v>
      </c>
      <c r="GT17" s="243">
        <v>94.826601999999994</v>
      </c>
      <c r="GU17" s="243">
        <v>91.623305000000002</v>
      </c>
      <c r="GV17" s="243">
        <v>91.623305000000002</v>
      </c>
      <c r="GW17" s="243">
        <v>91.623305000000002</v>
      </c>
      <c r="GX17" s="243">
        <v>97.957374000000002</v>
      </c>
      <c r="GY17" s="243">
        <v>97.908424999999994</v>
      </c>
      <c r="GZ17" s="243">
        <v>97.908424999999994</v>
      </c>
      <c r="HA17" s="243">
        <v>97.908424999999994</v>
      </c>
      <c r="HB17" s="243">
        <v>91.010817000000003</v>
      </c>
      <c r="HC17" s="243">
        <v>97.723333999999994</v>
      </c>
      <c r="HD17" s="243">
        <v>97.408129000000002</v>
      </c>
      <c r="HE17" s="243">
        <v>95.174488999999994</v>
      </c>
      <c r="HF17" s="243">
        <v>96.555567999999994</v>
      </c>
      <c r="HG17" s="243">
        <v>94.070312000000001</v>
      </c>
      <c r="HH17" s="243">
        <v>84.276082740000007</v>
      </c>
      <c r="HI17" s="243">
        <v>97.762043000000006</v>
      </c>
      <c r="HJ17" s="243">
        <v>91.492103999999998</v>
      </c>
      <c r="HK17" s="243">
        <v>91.646321999999998</v>
      </c>
      <c r="HL17" s="243">
        <v>89.462828999999999</v>
      </c>
      <c r="HM17" s="243">
        <v>89.398499000000001</v>
      </c>
      <c r="HN17" s="243">
        <v>81.237825639999997</v>
      </c>
      <c r="HO17" s="243">
        <v>84.080725000000001</v>
      </c>
      <c r="HP17" s="243">
        <v>84.558329999999998</v>
      </c>
      <c r="HQ17" s="243">
        <v>94.609504470000005</v>
      </c>
      <c r="HR17" s="243">
        <v>91.473629000000003</v>
      </c>
      <c r="HS17" s="243">
        <v>99.041494</v>
      </c>
      <c r="HT17" s="243"/>
      <c r="HU17" s="243"/>
      <c r="HV17" s="243"/>
      <c r="HW17" s="243"/>
      <c r="HX17" s="243"/>
      <c r="HY17" s="243"/>
      <c r="HZ17" s="243"/>
      <c r="IA17" s="243"/>
    </row>
    <row r="18" spans="1:235" x14ac:dyDescent="0.2">
      <c r="A18" s="242"/>
      <c r="B18" s="252">
        <v>45672.3125</v>
      </c>
      <c r="C18" s="243">
        <v>90.658700999999994</v>
      </c>
      <c r="D18" s="243">
        <v>90.855631000000002</v>
      </c>
      <c r="E18" s="243">
        <v>90.730913999999999</v>
      </c>
      <c r="F18" s="243">
        <v>90.658700999999994</v>
      </c>
      <c r="G18" s="243">
        <v>90.229899000000003</v>
      </c>
      <c r="H18" s="243">
        <v>94.930689000000001</v>
      </c>
      <c r="I18" s="243">
        <v>94.514419000000004</v>
      </c>
      <c r="J18" s="243">
        <v>95.120598000000001</v>
      </c>
      <c r="K18" s="243">
        <v>90.051294999999996</v>
      </c>
      <c r="L18" s="243">
        <v>91.594139999999996</v>
      </c>
      <c r="M18" s="243">
        <v>95.577826000000002</v>
      </c>
      <c r="N18" s="243">
        <v>94.801641000000004</v>
      </c>
      <c r="O18" s="243">
        <v>95.300799999999995</v>
      </c>
      <c r="P18" s="243">
        <v>90.700031719999998</v>
      </c>
      <c r="Q18" s="243">
        <v>95.259564999999995</v>
      </c>
      <c r="R18" s="243">
        <v>90.382901000000004</v>
      </c>
      <c r="S18" s="243">
        <v>93.603604000000004</v>
      </c>
      <c r="T18" s="243">
        <v>84.260838000000007</v>
      </c>
      <c r="U18" s="243">
        <v>84.954520000000002</v>
      </c>
      <c r="V18" s="243">
        <v>92.130156999999997</v>
      </c>
      <c r="W18" s="243">
        <v>90.83408</v>
      </c>
      <c r="X18" s="243">
        <v>87.328805000000003</v>
      </c>
      <c r="Y18" s="243">
        <v>89.195941000000005</v>
      </c>
      <c r="Z18" s="243">
        <v>96.151684000000003</v>
      </c>
      <c r="AA18" s="243">
        <v>86.565370000000001</v>
      </c>
      <c r="AB18" s="243">
        <v>90.779073999999994</v>
      </c>
      <c r="AC18" s="243">
        <v>91.035578999999998</v>
      </c>
      <c r="AD18" s="243">
        <v>90.590727999999999</v>
      </c>
      <c r="AE18" s="243">
        <v>85.065127000000004</v>
      </c>
      <c r="AF18" s="243">
        <v>91.299172749999997</v>
      </c>
      <c r="AG18" s="243">
        <v>91.849830769999997</v>
      </c>
      <c r="AH18" s="243">
        <v>92.034698000000006</v>
      </c>
      <c r="AI18" s="243">
        <v>92.092646999999999</v>
      </c>
      <c r="AJ18" s="243">
        <v>83.969941000000006</v>
      </c>
      <c r="AK18" s="243">
        <v>92.348482000000004</v>
      </c>
      <c r="AL18" s="243">
        <v>86.382842330000003</v>
      </c>
      <c r="AM18" s="243">
        <v>86.838857000000004</v>
      </c>
      <c r="AN18" s="243">
        <v>93.954712999999998</v>
      </c>
      <c r="AO18" s="243">
        <v>85.982466000000002</v>
      </c>
      <c r="AP18" s="243">
        <v>79.809672500000005</v>
      </c>
      <c r="AQ18" s="243">
        <v>80.178865000000002</v>
      </c>
      <c r="AR18" s="243">
        <v>91.155005000000003</v>
      </c>
      <c r="AS18" s="243">
        <v>91.406409999999994</v>
      </c>
      <c r="AT18" s="243">
        <v>89.943860999999998</v>
      </c>
      <c r="AU18" s="243">
        <v>92.134556000000003</v>
      </c>
      <c r="AV18" s="243">
        <v>91.234620000000007</v>
      </c>
      <c r="AW18" s="243">
        <v>85.622271499999997</v>
      </c>
      <c r="AX18" s="243">
        <v>86.075650999999993</v>
      </c>
      <c r="AY18" s="243">
        <v>95.153147000000004</v>
      </c>
      <c r="AZ18" s="243">
        <v>90.233847999999995</v>
      </c>
      <c r="BA18" s="243">
        <v>89.942969000000005</v>
      </c>
      <c r="BB18" s="243">
        <v>89.942969000000005</v>
      </c>
      <c r="BC18" s="243">
        <v>89.942969000000005</v>
      </c>
      <c r="BD18" s="243">
        <v>89.442898</v>
      </c>
      <c r="BE18" s="243">
        <v>89.942969000000005</v>
      </c>
      <c r="BF18" s="243">
        <v>94.351500999999999</v>
      </c>
      <c r="BG18" s="243">
        <v>94.021084000000002</v>
      </c>
      <c r="BH18" s="243">
        <v>94.021084000000002</v>
      </c>
      <c r="BI18" s="243">
        <v>94.021084000000002</v>
      </c>
      <c r="BJ18" s="243">
        <v>87.176812999999996</v>
      </c>
      <c r="BK18" s="243">
        <v>87.731534999999994</v>
      </c>
      <c r="BL18" s="243">
        <v>92.729573000000002</v>
      </c>
      <c r="BM18" s="243">
        <v>92.604741000000004</v>
      </c>
      <c r="BN18" s="243">
        <v>91.309326999999996</v>
      </c>
      <c r="BO18" s="243">
        <v>89.302228999999997</v>
      </c>
      <c r="BP18" s="243">
        <v>93.889965000000004</v>
      </c>
      <c r="BQ18" s="243">
        <v>84.012148999999994</v>
      </c>
      <c r="BR18" s="243">
        <v>84.120524669999995</v>
      </c>
      <c r="BS18" s="243">
        <v>90.286716999999996</v>
      </c>
      <c r="BT18" s="243">
        <v>86.936187169999997</v>
      </c>
      <c r="BU18" s="243">
        <v>95.108857</v>
      </c>
      <c r="BV18" s="243">
        <v>94.203815000000006</v>
      </c>
      <c r="BW18" s="243">
        <v>91.856009999999998</v>
      </c>
      <c r="BX18" s="243">
        <v>91.856009999999998</v>
      </c>
      <c r="BY18" s="243">
        <v>94.167671999999996</v>
      </c>
      <c r="BZ18" s="243">
        <v>92.325792000000007</v>
      </c>
      <c r="CA18" s="243">
        <v>91.148381000000001</v>
      </c>
      <c r="CB18" s="243">
        <v>91.321558999999993</v>
      </c>
      <c r="CC18" s="243">
        <v>90.873825999999994</v>
      </c>
      <c r="CD18" s="243">
        <v>91.583573999999999</v>
      </c>
      <c r="CE18" s="243">
        <v>91.098232999999993</v>
      </c>
      <c r="CF18" s="243">
        <v>95.108857</v>
      </c>
      <c r="CG18" s="243">
        <v>89.914090329999993</v>
      </c>
      <c r="CH18" s="243">
        <v>90.173468999999997</v>
      </c>
      <c r="CI18" s="243">
        <v>91.529103000000006</v>
      </c>
      <c r="CJ18" s="243">
        <v>94.661303000000004</v>
      </c>
      <c r="CK18" s="243">
        <v>97.766161249999996</v>
      </c>
      <c r="CL18" s="243">
        <v>94.875698999999997</v>
      </c>
      <c r="CM18" s="243">
        <v>95.679333999999997</v>
      </c>
      <c r="CN18" s="243">
        <v>88.804992999999996</v>
      </c>
      <c r="CO18" s="243">
        <v>87.713814999999997</v>
      </c>
      <c r="CP18" s="243">
        <v>96.282789679999993</v>
      </c>
      <c r="CQ18" s="243">
        <v>88.272690999999995</v>
      </c>
      <c r="CR18" s="243">
        <v>88.005234000000002</v>
      </c>
      <c r="CS18" s="243">
        <v>88.317368900000005</v>
      </c>
      <c r="CT18" s="243">
        <v>88.999579999999995</v>
      </c>
      <c r="CU18" s="243">
        <v>89.919556</v>
      </c>
      <c r="CV18" s="243">
        <v>99.605067879999993</v>
      </c>
      <c r="CW18" s="243">
        <v>87.570609000000005</v>
      </c>
      <c r="CX18" s="243">
        <v>89.509596500000001</v>
      </c>
      <c r="CY18" s="243">
        <v>89.841012000000006</v>
      </c>
      <c r="CZ18" s="243">
        <v>91.691091999999998</v>
      </c>
      <c r="DA18" s="243">
        <v>95.464329000000006</v>
      </c>
      <c r="DB18" s="243">
        <v>95.781775999999994</v>
      </c>
      <c r="DC18" s="243">
        <v>94.203815000000006</v>
      </c>
      <c r="DD18" s="243">
        <v>93.805441999999999</v>
      </c>
      <c r="DE18" s="243">
        <v>91.242366000000004</v>
      </c>
      <c r="DF18" s="243">
        <v>91.856009999999998</v>
      </c>
      <c r="DG18" s="243">
        <v>91.268113</v>
      </c>
      <c r="DH18" s="243">
        <v>94.021355170000007</v>
      </c>
      <c r="DI18" s="243">
        <v>96.050336999999999</v>
      </c>
      <c r="DJ18" s="243">
        <v>95.761031000000003</v>
      </c>
      <c r="DK18" s="243">
        <v>89.218974329999995</v>
      </c>
      <c r="DL18" s="243">
        <v>97.875497999999993</v>
      </c>
      <c r="DM18" s="243">
        <v>95.385684999999995</v>
      </c>
      <c r="DN18" s="243">
        <v>90.535239000000004</v>
      </c>
      <c r="DO18" s="243">
        <v>81.350801000000004</v>
      </c>
      <c r="DP18" s="243">
        <v>95.022525999999999</v>
      </c>
      <c r="DQ18" s="243">
        <v>89.217398000000003</v>
      </c>
      <c r="DR18" s="243">
        <v>89.576983999999996</v>
      </c>
      <c r="DS18" s="243">
        <v>89.128508999999994</v>
      </c>
      <c r="DT18" s="243">
        <v>94.476532000000006</v>
      </c>
      <c r="DU18" s="243">
        <v>94.651330000000002</v>
      </c>
      <c r="DV18" s="243">
        <v>85.720938000000004</v>
      </c>
      <c r="DW18" s="243">
        <v>84.723412999999994</v>
      </c>
      <c r="DX18" s="243">
        <v>84.000017749999998</v>
      </c>
      <c r="DY18" s="243">
        <v>88.724626599999993</v>
      </c>
      <c r="DZ18" s="243">
        <v>91.623035999999999</v>
      </c>
      <c r="EA18" s="243">
        <v>91.817605999999998</v>
      </c>
      <c r="EB18" s="243">
        <v>87.933873000000006</v>
      </c>
      <c r="EC18" s="243">
        <v>88.478697999999994</v>
      </c>
      <c r="ED18" s="243">
        <v>87.825802999999993</v>
      </c>
      <c r="EE18" s="243">
        <v>89.009373999999994</v>
      </c>
      <c r="EF18" s="243">
        <v>98.484227700000005</v>
      </c>
      <c r="EG18" s="243">
        <v>91.612544999999997</v>
      </c>
      <c r="EH18" s="243">
        <v>91.612544999999997</v>
      </c>
      <c r="EI18" s="243">
        <v>88.371810999999994</v>
      </c>
      <c r="EJ18" s="243">
        <v>93.953666999999996</v>
      </c>
      <c r="EK18" s="243">
        <v>94.312026000000003</v>
      </c>
      <c r="EL18" s="243">
        <v>94.203815000000006</v>
      </c>
      <c r="EM18" s="243">
        <v>88.971501000000004</v>
      </c>
      <c r="EN18" s="243">
        <v>91.757358999999994</v>
      </c>
      <c r="EO18" s="243">
        <v>99.272799000000006</v>
      </c>
      <c r="EP18" s="243">
        <v>90.242515999999995</v>
      </c>
      <c r="EQ18" s="243">
        <v>90.234100999999995</v>
      </c>
      <c r="ER18" s="243">
        <v>92.312559379999996</v>
      </c>
      <c r="ES18" s="243">
        <v>87.292852999999994</v>
      </c>
      <c r="ET18" s="243">
        <v>86.514881000000003</v>
      </c>
      <c r="EU18" s="243">
        <v>88.101427999999999</v>
      </c>
      <c r="EV18" s="243">
        <v>89.931184000000002</v>
      </c>
      <c r="EW18" s="243">
        <v>86.056388999999996</v>
      </c>
      <c r="EX18" s="243">
        <v>84.994729000000007</v>
      </c>
      <c r="EY18" s="243">
        <v>88.528298000000007</v>
      </c>
      <c r="EZ18" s="243">
        <v>88.945642000000007</v>
      </c>
      <c r="FA18" s="243">
        <v>89.120272</v>
      </c>
      <c r="FB18" s="243">
        <v>91.55997807</v>
      </c>
      <c r="FC18" s="243">
        <v>88.993429000000006</v>
      </c>
      <c r="FD18" s="243">
        <v>97.550096999999994</v>
      </c>
      <c r="FE18" s="243">
        <v>91.274490999999998</v>
      </c>
      <c r="FF18" s="243">
        <v>92.970682980000007</v>
      </c>
      <c r="FG18" s="243">
        <v>101.548556</v>
      </c>
      <c r="FH18" s="243">
        <v>84.767942500000004</v>
      </c>
      <c r="FI18" s="243">
        <v>85.314618999999993</v>
      </c>
      <c r="FJ18" s="243">
        <v>88.344712000000001</v>
      </c>
      <c r="FK18" s="243">
        <v>91.529171000000005</v>
      </c>
      <c r="FL18" s="243">
        <v>94.178783789999997</v>
      </c>
      <c r="FM18" s="243">
        <v>93.923034999999999</v>
      </c>
      <c r="FN18" s="243">
        <v>94.167671999999996</v>
      </c>
      <c r="FO18" s="243">
        <v>93.701779000000002</v>
      </c>
      <c r="FP18" s="243">
        <v>93.701779000000002</v>
      </c>
      <c r="FQ18" s="243">
        <v>91.287904999999995</v>
      </c>
      <c r="FR18" s="243">
        <v>91.287904999999995</v>
      </c>
      <c r="FS18" s="243">
        <v>91.287904999999995</v>
      </c>
      <c r="FT18" s="243">
        <v>95.573757000000001</v>
      </c>
      <c r="FU18" s="243">
        <v>95.390281999999999</v>
      </c>
      <c r="FV18" s="243">
        <v>91.629749000000004</v>
      </c>
      <c r="FW18" s="243">
        <v>91.537480000000002</v>
      </c>
      <c r="FX18" s="243">
        <v>90.390922110000005</v>
      </c>
      <c r="FY18" s="243">
        <v>90.931291000000002</v>
      </c>
      <c r="FZ18" s="243">
        <v>89.051372000000001</v>
      </c>
      <c r="GA18" s="243">
        <v>95.108857</v>
      </c>
      <c r="GB18" s="243">
        <v>95.108857</v>
      </c>
      <c r="GC18" s="243">
        <v>93.112413000000004</v>
      </c>
      <c r="GD18" s="243">
        <v>86.534917329999999</v>
      </c>
      <c r="GE18" s="243">
        <v>92.638081</v>
      </c>
      <c r="GF18" s="243">
        <v>93.805441999999999</v>
      </c>
      <c r="GG18" s="243">
        <v>99.567280269999998</v>
      </c>
      <c r="GH18" s="243">
        <v>85.989019999999996</v>
      </c>
      <c r="GI18" s="243">
        <v>99.567280269999998</v>
      </c>
      <c r="GJ18" s="243">
        <v>93.701779000000002</v>
      </c>
      <c r="GK18" s="243">
        <v>90.483176999999998</v>
      </c>
      <c r="GL18" s="243">
        <v>93.236411000000004</v>
      </c>
      <c r="GM18" s="243">
        <v>84.296578999999994</v>
      </c>
      <c r="GN18" s="243">
        <v>91.068361999999993</v>
      </c>
      <c r="GO18" s="243">
        <v>81.249286589999997</v>
      </c>
      <c r="GP18" s="243">
        <v>81.041127680000002</v>
      </c>
      <c r="GQ18" s="243">
        <v>87.315231999999995</v>
      </c>
      <c r="GR18" s="243">
        <v>94.015244999999993</v>
      </c>
      <c r="GS18" s="243">
        <v>93.99982</v>
      </c>
      <c r="GT18" s="243">
        <v>93.896739999999994</v>
      </c>
      <c r="GU18" s="243">
        <v>91.068361999999993</v>
      </c>
      <c r="GV18" s="243">
        <v>91.068361999999993</v>
      </c>
      <c r="GW18" s="243">
        <v>91.068361999999993</v>
      </c>
      <c r="GX18" s="243">
        <v>98.001416000000006</v>
      </c>
      <c r="GY18" s="243">
        <v>97.951463000000004</v>
      </c>
      <c r="GZ18" s="243">
        <v>97.951463000000004</v>
      </c>
      <c r="HA18" s="243">
        <v>97.951463000000004</v>
      </c>
      <c r="HB18" s="243">
        <v>90.074617000000003</v>
      </c>
      <c r="HC18" s="243">
        <v>96.928706000000005</v>
      </c>
      <c r="HD18" s="243">
        <v>96.607426000000004</v>
      </c>
      <c r="HE18" s="243">
        <v>94.835364999999996</v>
      </c>
      <c r="HF18" s="243">
        <v>95.425631999999993</v>
      </c>
      <c r="HG18" s="243">
        <v>93.761814000000001</v>
      </c>
      <c r="HH18" s="243">
        <v>83.824504390000001</v>
      </c>
      <c r="HI18" s="243">
        <v>97.766605999999996</v>
      </c>
      <c r="HJ18" s="243">
        <v>90.999527999999998</v>
      </c>
      <c r="HK18" s="243">
        <v>91.154849999999996</v>
      </c>
      <c r="HL18" s="243">
        <v>88.125198999999995</v>
      </c>
      <c r="HM18" s="243">
        <v>88.582055999999994</v>
      </c>
      <c r="HN18" s="243">
        <v>80.85561405</v>
      </c>
      <c r="HO18" s="243">
        <v>82.373418000000001</v>
      </c>
      <c r="HP18" s="243">
        <v>82.838606999999996</v>
      </c>
      <c r="HQ18" s="243">
        <v>94.501918860000004</v>
      </c>
      <c r="HR18" s="243">
        <v>91.062003000000004</v>
      </c>
      <c r="HS18" s="243">
        <v>99.115020999999999</v>
      </c>
      <c r="HT18" s="243"/>
      <c r="HU18" s="243"/>
      <c r="HV18" s="243"/>
      <c r="HW18" s="243"/>
      <c r="HX18" s="243"/>
      <c r="HY18" s="243"/>
      <c r="HZ18" s="243"/>
      <c r="IA18" s="243"/>
    </row>
    <row r="19" spans="1:235" x14ac:dyDescent="0.2">
      <c r="A19" s="242"/>
      <c r="B19" s="252">
        <v>45672.333333333336</v>
      </c>
      <c r="C19" s="243">
        <v>94.580431000000004</v>
      </c>
      <c r="D19" s="243">
        <v>94.800151999999997</v>
      </c>
      <c r="E19" s="243">
        <v>94.664164</v>
      </c>
      <c r="F19" s="243">
        <v>94.580431000000004</v>
      </c>
      <c r="G19" s="243">
        <v>93.955158999999995</v>
      </c>
      <c r="H19" s="243">
        <v>98.227992</v>
      </c>
      <c r="I19" s="243">
        <v>97.798591999999999</v>
      </c>
      <c r="J19" s="243">
        <v>98.424914999999999</v>
      </c>
      <c r="K19" s="243">
        <v>93.755075000000005</v>
      </c>
      <c r="L19" s="243">
        <v>95.605760000000004</v>
      </c>
      <c r="M19" s="243">
        <v>98.929348000000005</v>
      </c>
      <c r="N19" s="243">
        <v>98.155500000000004</v>
      </c>
      <c r="O19" s="243">
        <v>99.415037999999996</v>
      </c>
      <c r="P19" s="243">
        <v>94.606187829999996</v>
      </c>
      <c r="Q19" s="243">
        <v>98.489177999999995</v>
      </c>
      <c r="R19" s="243">
        <v>93.536564999999996</v>
      </c>
      <c r="S19" s="243">
        <v>97.634333999999996</v>
      </c>
      <c r="T19" s="243">
        <v>87.533608999999998</v>
      </c>
      <c r="U19" s="243">
        <v>88.258314999999996</v>
      </c>
      <c r="V19" s="243">
        <v>96.106925000000004</v>
      </c>
      <c r="W19" s="243">
        <v>94.454817000000006</v>
      </c>
      <c r="X19" s="243">
        <v>90.689487999999997</v>
      </c>
      <c r="Y19" s="243">
        <v>92.717815999999999</v>
      </c>
      <c r="Z19" s="243">
        <v>99.221878000000004</v>
      </c>
      <c r="AA19" s="243">
        <v>89.889588000000003</v>
      </c>
      <c r="AB19" s="243">
        <v>94.428370000000001</v>
      </c>
      <c r="AC19" s="243">
        <v>94.669257000000002</v>
      </c>
      <c r="AD19" s="243">
        <v>94.201020999999997</v>
      </c>
      <c r="AE19" s="243">
        <v>88.439898999999997</v>
      </c>
      <c r="AF19" s="243">
        <v>95.324192999999994</v>
      </c>
      <c r="AG19" s="243">
        <v>95.898717340000005</v>
      </c>
      <c r="AH19" s="243">
        <v>96.121115000000003</v>
      </c>
      <c r="AI19" s="243">
        <v>96.142391000000003</v>
      </c>
      <c r="AJ19" s="243">
        <v>87.220280000000002</v>
      </c>
      <c r="AK19" s="243">
        <v>96.327967999999998</v>
      </c>
      <c r="AL19" s="243">
        <v>89.709117000000006</v>
      </c>
      <c r="AM19" s="243">
        <v>90.181471000000002</v>
      </c>
      <c r="AN19" s="243">
        <v>97.129632999999998</v>
      </c>
      <c r="AO19" s="243">
        <v>89.079749000000007</v>
      </c>
      <c r="AP19" s="243">
        <v>83.156014499999998</v>
      </c>
      <c r="AQ19" s="243">
        <v>83.529905999999997</v>
      </c>
      <c r="AR19" s="243">
        <v>94.008283000000006</v>
      </c>
      <c r="AS19" s="243">
        <v>94.464623000000003</v>
      </c>
      <c r="AT19" s="243">
        <v>93.082637000000005</v>
      </c>
      <c r="AU19" s="243">
        <v>95.582125000000005</v>
      </c>
      <c r="AV19" s="243">
        <v>94.876808999999994</v>
      </c>
      <c r="AW19" s="243">
        <v>88.310216499999996</v>
      </c>
      <c r="AX19" s="243">
        <v>88.856210000000004</v>
      </c>
      <c r="AY19" s="243">
        <v>99.281177</v>
      </c>
      <c r="AZ19" s="243">
        <v>93.843512000000004</v>
      </c>
      <c r="BA19" s="243">
        <v>93.591114000000005</v>
      </c>
      <c r="BB19" s="243">
        <v>93.591114000000005</v>
      </c>
      <c r="BC19" s="243">
        <v>93.591114000000005</v>
      </c>
      <c r="BD19" s="243">
        <v>93.162412000000003</v>
      </c>
      <c r="BE19" s="243">
        <v>93.591114000000005</v>
      </c>
      <c r="BF19" s="243">
        <v>97.216809999999995</v>
      </c>
      <c r="BG19" s="243">
        <v>97.052907000000005</v>
      </c>
      <c r="BH19" s="243">
        <v>97.052907000000005</v>
      </c>
      <c r="BI19" s="243">
        <v>97.052907000000005</v>
      </c>
      <c r="BJ19" s="243">
        <v>90.634411</v>
      </c>
      <c r="BK19" s="243">
        <v>91.190479999999994</v>
      </c>
      <c r="BL19" s="243">
        <v>96.820538999999997</v>
      </c>
      <c r="BM19" s="243">
        <v>96.597605000000001</v>
      </c>
      <c r="BN19" s="243">
        <v>94.896805999999998</v>
      </c>
      <c r="BO19" s="243">
        <v>92.751357999999996</v>
      </c>
      <c r="BP19" s="243">
        <v>97.152973000000003</v>
      </c>
      <c r="BQ19" s="243">
        <v>87.279225999999994</v>
      </c>
      <c r="BR19" s="243">
        <v>87.391816199999994</v>
      </c>
      <c r="BS19" s="243">
        <v>93.536462</v>
      </c>
      <c r="BT19" s="243">
        <v>90.606567499999997</v>
      </c>
      <c r="BU19" s="243">
        <v>99.231514000000004</v>
      </c>
      <c r="BV19" s="243">
        <v>97.467483000000001</v>
      </c>
      <c r="BW19" s="243">
        <v>95.455388999999997</v>
      </c>
      <c r="BX19" s="243">
        <v>95.455388999999997</v>
      </c>
      <c r="BY19" s="243">
        <v>98.488193999999993</v>
      </c>
      <c r="BZ19" s="243">
        <v>96.806366999999995</v>
      </c>
      <c r="CA19" s="243">
        <v>94.762415000000004</v>
      </c>
      <c r="CB19" s="243">
        <v>94.551597000000001</v>
      </c>
      <c r="CC19" s="243">
        <v>94.072129000000004</v>
      </c>
      <c r="CD19" s="243">
        <v>96.110793000000001</v>
      </c>
      <c r="CE19" s="243">
        <v>94.329526000000001</v>
      </c>
      <c r="CF19" s="243">
        <v>99.231514000000004</v>
      </c>
      <c r="CG19" s="243">
        <v>93.497230000000002</v>
      </c>
      <c r="CH19" s="243">
        <v>93.778126999999998</v>
      </c>
      <c r="CI19" s="243">
        <v>94.828833000000003</v>
      </c>
      <c r="CJ19" s="243">
        <v>98.685321000000002</v>
      </c>
      <c r="CK19" s="243">
        <v>101.95988272</v>
      </c>
      <c r="CL19" s="243">
        <v>98.970022</v>
      </c>
      <c r="CM19" s="243">
        <v>99.742468000000002</v>
      </c>
      <c r="CN19" s="243">
        <v>92.137480999999994</v>
      </c>
      <c r="CO19" s="243">
        <v>91.422495999999995</v>
      </c>
      <c r="CP19" s="243">
        <v>100.32215588</v>
      </c>
      <c r="CQ19" s="243">
        <v>91.704753999999994</v>
      </c>
      <c r="CR19" s="243">
        <v>91.396780000000007</v>
      </c>
      <c r="CS19" s="243">
        <v>91.723553999999993</v>
      </c>
      <c r="CT19" s="243">
        <v>92.677780999999996</v>
      </c>
      <c r="CU19" s="243">
        <v>93.421290999999997</v>
      </c>
      <c r="CV19" s="243">
        <v>102.78553097</v>
      </c>
      <c r="CW19" s="243">
        <v>90.951121999999998</v>
      </c>
      <c r="CX19" s="243">
        <v>93.037443499999995</v>
      </c>
      <c r="CY19" s="243">
        <v>93.405510000000007</v>
      </c>
      <c r="CZ19" s="243">
        <v>95.148325999999997</v>
      </c>
      <c r="DA19" s="243">
        <v>98.756957999999997</v>
      </c>
      <c r="DB19" s="243">
        <v>99.073342999999994</v>
      </c>
      <c r="DC19" s="243">
        <v>97.467483000000001</v>
      </c>
      <c r="DD19" s="243">
        <v>97.063519999999997</v>
      </c>
      <c r="DE19" s="243">
        <v>94.776950999999997</v>
      </c>
      <c r="DF19" s="243">
        <v>95.455388999999997</v>
      </c>
      <c r="DG19" s="243">
        <v>94.958634499999988</v>
      </c>
      <c r="DH19" s="243">
        <v>98.584215929999999</v>
      </c>
      <c r="DI19" s="243">
        <v>99.424137000000002</v>
      </c>
      <c r="DJ19" s="243">
        <v>99.120108000000002</v>
      </c>
      <c r="DK19" s="243">
        <v>92.949547330000001</v>
      </c>
      <c r="DL19" s="243">
        <v>102.078219</v>
      </c>
      <c r="DM19" s="243">
        <v>99.481211000000002</v>
      </c>
      <c r="DN19" s="243">
        <v>94.422629000000001</v>
      </c>
      <c r="DO19" s="243">
        <v>84.505802000000003</v>
      </c>
      <c r="DP19" s="243">
        <v>99.100364999999996</v>
      </c>
      <c r="DQ19" s="243">
        <v>92.856274999999997</v>
      </c>
      <c r="DR19" s="243">
        <v>93.220450999999997</v>
      </c>
      <c r="DS19" s="243">
        <v>92.458117000000001</v>
      </c>
      <c r="DT19" s="243">
        <v>97.739816000000005</v>
      </c>
      <c r="DU19" s="243">
        <v>97.916569999999993</v>
      </c>
      <c r="DV19" s="243">
        <v>88.651600999999999</v>
      </c>
      <c r="DW19" s="243">
        <v>86.868808999999999</v>
      </c>
      <c r="DX19" s="243">
        <v>85.637021250000004</v>
      </c>
      <c r="DY19" s="243">
        <v>92.347373039999994</v>
      </c>
      <c r="DZ19" s="243">
        <v>94.874351000000004</v>
      </c>
      <c r="EA19" s="243">
        <v>95.060534000000004</v>
      </c>
      <c r="EB19" s="243">
        <v>91.396510000000006</v>
      </c>
      <c r="EC19" s="243">
        <v>91.966943000000001</v>
      </c>
      <c r="ED19" s="243">
        <v>90.916503000000006</v>
      </c>
      <c r="EE19" s="243">
        <v>92.419936000000007</v>
      </c>
      <c r="EF19" s="243">
        <v>101.62890154</v>
      </c>
      <c r="EG19" s="243">
        <v>94.488596999999999</v>
      </c>
      <c r="EH19" s="243">
        <v>94.488596999999999</v>
      </c>
      <c r="EI19" s="243">
        <v>91.771437000000006</v>
      </c>
      <c r="EJ19" s="243">
        <v>97.210442</v>
      </c>
      <c r="EK19" s="243">
        <v>97.572284999999994</v>
      </c>
      <c r="EL19" s="243">
        <v>97.467483000000001</v>
      </c>
      <c r="EM19" s="243">
        <v>92.481014000000002</v>
      </c>
      <c r="EN19" s="243">
        <v>95.028420999999994</v>
      </c>
      <c r="EO19" s="243">
        <v>103.505056</v>
      </c>
      <c r="EP19" s="243">
        <v>93.851928000000001</v>
      </c>
      <c r="EQ19" s="243">
        <v>93.843756999999997</v>
      </c>
      <c r="ER19" s="243">
        <v>95.977999089999997</v>
      </c>
      <c r="ES19" s="243">
        <v>90.697355000000002</v>
      </c>
      <c r="ET19" s="243">
        <v>89.820065</v>
      </c>
      <c r="EU19" s="243">
        <v>91.551761999999997</v>
      </c>
      <c r="EV19" s="243">
        <v>93.399609999999996</v>
      </c>
      <c r="EW19" s="243">
        <v>89.470523999999997</v>
      </c>
      <c r="EX19" s="243">
        <v>88.407572999999999</v>
      </c>
      <c r="EY19" s="243">
        <v>91.990493999999998</v>
      </c>
      <c r="EZ19" s="243">
        <v>92.416831999999999</v>
      </c>
      <c r="FA19" s="243">
        <v>92.595224000000002</v>
      </c>
      <c r="FB19" s="243">
        <v>95.431281029999994</v>
      </c>
      <c r="FC19" s="243">
        <v>92.790389000000005</v>
      </c>
      <c r="FD19" s="243">
        <v>101.749574</v>
      </c>
      <c r="FE19" s="243">
        <v>94.958751000000007</v>
      </c>
      <c r="FF19" s="243">
        <v>97.047960680000003</v>
      </c>
      <c r="FG19" s="243">
        <v>105.871503</v>
      </c>
      <c r="FH19" s="243">
        <v>88.654742499999998</v>
      </c>
      <c r="FI19" s="243">
        <v>89.181516000000002</v>
      </c>
      <c r="FJ19" s="243">
        <v>91.810563000000002</v>
      </c>
      <c r="FK19" s="243">
        <v>94.829689999999999</v>
      </c>
      <c r="FL19" s="243">
        <v>98.499815609999999</v>
      </c>
      <c r="FM19" s="243">
        <v>98.216026999999997</v>
      </c>
      <c r="FN19" s="243">
        <v>98.488193999999993</v>
      </c>
      <c r="FO19" s="243">
        <v>96.975380999999999</v>
      </c>
      <c r="FP19" s="243">
        <v>96.975380999999999</v>
      </c>
      <c r="FQ19" s="243">
        <v>94.651362000000006</v>
      </c>
      <c r="FR19" s="243">
        <v>94.651362000000006</v>
      </c>
      <c r="FS19" s="243">
        <v>94.651362000000006</v>
      </c>
      <c r="FT19" s="243">
        <v>98.914314000000005</v>
      </c>
      <c r="FU19" s="243">
        <v>98.724494000000007</v>
      </c>
      <c r="FV19" s="243">
        <v>94.816179000000005</v>
      </c>
      <c r="FW19" s="243">
        <v>94.702476000000004</v>
      </c>
      <c r="FX19" s="243">
        <v>93.915942220000005</v>
      </c>
      <c r="FY19" s="243">
        <v>94.139352000000002</v>
      </c>
      <c r="FZ19" s="243">
        <v>92.856921</v>
      </c>
      <c r="GA19" s="243">
        <v>99.231514000000004</v>
      </c>
      <c r="GB19" s="243">
        <v>99.231514000000004</v>
      </c>
      <c r="GC19" s="243">
        <v>96.182383000000002</v>
      </c>
      <c r="GD19" s="243">
        <v>89.857962999999998</v>
      </c>
      <c r="GE19" s="243">
        <v>95.787148999999999</v>
      </c>
      <c r="GF19" s="243">
        <v>97.063519999999997</v>
      </c>
      <c r="GG19" s="243">
        <v>102.74653677000001</v>
      </c>
      <c r="GH19" s="243">
        <v>89.035045999999994</v>
      </c>
      <c r="GI19" s="243">
        <v>102.74653677000001</v>
      </c>
      <c r="GJ19" s="243">
        <v>96.975380999999999</v>
      </c>
      <c r="GK19" s="243">
        <v>94.198544999999996</v>
      </c>
      <c r="GL19" s="243">
        <v>96.419310999999993</v>
      </c>
      <c r="GM19" s="243">
        <v>87.635842999999994</v>
      </c>
      <c r="GN19" s="243">
        <v>94.724491</v>
      </c>
      <c r="GO19" s="243">
        <v>84.298239839999994</v>
      </c>
      <c r="GP19" s="243">
        <v>84.082269589999996</v>
      </c>
      <c r="GQ19" s="243">
        <v>90.338621000000003</v>
      </c>
      <c r="GR19" s="243">
        <v>96.786792000000005</v>
      </c>
      <c r="GS19" s="243">
        <v>97.198331999999994</v>
      </c>
      <c r="GT19" s="243">
        <v>97.133672000000004</v>
      </c>
      <c r="GU19" s="243">
        <v>94.724491</v>
      </c>
      <c r="GV19" s="243">
        <v>94.724491</v>
      </c>
      <c r="GW19" s="243">
        <v>94.724491</v>
      </c>
      <c r="GX19" s="243">
        <v>102.214647</v>
      </c>
      <c r="GY19" s="243">
        <v>102.15886</v>
      </c>
      <c r="GZ19" s="243">
        <v>102.15886</v>
      </c>
      <c r="HA19" s="243">
        <v>102.15886</v>
      </c>
      <c r="HB19" s="243">
        <v>93.955822999999995</v>
      </c>
      <c r="HC19" s="243">
        <v>100.289305</v>
      </c>
      <c r="HD19" s="243">
        <v>99.964225999999996</v>
      </c>
      <c r="HE19" s="243">
        <v>99.122259</v>
      </c>
      <c r="HF19" s="243">
        <v>98.741795999999994</v>
      </c>
      <c r="HG19" s="243">
        <v>97.764315999999994</v>
      </c>
      <c r="HH19" s="243">
        <v>86.793855820000005</v>
      </c>
      <c r="HI19" s="243">
        <v>101.97988599999999</v>
      </c>
      <c r="HJ19" s="243">
        <v>94.578001999999998</v>
      </c>
      <c r="HK19" s="243">
        <v>94.772155999999995</v>
      </c>
      <c r="HL19" s="243">
        <v>91.723470000000006</v>
      </c>
      <c r="HM19" s="243">
        <v>92.053110000000004</v>
      </c>
      <c r="HN19" s="243">
        <v>83.889794390000006</v>
      </c>
      <c r="HO19" s="243">
        <v>85.637625</v>
      </c>
      <c r="HP19" s="243">
        <v>86.120784999999998</v>
      </c>
      <c r="HQ19" s="243">
        <v>98.601696619999998</v>
      </c>
      <c r="HR19" s="243">
        <v>94.690768000000006</v>
      </c>
      <c r="HS19" s="243">
        <v>103.344015</v>
      </c>
      <c r="HT19" s="243"/>
      <c r="HU19" s="243"/>
      <c r="HV19" s="243"/>
      <c r="HW19" s="243"/>
      <c r="HX19" s="243"/>
      <c r="HY19" s="243"/>
      <c r="HZ19" s="243"/>
      <c r="IA19" s="243"/>
    </row>
    <row r="20" spans="1:235" s="244" customFormat="1" x14ac:dyDescent="0.2">
      <c r="A20" s="242"/>
      <c r="B20" s="252">
        <v>45672.354166666664</v>
      </c>
      <c r="C20" s="243">
        <v>96.061494999999994</v>
      </c>
      <c r="D20" s="243">
        <v>96.309183000000004</v>
      </c>
      <c r="E20" s="243">
        <v>96.153349000000006</v>
      </c>
      <c r="F20" s="243">
        <v>96.061494999999994</v>
      </c>
      <c r="G20" s="243">
        <v>94.311307999999997</v>
      </c>
      <c r="H20" s="243">
        <v>99.066649999999996</v>
      </c>
      <c r="I20" s="243">
        <v>98.710055999999994</v>
      </c>
      <c r="J20" s="243">
        <v>99.248170000000002</v>
      </c>
      <c r="K20" s="243">
        <v>94.216262999999998</v>
      </c>
      <c r="L20" s="243">
        <v>97.140721999999997</v>
      </c>
      <c r="M20" s="243">
        <v>99.936496000000005</v>
      </c>
      <c r="N20" s="243">
        <v>99.141295999999997</v>
      </c>
      <c r="O20" s="243">
        <v>100.652452</v>
      </c>
      <c r="P20" s="243">
        <v>94.476246369999998</v>
      </c>
      <c r="Q20" s="243">
        <v>99.375343000000001</v>
      </c>
      <c r="R20" s="243">
        <v>94.421064999999999</v>
      </c>
      <c r="S20" s="243">
        <v>98.684965000000005</v>
      </c>
      <c r="T20" s="243">
        <v>88.867982499999997</v>
      </c>
      <c r="U20" s="243">
        <v>89.609660000000005</v>
      </c>
      <c r="V20" s="243">
        <v>96.950488000000007</v>
      </c>
      <c r="W20" s="243">
        <v>95.156098</v>
      </c>
      <c r="X20" s="243">
        <v>91.301499000000007</v>
      </c>
      <c r="Y20" s="243">
        <v>93.382571999999996</v>
      </c>
      <c r="Z20" s="243">
        <v>100.556078</v>
      </c>
      <c r="AA20" s="243">
        <v>90.571117000000001</v>
      </c>
      <c r="AB20" s="243">
        <v>95.421127999999996</v>
      </c>
      <c r="AC20" s="243">
        <v>95.372420000000005</v>
      </c>
      <c r="AD20" s="243">
        <v>94.892301000000003</v>
      </c>
      <c r="AE20" s="243">
        <v>89.142140999999995</v>
      </c>
      <c r="AF20" s="243">
        <v>96.07762975</v>
      </c>
      <c r="AG20" s="243">
        <v>97.542575880000001</v>
      </c>
      <c r="AH20" s="243">
        <v>96.925471999999999</v>
      </c>
      <c r="AI20" s="243">
        <v>96.923918</v>
      </c>
      <c r="AJ20" s="243">
        <v>87.886206000000001</v>
      </c>
      <c r="AK20" s="243">
        <v>97.179186000000001</v>
      </c>
      <c r="AL20" s="243">
        <v>90.295297329999997</v>
      </c>
      <c r="AM20" s="243">
        <v>90.788784000000007</v>
      </c>
      <c r="AN20" s="243">
        <v>97.850136000000006</v>
      </c>
      <c r="AO20" s="243">
        <v>90.049341999999996</v>
      </c>
      <c r="AP20" s="243">
        <v>83.774696000000006</v>
      </c>
      <c r="AQ20" s="243">
        <v>84.161283999999995</v>
      </c>
      <c r="AR20" s="243">
        <v>93.871689000000003</v>
      </c>
      <c r="AS20" s="243">
        <v>95.242138999999995</v>
      </c>
      <c r="AT20" s="243">
        <v>93.423874999999995</v>
      </c>
      <c r="AU20" s="243">
        <v>96.496286999999995</v>
      </c>
      <c r="AV20" s="243">
        <v>95.599660999999998</v>
      </c>
      <c r="AW20" s="243">
        <v>91.211935499999996</v>
      </c>
      <c r="AX20" s="243">
        <v>91.581871000000007</v>
      </c>
      <c r="AY20" s="243">
        <v>99.868162999999996</v>
      </c>
      <c r="AZ20" s="243">
        <v>94.323064000000002</v>
      </c>
      <c r="BA20" s="243">
        <v>93.956765000000004</v>
      </c>
      <c r="BB20" s="243">
        <v>93.956765000000004</v>
      </c>
      <c r="BC20" s="243">
        <v>93.956765000000004</v>
      </c>
      <c r="BD20" s="243">
        <v>93.313711999999995</v>
      </c>
      <c r="BE20" s="243">
        <v>93.956765000000004</v>
      </c>
      <c r="BF20" s="243">
        <v>98.655739999999994</v>
      </c>
      <c r="BG20" s="243">
        <v>98.266014999999996</v>
      </c>
      <c r="BH20" s="243">
        <v>98.266014999999996</v>
      </c>
      <c r="BI20" s="243">
        <v>98.266014999999996</v>
      </c>
      <c r="BJ20" s="243">
        <v>91.130278000000004</v>
      </c>
      <c r="BK20" s="243">
        <v>91.728694000000004</v>
      </c>
      <c r="BL20" s="243">
        <v>97.569371000000004</v>
      </c>
      <c r="BM20" s="243">
        <v>97.303499000000002</v>
      </c>
      <c r="BN20" s="243">
        <v>96.354558999999995</v>
      </c>
      <c r="BO20" s="243">
        <v>94.035383999999993</v>
      </c>
      <c r="BP20" s="243">
        <v>98.148927</v>
      </c>
      <c r="BQ20" s="243">
        <v>87.965480999999997</v>
      </c>
      <c r="BR20" s="243">
        <v>88.047728719999995</v>
      </c>
      <c r="BS20" s="243">
        <v>94.289640000000006</v>
      </c>
      <c r="BT20" s="243">
        <v>91.29442367</v>
      </c>
      <c r="BU20" s="243">
        <v>99.82808</v>
      </c>
      <c r="BV20" s="243">
        <v>98.291645000000003</v>
      </c>
      <c r="BW20" s="243">
        <v>97.15531</v>
      </c>
      <c r="BX20" s="243">
        <v>97.180265000000006</v>
      </c>
      <c r="BY20" s="243">
        <v>100.464724</v>
      </c>
      <c r="BZ20" s="243">
        <v>97.943689000000006</v>
      </c>
      <c r="CA20" s="243">
        <v>95.999398999999997</v>
      </c>
      <c r="CB20" s="243">
        <v>95.536670999999998</v>
      </c>
      <c r="CC20" s="243">
        <v>95.005173999999997</v>
      </c>
      <c r="CD20" s="243">
        <v>97.143704999999997</v>
      </c>
      <c r="CE20" s="243">
        <v>95.012898000000007</v>
      </c>
      <c r="CF20" s="243">
        <v>99.82808</v>
      </c>
      <c r="CG20" s="243">
        <v>93.86447733</v>
      </c>
      <c r="CH20" s="243">
        <v>94.236496000000002</v>
      </c>
      <c r="CI20" s="243">
        <v>95.488641999999999</v>
      </c>
      <c r="CJ20" s="243">
        <v>99.600765999999993</v>
      </c>
      <c r="CK20" s="243">
        <v>100.39977523</v>
      </c>
      <c r="CL20" s="243">
        <v>99.617233999999996</v>
      </c>
      <c r="CM20" s="243">
        <v>100.456323</v>
      </c>
      <c r="CN20" s="243">
        <v>93.813547</v>
      </c>
      <c r="CO20" s="243">
        <v>92.129624000000007</v>
      </c>
      <c r="CP20" s="243">
        <v>101.45216919000001</v>
      </c>
      <c r="CQ20" s="243">
        <v>92.413424000000006</v>
      </c>
      <c r="CR20" s="243">
        <v>92.380509000000004</v>
      </c>
      <c r="CS20" s="243">
        <v>91.458334780000001</v>
      </c>
      <c r="CT20" s="243">
        <v>93.958270999999996</v>
      </c>
      <c r="CU20" s="243">
        <v>94.193690000000004</v>
      </c>
      <c r="CV20" s="243">
        <v>103.22684743000001</v>
      </c>
      <c r="CW20" s="243">
        <v>91.688389999999998</v>
      </c>
      <c r="CX20" s="243">
        <v>94.031485000000004</v>
      </c>
      <c r="CY20" s="243">
        <v>94.303098000000006</v>
      </c>
      <c r="CZ20" s="243">
        <v>96.659615000000002</v>
      </c>
      <c r="DA20" s="243">
        <v>99.627669999999995</v>
      </c>
      <c r="DB20" s="243">
        <v>99.962712999999994</v>
      </c>
      <c r="DC20" s="243">
        <v>98.291645000000003</v>
      </c>
      <c r="DD20" s="243">
        <v>97.884957</v>
      </c>
      <c r="DE20" s="243">
        <v>96.508544000000001</v>
      </c>
      <c r="DF20" s="243">
        <v>97.180265000000006</v>
      </c>
      <c r="DG20" s="243">
        <v>95.617478500000004</v>
      </c>
      <c r="DH20" s="243">
        <v>101.06397904000001</v>
      </c>
      <c r="DI20" s="243">
        <v>100.48485100000001</v>
      </c>
      <c r="DJ20" s="243">
        <v>100.136493</v>
      </c>
      <c r="DK20" s="243">
        <v>92.994579329999993</v>
      </c>
      <c r="DL20" s="243">
        <v>100.505557</v>
      </c>
      <c r="DM20" s="243">
        <v>99.699610000000007</v>
      </c>
      <c r="DN20" s="243">
        <v>95.266543999999996</v>
      </c>
      <c r="DO20" s="243">
        <v>84.948779000000002</v>
      </c>
      <c r="DP20" s="243">
        <v>99.410477</v>
      </c>
      <c r="DQ20" s="243">
        <v>93.205794999999995</v>
      </c>
      <c r="DR20" s="243">
        <v>93.577962999999997</v>
      </c>
      <c r="DS20" s="243">
        <v>94.160527000000002</v>
      </c>
      <c r="DT20" s="243">
        <v>98.616624999999999</v>
      </c>
      <c r="DU20" s="243">
        <v>98.827233000000007</v>
      </c>
      <c r="DV20" s="243">
        <v>89.249370999999996</v>
      </c>
      <c r="DW20" s="243">
        <v>88.711309999999997</v>
      </c>
      <c r="DX20" s="243">
        <v>87.943639750000003</v>
      </c>
      <c r="DY20" s="243">
        <v>93.857115930000006</v>
      </c>
      <c r="DZ20" s="243">
        <v>95.564960999999997</v>
      </c>
      <c r="EA20" s="243">
        <v>95.751419999999996</v>
      </c>
      <c r="EB20" s="243">
        <v>91.995332000000005</v>
      </c>
      <c r="EC20" s="243">
        <v>92.594262000000001</v>
      </c>
      <c r="ED20" s="243">
        <v>91.835971000000001</v>
      </c>
      <c r="EE20" s="243">
        <v>93.954982999999999</v>
      </c>
      <c r="EF20" s="243">
        <v>102.74608882</v>
      </c>
      <c r="EG20" s="243">
        <v>94.377635999999995</v>
      </c>
      <c r="EH20" s="243">
        <v>94.377635999999995</v>
      </c>
      <c r="EI20" s="243">
        <v>92.795889000000003</v>
      </c>
      <c r="EJ20" s="243">
        <v>98.024870000000007</v>
      </c>
      <c r="EK20" s="243">
        <v>98.402970999999994</v>
      </c>
      <c r="EL20" s="243">
        <v>98.291645000000003</v>
      </c>
      <c r="EM20" s="243">
        <v>93.213787999999994</v>
      </c>
      <c r="EN20" s="243">
        <v>95.863235000000003</v>
      </c>
      <c r="EO20" s="243">
        <v>101.896703</v>
      </c>
      <c r="EP20" s="243">
        <v>94.332123999999993</v>
      </c>
      <c r="EQ20" s="243">
        <v>94.323329000000001</v>
      </c>
      <c r="ER20" s="243">
        <v>97.180916440000004</v>
      </c>
      <c r="ES20" s="243">
        <v>91.425646</v>
      </c>
      <c r="ET20" s="243">
        <v>90.610003000000006</v>
      </c>
      <c r="EU20" s="243">
        <v>92.226539000000002</v>
      </c>
      <c r="EV20" s="243">
        <v>94.627015</v>
      </c>
      <c r="EW20" s="243">
        <v>90.305404999999993</v>
      </c>
      <c r="EX20" s="243">
        <v>89.204065999999997</v>
      </c>
      <c r="EY20" s="243">
        <v>93.429452999999995</v>
      </c>
      <c r="EZ20" s="243">
        <v>93.839483999999999</v>
      </c>
      <c r="FA20" s="243">
        <v>94.011075000000005</v>
      </c>
      <c r="FB20" s="243">
        <v>98.11675975</v>
      </c>
      <c r="FC20" s="243">
        <v>94.151075000000006</v>
      </c>
      <c r="FD20" s="243">
        <v>101.173928</v>
      </c>
      <c r="FE20" s="243">
        <v>95.606638000000004</v>
      </c>
      <c r="FF20" s="243">
        <v>98.92195753</v>
      </c>
      <c r="FG20" s="243">
        <v>105.443755</v>
      </c>
      <c r="FH20" s="243">
        <v>88.221751499999996</v>
      </c>
      <c r="FI20" s="243">
        <v>88.817481000000001</v>
      </c>
      <c r="FJ20" s="243">
        <v>92.466083999999995</v>
      </c>
      <c r="FK20" s="243">
        <v>95.489930999999999</v>
      </c>
      <c r="FL20" s="243">
        <v>100.47688023000001</v>
      </c>
      <c r="FM20" s="243">
        <v>100.15837000000001</v>
      </c>
      <c r="FN20" s="243">
        <v>100.464724</v>
      </c>
      <c r="FO20" s="243">
        <v>97.789927000000006</v>
      </c>
      <c r="FP20" s="243">
        <v>97.789927000000006</v>
      </c>
      <c r="FQ20" s="243">
        <v>96.087519</v>
      </c>
      <c r="FR20" s="243">
        <v>96.087519</v>
      </c>
      <c r="FS20" s="243">
        <v>96.087519</v>
      </c>
      <c r="FT20" s="243">
        <v>99.888693000000004</v>
      </c>
      <c r="FU20" s="243">
        <v>99.694050000000004</v>
      </c>
      <c r="FV20" s="243">
        <v>95.734666000000004</v>
      </c>
      <c r="FW20" s="243">
        <v>95.509880999999993</v>
      </c>
      <c r="FX20" s="243">
        <v>95.800280279999996</v>
      </c>
      <c r="FY20" s="243">
        <v>95.074389999999994</v>
      </c>
      <c r="FZ20" s="243">
        <v>93.693336000000002</v>
      </c>
      <c r="GA20" s="243">
        <v>99.82808</v>
      </c>
      <c r="GB20" s="243">
        <v>99.82808</v>
      </c>
      <c r="GC20" s="243">
        <v>96.204246999999995</v>
      </c>
      <c r="GD20" s="243">
        <v>90.53848533</v>
      </c>
      <c r="GE20" s="243">
        <v>96.512435999999994</v>
      </c>
      <c r="GF20" s="243">
        <v>97.884957</v>
      </c>
      <c r="GG20" s="243">
        <v>103.18461388</v>
      </c>
      <c r="GH20" s="243">
        <v>89.831762999999995</v>
      </c>
      <c r="GI20" s="243">
        <v>103.18461388</v>
      </c>
      <c r="GJ20" s="243">
        <v>97.789927000000006</v>
      </c>
      <c r="GK20" s="243">
        <v>94.657207999999997</v>
      </c>
      <c r="GL20" s="243">
        <v>97.1511</v>
      </c>
      <c r="GM20" s="243">
        <v>88.384074999999996</v>
      </c>
      <c r="GN20" s="243">
        <v>95.403971999999996</v>
      </c>
      <c r="GO20" s="243">
        <v>86.104418780000003</v>
      </c>
      <c r="GP20" s="243">
        <v>85.880767280000001</v>
      </c>
      <c r="GQ20" s="243">
        <v>90.973676999999995</v>
      </c>
      <c r="GR20" s="243">
        <v>98.270903000000004</v>
      </c>
      <c r="GS20" s="243">
        <v>98.087523000000004</v>
      </c>
      <c r="GT20" s="243">
        <v>97.994163999999998</v>
      </c>
      <c r="GU20" s="243">
        <v>95.403971999999996</v>
      </c>
      <c r="GV20" s="243">
        <v>95.403971999999996</v>
      </c>
      <c r="GW20" s="243">
        <v>95.403971999999996</v>
      </c>
      <c r="GX20" s="243">
        <v>100.026079</v>
      </c>
      <c r="GY20" s="243">
        <v>100.477405</v>
      </c>
      <c r="GZ20" s="243">
        <v>100.477405</v>
      </c>
      <c r="HA20" s="243">
        <v>100.477405</v>
      </c>
      <c r="HB20" s="243">
        <v>95.383008000000004</v>
      </c>
      <c r="HC20" s="243">
        <v>101.328891</v>
      </c>
      <c r="HD20" s="243">
        <v>100.97371800000001</v>
      </c>
      <c r="HE20" s="243">
        <v>100.873541</v>
      </c>
      <c r="HF20" s="243">
        <v>99.517291999999998</v>
      </c>
      <c r="HG20" s="243">
        <v>98.436119000000005</v>
      </c>
      <c r="HH20" s="243">
        <v>88.167000770000001</v>
      </c>
      <c r="HI20" s="243">
        <v>101.086395</v>
      </c>
      <c r="HJ20" s="243">
        <v>95.306573</v>
      </c>
      <c r="HK20" s="243">
        <v>95.506378999999995</v>
      </c>
      <c r="HL20" s="243">
        <v>92.777647999999999</v>
      </c>
      <c r="HM20" s="243">
        <v>92.646713000000005</v>
      </c>
      <c r="HN20" s="243">
        <v>85.145269069999998</v>
      </c>
      <c r="HO20" s="243">
        <v>86.352987499999998</v>
      </c>
      <c r="HP20" s="243">
        <v>86.843473000000003</v>
      </c>
      <c r="HQ20" s="243">
        <v>100.63934494999999</v>
      </c>
      <c r="HR20" s="243">
        <v>95.415233000000001</v>
      </c>
      <c r="HS20" s="243">
        <v>101.72703799999999</v>
      </c>
      <c r="HT20" s="243">
        <v>111.13865518</v>
      </c>
      <c r="HU20" s="243">
        <v>111.11183343</v>
      </c>
      <c r="HV20" s="243">
        <v>96.932358140000005</v>
      </c>
      <c r="HW20" s="243">
        <v>115.79708837</v>
      </c>
      <c r="HX20" s="243">
        <v>115.79106319</v>
      </c>
      <c r="HY20" s="243">
        <v>111.04176646000001</v>
      </c>
      <c r="HZ20" s="243">
        <v>111.22009224999999</v>
      </c>
      <c r="IA20" s="243">
        <v>110.12428758</v>
      </c>
    </row>
    <row r="21" spans="1:235" s="244" customFormat="1" x14ac:dyDescent="0.2">
      <c r="A21" s="242"/>
      <c r="B21" s="252">
        <v>45672.375</v>
      </c>
      <c r="C21" s="243">
        <v>97.635099999999994</v>
      </c>
      <c r="D21" s="243">
        <v>97.899699999999996</v>
      </c>
      <c r="E21" s="243">
        <v>97.730396999999996</v>
      </c>
      <c r="F21" s="243">
        <v>97.635099999999994</v>
      </c>
      <c r="G21" s="243">
        <v>95.571243999999993</v>
      </c>
      <c r="H21" s="243">
        <v>99.893296000000007</v>
      </c>
      <c r="I21" s="243">
        <v>99.422129999999996</v>
      </c>
      <c r="J21" s="243">
        <v>100.127488</v>
      </c>
      <c r="K21" s="243">
        <v>95.486722999999998</v>
      </c>
      <c r="L21" s="243">
        <v>98.718823999999998</v>
      </c>
      <c r="M21" s="243">
        <v>101.04356799999999</v>
      </c>
      <c r="N21" s="243">
        <v>100.216285</v>
      </c>
      <c r="O21" s="243">
        <v>102.204837</v>
      </c>
      <c r="P21" s="243">
        <v>95.93311516</v>
      </c>
      <c r="Q21" s="243">
        <v>100.47231499999999</v>
      </c>
      <c r="R21" s="243">
        <v>95.778345999999999</v>
      </c>
      <c r="S21" s="243">
        <v>100.16652999999999</v>
      </c>
      <c r="T21" s="243">
        <v>90.129382500000006</v>
      </c>
      <c r="U21" s="243">
        <v>90.853442999999999</v>
      </c>
      <c r="V21" s="243">
        <v>98.345804000000001</v>
      </c>
      <c r="W21" s="243">
        <v>96.212660999999997</v>
      </c>
      <c r="X21" s="243">
        <v>92.350104000000002</v>
      </c>
      <c r="Y21" s="243">
        <v>94.483013</v>
      </c>
      <c r="Z21" s="243">
        <v>101.63066499999999</v>
      </c>
      <c r="AA21" s="243">
        <v>91.688944000000006</v>
      </c>
      <c r="AB21" s="243">
        <v>96.68338</v>
      </c>
      <c r="AC21" s="243">
        <v>96.560834</v>
      </c>
      <c r="AD21" s="243">
        <v>95.971258000000006</v>
      </c>
      <c r="AE21" s="243">
        <v>90.380063000000007</v>
      </c>
      <c r="AF21" s="243">
        <v>97.480309750000004</v>
      </c>
      <c r="AG21" s="243">
        <v>98.970682190000005</v>
      </c>
      <c r="AH21" s="243">
        <v>98.359943999999999</v>
      </c>
      <c r="AI21" s="243">
        <v>98.344712999999999</v>
      </c>
      <c r="AJ21" s="243">
        <v>89.166449999999998</v>
      </c>
      <c r="AK21" s="243">
        <v>98.581367999999998</v>
      </c>
      <c r="AL21" s="243">
        <v>91.395123330000004</v>
      </c>
      <c r="AM21" s="243">
        <v>91.895587000000006</v>
      </c>
      <c r="AN21" s="243">
        <v>98.862171000000004</v>
      </c>
      <c r="AO21" s="243">
        <v>91.204249000000004</v>
      </c>
      <c r="AP21" s="243">
        <v>85.042252500000004</v>
      </c>
      <c r="AQ21" s="243">
        <v>85.429231999999999</v>
      </c>
      <c r="AR21" s="243">
        <v>94.578384999999997</v>
      </c>
      <c r="AS21" s="243">
        <v>95.994591999999997</v>
      </c>
      <c r="AT21" s="243">
        <v>94.022754000000006</v>
      </c>
      <c r="AU21" s="243">
        <v>97.029391000000004</v>
      </c>
      <c r="AV21" s="243">
        <v>96.754591000000005</v>
      </c>
      <c r="AW21" s="243">
        <v>91.936432999999994</v>
      </c>
      <c r="AX21" s="243">
        <v>92.356412000000006</v>
      </c>
      <c r="AY21" s="243">
        <v>101.33216899999999</v>
      </c>
      <c r="AZ21" s="243">
        <v>95.497328999999993</v>
      </c>
      <c r="BA21" s="243">
        <v>95.165246999999994</v>
      </c>
      <c r="BB21" s="243">
        <v>95.164368999999994</v>
      </c>
      <c r="BC21" s="243">
        <v>95.155362999999994</v>
      </c>
      <c r="BD21" s="243">
        <v>94.589012999999994</v>
      </c>
      <c r="BE21" s="243">
        <v>95.164368999999994</v>
      </c>
      <c r="BF21" s="243">
        <v>99.588009999999997</v>
      </c>
      <c r="BG21" s="243">
        <v>99.201132000000001</v>
      </c>
      <c r="BH21" s="243">
        <v>99.201132000000001</v>
      </c>
      <c r="BI21" s="243">
        <v>99.201132000000001</v>
      </c>
      <c r="BJ21" s="243">
        <v>92.221444000000005</v>
      </c>
      <c r="BK21" s="243">
        <v>92.835148000000004</v>
      </c>
      <c r="BL21" s="243">
        <v>98.854378999999994</v>
      </c>
      <c r="BM21" s="243">
        <v>98.595900999999998</v>
      </c>
      <c r="BN21" s="243">
        <v>97.639300000000006</v>
      </c>
      <c r="BO21" s="243">
        <v>95.246358000000001</v>
      </c>
      <c r="BP21" s="243">
        <v>99.408748000000003</v>
      </c>
      <c r="BQ21" s="243">
        <v>89.245557000000005</v>
      </c>
      <c r="BR21" s="243">
        <v>89.329001599999998</v>
      </c>
      <c r="BS21" s="243">
        <v>95.521880999999993</v>
      </c>
      <c r="BT21" s="243">
        <v>92.589730829999993</v>
      </c>
      <c r="BU21" s="243">
        <v>101.283399</v>
      </c>
      <c r="BV21" s="243">
        <v>99.353042000000002</v>
      </c>
      <c r="BW21" s="243">
        <v>98.492079000000004</v>
      </c>
      <c r="BX21" s="243">
        <v>98.502174999999994</v>
      </c>
      <c r="BY21" s="243">
        <v>102.33885600000001</v>
      </c>
      <c r="BZ21" s="243">
        <v>99.565483999999998</v>
      </c>
      <c r="CA21" s="243">
        <v>97.267377999999994</v>
      </c>
      <c r="CB21" s="243">
        <v>96.930428000000006</v>
      </c>
      <c r="CC21" s="243">
        <v>96.374365999999995</v>
      </c>
      <c r="CD21" s="243">
        <v>98.710114000000004</v>
      </c>
      <c r="CE21" s="243">
        <v>96.256645000000006</v>
      </c>
      <c r="CF21" s="243">
        <v>101.283399</v>
      </c>
      <c r="CG21" s="243">
        <v>95.030710670000005</v>
      </c>
      <c r="CH21" s="243">
        <v>95.409244000000001</v>
      </c>
      <c r="CI21" s="243">
        <v>96.624235999999996</v>
      </c>
      <c r="CJ21" s="243">
        <v>101.056231</v>
      </c>
      <c r="CK21" s="243">
        <v>101.94021777</v>
      </c>
      <c r="CL21" s="243">
        <v>101.02679999999999</v>
      </c>
      <c r="CM21" s="243">
        <v>101.892426</v>
      </c>
      <c r="CN21" s="243">
        <v>94.887656000000007</v>
      </c>
      <c r="CO21" s="243">
        <v>93.432505000000006</v>
      </c>
      <c r="CP21" s="243">
        <v>102.89259905999999</v>
      </c>
      <c r="CQ21" s="243">
        <v>93.575219000000004</v>
      </c>
      <c r="CR21" s="243">
        <v>93.546159000000003</v>
      </c>
      <c r="CS21" s="243">
        <v>92.706770280000001</v>
      </c>
      <c r="CT21" s="243">
        <v>95.426411000000002</v>
      </c>
      <c r="CU21" s="243">
        <v>95.340462000000002</v>
      </c>
      <c r="CV21" s="243">
        <v>104.32997546</v>
      </c>
      <c r="CW21" s="243">
        <v>92.836364000000003</v>
      </c>
      <c r="CX21" s="243">
        <v>94.788099500000001</v>
      </c>
      <c r="CY21" s="243">
        <v>95.162272000000002</v>
      </c>
      <c r="CZ21" s="243">
        <v>97.930901000000006</v>
      </c>
      <c r="DA21" s="243">
        <v>100.693873</v>
      </c>
      <c r="DB21" s="243">
        <v>101.05672800000001</v>
      </c>
      <c r="DC21" s="243">
        <v>99.353042000000002</v>
      </c>
      <c r="DD21" s="243">
        <v>98.960014000000001</v>
      </c>
      <c r="DE21" s="243">
        <v>97.786500000000004</v>
      </c>
      <c r="DF21" s="243">
        <v>98.502174999999994</v>
      </c>
      <c r="DG21" s="243">
        <v>96.823448499999998</v>
      </c>
      <c r="DH21" s="243">
        <v>102.73744119</v>
      </c>
      <c r="DI21" s="243">
        <v>101.637578</v>
      </c>
      <c r="DJ21" s="243">
        <v>101.266463</v>
      </c>
      <c r="DK21" s="243">
        <v>94.289652000000004</v>
      </c>
      <c r="DL21" s="243">
        <v>102.049251</v>
      </c>
      <c r="DM21" s="243">
        <v>101.141778</v>
      </c>
      <c r="DN21" s="243">
        <v>96.620329999999996</v>
      </c>
      <c r="DO21" s="243">
        <v>86.353063000000006</v>
      </c>
      <c r="DP21" s="243">
        <v>100.83407800000001</v>
      </c>
      <c r="DQ21" s="243">
        <v>94.407036000000005</v>
      </c>
      <c r="DR21" s="243">
        <v>94.782792000000001</v>
      </c>
      <c r="DS21" s="243">
        <v>95.235117000000002</v>
      </c>
      <c r="DT21" s="243">
        <v>99.691096999999999</v>
      </c>
      <c r="DU21" s="243">
        <v>99.923546000000002</v>
      </c>
      <c r="DV21" s="243">
        <v>90.552587000000003</v>
      </c>
      <c r="DW21" s="243">
        <v>89.693557999999996</v>
      </c>
      <c r="DX21" s="243">
        <v>88.835199500000002</v>
      </c>
      <c r="DY21" s="243">
        <v>95.219888429999997</v>
      </c>
      <c r="DZ21" s="243">
        <v>96.732887000000005</v>
      </c>
      <c r="EA21" s="243">
        <v>96.941974000000002</v>
      </c>
      <c r="EB21" s="243">
        <v>93.063484000000003</v>
      </c>
      <c r="EC21" s="243">
        <v>93.676373999999996</v>
      </c>
      <c r="ED21" s="243">
        <v>93.032906999999994</v>
      </c>
      <c r="EE21" s="243">
        <v>95.076231000000007</v>
      </c>
      <c r="EF21" s="243">
        <v>103.84407924999999</v>
      </c>
      <c r="EG21" s="243">
        <v>95.079102000000006</v>
      </c>
      <c r="EH21" s="243">
        <v>95.079102000000006</v>
      </c>
      <c r="EI21" s="243">
        <v>93.972117999999995</v>
      </c>
      <c r="EJ21" s="243">
        <v>99.087884000000003</v>
      </c>
      <c r="EK21" s="243">
        <v>99.466154000000003</v>
      </c>
      <c r="EL21" s="243">
        <v>99.353042000000002</v>
      </c>
      <c r="EM21" s="243">
        <v>94.405947999999995</v>
      </c>
      <c r="EN21" s="243">
        <v>97.062921000000003</v>
      </c>
      <c r="EO21" s="243">
        <v>103.489332</v>
      </c>
      <c r="EP21" s="243">
        <v>95.506497999999993</v>
      </c>
      <c r="EQ21" s="243">
        <v>95.497596000000001</v>
      </c>
      <c r="ER21" s="243">
        <v>98.371841779999997</v>
      </c>
      <c r="ES21" s="243">
        <v>92.612498000000002</v>
      </c>
      <c r="ET21" s="243">
        <v>91.797686999999996</v>
      </c>
      <c r="EU21" s="243">
        <v>93.389267000000004</v>
      </c>
      <c r="EV21" s="243">
        <v>95.918704000000005</v>
      </c>
      <c r="EW21" s="243">
        <v>91.613611000000006</v>
      </c>
      <c r="EX21" s="243">
        <v>90.477804000000006</v>
      </c>
      <c r="EY21" s="243">
        <v>94.584492999999995</v>
      </c>
      <c r="EZ21" s="243">
        <v>94.995504999999994</v>
      </c>
      <c r="FA21" s="243">
        <v>95.167508999999995</v>
      </c>
      <c r="FB21" s="243">
        <v>99.504309770000006</v>
      </c>
      <c r="FC21" s="243">
        <v>95.651715999999993</v>
      </c>
      <c r="FD21" s="243">
        <v>102.724712</v>
      </c>
      <c r="FE21" s="243">
        <v>96.820015999999995</v>
      </c>
      <c r="FF21" s="243">
        <v>100.23577586</v>
      </c>
      <c r="FG21" s="243">
        <v>107.07615800000001</v>
      </c>
      <c r="FH21" s="243">
        <v>89.453065499999994</v>
      </c>
      <c r="FI21" s="243">
        <v>90.053929999999994</v>
      </c>
      <c r="FJ21" s="243">
        <v>93.646534000000003</v>
      </c>
      <c r="FK21" s="243">
        <v>96.625305999999995</v>
      </c>
      <c r="FL21" s="243">
        <v>102.35123900000001</v>
      </c>
      <c r="FM21" s="243">
        <v>102.01181200000001</v>
      </c>
      <c r="FN21" s="243">
        <v>102.33885600000001</v>
      </c>
      <c r="FO21" s="243">
        <v>98.877024000000006</v>
      </c>
      <c r="FP21" s="243">
        <v>98.877024000000006</v>
      </c>
      <c r="FQ21" s="243">
        <v>97.618720999999994</v>
      </c>
      <c r="FR21" s="243">
        <v>97.618720999999994</v>
      </c>
      <c r="FS21" s="243">
        <v>97.618720999999994</v>
      </c>
      <c r="FT21" s="243">
        <v>100.995287</v>
      </c>
      <c r="FU21" s="243">
        <v>100.796274</v>
      </c>
      <c r="FV21" s="243">
        <v>96.929986999999997</v>
      </c>
      <c r="FW21" s="243">
        <v>96.720208</v>
      </c>
      <c r="FX21" s="243">
        <v>96.979792430000003</v>
      </c>
      <c r="FY21" s="243">
        <v>96.438513999999998</v>
      </c>
      <c r="FZ21" s="243">
        <v>95.012854000000004</v>
      </c>
      <c r="GA21" s="243">
        <v>101.283399</v>
      </c>
      <c r="GB21" s="243">
        <v>101.283399</v>
      </c>
      <c r="GC21" s="243">
        <v>97.025272000000001</v>
      </c>
      <c r="GD21" s="243">
        <v>91.65572367</v>
      </c>
      <c r="GE21" s="243">
        <v>97.526904999999999</v>
      </c>
      <c r="GF21" s="243">
        <v>98.960014000000001</v>
      </c>
      <c r="GG21" s="243">
        <v>104.28729058</v>
      </c>
      <c r="GH21" s="243">
        <v>90.843351999999996</v>
      </c>
      <c r="GI21" s="243">
        <v>104.28729058</v>
      </c>
      <c r="GJ21" s="243">
        <v>98.877024000000006</v>
      </c>
      <c r="GK21" s="243">
        <v>95.898094999999998</v>
      </c>
      <c r="GL21" s="243">
        <v>98.415538999999995</v>
      </c>
      <c r="GM21" s="243">
        <v>89.612756000000005</v>
      </c>
      <c r="GN21" s="243">
        <v>96.565516000000002</v>
      </c>
      <c r="GO21" s="243">
        <v>87.090262870000004</v>
      </c>
      <c r="GP21" s="243">
        <v>86.864050700000007</v>
      </c>
      <c r="GQ21" s="243">
        <v>92.282899</v>
      </c>
      <c r="GR21" s="243">
        <v>99.185395</v>
      </c>
      <c r="GS21" s="243">
        <v>99.143788000000001</v>
      </c>
      <c r="GT21" s="243">
        <v>99.068413000000007</v>
      </c>
      <c r="GU21" s="243">
        <v>96.565516000000002</v>
      </c>
      <c r="GV21" s="243">
        <v>96.565516000000002</v>
      </c>
      <c r="GW21" s="243">
        <v>96.565516000000002</v>
      </c>
      <c r="GX21" s="243">
        <v>101.559558</v>
      </c>
      <c r="GY21" s="243">
        <v>102.021159</v>
      </c>
      <c r="GZ21" s="243">
        <v>102.021159</v>
      </c>
      <c r="HA21" s="243">
        <v>102.021159</v>
      </c>
      <c r="HB21" s="243">
        <v>96.911556000000004</v>
      </c>
      <c r="HC21" s="243">
        <v>102.44909</v>
      </c>
      <c r="HD21" s="243">
        <v>102.089184</v>
      </c>
      <c r="HE21" s="243">
        <v>102.569149</v>
      </c>
      <c r="HF21" s="243">
        <v>100.470343</v>
      </c>
      <c r="HG21" s="243">
        <v>99.794245000000004</v>
      </c>
      <c r="HH21" s="243">
        <v>89.159842999999995</v>
      </c>
      <c r="HI21" s="243">
        <v>102.642454</v>
      </c>
      <c r="HJ21" s="243">
        <v>96.469213999999994</v>
      </c>
      <c r="HK21" s="243">
        <v>96.672175999999993</v>
      </c>
      <c r="HL21" s="243">
        <v>94.124746999999999</v>
      </c>
      <c r="HM21" s="243">
        <v>93.773495999999994</v>
      </c>
      <c r="HN21" s="243">
        <v>86.120131470000004</v>
      </c>
      <c r="HO21" s="243">
        <v>87.536402499999994</v>
      </c>
      <c r="HP21" s="243">
        <v>88.038242999999994</v>
      </c>
      <c r="HQ21" s="243">
        <v>102.11465601</v>
      </c>
      <c r="HR21" s="243">
        <v>96.601236</v>
      </c>
      <c r="HS21" s="243">
        <v>103.314038</v>
      </c>
      <c r="HT21" s="243"/>
      <c r="HU21" s="243"/>
      <c r="HV21" s="243"/>
      <c r="HW21" s="243"/>
      <c r="HX21" s="243"/>
      <c r="HY21" s="243"/>
      <c r="HZ21" s="243"/>
      <c r="IA21" s="243"/>
    </row>
    <row r="22" spans="1:235" s="244" customFormat="1" x14ac:dyDescent="0.2">
      <c r="A22" s="242"/>
      <c r="B22" s="252">
        <v>45672.395833333336</v>
      </c>
      <c r="C22" s="243">
        <v>98.751073000000005</v>
      </c>
      <c r="D22" s="243">
        <v>99.031912000000005</v>
      </c>
      <c r="E22" s="243">
        <v>98.849438000000006</v>
      </c>
      <c r="F22" s="243">
        <v>98.751073000000005</v>
      </c>
      <c r="G22" s="243">
        <v>96.442635999999993</v>
      </c>
      <c r="H22" s="243">
        <v>100.651771</v>
      </c>
      <c r="I22" s="243">
        <v>100.232186</v>
      </c>
      <c r="J22" s="243">
        <v>100.87899899999999</v>
      </c>
      <c r="K22" s="243">
        <v>96.364356999999998</v>
      </c>
      <c r="L22" s="243">
        <v>99.831265999999999</v>
      </c>
      <c r="M22" s="243">
        <v>102.065057</v>
      </c>
      <c r="N22" s="243">
        <v>101.261421</v>
      </c>
      <c r="O22" s="243">
        <v>103.224728</v>
      </c>
      <c r="P22" s="243">
        <v>97.086222079999999</v>
      </c>
      <c r="Q22" s="243">
        <v>101.175253</v>
      </c>
      <c r="R22" s="243">
        <v>96.859211999999999</v>
      </c>
      <c r="S22" s="243">
        <v>101.148521</v>
      </c>
      <c r="T22" s="243">
        <v>90.905233999999993</v>
      </c>
      <c r="U22" s="243">
        <v>91.613496999999995</v>
      </c>
      <c r="V22" s="243">
        <v>99.290319999999994</v>
      </c>
      <c r="W22" s="243">
        <v>96.912918000000005</v>
      </c>
      <c r="X22" s="243">
        <v>93.048653000000002</v>
      </c>
      <c r="Y22" s="243">
        <v>95.246853999999999</v>
      </c>
      <c r="Z22" s="243">
        <v>102.41891800000001</v>
      </c>
      <c r="AA22" s="243">
        <v>92.515299999999996</v>
      </c>
      <c r="AB22" s="243">
        <v>97.569608000000002</v>
      </c>
      <c r="AC22" s="243">
        <v>97.375781000000003</v>
      </c>
      <c r="AD22" s="243">
        <v>96.704825</v>
      </c>
      <c r="AE22" s="243">
        <v>91.148329000000004</v>
      </c>
      <c r="AF22" s="243">
        <v>98.418395500000003</v>
      </c>
      <c r="AG22" s="243">
        <v>99.913338749999994</v>
      </c>
      <c r="AH22" s="243">
        <v>99.295191000000003</v>
      </c>
      <c r="AI22" s="243">
        <v>99.282360999999995</v>
      </c>
      <c r="AJ22" s="243">
        <v>89.939812000000003</v>
      </c>
      <c r="AK22" s="243">
        <v>99.533632999999995</v>
      </c>
      <c r="AL22" s="243">
        <v>92.207400329999999</v>
      </c>
      <c r="AM22" s="243">
        <v>92.709023999999999</v>
      </c>
      <c r="AN22" s="243">
        <v>99.604009000000005</v>
      </c>
      <c r="AO22" s="243">
        <v>92.028237000000004</v>
      </c>
      <c r="AP22" s="243">
        <v>85.728125000000006</v>
      </c>
      <c r="AQ22" s="243">
        <v>86.122845999999996</v>
      </c>
      <c r="AR22" s="243">
        <v>95.117756999999997</v>
      </c>
      <c r="AS22" s="243">
        <v>96.709914999999995</v>
      </c>
      <c r="AT22" s="243">
        <v>94.725058000000004</v>
      </c>
      <c r="AU22" s="243">
        <v>97.689723000000001</v>
      </c>
      <c r="AV22" s="243">
        <v>97.555577999999997</v>
      </c>
      <c r="AW22" s="243">
        <v>91.888901000000004</v>
      </c>
      <c r="AX22" s="243">
        <v>92.392657999999997</v>
      </c>
      <c r="AY22" s="243">
        <v>102.25129699999999</v>
      </c>
      <c r="AZ22" s="243">
        <v>96.284467000000006</v>
      </c>
      <c r="BA22" s="243">
        <v>95.974508999999998</v>
      </c>
      <c r="BB22" s="243">
        <v>95.969385000000003</v>
      </c>
      <c r="BC22" s="243">
        <v>95.916794749999994</v>
      </c>
      <c r="BD22" s="243">
        <v>95.452402000000006</v>
      </c>
      <c r="BE22" s="243">
        <v>95.969385000000003</v>
      </c>
      <c r="BF22" s="243">
        <v>100.29541</v>
      </c>
      <c r="BG22" s="243">
        <v>99.941091</v>
      </c>
      <c r="BH22" s="243">
        <v>99.941091</v>
      </c>
      <c r="BI22" s="243">
        <v>99.941091</v>
      </c>
      <c r="BJ22" s="243">
        <v>93.077550000000002</v>
      </c>
      <c r="BK22" s="243">
        <v>93.670585000000003</v>
      </c>
      <c r="BL22" s="243">
        <v>99.788099000000003</v>
      </c>
      <c r="BM22" s="243">
        <v>99.507193999999998</v>
      </c>
      <c r="BN22" s="243">
        <v>98.514189999999999</v>
      </c>
      <c r="BO22" s="243">
        <v>96.071552999999994</v>
      </c>
      <c r="BP22" s="243">
        <v>100.434236</v>
      </c>
      <c r="BQ22" s="243">
        <v>89.996713</v>
      </c>
      <c r="BR22" s="243">
        <v>90.080859930000003</v>
      </c>
      <c r="BS22" s="243">
        <v>96.392734000000004</v>
      </c>
      <c r="BT22" s="243">
        <v>93.48383183</v>
      </c>
      <c r="BU22" s="243">
        <v>102.17178</v>
      </c>
      <c r="BV22" s="243">
        <v>100.113985</v>
      </c>
      <c r="BW22" s="243">
        <v>99.352643999999998</v>
      </c>
      <c r="BX22" s="243">
        <v>99.362848</v>
      </c>
      <c r="BY22" s="243">
        <v>103.74340599999999</v>
      </c>
      <c r="BZ22" s="243">
        <v>100.525131</v>
      </c>
      <c r="CA22" s="243">
        <v>98.174424000000002</v>
      </c>
      <c r="CB22" s="243">
        <v>98.036244999999994</v>
      </c>
      <c r="CC22" s="243">
        <v>97.463200000000001</v>
      </c>
      <c r="CD22" s="243">
        <v>99.605975000000001</v>
      </c>
      <c r="CE22" s="243">
        <v>96.996155000000002</v>
      </c>
      <c r="CF22" s="243">
        <v>102.17178</v>
      </c>
      <c r="CG22" s="243">
        <v>95.825732000000002</v>
      </c>
      <c r="CH22" s="243">
        <v>96.197868999999997</v>
      </c>
      <c r="CI22" s="243">
        <v>97.416511</v>
      </c>
      <c r="CJ22" s="243">
        <v>101.802538</v>
      </c>
      <c r="CK22" s="243">
        <v>103.24976819</v>
      </c>
      <c r="CL22" s="243">
        <v>101.753158</v>
      </c>
      <c r="CM22" s="243">
        <v>102.620778</v>
      </c>
      <c r="CN22" s="243">
        <v>95.424148000000002</v>
      </c>
      <c r="CO22" s="243">
        <v>94.331862000000001</v>
      </c>
      <c r="CP22" s="243">
        <v>103.87296685</v>
      </c>
      <c r="CQ22" s="243">
        <v>94.448048</v>
      </c>
      <c r="CR22" s="243">
        <v>94.379802999999995</v>
      </c>
      <c r="CS22" s="243">
        <v>93.55701071</v>
      </c>
      <c r="CT22" s="243">
        <v>96.467125999999993</v>
      </c>
      <c r="CU22" s="243">
        <v>96.162030000000001</v>
      </c>
      <c r="CV22" s="243">
        <v>105.13916446</v>
      </c>
      <c r="CW22" s="243">
        <v>93.685190000000006</v>
      </c>
      <c r="CX22" s="243">
        <v>95.439246999999995</v>
      </c>
      <c r="CY22" s="243">
        <v>95.838414</v>
      </c>
      <c r="CZ22" s="243">
        <v>98.754515999999995</v>
      </c>
      <c r="DA22" s="243">
        <v>101.448424</v>
      </c>
      <c r="DB22" s="243">
        <v>101.802361</v>
      </c>
      <c r="DC22" s="243">
        <v>100.113985</v>
      </c>
      <c r="DD22" s="243">
        <v>99.732738999999995</v>
      </c>
      <c r="DE22" s="243">
        <v>98.599418999999997</v>
      </c>
      <c r="DF22" s="243">
        <v>99.362848</v>
      </c>
      <c r="DG22" s="243">
        <v>97.653168999999991</v>
      </c>
      <c r="DH22" s="243">
        <v>103.72766061999999</v>
      </c>
      <c r="DI22" s="243">
        <v>102.615489</v>
      </c>
      <c r="DJ22" s="243">
        <v>102.23149100000001</v>
      </c>
      <c r="DK22" s="243">
        <v>95.171545330000001</v>
      </c>
      <c r="DL22" s="243">
        <v>103.353635</v>
      </c>
      <c r="DM22" s="243">
        <v>102.16794</v>
      </c>
      <c r="DN22" s="243">
        <v>97.548032000000006</v>
      </c>
      <c r="DO22" s="243">
        <v>87.151686999999995</v>
      </c>
      <c r="DP22" s="243">
        <v>101.839556</v>
      </c>
      <c r="DQ22" s="243">
        <v>95.208731</v>
      </c>
      <c r="DR22" s="243">
        <v>95.588237000000007</v>
      </c>
      <c r="DS22" s="243">
        <v>95.790051000000005</v>
      </c>
      <c r="DT22" s="243">
        <v>100.482787</v>
      </c>
      <c r="DU22" s="243">
        <v>100.73811499999999</v>
      </c>
      <c r="DV22" s="243">
        <v>91.593525999999997</v>
      </c>
      <c r="DW22" s="243">
        <v>90.600282000000007</v>
      </c>
      <c r="DX22" s="243">
        <v>89.784740999999997</v>
      </c>
      <c r="DY22" s="243">
        <v>96.09413429</v>
      </c>
      <c r="DZ22" s="243">
        <v>97.519422000000006</v>
      </c>
      <c r="EA22" s="243">
        <v>97.730851000000001</v>
      </c>
      <c r="EB22" s="243">
        <v>93.859987000000004</v>
      </c>
      <c r="EC22" s="243">
        <v>94.458725999999999</v>
      </c>
      <c r="ED22" s="243">
        <v>94.611680000000007</v>
      </c>
      <c r="EE22" s="243">
        <v>95.679102</v>
      </c>
      <c r="EF22" s="243">
        <v>104.64949962</v>
      </c>
      <c r="EG22" s="243">
        <v>95.638334999999998</v>
      </c>
      <c r="EH22" s="243">
        <v>95.638334999999998</v>
      </c>
      <c r="EI22" s="243">
        <v>94.830600000000004</v>
      </c>
      <c r="EJ22" s="243">
        <v>99.848840999999993</v>
      </c>
      <c r="EK22" s="243">
        <v>100.22102099999999</v>
      </c>
      <c r="EL22" s="243">
        <v>100.113985</v>
      </c>
      <c r="EM22" s="243">
        <v>95.283398000000005</v>
      </c>
      <c r="EN22" s="243">
        <v>97.834468000000001</v>
      </c>
      <c r="EO22" s="243">
        <v>104.81336400000001</v>
      </c>
      <c r="EP22" s="243">
        <v>96.293828000000005</v>
      </c>
      <c r="EQ22" s="243">
        <v>96.284739999999999</v>
      </c>
      <c r="ER22" s="243">
        <v>99.197530510000007</v>
      </c>
      <c r="ES22" s="243">
        <v>93.422027</v>
      </c>
      <c r="ET22" s="243">
        <v>92.609240999999997</v>
      </c>
      <c r="EU22" s="243">
        <v>94.195892000000001</v>
      </c>
      <c r="EV22" s="243">
        <v>96.798401999999996</v>
      </c>
      <c r="EW22" s="243">
        <v>92.436241999999993</v>
      </c>
      <c r="EX22" s="243">
        <v>91.271719000000004</v>
      </c>
      <c r="EY22" s="243">
        <v>95.264955999999998</v>
      </c>
      <c r="EZ22" s="243">
        <v>95.659588999999997</v>
      </c>
      <c r="FA22" s="243">
        <v>95.824754999999996</v>
      </c>
      <c r="FB22" s="243">
        <v>100.46211237999999</v>
      </c>
      <c r="FC22" s="243">
        <v>96.718185000000005</v>
      </c>
      <c r="FD22" s="243">
        <v>103.94895699999999</v>
      </c>
      <c r="FE22" s="243">
        <v>97.644018000000003</v>
      </c>
      <c r="FF22" s="243">
        <v>101.18751435999999</v>
      </c>
      <c r="FG22" s="243">
        <v>108.29468199999999</v>
      </c>
      <c r="FH22" s="243">
        <v>90.270783499999993</v>
      </c>
      <c r="FI22" s="243">
        <v>90.876976999999997</v>
      </c>
      <c r="FJ22" s="243">
        <v>94.463498999999999</v>
      </c>
      <c r="FK22" s="243">
        <v>97.417045999999999</v>
      </c>
      <c r="FL22" s="243">
        <v>103.75595894999999</v>
      </c>
      <c r="FM22" s="243">
        <v>103.39651000000001</v>
      </c>
      <c r="FN22" s="243">
        <v>103.74340599999999</v>
      </c>
      <c r="FO22" s="243">
        <v>99.656014999999996</v>
      </c>
      <c r="FP22" s="243">
        <v>99.656014999999996</v>
      </c>
      <c r="FQ22" s="243">
        <v>99.525312999999997</v>
      </c>
      <c r="FR22" s="243">
        <v>99.525312999999997</v>
      </c>
      <c r="FS22" s="243">
        <v>99.525312999999997</v>
      </c>
      <c r="FT22" s="243">
        <v>101.92458499999999</v>
      </c>
      <c r="FU22" s="243">
        <v>101.728049</v>
      </c>
      <c r="FV22" s="243">
        <v>97.599497</v>
      </c>
      <c r="FW22" s="243">
        <v>97.442323000000002</v>
      </c>
      <c r="FX22" s="243">
        <v>97.654502109999996</v>
      </c>
      <c r="FY22" s="243">
        <v>97.523601999999997</v>
      </c>
      <c r="FZ22" s="243">
        <v>95.923688999999996</v>
      </c>
      <c r="GA22" s="243">
        <v>102.17178</v>
      </c>
      <c r="GB22" s="243">
        <v>102.17178</v>
      </c>
      <c r="GC22" s="243">
        <v>97.640377999999998</v>
      </c>
      <c r="GD22" s="243">
        <v>92.482094000000004</v>
      </c>
      <c r="GE22" s="243">
        <v>98.231542000000005</v>
      </c>
      <c r="GF22" s="243">
        <v>99.732738999999995</v>
      </c>
      <c r="GG22" s="243">
        <v>105.09614852</v>
      </c>
      <c r="GH22" s="243">
        <v>92.148803999999998</v>
      </c>
      <c r="GI22" s="243">
        <v>105.09614852</v>
      </c>
      <c r="GJ22" s="243">
        <v>99.656014999999996</v>
      </c>
      <c r="GK22" s="243">
        <v>96.76249</v>
      </c>
      <c r="GL22" s="243">
        <v>99.253253000000001</v>
      </c>
      <c r="GM22" s="243">
        <v>90.414531999999994</v>
      </c>
      <c r="GN22" s="243">
        <v>97.370617999999993</v>
      </c>
      <c r="GO22" s="243">
        <v>87.582668639999994</v>
      </c>
      <c r="GP22" s="243">
        <v>87.355177470000001</v>
      </c>
      <c r="GQ22" s="243">
        <v>93.249388999999994</v>
      </c>
      <c r="GR22" s="243">
        <v>99.853151999999994</v>
      </c>
      <c r="GS22" s="243">
        <v>99.911816999999999</v>
      </c>
      <c r="GT22" s="243">
        <v>99.852660999999998</v>
      </c>
      <c r="GU22" s="243">
        <v>97.370617999999993</v>
      </c>
      <c r="GV22" s="243">
        <v>97.370617999999993</v>
      </c>
      <c r="GW22" s="243">
        <v>97.370617999999993</v>
      </c>
      <c r="GX22" s="243">
        <v>102.854964</v>
      </c>
      <c r="GY22" s="243">
        <v>103.31843600000001</v>
      </c>
      <c r="GZ22" s="243">
        <v>103.31843600000001</v>
      </c>
      <c r="HA22" s="243">
        <v>103.31843600000001</v>
      </c>
      <c r="HB22" s="243">
        <v>98.003827000000001</v>
      </c>
      <c r="HC22" s="243">
        <v>103.415108</v>
      </c>
      <c r="HD22" s="243">
        <v>103.055414</v>
      </c>
      <c r="HE22" s="243">
        <v>103.682394</v>
      </c>
      <c r="HF22" s="243">
        <v>101.19203</v>
      </c>
      <c r="HG22" s="243">
        <v>100.71057999999999</v>
      </c>
      <c r="HH22" s="243">
        <v>90.441102360000002</v>
      </c>
      <c r="HI22" s="243">
        <v>103.913679</v>
      </c>
      <c r="HJ22" s="243">
        <v>97.274597</v>
      </c>
      <c r="HK22" s="243">
        <v>97.479466000000002</v>
      </c>
      <c r="HL22" s="243">
        <v>94.988938000000005</v>
      </c>
      <c r="HM22" s="243">
        <v>94.584176999999997</v>
      </c>
      <c r="HN22" s="243">
        <v>86.607052150000001</v>
      </c>
      <c r="HO22" s="243">
        <v>88.288956999999996</v>
      </c>
      <c r="HP22" s="243">
        <v>88.803916000000001</v>
      </c>
      <c r="HQ22" s="243">
        <v>103.04088152</v>
      </c>
      <c r="HR22" s="243">
        <v>97.414349000000001</v>
      </c>
      <c r="HS22" s="243">
        <v>104.634585</v>
      </c>
      <c r="HT22" s="243"/>
      <c r="HU22" s="243"/>
      <c r="HV22" s="243"/>
      <c r="HW22" s="243"/>
      <c r="HX22" s="243"/>
      <c r="HY22" s="243"/>
      <c r="HZ22" s="243"/>
      <c r="IA22" s="243"/>
    </row>
    <row r="23" spans="1:235" s="244" customFormat="1" x14ac:dyDescent="0.2">
      <c r="A23" s="242"/>
      <c r="B23" s="252">
        <v>45672.416666666664</v>
      </c>
      <c r="C23" s="243">
        <v>131.48024599999999</v>
      </c>
      <c r="D23" s="243">
        <v>131.86103800000001</v>
      </c>
      <c r="E23" s="243">
        <v>131.62106900000001</v>
      </c>
      <c r="F23" s="243">
        <v>131.48024599999999</v>
      </c>
      <c r="G23" s="243">
        <v>128.46731399999999</v>
      </c>
      <c r="H23" s="243">
        <v>133.605896</v>
      </c>
      <c r="I23" s="243">
        <v>132.986155</v>
      </c>
      <c r="J23" s="243">
        <v>133.94083699999999</v>
      </c>
      <c r="K23" s="243">
        <v>128.08508399999999</v>
      </c>
      <c r="L23" s="243">
        <v>132.832989</v>
      </c>
      <c r="M23" s="243">
        <v>135.70491200000001</v>
      </c>
      <c r="N23" s="243">
        <v>134.64304300000001</v>
      </c>
      <c r="O23" s="243">
        <v>137.159976</v>
      </c>
      <c r="P23" s="243">
        <v>129.30712600999999</v>
      </c>
      <c r="Q23" s="243">
        <v>134.36056199999999</v>
      </c>
      <c r="R23" s="243">
        <v>128.39286200000001</v>
      </c>
      <c r="S23" s="243">
        <v>134.42199199999999</v>
      </c>
      <c r="T23" s="243">
        <v>120.73291450000001</v>
      </c>
      <c r="U23" s="243">
        <v>121.69866500000001</v>
      </c>
      <c r="V23" s="243">
        <v>131.95693499999999</v>
      </c>
      <c r="W23" s="243">
        <v>129.20205799999999</v>
      </c>
      <c r="X23" s="243">
        <v>123.99847699999999</v>
      </c>
      <c r="Y23" s="243">
        <v>126.91721200000001</v>
      </c>
      <c r="Z23" s="243">
        <v>136.42790400000001</v>
      </c>
      <c r="AA23" s="243">
        <v>122.860111</v>
      </c>
      <c r="AB23" s="243">
        <v>129.14684199999999</v>
      </c>
      <c r="AC23" s="243">
        <v>129.70385400000001</v>
      </c>
      <c r="AD23" s="243">
        <v>128.910394</v>
      </c>
      <c r="AE23" s="243">
        <v>121.37691700000001</v>
      </c>
      <c r="AF23" s="243">
        <v>130.824027</v>
      </c>
      <c r="AG23" s="243">
        <v>132.82805798000001</v>
      </c>
      <c r="AH23" s="243">
        <v>132.032569</v>
      </c>
      <c r="AI23" s="243">
        <v>131.989034</v>
      </c>
      <c r="AJ23" s="243">
        <v>119.818663</v>
      </c>
      <c r="AK23" s="243">
        <v>132.28207499999999</v>
      </c>
      <c r="AL23" s="243">
        <v>122.52779867</v>
      </c>
      <c r="AM23" s="243">
        <v>123.196382</v>
      </c>
      <c r="AN23" s="243">
        <v>132.35696100000001</v>
      </c>
      <c r="AO23" s="243">
        <v>122.49369</v>
      </c>
      <c r="AP23" s="243">
        <v>114.1880895</v>
      </c>
      <c r="AQ23" s="243">
        <v>114.70868299999999</v>
      </c>
      <c r="AR23" s="243">
        <v>125.975131</v>
      </c>
      <c r="AS23" s="243">
        <v>129.229331</v>
      </c>
      <c r="AT23" s="243">
        <v>126.81211500000001</v>
      </c>
      <c r="AU23" s="243">
        <v>130.80024900000001</v>
      </c>
      <c r="AV23" s="243">
        <v>130.03781599999999</v>
      </c>
      <c r="AW23" s="243">
        <v>122.23763</v>
      </c>
      <c r="AX23" s="243">
        <v>122.913701</v>
      </c>
      <c r="AY23" s="243">
        <v>135.96963299999999</v>
      </c>
      <c r="AZ23" s="243">
        <v>128.20746800000001</v>
      </c>
      <c r="BA23" s="243">
        <v>127.79619599999999</v>
      </c>
      <c r="BB23" s="243">
        <v>127.78527800000001</v>
      </c>
      <c r="BC23" s="243">
        <v>127.6731755</v>
      </c>
      <c r="BD23" s="243">
        <v>127.116602</v>
      </c>
      <c r="BE23" s="243">
        <v>127.78527800000001</v>
      </c>
      <c r="BF23" s="243">
        <v>133.791045</v>
      </c>
      <c r="BG23" s="243">
        <v>133.30891</v>
      </c>
      <c r="BH23" s="243">
        <v>133.30891</v>
      </c>
      <c r="BI23" s="243">
        <v>133.30891</v>
      </c>
      <c r="BJ23" s="243">
        <v>123.98176599999999</v>
      </c>
      <c r="BK23" s="243">
        <v>124.724456</v>
      </c>
      <c r="BL23" s="243">
        <v>132.485142</v>
      </c>
      <c r="BM23" s="243">
        <v>132.22007600000001</v>
      </c>
      <c r="BN23" s="243">
        <v>129.95038</v>
      </c>
      <c r="BO23" s="243">
        <v>126.92395999999999</v>
      </c>
      <c r="BP23" s="243">
        <v>133.32997700000001</v>
      </c>
      <c r="BQ23" s="243">
        <v>119.92121400000001</v>
      </c>
      <c r="BR23" s="243">
        <v>120.03334034</v>
      </c>
      <c r="BS23" s="243">
        <v>127.919641</v>
      </c>
      <c r="BT23" s="243">
        <v>124.26291182999999</v>
      </c>
      <c r="BU23" s="243">
        <v>135.83769899999999</v>
      </c>
      <c r="BV23" s="243">
        <v>133.009559</v>
      </c>
      <c r="BW23" s="243">
        <v>130.55710500000001</v>
      </c>
      <c r="BX23" s="243">
        <v>130.62843699999999</v>
      </c>
      <c r="BY23" s="243">
        <v>138.23922400000001</v>
      </c>
      <c r="BZ23" s="243">
        <v>133.95348799999999</v>
      </c>
      <c r="CA23" s="243">
        <v>129.71514099999999</v>
      </c>
      <c r="CB23" s="243">
        <v>129.97211200000001</v>
      </c>
      <c r="CC23" s="243">
        <v>129.20666299999999</v>
      </c>
      <c r="CD23" s="243">
        <v>132.75427099999999</v>
      </c>
      <c r="CE23" s="243">
        <v>128.249663</v>
      </c>
      <c r="CF23" s="243">
        <v>135.83769899999999</v>
      </c>
      <c r="CG23" s="243">
        <v>127.649862</v>
      </c>
      <c r="CH23" s="243">
        <v>128.10219599999999</v>
      </c>
      <c r="CI23" s="243">
        <v>129.25332800000001</v>
      </c>
      <c r="CJ23" s="243">
        <v>135.42203699999999</v>
      </c>
      <c r="CK23" s="243">
        <v>137.55336699</v>
      </c>
      <c r="CL23" s="243">
        <v>135.14282600000001</v>
      </c>
      <c r="CM23" s="243">
        <v>136.42873399999999</v>
      </c>
      <c r="CN23" s="243">
        <v>126.98173199999999</v>
      </c>
      <c r="CO23" s="243">
        <v>125.387987</v>
      </c>
      <c r="CP23" s="243">
        <v>138.11918578000001</v>
      </c>
      <c r="CQ23" s="243">
        <v>125.988327</v>
      </c>
      <c r="CR23" s="243">
        <v>125.01774899999999</v>
      </c>
      <c r="CS23" s="243">
        <v>124.61240356</v>
      </c>
      <c r="CT23" s="243">
        <v>128.455555</v>
      </c>
      <c r="CU23" s="243">
        <v>128.042956</v>
      </c>
      <c r="CV23" s="243">
        <v>140.05142913</v>
      </c>
      <c r="CW23" s="243">
        <v>124.517196</v>
      </c>
      <c r="CX23" s="243">
        <v>127.626244</v>
      </c>
      <c r="CY23" s="243">
        <v>128.03087400000001</v>
      </c>
      <c r="CZ23" s="243">
        <v>129.69996399999999</v>
      </c>
      <c r="DA23" s="243">
        <v>134.75411399999999</v>
      </c>
      <c r="DB23" s="243">
        <v>135.21981099999999</v>
      </c>
      <c r="DC23" s="243">
        <v>133.009559</v>
      </c>
      <c r="DD23" s="243">
        <v>132.51914300000001</v>
      </c>
      <c r="DE23" s="243">
        <v>129.7756</v>
      </c>
      <c r="DF23" s="243">
        <v>130.62843699999999</v>
      </c>
      <c r="DG23" s="243">
        <v>130.1087235</v>
      </c>
      <c r="DH23" s="243">
        <v>138.22097822000001</v>
      </c>
      <c r="DI23" s="243">
        <v>136.45567399999999</v>
      </c>
      <c r="DJ23" s="243">
        <v>135.913027</v>
      </c>
      <c r="DK23" s="243">
        <v>126.77195733000001</v>
      </c>
      <c r="DL23" s="243">
        <v>137.68461600000001</v>
      </c>
      <c r="DM23" s="243">
        <v>135.91851600000001</v>
      </c>
      <c r="DN23" s="243">
        <v>129.629086</v>
      </c>
      <c r="DO23" s="243">
        <v>116.145715</v>
      </c>
      <c r="DP23" s="243">
        <v>135.461004</v>
      </c>
      <c r="DQ23" s="243">
        <v>126.777278</v>
      </c>
      <c r="DR23" s="243">
        <v>127.28223699999999</v>
      </c>
      <c r="DS23" s="243">
        <v>127.473919</v>
      </c>
      <c r="DT23" s="243">
        <v>133.51889299999999</v>
      </c>
      <c r="DU23" s="243">
        <v>133.880045</v>
      </c>
      <c r="DV23" s="243">
        <v>121.262719</v>
      </c>
      <c r="DW23" s="243">
        <v>120.466992</v>
      </c>
      <c r="DX23" s="243">
        <v>119.31703475</v>
      </c>
      <c r="DY23" s="243">
        <v>127.84029674</v>
      </c>
      <c r="DZ23" s="243">
        <v>129.09673000000001</v>
      </c>
      <c r="EA23" s="243">
        <v>129.36387300000001</v>
      </c>
      <c r="EB23" s="243">
        <v>125.11200100000001</v>
      </c>
      <c r="EC23" s="243">
        <v>125.89130900000001</v>
      </c>
      <c r="ED23" s="243">
        <v>126.190748</v>
      </c>
      <c r="EE23" s="243">
        <v>127.30935599999999</v>
      </c>
      <c r="EF23" s="243">
        <v>139.39916732</v>
      </c>
      <c r="EG23" s="243">
        <v>126.64828799999999</v>
      </c>
      <c r="EH23" s="243">
        <v>126.64828799999999</v>
      </c>
      <c r="EI23" s="243">
        <v>125.600351</v>
      </c>
      <c r="EJ23" s="243">
        <v>132.661686</v>
      </c>
      <c r="EK23" s="243">
        <v>133.14482699999999</v>
      </c>
      <c r="EL23" s="243">
        <v>133.009559</v>
      </c>
      <c r="EM23" s="243">
        <v>127.036914</v>
      </c>
      <c r="EN23" s="243">
        <v>128.95908800000001</v>
      </c>
      <c r="EO23" s="243">
        <v>139.66299900000001</v>
      </c>
      <c r="EP23" s="243">
        <v>128.218875</v>
      </c>
      <c r="EQ23" s="243">
        <v>128.20780099999999</v>
      </c>
      <c r="ER23" s="243">
        <v>132.21274416</v>
      </c>
      <c r="ES23" s="243">
        <v>124.35571400000001</v>
      </c>
      <c r="ET23" s="243">
        <v>123.282984</v>
      </c>
      <c r="EU23" s="243">
        <v>125.38363</v>
      </c>
      <c r="EV23" s="243">
        <v>128.929745</v>
      </c>
      <c r="EW23" s="243">
        <v>123.026805</v>
      </c>
      <c r="EX23" s="243">
        <v>121.500237</v>
      </c>
      <c r="EY23" s="243">
        <v>126.675663</v>
      </c>
      <c r="EZ23" s="243">
        <v>127.24669900000001</v>
      </c>
      <c r="FA23" s="243">
        <v>127.48565600000001</v>
      </c>
      <c r="FB23" s="243">
        <v>133.53645072</v>
      </c>
      <c r="FC23" s="243">
        <v>128.74071499999999</v>
      </c>
      <c r="FD23" s="243">
        <v>138.433527</v>
      </c>
      <c r="FE23" s="243">
        <v>130.03876600000001</v>
      </c>
      <c r="FF23" s="243">
        <v>134.46308296999999</v>
      </c>
      <c r="FG23" s="243">
        <v>144.21337</v>
      </c>
      <c r="FH23" s="243">
        <v>120.208798</v>
      </c>
      <c r="FI23" s="243">
        <v>121.01697</v>
      </c>
      <c r="FJ23" s="243">
        <v>125.728296</v>
      </c>
      <c r="FK23" s="243">
        <v>129.25378499999999</v>
      </c>
      <c r="FL23" s="243">
        <v>138.25595095</v>
      </c>
      <c r="FM23" s="243">
        <v>137.76972699999999</v>
      </c>
      <c r="FN23" s="243">
        <v>138.23922400000001</v>
      </c>
      <c r="FO23" s="243">
        <v>132.42037999999999</v>
      </c>
      <c r="FP23" s="243">
        <v>132.42037999999999</v>
      </c>
      <c r="FQ23" s="243">
        <v>133.12772000000001</v>
      </c>
      <c r="FR23" s="243">
        <v>133.12772000000001</v>
      </c>
      <c r="FS23" s="243">
        <v>133.12772000000001</v>
      </c>
      <c r="FT23" s="243">
        <v>135.496385</v>
      </c>
      <c r="FU23" s="243">
        <v>135.22942800000001</v>
      </c>
      <c r="FV23" s="243">
        <v>127.159273</v>
      </c>
      <c r="FW23" s="243">
        <v>126.956469</v>
      </c>
      <c r="FX23" s="243">
        <v>129.93740996</v>
      </c>
      <c r="FY23" s="243">
        <v>129.29112499999999</v>
      </c>
      <c r="FZ23" s="243">
        <v>127.458986</v>
      </c>
      <c r="GA23" s="243">
        <v>135.83769899999999</v>
      </c>
      <c r="GB23" s="243">
        <v>135.83769899999999</v>
      </c>
      <c r="GC23" s="243">
        <v>129.515861</v>
      </c>
      <c r="GD23" s="243">
        <v>122.81580867</v>
      </c>
      <c r="GE23" s="243">
        <v>130.512496</v>
      </c>
      <c r="GF23" s="243">
        <v>132.51914300000001</v>
      </c>
      <c r="GG23" s="243">
        <v>139.99412941</v>
      </c>
      <c r="GH23" s="243">
        <v>122.612122</v>
      </c>
      <c r="GI23" s="243">
        <v>139.99412941</v>
      </c>
      <c r="GJ23" s="243">
        <v>132.42037999999999</v>
      </c>
      <c r="GK23" s="243">
        <v>128.912699</v>
      </c>
      <c r="GL23" s="243">
        <v>131.25257400000001</v>
      </c>
      <c r="GM23" s="243">
        <v>120.348574</v>
      </c>
      <c r="GN23" s="243">
        <v>129.79245700000001</v>
      </c>
      <c r="GO23" s="243">
        <v>116.54700817</v>
      </c>
      <c r="GP23" s="243">
        <v>116.24428372</v>
      </c>
      <c r="GQ23" s="243">
        <v>123.598564</v>
      </c>
      <c r="GR23" s="243">
        <v>133.18014500000001</v>
      </c>
      <c r="GS23" s="243">
        <v>132.82974300000001</v>
      </c>
      <c r="GT23" s="243">
        <v>132.71435199999999</v>
      </c>
      <c r="GU23" s="243">
        <v>129.79245700000001</v>
      </c>
      <c r="GV23" s="243">
        <v>129.79245700000001</v>
      </c>
      <c r="GW23" s="243">
        <v>129.79245700000001</v>
      </c>
      <c r="GX23" s="243">
        <v>137.03303399999999</v>
      </c>
      <c r="GY23" s="243">
        <v>137.638747</v>
      </c>
      <c r="GZ23" s="243">
        <v>137.638747</v>
      </c>
      <c r="HA23" s="243">
        <v>137.638747</v>
      </c>
      <c r="HB23" s="243">
        <v>130.445571</v>
      </c>
      <c r="HC23" s="243">
        <v>137.49192099999999</v>
      </c>
      <c r="HD23" s="243">
        <v>137.002137</v>
      </c>
      <c r="HE23" s="243">
        <v>137.88311999999999</v>
      </c>
      <c r="HF23" s="243">
        <v>134.396152</v>
      </c>
      <c r="HG23" s="243">
        <v>133.88571099999999</v>
      </c>
      <c r="HH23" s="243">
        <v>120.33987415999999</v>
      </c>
      <c r="HI23" s="243">
        <v>138.40582699999999</v>
      </c>
      <c r="HJ23" s="243">
        <v>129.65016299999999</v>
      </c>
      <c r="HK23" s="243">
        <v>129.92113000000001</v>
      </c>
      <c r="HL23" s="243">
        <v>126.36998199999999</v>
      </c>
      <c r="HM23" s="243">
        <v>125.886983</v>
      </c>
      <c r="HN23" s="243">
        <v>115.24874694</v>
      </c>
      <c r="HO23" s="243">
        <v>117.491505</v>
      </c>
      <c r="HP23" s="243">
        <v>118.184765</v>
      </c>
      <c r="HQ23" s="243">
        <v>137.01959051</v>
      </c>
      <c r="HR23" s="243">
        <v>129.766097</v>
      </c>
      <c r="HS23" s="243">
        <v>139.420233</v>
      </c>
      <c r="HT23" s="243"/>
      <c r="HU23" s="243"/>
      <c r="HV23" s="243"/>
      <c r="HW23" s="243"/>
      <c r="HX23" s="243"/>
      <c r="HY23" s="243"/>
      <c r="HZ23" s="243"/>
      <c r="IA23" s="243"/>
    </row>
    <row r="24" spans="1:235" s="244" customFormat="1" x14ac:dyDescent="0.2">
      <c r="A24" s="242"/>
      <c r="B24" s="252">
        <v>45672.4375</v>
      </c>
      <c r="C24" s="243">
        <v>131.72494399999999</v>
      </c>
      <c r="D24" s="243">
        <v>132.12275600000001</v>
      </c>
      <c r="E24" s="243">
        <v>131.86147299999999</v>
      </c>
      <c r="F24" s="243">
        <v>131.72494399999999</v>
      </c>
      <c r="G24" s="243">
        <v>128.23135300000001</v>
      </c>
      <c r="H24" s="243">
        <v>133.226665</v>
      </c>
      <c r="I24" s="243">
        <v>132.62326400000001</v>
      </c>
      <c r="J24" s="243">
        <v>133.57116400000001</v>
      </c>
      <c r="K24" s="243">
        <v>127.919095</v>
      </c>
      <c r="L24" s="243">
        <v>133.09955600000001</v>
      </c>
      <c r="M24" s="243">
        <v>135.425219</v>
      </c>
      <c r="N24" s="243">
        <v>134.37494799999999</v>
      </c>
      <c r="O24" s="243">
        <v>137.41032100000001</v>
      </c>
      <c r="P24" s="243">
        <v>129.50504617000001</v>
      </c>
      <c r="Q24" s="243">
        <v>133.98409100000001</v>
      </c>
      <c r="R24" s="243">
        <v>128.600731</v>
      </c>
      <c r="S24" s="243">
        <v>134.57869099999999</v>
      </c>
      <c r="T24" s="243">
        <v>120.81945450000001</v>
      </c>
      <c r="U24" s="243">
        <v>121.784249</v>
      </c>
      <c r="V24" s="243">
        <v>132.04165</v>
      </c>
      <c r="W24" s="243">
        <v>128.99841499999999</v>
      </c>
      <c r="X24" s="243">
        <v>123.76387800000001</v>
      </c>
      <c r="Y24" s="243">
        <v>126.702038</v>
      </c>
      <c r="Z24" s="243">
        <v>136.16957500000001</v>
      </c>
      <c r="AA24" s="243">
        <v>122.697213</v>
      </c>
      <c r="AB24" s="243">
        <v>129.23689100000001</v>
      </c>
      <c r="AC24" s="243">
        <v>129.51354900000001</v>
      </c>
      <c r="AD24" s="243">
        <v>128.70209800000001</v>
      </c>
      <c r="AE24" s="243">
        <v>121.282607</v>
      </c>
      <c r="AF24" s="243">
        <v>130.93513125000001</v>
      </c>
      <c r="AG24" s="243">
        <v>132.93166277</v>
      </c>
      <c r="AH24" s="243">
        <v>132.12530100000001</v>
      </c>
      <c r="AI24" s="243">
        <v>132.09076099999999</v>
      </c>
      <c r="AJ24" s="243">
        <v>119.677229</v>
      </c>
      <c r="AK24" s="243">
        <v>132.367954</v>
      </c>
      <c r="AL24" s="243">
        <v>122.27893167000001</v>
      </c>
      <c r="AM24" s="243">
        <v>122.957272</v>
      </c>
      <c r="AN24" s="243">
        <v>132.15212500000001</v>
      </c>
      <c r="AO24" s="243">
        <v>122.38052399999999</v>
      </c>
      <c r="AP24" s="243">
        <v>114.057677</v>
      </c>
      <c r="AQ24" s="243">
        <v>114.58198299999999</v>
      </c>
      <c r="AR24" s="243">
        <v>126.195579</v>
      </c>
      <c r="AS24" s="243">
        <v>128.87301400000001</v>
      </c>
      <c r="AT24" s="243">
        <v>126.324482</v>
      </c>
      <c r="AU24" s="243">
        <v>130.55516700000001</v>
      </c>
      <c r="AV24" s="243">
        <v>129.85812799999999</v>
      </c>
      <c r="AW24" s="243">
        <v>122.2266805</v>
      </c>
      <c r="AX24" s="243">
        <v>122.89846199999999</v>
      </c>
      <c r="AY24" s="243">
        <v>136.104206</v>
      </c>
      <c r="AZ24" s="243">
        <v>127.95137</v>
      </c>
      <c r="BA24" s="243">
        <v>127.53448</v>
      </c>
      <c r="BB24" s="243">
        <v>127.52332</v>
      </c>
      <c r="BC24" s="243">
        <v>127.40871725</v>
      </c>
      <c r="BD24" s="243">
        <v>126.84386000000001</v>
      </c>
      <c r="BE24" s="243">
        <v>127.52332</v>
      </c>
      <c r="BF24" s="243">
        <v>133.538703</v>
      </c>
      <c r="BG24" s="243">
        <v>133.06424899999999</v>
      </c>
      <c r="BH24" s="243">
        <v>133.06424899999999</v>
      </c>
      <c r="BI24" s="243">
        <v>133.06424899999999</v>
      </c>
      <c r="BJ24" s="243">
        <v>123.611672</v>
      </c>
      <c r="BK24" s="243">
        <v>124.401107</v>
      </c>
      <c r="BL24" s="243">
        <v>132.45577499999999</v>
      </c>
      <c r="BM24" s="243">
        <v>132.181476</v>
      </c>
      <c r="BN24" s="243">
        <v>130.19512599999999</v>
      </c>
      <c r="BO24" s="243">
        <v>127.09583000000001</v>
      </c>
      <c r="BP24" s="243">
        <v>133.30641299999999</v>
      </c>
      <c r="BQ24" s="243">
        <v>119.786917</v>
      </c>
      <c r="BR24" s="243">
        <v>119.89891777</v>
      </c>
      <c r="BS24" s="243">
        <v>127.96922600000001</v>
      </c>
      <c r="BT24" s="243">
        <v>124.265917</v>
      </c>
      <c r="BU24" s="243">
        <v>135.97262799999999</v>
      </c>
      <c r="BV24" s="243">
        <v>132.70674</v>
      </c>
      <c r="BW24" s="243">
        <v>130.99236099999999</v>
      </c>
      <c r="BX24" s="243">
        <v>131.06301199999999</v>
      </c>
      <c r="BY24" s="243">
        <v>138.79343800000001</v>
      </c>
      <c r="BZ24" s="243">
        <v>133.98316500000001</v>
      </c>
      <c r="CA24" s="243">
        <v>129.84376700000001</v>
      </c>
      <c r="CB24" s="243">
        <v>130.197969</v>
      </c>
      <c r="CC24" s="243">
        <v>129.40762699999999</v>
      </c>
      <c r="CD24" s="243">
        <v>132.70943600000001</v>
      </c>
      <c r="CE24" s="243">
        <v>127.41229199999999</v>
      </c>
      <c r="CF24" s="243">
        <v>135.97262799999999</v>
      </c>
      <c r="CG24" s="243">
        <v>127.35813433</v>
      </c>
      <c r="CH24" s="243">
        <v>127.839377</v>
      </c>
      <c r="CI24" s="243">
        <v>128.824376</v>
      </c>
      <c r="CJ24" s="243">
        <v>135.473512</v>
      </c>
      <c r="CK24" s="243">
        <v>137.74460790000001</v>
      </c>
      <c r="CL24" s="243">
        <v>135.27955700000001</v>
      </c>
      <c r="CM24" s="243">
        <v>136.46205599999999</v>
      </c>
      <c r="CN24" s="243">
        <v>126.940926</v>
      </c>
      <c r="CO24" s="243">
        <v>125.40637700000001</v>
      </c>
      <c r="CP24" s="243">
        <v>138.21117325</v>
      </c>
      <c r="CQ24" s="243">
        <v>125.776077</v>
      </c>
      <c r="CR24" s="243">
        <v>125.011156</v>
      </c>
      <c r="CS24" s="243">
        <v>124.81241977000001</v>
      </c>
      <c r="CT24" s="243">
        <v>128.60225600000001</v>
      </c>
      <c r="CU24" s="243">
        <v>127.873529</v>
      </c>
      <c r="CV24" s="243">
        <v>139.78623891000001</v>
      </c>
      <c r="CW24" s="243">
        <v>124.370808</v>
      </c>
      <c r="CX24" s="243">
        <v>127.4248315</v>
      </c>
      <c r="CY24" s="243">
        <v>127.827921</v>
      </c>
      <c r="CZ24" s="243">
        <v>129.81473</v>
      </c>
      <c r="DA24" s="243">
        <v>134.43216899999999</v>
      </c>
      <c r="DB24" s="243">
        <v>134.89979400000001</v>
      </c>
      <c r="DC24" s="243">
        <v>132.70674</v>
      </c>
      <c r="DD24" s="243">
        <v>132.237865</v>
      </c>
      <c r="DE24" s="243">
        <v>130.21329299999999</v>
      </c>
      <c r="DF24" s="243">
        <v>131.06301199999999</v>
      </c>
      <c r="DG24" s="243">
        <v>129.915606</v>
      </c>
      <c r="DH24" s="243">
        <v>138.25160066999999</v>
      </c>
      <c r="DI24" s="243">
        <v>136.17051900000001</v>
      </c>
      <c r="DJ24" s="243">
        <v>135.62710899999999</v>
      </c>
      <c r="DK24" s="243">
        <v>126.478359</v>
      </c>
      <c r="DL24" s="243">
        <v>137.88776200000001</v>
      </c>
      <c r="DM24" s="243">
        <v>136.00503499999999</v>
      </c>
      <c r="DN24" s="243">
        <v>129.71325200000001</v>
      </c>
      <c r="DO24" s="243">
        <v>115.939515</v>
      </c>
      <c r="DP24" s="243">
        <v>135.52651700000001</v>
      </c>
      <c r="DQ24" s="243">
        <v>126.521221</v>
      </c>
      <c r="DR24" s="243">
        <v>127.02337300000001</v>
      </c>
      <c r="DS24" s="243">
        <v>127.44904</v>
      </c>
      <c r="DT24" s="243">
        <v>133.25405000000001</v>
      </c>
      <c r="DU24" s="243">
        <v>133.64951600000001</v>
      </c>
      <c r="DV24" s="243">
        <v>121.535595</v>
      </c>
      <c r="DW24" s="243">
        <v>120.425792</v>
      </c>
      <c r="DX24" s="243">
        <v>119.31282349999999</v>
      </c>
      <c r="DY24" s="243">
        <v>127.86992854</v>
      </c>
      <c r="DZ24" s="243">
        <v>128.508972</v>
      </c>
      <c r="EA24" s="243">
        <v>128.792755</v>
      </c>
      <c r="EB24" s="243">
        <v>124.844223</v>
      </c>
      <c r="EC24" s="243">
        <v>125.64629499999999</v>
      </c>
      <c r="ED24" s="243">
        <v>126.06644900000001</v>
      </c>
      <c r="EE24" s="243">
        <v>127.279538</v>
      </c>
      <c r="EF24" s="243">
        <v>139.13521216999999</v>
      </c>
      <c r="EG24" s="243">
        <v>126.847999</v>
      </c>
      <c r="EH24" s="243">
        <v>126.847999</v>
      </c>
      <c r="EI24" s="243">
        <v>125.58453</v>
      </c>
      <c r="EJ24" s="243">
        <v>132.36516499999999</v>
      </c>
      <c r="EK24" s="243">
        <v>132.82658900000001</v>
      </c>
      <c r="EL24" s="243">
        <v>132.70674</v>
      </c>
      <c r="EM24" s="243">
        <v>126.711462</v>
      </c>
      <c r="EN24" s="243">
        <v>128.44519</v>
      </c>
      <c r="EO24" s="243">
        <v>139.909874</v>
      </c>
      <c r="EP24" s="243">
        <v>127.96287100000001</v>
      </c>
      <c r="EQ24" s="243">
        <v>127.951705</v>
      </c>
      <c r="ER24" s="243">
        <v>132.03482547999999</v>
      </c>
      <c r="ES24" s="243">
        <v>124.211849</v>
      </c>
      <c r="ET24" s="243">
        <v>123.159847</v>
      </c>
      <c r="EU24" s="243">
        <v>125.204314</v>
      </c>
      <c r="EV24" s="243">
        <v>129.13669100000001</v>
      </c>
      <c r="EW24" s="243">
        <v>122.944926</v>
      </c>
      <c r="EX24" s="243">
        <v>121.42120199999999</v>
      </c>
      <c r="EY24" s="243">
        <v>126.75637</v>
      </c>
      <c r="EZ24" s="243">
        <v>127.258076</v>
      </c>
      <c r="FA24" s="243">
        <v>127.46807200000001</v>
      </c>
      <c r="FB24" s="243">
        <v>133.55603582000001</v>
      </c>
      <c r="FC24" s="243">
        <v>128.919848</v>
      </c>
      <c r="FD24" s="243">
        <v>138.632711</v>
      </c>
      <c r="FE24" s="243">
        <v>129.84016600000001</v>
      </c>
      <c r="FF24" s="243">
        <v>134.42965136999999</v>
      </c>
      <c r="FG24" s="243">
        <v>144.35393199999999</v>
      </c>
      <c r="FH24" s="243">
        <v>119.934541</v>
      </c>
      <c r="FI24" s="243">
        <v>120.742895</v>
      </c>
      <c r="FJ24" s="243">
        <v>125.549156</v>
      </c>
      <c r="FK24" s="243">
        <v>128.82468900000001</v>
      </c>
      <c r="FL24" s="243">
        <v>138.81023200999999</v>
      </c>
      <c r="FM24" s="243">
        <v>138.302707</v>
      </c>
      <c r="FN24" s="243">
        <v>138.79343800000001</v>
      </c>
      <c r="FO24" s="243">
        <v>132.13968800000001</v>
      </c>
      <c r="FP24" s="243">
        <v>132.13968800000001</v>
      </c>
      <c r="FQ24" s="243">
        <v>133.07230999999999</v>
      </c>
      <c r="FR24" s="243">
        <v>133.07230999999999</v>
      </c>
      <c r="FS24" s="243">
        <v>133.07230999999999</v>
      </c>
      <c r="FT24" s="243">
        <v>135.20640800000001</v>
      </c>
      <c r="FU24" s="243">
        <v>134.94355100000001</v>
      </c>
      <c r="FV24" s="243">
        <v>126.48830700000001</v>
      </c>
      <c r="FW24" s="243">
        <v>126.281133</v>
      </c>
      <c r="FX24" s="243">
        <v>129.91809767000001</v>
      </c>
      <c r="FY24" s="243">
        <v>129.476057</v>
      </c>
      <c r="FZ24" s="243">
        <v>127.54198100000001</v>
      </c>
      <c r="GA24" s="243">
        <v>135.97262799999999</v>
      </c>
      <c r="GB24" s="243">
        <v>135.97262799999999</v>
      </c>
      <c r="GC24" s="243">
        <v>129.548745</v>
      </c>
      <c r="GD24" s="243">
        <v>122.65274767</v>
      </c>
      <c r="GE24" s="243">
        <v>130.24354</v>
      </c>
      <c r="GF24" s="243">
        <v>132.237865</v>
      </c>
      <c r="GG24" s="243">
        <v>139.72904768999999</v>
      </c>
      <c r="GH24" s="243">
        <v>122.43999599999999</v>
      </c>
      <c r="GI24" s="243">
        <v>139.72904768999999</v>
      </c>
      <c r="GJ24" s="243">
        <v>132.13968800000001</v>
      </c>
      <c r="GK24" s="243">
        <v>128.68955700000001</v>
      </c>
      <c r="GL24" s="243">
        <v>130.79162500000001</v>
      </c>
      <c r="GM24" s="243">
        <v>120.260688</v>
      </c>
      <c r="GN24" s="243">
        <v>129.598522</v>
      </c>
      <c r="GO24" s="243">
        <v>116.50955541</v>
      </c>
      <c r="GP24" s="243">
        <v>116.20692824</v>
      </c>
      <c r="GQ24" s="243">
        <v>123.813728</v>
      </c>
      <c r="GR24" s="243">
        <v>132.92403400000001</v>
      </c>
      <c r="GS24" s="243">
        <v>132.57175699999999</v>
      </c>
      <c r="GT24" s="243">
        <v>132.44937100000001</v>
      </c>
      <c r="GU24" s="243">
        <v>129.598522</v>
      </c>
      <c r="GV24" s="243">
        <v>129.598522</v>
      </c>
      <c r="GW24" s="243">
        <v>129.598522</v>
      </c>
      <c r="GX24" s="243">
        <v>137.24502200000001</v>
      </c>
      <c r="GY24" s="243">
        <v>137.84778600000001</v>
      </c>
      <c r="GZ24" s="243">
        <v>137.84778600000001</v>
      </c>
      <c r="HA24" s="243">
        <v>137.84778600000001</v>
      </c>
      <c r="HB24" s="243">
        <v>130.658365</v>
      </c>
      <c r="HC24" s="243">
        <v>137.19407799999999</v>
      </c>
      <c r="HD24" s="243">
        <v>136.709428</v>
      </c>
      <c r="HE24" s="243">
        <v>138.277421</v>
      </c>
      <c r="HF24" s="243">
        <v>134.01350099999999</v>
      </c>
      <c r="HG24" s="243">
        <v>133.87129300000001</v>
      </c>
      <c r="HH24" s="243">
        <v>120.17093799</v>
      </c>
      <c r="HI24" s="243">
        <v>138.613686</v>
      </c>
      <c r="HJ24" s="243">
        <v>129.47238400000001</v>
      </c>
      <c r="HK24" s="243">
        <v>129.743291</v>
      </c>
      <c r="HL24" s="243">
        <v>126.39927299999999</v>
      </c>
      <c r="HM24" s="243">
        <v>125.62344400000001</v>
      </c>
      <c r="HN24" s="243">
        <v>115.21171138</v>
      </c>
      <c r="HO24" s="243">
        <v>117.41405450000001</v>
      </c>
      <c r="HP24" s="243">
        <v>118.103447</v>
      </c>
      <c r="HQ24" s="243">
        <v>137.15520268</v>
      </c>
      <c r="HR24" s="243">
        <v>129.58101400000001</v>
      </c>
      <c r="HS24" s="243">
        <v>139.662721</v>
      </c>
      <c r="HT24" s="243"/>
      <c r="HU24" s="243"/>
      <c r="HV24" s="243"/>
      <c r="HW24" s="243"/>
      <c r="HX24" s="243"/>
      <c r="HY24" s="243"/>
      <c r="HZ24" s="243"/>
      <c r="IA24" s="243"/>
    </row>
    <row r="25" spans="1:235" s="244" customFormat="1" x14ac:dyDescent="0.2">
      <c r="A25" s="242"/>
      <c r="B25" s="252">
        <v>45672.458333333336</v>
      </c>
      <c r="C25" s="243">
        <v>131.94266500000001</v>
      </c>
      <c r="D25" s="243">
        <v>132.33596900000001</v>
      </c>
      <c r="E25" s="243">
        <v>132.086704</v>
      </c>
      <c r="F25" s="243">
        <v>131.94266500000001</v>
      </c>
      <c r="G25" s="243">
        <v>127.734211</v>
      </c>
      <c r="H25" s="243">
        <v>133.99704600000001</v>
      </c>
      <c r="I25" s="243">
        <v>133.444738</v>
      </c>
      <c r="J25" s="243">
        <v>134.310405</v>
      </c>
      <c r="K25" s="243">
        <v>127.082324</v>
      </c>
      <c r="L25" s="243">
        <v>133.37896000000001</v>
      </c>
      <c r="M25" s="243">
        <v>135.97890799999999</v>
      </c>
      <c r="N25" s="243">
        <v>134.96433500000001</v>
      </c>
      <c r="O25" s="243">
        <v>137.44797299999999</v>
      </c>
      <c r="P25" s="243">
        <v>129.64542871</v>
      </c>
      <c r="Q25" s="243">
        <v>134.765995</v>
      </c>
      <c r="R25" s="243">
        <v>129.40488500000001</v>
      </c>
      <c r="S25" s="243">
        <v>134.63626099999999</v>
      </c>
      <c r="T25" s="243">
        <v>120.6116265</v>
      </c>
      <c r="U25" s="243">
        <v>121.592697</v>
      </c>
      <c r="V25" s="243">
        <v>132.11250000000001</v>
      </c>
      <c r="W25" s="243">
        <v>128.834587</v>
      </c>
      <c r="X25" s="243">
        <v>123.748997</v>
      </c>
      <c r="Y25" s="243">
        <v>126.59190099999999</v>
      </c>
      <c r="Z25" s="243">
        <v>136.60089199999999</v>
      </c>
      <c r="AA25" s="243">
        <v>122.638364</v>
      </c>
      <c r="AB25" s="243">
        <v>127.93524600000001</v>
      </c>
      <c r="AC25" s="243">
        <v>129.36605800000001</v>
      </c>
      <c r="AD25" s="243">
        <v>128.543057</v>
      </c>
      <c r="AE25" s="243">
        <v>121.41980599999999</v>
      </c>
      <c r="AF25" s="243">
        <v>130.98833375000001</v>
      </c>
      <c r="AG25" s="243">
        <v>132.96392022000001</v>
      </c>
      <c r="AH25" s="243">
        <v>132.12605199999999</v>
      </c>
      <c r="AI25" s="243">
        <v>132.118279</v>
      </c>
      <c r="AJ25" s="243">
        <v>119.615616</v>
      </c>
      <c r="AK25" s="243">
        <v>132.43796399999999</v>
      </c>
      <c r="AL25" s="243">
        <v>122.29091833</v>
      </c>
      <c r="AM25" s="243">
        <v>122.947419</v>
      </c>
      <c r="AN25" s="243">
        <v>132.459022</v>
      </c>
      <c r="AO25" s="243">
        <v>122.005613</v>
      </c>
      <c r="AP25" s="243">
        <v>114.6957025</v>
      </c>
      <c r="AQ25" s="243">
        <v>115.191501</v>
      </c>
      <c r="AR25" s="243">
        <v>125.943746</v>
      </c>
      <c r="AS25" s="243">
        <v>129.38922099999999</v>
      </c>
      <c r="AT25" s="243">
        <v>126.929652</v>
      </c>
      <c r="AU25" s="243">
        <v>130.85211000000001</v>
      </c>
      <c r="AV25" s="243">
        <v>129.672246</v>
      </c>
      <c r="AW25" s="243">
        <v>122.43312299999999</v>
      </c>
      <c r="AX25" s="243">
        <v>123.07949499999999</v>
      </c>
      <c r="AY25" s="243">
        <v>136.10672500000001</v>
      </c>
      <c r="AZ25" s="243">
        <v>127.699257</v>
      </c>
      <c r="BA25" s="243">
        <v>127.151234</v>
      </c>
      <c r="BB25" s="243">
        <v>127.140581</v>
      </c>
      <c r="BC25" s="243">
        <v>127.031201</v>
      </c>
      <c r="BD25" s="243">
        <v>126.21738999999999</v>
      </c>
      <c r="BE25" s="243">
        <v>127.140581</v>
      </c>
      <c r="BF25" s="243">
        <v>133.91385099999999</v>
      </c>
      <c r="BG25" s="243">
        <v>133.467568</v>
      </c>
      <c r="BH25" s="243">
        <v>133.467568</v>
      </c>
      <c r="BI25" s="243">
        <v>133.467568</v>
      </c>
      <c r="BJ25" s="243">
        <v>123.608681</v>
      </c>
      <c r="BK25" s="243">
        <v>124.37213199999999</v>
      </c>
      <c r="BL25" s="243">
        <v>132.360455</v>
      </c>
      <c r="BM25" s="243">
        <v>132.109905</v>
      </c>
      <c r="BN25" s="243">
        <v>128.49259799999999</v>
      </c>
      <c r="BO25" s="243">
        <v>125.96421100000001</v>
      </c>
      <c r="BP25" s="243">
        <v>133.95941199999999</v>
      </c>
      <c r="BQ25" s="243">
        <v>119.723786</v>
      </c>
      <c r="BR25" s="243">
        <v>119.83572774</v>
      </c>
      <c r="BS25" s="243">
        <v>128.33772999999999</v>
      </c>
      <c r="BT25" s="243">
        <v>124.54731683</v>
      </c>
      <c r="BU25" s="243">
        <v>135.96911800000001</v>
      </c>
      <c r="BV25" s="243">
        <v>133.36869200000001</v>
      </c>
      <c r="BW25" s="243">
        <v>129.02730500000001</v>
      </c>
      <c r="BX25" s="243">
        <v>129.09576300000001</v>
      </c>
      <c r="BY25" s="243">
        <v>138.920536</v>
      </c>
      <c r="BZ25" s="243">
        <v>133.74219600000001</v>
      </c>
      <c r="CA25" s="243">
        <v>128.340903</v>
      </c>
      <c r="CB25" s="243">
        <v>130.98820699999999</v>
      </c>
      <c r="CC25" s="243">
        <v>130.210038</v>
      </c>
      <c r="CD25" s="243">
        <v>132.37495999999999</v>
      </c>
      <c r="CE25" s="243">
        <v>127.532106</v>
      </c>
      <c r="CF25" s="243">
        <v>135.96911800000001</v>
      </c>
      <c r="CG25" s="243">
        <v>127.10723867</v>
      </c>
      <c r="CH25" s="243">
        <v>127.587496</v>
      </c>
      <c r="CI25" s="243">
        <v>128.91040599999999</v>
      </c>
      <c r="CJ25" s="243">
        <v>135.80004500000001</v>
      </c>
      <c r="CK25" s="243">
        <v>137.98290489999999</v>
      </c>
      <c r="CL25" s="243">
        <v>135.24418600000001</v>
      </c>
      <c r="CM25" s="243">
        <v>136.514599</v>
      </c>
      <c r="CN25" s="243">
        <v>126.969919</v>
      </c>
      <c r="CO25" s="243">
        <v>125.650002</v>
      </c>
      <c r="CP25" s="243">
        <v>138.46100013</v>
      </c>
      <c r="CQ25" s="243">
        <v>125.817744</v>
      </c>
      <c r="CR25" s="243">
        <v>124.449854</v>
      </c>
      <c r="CS25" s="243">
        <v>124.16029054000001</v>
      </c>
      <c r="CT25" s="243">
        <v>128.90536299999999</v>
      </c>
      <c r="CU25" s="243">
        <v>127.78750100000001</v>
      </c>
      <c r="CV25" s="243">
        <v>140.22901168999999</v>
      </c>
      <c r="CW25" s="243">
        <v>124.316216</v>
      </c>
      <c r="CX25" s="243">
        <v>127.370143</v>
      </c>
      <c r="CY25" s="243">
        <v>127.739014</v>
      </c>
      <c r="CZ25" s="243">
        <v>128.13682700000001</v>
      </c>
      <c r="DA25" s="243">
        <v>135.10391899999999</v>
      </c>
      <c r="DB25" s="243">
        <v>135.566452</v>
      </c>
      <c r="DC25" s="243">
        <v>133.36869200000001</v>
      </c>
      <c r="DD25" s="243">
        <v>132.78320299999999</v>
      </c>
      <c r="DE25" s="243">
        <v>128.23391599999999</v>
      </c>
      <c r="DF25" s="243">
        <v>129.09576300000001</v>
      </c>
      <c r="DG25" s="243">
        <v>129.6777845</v>
      </c>
      <c r="DH25" s="243">
        <v>138.00295488</v>
      </c>
      <c r="DI25" s="243">
        <v>136.745734</v>
      </c>
      <c r="DJ25" s="243">
        <v>136.211364</v>
      </c>
      <c r="DK25" s="243">
        <v>125.78386633</v>
      </c>
      <c r="DL25" s="243">
        <v>138.10730000000001</v>
      </c>
      <c r="DM25" s="243">
        <v>136.03274500000001</v>
      </c>
      <c r="DN25" s="243">
        <v>129.844686</v>
      </c>
      <c r="DO25" s="243">
        <v>115.960437</v>
      </c>
      <c r="DP25" s="243">
        <v>135.541662</v>
      </c>
      <c r="DQ25" s="243">
        <v>126.156402</v>
      </c>
      <c r="DR25" s="243">
        <v>126.64942000000001</v>
      </c>
      <c r="DS25" s="243">
        <v>127.42379200000001</v>
      </c>
      <c r="DT25" s="243">
        <v>133.899351</v>
      </c>
      <c r="DU25" s="243">
        <v>134.26909000000001</v>
      </c>
      <c r="DV25" s="243">
        <v>122.564459</v>
      </c>
      <c r="DW25" s="243">
        <v>119.04679400000001</v>
      </c>
      <c r="DX25" s="243">
        <v>117.40289249999999</v>
      </c>
      <c r="DY25" s="243">
        <v>128.02327319</v>
      </c>
      <c r="DZ25" s="243">
        <v>128.529684</v>
      </c>
      <c r="EA25" s="243">
        <v>128.793238</v>
      </c>
      <c r="EB25" s="243">
        <v>124.804917</v>
      </c>
      <c r="EC25" s="243">
        <v>125.576368</v>
      </c>
      <c r="ED25" s="243">
        <v>127.27852300000001</v>
      </c>
      <c r="EE25" s="243">
        <v>127.30620399999999</v>
      </c>
      <c r="EF25" s="243">
        <v>139.57592283</v>
      </c>
      <c r="EG25" s="243">
        <v>126.581957</v>
      </c>
      <c r="EH25" s="243">
        <v>126.581957</v>
      </c>
      <c r="EI25" s="243">
        <v>125.072872</v>
      </c>
      <c r="EJ25" s="243">
        <v>133.03334699999999</v>
      </c>
      <c r="EK25" s="243">
        <v>133.50483500000001</v>
      </c>
      <c r="EL25" s="243">
        <v>133.36869200000001</v>
      </c>
      <c r="EM25" s="243">
        <v>126.727571</v>
      </c>
      <c r="EN25" s="243">
        <v>127.98884</v>
      </c>
      <c r="EO25" s="243">
        <v>140.124403</v>
      </c>
      <c r="EP25" s="243">
        <v>127.710722</v>
      </c>
      <c r="EQ25" s="243">
        <v>127.699592</v>
      </c>
      <c r="ER25" s="243">
        <v>131.86433571000001</v>
      </c>
      <c r="ES25" s="243">
        <v>124.129593</v>
      </c>
      <c r="ET25" s="243">
        <v>122.978831</v>
      </c>
      <c r="EU25" s="243">
        <v>125.09645</v>
      </c>
      <c r="EV25" s="243">
        <v>128.46196800000001</v>
      </c>
      <c r="EW25" s="243">
        <v>123.206644</v>
      </c>
      <c r="EX25" s="243">
        <v>121.66271999999999</v>
      </c>
      <c r="EY25" s="243">
        <v>126.646136</v>
      </c>
      <c r="EZ25" s="243">
        <v>127.24217299999999</v>
      </c>
      <c r="FA25" s="243">
        <v>127.491561</v>
      </c>
      <c r="FB25" s="243">
        <v>133.81549303</v>
      </c>
      <c r="FC25" s="243">
        <v>129.20968400000001</v>
      </c>
      <c r="FD25" s="243">
        <v>138.77474599999999</v>
      </c>
      <c r="FE25" s="243">
        <v>129.63163299999999</v>
      </c>
      <c r="FF25" s="243">
        <v>134.34102152</v>
      </c>
      <c r="FG25" s="243">
        <v>143.883523</v>
      </c>
      <c r="FH25" s="243">
        <v>119.4868905</v>
      </c>
      <c r="FI25" s="243">
        <v>120.27422199999999</v>
      </c>
      <c r="FJ25" s="243">
        <v>125.414383</v>
      </c>
      <c r="FK25" s="243">
        <v>128.91309699999999</v>
      </c>
      <c r="FL25" s="243">
        <v>138.93734538000001</v>
      </c>
      <c r="FM25" s="243">
        <v>138.43616</v>
      </c>
      <c r="FN25" s="243">
        <v>138.920536</v>
      </c>
      <c r="FO25" s="243">
        <v>132.58121399999999</v>
      </c>
      <c r="FP25" s="243">
        <v>132.58121399999999</v>
      </c>
      <c r="FQ25" s="243">
        <v>134.43580499999999</v>
      </c>
      <c r="FR25" s="243">
        <v>134.43580499999999</v>
      </c>
      <c r="FS25" s="243">
        <v>134.43580499999999</v>
      </c>
      <c r="FT25" s="243">
        <v>135.803481</v>
      </c>
      <c r="FU25" s="243">
        <v>135.54163800000001</v>
      </c>
      <c r="FV25" s="243">
        <v>125.338945</v>
      </c>
      <c r="FW25" s="243">
        <v>125.02440799999999</v>
      </c>
      <c r="FX25" s="243">
        <v>129.9473572</v>
      </c>
      <c r="FY25" s="243">
        <v>130.28372300000001</v>
      </c>
      <c r="FZ25" s="243">
        <v>127.73459</v>
      </c>
      <c r="GA25" s="243">
        <v>135.96911800000001</v>
      </c>
      <c r="GB25" s="243">
        <v>135.96911800000001</v>
      </c>
      <c r="GC25" s="243">
        <v>129.506832</v>
      </c>
      <c r="GD25" s="243">
        <v>122.59522699999999</v>
      </c>
      <c r="GE25" s="243">
        <v>131.604837</v>
      </c>
      <c r="GF25" s="243">
        <v>132.78320299999999</v>
      </c>
      <c r="GG25" s="243">
        <v>140.17163932</v>
      </c>
      <c r="GH25" s="243">
        <v>123.58305300000001</v>
      </c>
      <c r="GI25" s="243">
        <v>140.17163932</v>
      </c>
      <c r="GJ25" s="243">
        <v>132.58121399999999</v>
      </c>
      <c r="GK25" s="243">
        <v>128.26852099999999</v>
      </c>
      <c r="GL25" s="243">
        <v>130.69599199999999</v>
      </c>
      <c r="GM25" s="243">
        <v>120.48795699999999</v>
      </c>
      <c r="GN25" s="243">
        <v>129.38024899999999</v>
      </c>
      <c r="GO25" s="243">
        <v>116.53616590999999</v>
      </c>
      <c r="GP25" s="243">
        <v>116.23346961999999</v>
      </c>
      <c r="GQ25" s="243">
        <v>124.582725</v>
      </c>
      <c r="GR25" s="243">
        <v>133.28887599999999</v>
      </c>
      <c r="GS25" s="243">
        <v>132.96453</v>
      </c>
      <c r="GT25" s="243">
        <v>132.870833</v>
      </c>
      <c r="GU25" s="243">
        <v>129.38024899999999</v>
      </c>
      <c r="GV25" s="243">
        <v>129.38024899999999</v>
      </c>
      <c r="GW25" s="243">
        <v>129.38024899999999</v>
      </c>
      <c r="GX25" s="243">
        <v>137.465126</v>
      </c>
      <c r="GY25" s="243">
        <v>138.05973</v>
      </c>
      <c r="GZ25" s="243">
        <v>138.05973</v>
      </c>
      <c r="HA25" s="243">
        <v>138.05973</v>
      </c>
      <c r="HB25" s="243">
        <v>130.92502200000001</v>
      </c>
      <c r="HC25" s="243">
        <v>137.66487699999999</v>
      </c>
      <c r="HD25" s="243">
        <v>137.19992500000001</v>
      </c>
      <c r="HE25" s="243">
        <v>138.575469</v>
      </c>
      <c r="HF25" s="243">
        <v>134.720831</v>
      </c>
      <c r="HG25" s="243">
        <v>133.854398</v>
      </c>
      <c r="HH25" s="243">
        <v>121.29281186</v>
      </c>
      <c r="HI25" s="243">
        <v>138.778842</v>
      </c>
      <c r="HJ25" s="243">
        <v>129.312229</v>
      </c>
      <c r="HK25" s="243">
        <v>129.574129</v>
      </c>
      <c r="HL25" s="243">
        <v>126.550854</v>
      </c>
      <c r="HM25" s="243">
        <v>125.551011</v>
      </c>
      <c r="HN25" s="243">
        <v>115.23802544999999</v>
      </c>
      <c r="HO25" s="243">
        <v>117.8627245</v>
      </c>
      <c r="HP25" s="243">
        <v>118.497913</v>
      </c>
      <c r="HQ25" s="243">
        <v>137.15774113000001</v>
      </c>
      <c r="HR25" s="243">
        <v>129.43543199999999</v>
      </c>
      <c r="HS25" s="243">
        <v>139.87688499999999</v>
      </c>
      <c r="HT25" s="243"/>
      <c r="HU25" s="243"/>
      <c r="HV25" s="243"/>
      <c r="HW25" s="243"/>
      <c r="HX25" s="243"/>
      <c r="HY25" s="243"/>
      <c r="HZ25" s="243"/>
      <c r="IA25" s="243"/>
    </row>
    <row r="26" spans="1:235" s="244" customFormat="1" x14ac:dyDescent="0.2">
      <c r="A26" s="242"/>
      <c r="B26" s="252">
        <v>45672.479166666664</v>
      </c>
      <c r="C26" s="243">
        <v>99.109376999999995</v>
      </c>
      <c r="D26" s="243">
        <v>99.410145999999997</v>
      </c>
      <c r="E26" s="243">
        <v>99.21584</v>
      </c>
      <c r="F26" s="243">
        <v>99.109376999999995</v>
      </c>
      <c r="G26" s="243">
        <v>96.368498000000002</v>
      </c>
      <c r="H26" s="243">
        <v>100.428314</v>
      </c>
      <c r="I26" s="243">
        <v>99.994957999999997</v>
      </c>
      <c r="J26" s="243">
        <v>100.675788</v>
      </c>
      <c r="K26" s="243">
        <v>96.067155999999997</v>
      </c>
      <c r="L26" s="243">
        <v>100.212279</v>
      </c>
      <c r="M26" s="243">
        <v>101.97759499999999</v>
      </c>
      <c r="N26" s="243">
        <v>101.23071899999999</v>
      </c>
      <c r="O26" s="243">
        <v>103.42985</v>
      </c>
      <c r="P26" s="243">
        <v>97.698148680000003</v>
      </c>
      <c r="Q26" s="243">
        <v>101.05703099999999</v>
      </c>
      <c r="R26" s="243">
        <v>96.902438000000004</v>
      </c>
      <c r="S26" s="243">
        <v>101.320697</v>
      </c>
      <c r="T26" s="243">
        <v>90.7491275</v>
      </c>
      <c r="U26" s="243">
        <v>91.487336999999997</v>
      </c>
      <c r="V26" s="243">
        <v>99.423696000000007</v>
      </c>
      <c r="W26" s="243">
        <v>96.987453000000002</v>
      </c>
      <c r="X26" s="243">
        <v>93.070237000000006</v>
      </c>
      <c r="Y26" s="243">
        <v>95.257643999999999</v>
      </c>
      <c r="Z26" s="243">
        <v>102.23607800000001</v>
      </c>
      <c r="AA26" s="243">
        <v>92.342831000000004</v>
      </c>
      <c r="AB26" s="243">
        <v>96.949852000000007</v>
      </c>
      <c r="AC26" s="243">
        <v>97.433798999999993</v>
      </c>
      <c r="AD26" s="243">
        <v>96.757335999999995</v>
      </c>
      <c r="AE26" s="243">
        <v>91.003988000000007</v>
      </c>
      <c r="AF26" s="243">
        <v>98.630065999999999</v>
      </c>
      <c r="AG26" s="243">
        <v>100.11795641000001</v>
      </c>
      <c r="AH26" s="243">
        <v>99.493250000000003</v>
      </c>
      <c r="AI26" s="243">
        <v>99.480125999999998</v>
      </c>
      <c r="AJ26" s="243">
        <v>89.890046999999996</v>
      </c>
      <c r="AK26" s="243">
        <v>99.656891999999999</v>
      </c>
      <c r="AL26" s="243">
        <v>92.052166330000006</v>
      </c>
      <c r="AM26" s="243">
        <v>92.545644999999993</v>
      </c>
      <c r="AN26" s="243">
        <v>99.333934999999997</v>
      </c>
      <c r="AO26" s="243">
        <v>91.673811999999998</v>
      </c>
      <c r="AP26" s="243">
        <v>85.739434500000002</v>
      </c>
      <c r="AQ26" s="243">
        <v>86.126294999999999</v>
      </c>
      <c r="AR26" s="243">
        <v>94.509161000000006</v>
      </c>
      <c r="AS26" s="243">
        <v>96.860613999999998</v>
      </c>
      <c r="AT26" s="243">
        <v>95.018735000000007</v>
      </c>
      <c r="AU26" s="243">
        <v>97.936038999999994</v>
      </c>
      <c r="AV26" s="243">
        <v>97.659775999999994</v>
      </c>
      <c r="AW26" s="243">
        <v>92.091199500000002</v>
      </c>
      <c r="AX26" s="243">
        <v>92.584316000000001</v>
      </c>
      <c r="AY26" s="243">
        <v>102.546975</v>
      </c>
      <c r="AZ26" s="243">
        <v>96.224897999999996</v>
      </c>
      <c r="BA26" s="243">
        <v>95.880224999999996</v>
      </c>
      <c r="BB26" s="243">
        <v>95.875230000000002</v>
      </c>
      <c r="BC26" s="243">
        <v>95.823959000000002</v>
      </c>
      <c r="BD26" s="243">
        <v>95.293105999999995</v>
      </c>
      <c r="BE26" s="243">
        <v>95.875230000000002</v>
      </c>
      <c r="BF26" s="243">
        <v>100.15755299999999</v>
      </c>
      <c r="BG26" s="243">
        <v>99.914124999999999</v>
      </c>
      <c r="BH26" s="243">
        <v>99.914124999999999</v>
      </c>
      <c r="BI26" s="243">
        <v>99.914124999999999</v>
      </c>
      <c r="BJ26" s="243">
        <v>93.006653999999997</v>
      </c>
      <c r="BK26" s="243">
        <v>93.594461999999993</v>
      </c>
      <c r="BL26" s="243">
        <v>99.708624999999998</v>
      </c>
      <c r="BM26" s="243">
        <v>99.506431000000006</v>
      </c>
      <c r="BN26" s="243">
        <v>97.598757000000006</v>
      </c>
      <c r="BO26" s="243">
        <v>95.397357</v>
      </c>
      <c r="BP26" s="243">
        <v>100.386179</v>
      </c>
      <c r="BQ26" s="243">
        <v>89.990058000000005</v>
      </c>
      <c r="BR26" s="243">
        <v>90.074198699999997</v>
      </c>
      <c r="BS26" s="243">
        <v>96.303695000000005</v>
      </c>
      <c r="BT26" s="243">
        <v>93.711577500000004</v>
      </c>
      <c r="BU26" s="243">
        <v>102.441175</v>
      </c>
      <c r="BV26" s="243">
        <v>100.010569</v>
      </c>
      <c r="BW26" s="243">
        <v>98.267996999999994</v>
      </c>
      <c r="BX26" s="243">
        <v>98.277997999999997</v>
      </c>
      <c r="BY26" s="243">
        <v>104.44808500000001</v>
      </c>
      <c r="BZ26" s="243">
        <v>100.807954</v>
      </c>
      <c r="CA26" s="243">
        <v>97.388643000000002</v>
      </c>
      <c r="CB26" s="243">
        <v>98.111716000000001</v>
      </c>
      <c r="CC26" s="243">
        <v>97.518028000000001</v>
      </c>
      <c r="CD26" s="243">
        <v>99.751709000000005</v>
      </c>
      <c r="CE26" s="243">
        <v>95.771602999999999</v>
      </c>
      <c r="CF26" s="243">
        <v>102.441175</v>
      </c>
      <c r="CG26" s="243">
        <v>95.768388000000002</v>
      </c>
      <c r="CH26" s="243">
        <v>96.138721000000004</v>
      </c>
      <c r="CI26" s="243">
        <v>96.788841000000005</v>
      </c>
      <c r="CJ26" s="243">
        <v>102.378287</v>
      </c>
      <c r="CK26" s="243">
        <v>103.92072152</v>
      </c>
      <c r="CL26" s="243">
        <v>101.88375600000001</v>
      </c>
      <c r="CM26" s="243">
        <v>102.85748100000001</v>
      </c>
      <c r="CN26" s="243">
        <v>95.551809000000006</v>
      </c>
      <c r="CO26" s="243">
        <v>94.539269000000004</v>
      </c>
      <c r="CP26" s="243">
        <v>104.11589771</v>
      </c>
      <c r="CQ26" s="243">
        <v>94.697210999999996</v>
      </c>
      <c r="CR26" s="243">
        <v>93.969516999999996</v>
      </c>
      <c r="CS26" s="243">
        <v>93.325567340000006</v>
      </c>
      <c r="CT26" s="243">
        <v>96.768208000000001</v>
      </c>
      <c r="CU26" s="243">
        <v>96.178792000000001</v>
      </c>
      <c r="CV26" s="243">
        <v>104.95146823</v>
      </c>
      <c r="CW26" s="243">
        <v>93.607715999999996</v>
      </c>
      <c r="CX26" s="243">
        <v>95.459929500000001</v>
      </c>
      <c r="CY26" s="243">
        <v>95.869462999999996</v>
      </c>
      <c r="CZ26" s="243">
        <v>97.185241000000005</v>
      </c>
      <c r="DA26" s="243">
        <v>101.308549</v>
      </c>
      <c r="DB26" s="243">
        <v>101.648121</v>
      </c>
      <c r="DC26" s="243">
        <v>100.010569</v>
      </c>
      <c r="DD26" s="243">
        <v>99.583316999999994</v>
      </c>
      <c r="DE26" s="243">
        <v>97.534446000000003</v>
      </c>
      <c r="DF26" s="243">
        <v>98.277997999999997</v>
      </c>
      <c r="DG26" s="243">
        <v>97.71243849999999</v>
      </c>
      <c r="DH26" s="243">
        <v>104.01949380000001</v>
      </c>
      <c r="DI26" s="243">
        <v>102.59071299999999</v>
      </c>
      <c r="DJ26" s="243">
        <v>102.18115400000001</v>
      </c>
      <c r="DK26" s="243">
        <v>94.984026999999998</v>
      </c>
      <c r="DL26" s="243">
        <v>104.01920699999999</v>
      </c>
      <c r="DM26" s="243">
        <v>102.478101</v>
      </c>
      <c r="DN26" s="243">
        <v>97.678995</v>
      </c>
      <c r="DO26" s="243">
        <v>87.216831999999997</v>
      </c>
      <c r="DP26" s="243">
        <v>102.10244299999999</v>
      </c>
      <c r="DQ26" s="243">
        <v>95.141507000000004</v>
      </c>
      <c r="DR26" s="243">
        <v>95.507596000000007</v>
      </c>
      <c r="DS26" s="243">
        <v>95.941120999999995</v>
      </c>
      <c r="DT26" s="243">
        <v>100.419028</v>
      </c>
      <c r="DU26" s="243">
        <v>100.707964</v>
      </c>
      <c r="DV26" s="243">
        <v>91.622995000000003</v>
      </c>
      <c r="DW26" s="243">
        <v>89.312168</v>
      </c>
      <c r="DX26" s="243">
        <v>88.006507999999997</v>
      </c>
      <c r="DY26" s="243">
        <v>96.079052840000003</v>
      </c>
      <c r="DZ26" s="243">
        <v>96.526273000000003</v>
      </c>
      <c r="EA26" s="243">
        <v>96.714928</v>
      </c>
      <c r="EB26" s="243">
        <v>93.884714000000002</v>
      </c>
      <c r="EC26" s="243">
        <v>94.477450000000005</v>
      </c>
      <c r="ED26" s="243">
        <v>95.433002999999999</v>
      </c>
      <c r="EE26" s="243">
        <v>95.790673999999996</v>
      </c>
      <c r="EF26" s="243">
        <v>104.46267754</v>
      </c>
      <c r="EG26" s="243">
        <v>95.000320000000002</v>
      </c>
      <c r="EH26" s="243">
        <v>95.000320000000002</v>
      </c>
      <c r="EI26" s="243">
        <v>94.431175999999994</v>
      </c>
      <c r="EJ26" s="243">
        <v>99.758262999999999</v>
      </c>
      <c r="EK26" s="243">
        <v>100.10882599999999</v>
      </c>
      <c r="EL26" s="243">
        <v>100.010569</v>
      </c>
      <c r="EM26" s="243">
        <v>95.537762000000001</v>
      </c>
      <c r="EN26" s="243">
        <v>96.301247000000004</v>
      </c>
      <c r="EO26" s="243">
        <v>105.554911</v>
      </c>
      <c r="EP26" s="243">
        <v>96.233294000000001</v>
      </c>
      <c r="EQ26" s="243">
        <v>96.225143000000003</v>
      </c>
      <c r="ER26" s="243">
        <v>99.311186629999995</v>
      </c>
      <c r="ES26" s="243">
        <v>93.286546999999999</v>
      </c>
      <c r="ET26" s="243">
        <v>92.418565000000001</v>
      </c>
      <c r="EU26" s="243">
        <v>94.095500999999999</v>
      </c>
      <c r="EV26" s="243">
        <v>96.558940000000007</v>
      </c>
      <c r="EW26" s="243">
        <v>92.338030000000003</v>
      </c>
      <c r="EX26" s="243">
        <v>91.172621000000007</v>
      </c>
      <c r="EY26" s="243">
        <v>95.289591000000001</v>
      </c>
      <c r="EZ26" s="243">
        <v>95.731573999999995</v>
      </c>
      <c r="FA26" s="243">
        <v>95.916507999999993</v>
      </c>
      <c r="FB26" s="243">
        <v>100.68299794000001</v>
      </c>
      <c r="FC26" s="243">
        <v>97.053374000000005</v>
      </c>
      <c r="FD26" s="243">
        <v>104.57084500000001</v>
      </c>
      <c r="FE26" s="243">
        <v>97.677690999999996</v>
      </c>
      <c r="FF26" s="243">
        <v>101.21079591</v>
      </c>
      <c r="FG26" s="243">
        <v>108.350812</v>
      </c>
      <c r="FH26" s="243">
        <v>90.237287499999994</v>
      </c>
      <c r="FI26" s="243">
        <v>90.828729999999993</v>
      </c>
      <c r="FJ26" s="243">
        <v>94.352718999999993</v>
      </c>
      <c r="FK26" s="243">
        <v>96.795158999999998</v>
      </c>
      <c r="FL26" s="243">
        <v>104.46072322000001</v>
      </c>
      <c r="FM26" s="243">
        <v>104.07758699999999</v>
      </c>
      <c r="FN26" s="243">
        <v>104.44808500000001</v>
      </c>
      <c r="FO26" s="243">
        <v>99.452622000000005</v>
      </c>
      <c r="FP26" s="243">
        <v>99.452622000000005</v>
      </c>
      <c r="FQ26" s="243">
        <v>100.91780300000001</v>
      </c>
      <c r="FR26" s="243">
        <v>100.91780300000001</v>
      </c>
      <c r="FS26" s="243">
        <v>100.91780300000001</v>
      </c>
      <c r="FT26" s="243">
        <v>101.864422</v>
      </c>
      <c r="FU26" s="243">
        <v>101.665206</v>
      </c>
      <c r="FV26" s="243">
        <v>94.378546</v>
      </c>
      <c r="FW26" s="243">
        <v>94.282354999999995</v>
      </c>
      <c r="FX26" s="243">
        <v>97.771823190000006</v>
      </c>
      <c r="FY26" s="243">
        <v>97.574923999999996</v>
      </c>
      <c r="FZ26" s="243">
        <v>96.060674000000006</v>
      </c>
      <c r="GA26" s="243">
        <v>102.441175</v>
      </c>
      <c r="GB26" s="243">
        <v>102.441175</v>
      </c>
      <c r="GC26" s="243">
        <v>97.173073000000002</v>
      </c>
      <c r="GD26" s="243">
        <v>92.310305330000006</v>
      </c>
      <c r="GE26" s="243">
        <v>98.566852999999995</v>
      </c>
      <c r="GF26" s="243">
        <v>99.583316999999994</v>
      </c>
      <c r="GG26" s="243">
        <v>104.90852907999999</v>
      </c>
      <c r="GH26" s="243">
        <v>92.633955999999998</v>
      </c>
      <c r="GI26" s="243">
        <v>104.90852907999999</v>
      </c>
      <c r="GJ26" s="243">
        <v>99.452622000000005</v>
      </c>
      <c r="GK26" s="243">
        <v>96.731288000000006</v>
      </c>
      <c r="GL26" s="243">
        <v>98.091938999999996</v>
      </c>
      <c r="GM26" s="243">
        <v>90.133052000000006</v>
      </c>
      <c r="GN26" s="243">
        <v>97.452218999999999</v>
      </c>
      <c r="GO26" s="243">
        <v>87.699839100000005</v>
      </c>
      <c r="GP26" s="243">
        <v>87.472043580000005</v>
      </c>
      <c r="GQ26" s="243">
        <v>93.271420000000006</v>
      </c>
      <c r="GR26" s="243">
        <v>99.644225000000006</v>
      </c>
      <c r="GS26" s="243">
        <v>99.696674000000002</v>
      </c>
      <c r="GT26" s="243">
        <v>99.646004000000005</v>
      </c>
      <c r="GU26" s="243">
        <v>97.452218999999999</v>
      </c>
      <c r="GV26" s="243">
        <v>97.452218999999999</v>
      </c>
      <c r="GW26" s="243">
        <v>97.452218999999999</v>
      </c>
      <c r="GX26" s="243">
        <v>103.55082400000001</v>
      </c>
      <c r="GY26" s="243">
        <v>103.991619</v>
      </c>
      <c r="GZ26" s="243">
        <v>103.991619</v>
      </c>
      <c r="HA26" s="243">
        <v>103.991619</v>
      </c>
      <c r="HB26" s="243">
        <v>98.343087999999995</v>
      </c>
      <c r="HC26" s="243">
        <v>103.23143399999999</v>
      </c>
      <c r="HD26" s="243">
        <v>102.879627</v>
      </c>
      <c r="HE26" s="243">
        <v>104.18460899999999</v>
      </c>
      <c r="HF26" s="243">
        <v>100.995919</v>
      </c>
      <c r="HG26" s="243">
        <v>100.80784800000001</v>
      </c>
      <c r="HH26" s="243">
        <v>90.91726353</v>
      </c>
      <c r="HI26" s="243">
        <v>104.56994899999999</v>
      </c>
      <c r="HJ26" s="243">
        <v>97.388805000000005</v>
      </c>
      <c r="HK26" s="243">
        <v>97.586220999999995</v>
      </c>
      <c r="HL26" s="243">
        <v>94.974029999999999</v>
      </c>
      <c r="HM26" s="243">
        <v>94.495693000000003</v>
      </c>
      <c r="HN26" s="243">
        <v>86.7229174</v>
      </c>
      <c r="HO26" s="243">
        <v>88.056122500000001</v>
      </c>
      <c r="HP26" s="243">
        <v>88.559005999999997</v>
      </c>
      <c r="HQ26" s="243">
        <v>103.33884274</v>
      </c>
      <c r="HR26" s="243">
        <v>97.483952000000002</v>
      </c>
      <c r="HS26" s="243">
        <v>105.36761199999999</v>
      </c>
      <c r="HT26" s="243"/>
      <c r="HU26" s="243"/>
      <c r="HV26" s="243"/>
      <c r="HW26" s="243"/>
      <c r="HX26" s="243"/>
      <c r="HY26" s="243"/>
      <c r="HZ26" s="243"/>
      <c r="IA26" s="243"/>
    </row>
    <row r="27" spans="1:235" s="244" customFormat="1" x14ac:dyDescent="0.2">
      <c r="A27" s="242"/>
      <c r="B27" s="252">
        <v>45672.5</v>
      </c>
      <c r="C27" s="243">
        <v>99.021429999999995</v>
      </c>
      <c r="D27" s="243">
        <v>99.298595000000006</v>
      </c>
      <c r="E27" s="243">
        <v>99.126086999999998</v>
      </c>
      <c r="F27" s="243">
        <v>99.021429999999995</v>
      </c>
      <c r="G27" s="243">
        <v>96.783384999999996</v>
      </c>
      <c r="H27" s="243">
        <v>100.107073</v>
      </c>
      <c r="I27" s="243">
        <v>99.697732999999999</v>
      </c>
      <c r="J27" s="243">
        <v>100.34340899999999</v>
      </c>
      <c r="K27" s="243">
        <v>96.253089000000003</v>
      </c>
      <c r="L27" s="243">
        <v>100.18539800000001</v>
      </c>
      <c r="M27" s="243">
        <v>101.549869</v>
      </c>
      <c r="N27" s="243">
        <v>100.769007</v>
      </c>
      <c r="O27" s="243">
        <v>103.84126500000001</v>
      </c>
      <c r="P27" s="243">
        <v>98.231241819999994</v>
      </c>
      <c r="Q27" s="243">
        <v>100.676903</v>
      </c>
      <c r="R27" s="243">
        <v>96.658005000000003</v>
      </c>
      <c r="S27" s="243">
        <v>101.750961</v>
      </c>
      <c r="T27" s="243">
        <v>90.913957499999995</v>
      </c>
      <c r="U27" s="243">
        <v>91.658973000000003</v>
      </c>
      <c r="V27" s="243">
        <v>99.881259999999997</v>
      </c>
      <c r="W27" s="243">
        <v>97.345573999999999</v>
      </c>
      <c r="X27" s="243">
        <v>93.372906</v>
      </c>
      <c r="Y27" s="243">
        <v>95.575388000000004</v>
      </c>
      <c r="Z27" s="243">
        <v>101.897189</v>
      </c>
      <c r="AA27" s="243">
        <v>92.316948999999994</v>
      </c>
      <c r="AB27" s="243">
        <v>96.667250999999993</v>
      </c>
      <c r="AC27" s="243">
        <v>97.776994000000002</v>
      </c>
      <c r="AD27" s="243">
        <v>97.113641999999999</v>
      </c>
      <c r="AE27" s="243">
        <v>91.205099000000004</v>
      </c>
      <c r="AF27" s="243">
        <v>99.068762250000006</v>
      </c>
      <c r="AG27" s="243">
        <v>100.56658533</v>
      </c>
      <c r="AH27" s="243">
        <v>99.927394000000007</v>
      </c>
      <c r="AI27" s="243">
        <v>99.925353000000001</v>
      </c>
      <c r="AJ27" s="243">
        <v>90.076041000000004</v>
      </c>
      <c r="AK27" s="243">
        <v>100.114221</v>
      </c>
      <c r="AL27" s="243">
        <v>92.113047330000001</v>
      </c>
      <c r="AM27" s="243">
        <v>92.598691000000002</v>
      </c>
      <c r="AN27" s="243">
        <v>99.028191000000007</v>
      </c>
      <c r="AO27" s="243">
        <v>91.884432000000004</v>
      </c>
      <c r="AP27" s="243">
        <v>86.004531499999999</v>
      </c>
      <c r="AQ27" s="243">
        <v>86.387390999999994</v>
      </c>
      <c r="AR27" s="243">
        <v>94.135626999999999</v>
      </c>
      <c r="AS27" s="243">
        <v>96.640282999999997</v>
      </c>
      <c r="AT27" s="243">
        <v>94.808437999999995</v>
      </c>
      <c r="AU27" s="243">
        <v>97.777300999999994</v>
      </c>
      <c r="AV27" s="243">
        <v>98.027392000000006</v>
      </c>
      <c r="AW27" s="243">
        <v>92.373075499999999</v>
      </c>
      <c r="AX27" s="243">
        <v>92.868217000000001</v>
      </c>
      <c r="AY27" s="243">
        <v>103.050297</v>
      </c>
      <c r="AZ27" s="243">
        <v>96.557964999999996</v>
      </c>
      <c r="BA27" s="243">
        <v>96.249092000000005</v>
      </c>
      <c r="BB27" s="243">
        <v>96.244110000000006</v>
      </c>
      <c r="BC27" s="243">
        <v>96.192968250000007</v>
      </c>
      <c r="BD27" s="243">
        <v>95.729685000000003</v>
      </c>
      <c r="BE27" s="243">
        <v>96.244110000000006</v>
      </c>
      <c r="BF27" s="243">
        <v>99.914477000000005</v>
      </c>
      <c r="BG27" s="243">
        <v>99.687112999999997</v>
      </c>
      <c r="BH27" s="243">
        <v>99.687112999999997</v>
      </c>
      <c r="BI27" s="243">
        <v>99.687112999999997</v>
      </c>
      <c r="BJ27" s="243">
        <v>93.292930999999996</v>
      </c>
      <c r="BK27" s="243">
        <v>93.842321999999996</v>
      </c>
      <c r="BL27" s="243">
        <v>100.34680899999999</v>
      </c>
      <c r="BM27" s="243">
        <v>100.066078</v>
      </c>
      <c r="BN27" s="243">
        <v>96.876558000000003</v>
      </c>
      <c r="BO27" s="243">
        <v>94.835359999999994</v>
      </c>
      <c r="BP27" s="243">
        <v>100.053797</v>
      </c>
      <c r="BQ27" s="243">
        <v>90.152660999999995</v>
      </c>
      <c r="BR27" s="243">
        <v>90.236953740000004</v>
      </c>
      <c r="BS27" s="243">
        <v>96.042644999999993</v>
      </c>
      <c r="BT27" s="243">
        <v>94.161539829999995</v>
      </c>
      <c r="BU27" s="243">
        <v>102.943572</v>
      </c>
      <c r="BV27" s="243">
        <v>99.634314000000003</v>
      </c>
      <c r="BW27" s="243">
        <v>97.297873999999993</v>
      </c>
      <c r="BX27" s="243">
        <v>97.307897999999994</v>
      </c>
      <c r="BY27" s="243">
        <v>103.939699</v>
      </c>
      <c r="BZ27" s="243">
        <v>101.138368</v>
      </c>
      <c r="CA27" s="243">
        <v>96.853617</v>
      </c>
      <c r="CB27" s="243">
        <v>97.866771999999997</v>
      </c>
      <c r="CC27" s="243">
        <v>97.260709000000006</v>
      </c>
      <c r="CD27" s="243">
        <v>100.029708</v>
      </c>
      <c r="CE27" s="243">
        <v>95.539880999999994</v>
      </c>
      <c r="CF27" s="243">
        <v>102.943572</v>
      </c>
      <c r="CG27" s="243">
        <v>96.133807329999996</v>
      </c>
      <c r="CH27" s="243">
        <v>96.477889000000005</v>
      </c>
      <c r="CI27" s="243">
        <v>96.566689999999994</v>
      </c>
      <c r="CJ27" s="243">
        <v>102.76598300000001</v>
      </c>
      <c r="CK27" s="243">
        <v>104.44922762</v>
      </c>
      <c r="CL27" s="243">
        <v>102.381281</v>
      </c>
      <c r="CM27" s="243">
        <v>103.34043800000001</v>
      </c>
      <c r="CN27" s="243">
        <v>95.847843999999995</v>
      </c>
      <c r="CO27" s="243">
        <v>94.992112000000006</v>
      </c>
      <c r="CP27" s="243">
        <v>104.57363594</v>
      </c>
      <c r="CQ27" s="243">
        <v>95.071083000000002</v>
      </c>
      <c r="CR27" s="243">
        <v>93.687486000000007</v>
      </c>
      <c r="CS27" s="243">
        <v>93.49792094</v>
      </c>
      <c r="CT27" s="243">
        <v>96.884711999999993</v>
      </c>
      <c r="CU27" s="243">
        <v>96.419250000000005</v>
      </c>
      <c r="CV27" s="243">
        <v>104.60357834</v>
      </c>
      <c r="CW27" s="243">
        <v>93.647086999999999</v>
      </c>
      <c r="CX27" s="243">
        <v>95.989806999999999</v>
      </c>
      <c r="CY27" s="243">
        <v>96.343851000000001</v>
      </c>
      <c r="CZ27" s="243">
        <v>96.254536999999999</v>
      </c>
      <c r="DA27" s="243">
        <v>100.944761</v>
      </c>
      <c r="DB27" s="243">
        <v>101.293758</v>
      </c>
      <c r="DC27" s="243">
        <v>99.634314000000003</v>
      </c>
      <c r="DD27" s="243">
        <v>99.248958000000002</v>
      </c>
      <c r="DE27" s="243">
        <v>96.555379000000002</v>
      </c>
      <c r="DF27" s="243">
        <v>97.307897999999994</v>
      </c>
      <c r="DG27" s="243">
        <v>98.077192499999995</v>
      </c>
      <c r="DH27" s="243">
        <v>104.36043413</v>
      </c>
      <c r="DI27" s="243">
        <v>102.13248299999999</v>
      </c>
      <c r="DJ27" s="243">
        <v>101.730513</v>
      </c>
      <c r="DK27" s="243">
        <v>95.461181670000002</v>
      </c>
      <c r="DL27" s="243">
        <v>104.553766</v>
      </c>
      <c r="DM27" s="243">
        <v>103.001712</v>
      </c>
      <c r="DN27" s="243">
        <v>98.136668999999998</v>
      </c>
      <c r="DO27" s="243">
        <v>87.433867000000006</v>
      </c>
      <c r="DP27" s="243">
        <v>102.625069</v>
      </c>
      <c r="DQ27" s="243">
        <v>95.506859000000006</v>
      </c>
      <c r="DR27" s="243">
        <v>95.874691999999996</v>
      </c>
      <c r="DS27" s="243">
        <v>96.218856000000002</v>
      </c>
      <c r="DT27" s="243">
        <v>100.043447</v>
      </c>
      <c r="DU27" s="243">
        <v>100.329667</v>
      </c>
      <c r="DV27" s="243">
        <v>91.402049000000005</v>
      </c>
      <c r="DW27" s="243">
        <v>89.516392999999994</v>
      </c>
      <c r="DX27" s="243">
        <v>88.207747999999995</v>
      </c>
      <c r="DY27" s="243">
        <v>96.252292299999993</v>
      </c>
      <c r="DZ27" s="243">
        <v>96.243189000000001</v>
      </c>
      <c r="EA27" s="243">
        <v>96.421561999999994</v>
      </c>
      <c r="EB27" s="243">
        <v>94.244433000000001</v>
      </c>
      <c r="EC27" s="243">
        <v>94.819001</v>
      </c>
      <c r="ED27" s="243">
        <v>94.944855000000004</v>
      </c>
      <c r="EE27" s="243">
        <v>96.090264000000005</v>
      </c>
      <c r="EF27" s="243">
        <v>104.11640788</v>
      </c>
      <c r="EG27" s="243">
        <v>94.629867000000004</v>
      </c>
      <c r="EH27" s="243">
        <v>94.629867000000004</v>
      </c>
      <c r="EI27" s="243">
        <v>94.164300999999995</v>
      </c>
      <c r="EJ27" s="243">
        <v>99.377234999999999</v>
      </c>
      <c r="EK27" s="243">
        <v>99.735352000000006</v>
      </c>
      <c r="EL27" s="243">
        <v>99.634314000000003</v>
      </c>
      <c r="EM27" s="243">
        <v>95.903470999999996</v>
      </c>
      <c r="EN27" s="243">
        <v>95.810586999999998</v>
      </c>
      <c r="EO27" s="243">
        <v>106.12672600000001</v>
      </c>
      <c r="EP27" s="243">
        <v>96.566416000000004</v>
      </c>
      <c r="EQ27" s="243">
        <v>96.558211999999997</v>
      </c>
      <c r="ER27" s="243">
        <v>99.68090377</v>
      </c>
      <c r="ES27" s="243">
        <v>93.502247999999994</v>
      </c>
      <c r="ET27" s="243">
        <v>92.628812999999994</v>
      </c>
      <c r="EU27" s="243">
        <v>94.317165000000003</v>
      </c>
      <c r="EV27" s="243">
        <v>96.737264999999994</v>
      </c>
      <c r="EW27" s="243">
        <v>92.530282</v>
      </c>
      <c r="EX27" s="243">
        <v>91.382485000000003</v>
      </c>
      <c r="EY27" s="243">
        <v>95.495866000000007</v>
      </c>
      <c r="EZ27" s="243">
        <v>96.006321999999997</v>
      </c>
      <c r="FA27" s="243">
        <v>96.219837999999996</v>
      </c>
      <c r="FB27" s="243">
        <v>101.16526939000001</v>
      </c>
      <c r="FC27" s="243">
        <v>97.071540999999996</v>
      </c>
      <c r="FD27" s="243">
        <v>105.134371</v>
      </c>
      <c r="FE27" s="243">
        <v>98.024311999999995</v>
      </c>
      <c r="FF27" s="243">
        <v>101.84581906</v>
      </c>
      <c r="FG27" s="243">
        <v>108.78874999999999</v>
      </c>
      <c r="FH27" s="243">
        <v>90.656813499999998</v>
      </c>
      <c r="FI27" s="243">
        <v>91.250259</v>
      </c>
      <c r="FJ27" s="243">
        <v>94.576680999999994</v>
      </c>
      <c r="FK27" s="243">
        <v>96.578066000000007</v>
      </c>
      <c r="FL27" s="243">
        <v>103.9522757</v>
      </c>
      <c r="FM27" s="243">
        <v>103.597998</v>
      </c>
      <c r="FN27" s="243">
        <v>103.939699</v>
      </c>
      <c r="FO27" s="243">
        <v>99.160320999999996</v>
      </c>
      <c r="FP27" s="243">
        <v>99.160320999999996</v>
      </c>
      <c r="FQ27" s="243">
        <v>100.500336</v>
      </c>
      <c r="FR27" s="243">
        <v>100.500336</v>
      </c>
      <c r="FS27" s="243">
        <v>100.500336</v>
      </c>
      <c r="FT27" s="243">
        <v>101.428416</v>
      </c>
      <c r="FU27" s="243">
        <v>101.231883</v>
      </c>
      <c r="FV27" s="243">
        <v>93.496408000000002</v>
      </c>
      <c r="FW27" s="243">
        <v>93.352682999999999</v>
      </c>
      <c r="FX27" s="243">
        <v>98.079186179999994</v>
      </c>
      <c r="FY27" s="243">
        <v>97.304327000000001</v>
      </c>
      <c r="FZ27" s="243">
        <v>96.512764000000004</v>
      </c>
      <c r="GA27" s="243">
        <v>102.943572</v>
      </c>
      <c r="GB27" s="243">
        <v>102.943572</v>
      </c>
      <c r="GC27" s="243">
        <v>96.804855000000003</v>
      </c>
      <c r="GD27" s="243">
        <v>92.284444669999999</v>
      </c>
      <c r="GE27" s="243">
        <v>97.898195999999999</v>
      </c>
      <c r="GF27" s="243">
        <v>99.248958000000002</v>
      </c>
      <c r="GG27" s="243">
        <v>104.56078152000001</v>
      </c>
      <c r="GH27" s="243">
        <v>92.110522000000003</v>
      </c>
      <c r="GI27" s="243">
        <v>104.56078152000001</v>
      </c>
      <c r="GJ27" s="243">
        <v>99.160320999999996</v>
      </c>
      <c r="GK27" s="243">
        <v>97.136285000000001</v>
      </c>
      <c r="GL27" s="243">
        <v>97.784481999999997</v>
      </c>
      <c r="GM27" s="243">
        <v>90.325886999999994</v>
      </c>
      <c r="GN27" s="243">
        <v>97.825789999999998</v>
      </c>
      <c r="GO27" s="243">
        <v>87.971547419999993</v>
      </c>
      <c r="GP27" s="243">
        <v>87.743046160000006</v>
      </c>
      <c r="GQ27" s="243">
        <v>93.071236999999996</v>
      </c>
      <c r="GR27" s="243">
        <v>99.401263999999998</v>
      </c>
      <c r="GS27" s="243">
        <v>99.405355</v>
      </c>
      <c r="GT27" s="243">
        <v>99.350835000000004</v>
      </c>
      <c r="GU27" s="243">
        <v>97.825789999999998</v>
      </c>
      <c r="GV27" s="243">
        <v>97.825789999999998</v>
      </c>
      <c r="GW27" s="243">
        <v>97.825789999999998</v>
      </c>
      <c r="GX27" s="243">
        <v>104.08910899999999</v>
      </c>
      <c r="GY27" s="243">
        <v>104.53125199999999</v>
      </c>
      <c r="GZ27" s="243">
        <v>104.53125199999999</v>
      </c>
      <c r="HA27" s="243">
        <v>104.53125199999999</v>
      </c>
      <c r="HB27" s="243">
        <v>98.327969999999993</v>
      </c>
      <c r="HC27" s="243">
        <v>102.84463700000001</v>
      </c>
      <c r="HD27" s="243">
        <v>102.49398600000001</v>
      </c>
      <c r="HE27" s="243">
        <v>104.121185</v>
      </c>
      <c r="HF27" s="243">
        <v>100.648078</v>
      </c>
      <c r="HG27" s="243">
        <v>101.31534000000001</v>
      </c>
      <c r="HH27" s="243">
        <v>90.403529809999995</v>
      </c>
      <c r="HI27" s="243">
        <v>105.128776</v>
      </c>
      <c r="HJ27" s="243">
        <v>97.750934000000001</v>
      </c>
      <c r="HK27" s="243">
        <v>97.948983999999996</v>
      </c>
      <c r="HL27" s="243">
        <v>95.145276999999993</v>
      </c>
      <c r="HM27" s="243">
        <v>94.700366000000002</v>
      </c>
      <c r="HN27" s="243">
        <v>86.991599059999999</v>
      </c>
      <c r="HO27" s="243">
        <v>88.233564000000001</v>
      </c>
      <c r="HP27" s="243">
        <v>88.740435000000005</v>
      </c>
      <c r="HQ27" s="243">
        <v>103.84605139</v>
      </c>
      <c r="HR27" s="243">
        <v>97.828164999999998</v>
      </c>
      <c r="HS27" s="243">
        <v>105.935558</v>
      </c>
      <c r="HT27" s="243"/>
      <c r="HU27" s="243"/>
      <c r="HV27" s="243"/>
      <c r="HW27" s="243"/>
      <c r="HX27" s="243"/>
      <c r="HY27" s="243"/>
      <c r="HZ27" s="243"/>
      <c r="IA27" s="243"/>
    </row>
    <row r="28" spans="1:235" s="244" customFormat="1" x14ac:dyDescent="0.2">
      <c r="A28" s="242"/>
      <c r="B28" s="252">
        <v>45672.520833333336</v>
      </c>
      <c r="C28" s="243">
        <v>101.77390699999999</v>
      </c>
      <c r="D28" s="243">
        <v>102.050476</v>
      </c>
      <c r="E28" s="243">
        <v>101.87251000000001</v>
      </c>
      <c r="F28" s="243">
        <v>101.77390699999999</v>
      </c>
      <c r="G28" s="243">
        <v>99.562476000000004</v>
      </c>
      <c r="H28" s="243">
        <v>102.697248</v>
      </c>
      <c r="I28" s="243">
        <v>102.257524</v>
      </c>
      <c r="J28" s="243">
        <v>102.94812</v>
      </c>
      <c r="K28" s="243">
        <v>99.232602999999997</v>
      </c>
      <c r="L28" s="243">
        <v>102.962856</v>
      </c>
      <c r="M28" s="243">
        <v>104.040029</v>
      </c>
      <c r="N28" s="243">
        <v>103.156215</v>
      </c>
      <c r="O28" s="243">
        <v>106.722763</v>
      </c>
      <c r="P28" s="243">
        <v>101.14715658999999</v>
      </c>
      <c r="Q28" s="243">
        <v>103.353138</v>
      </c>
      <c r="R28" s="243">
        <v>99.135954999999996</v>
      </c>
      <c r="S28" s="243">
        <v>104.619704</v>
      </c>
      <c r="T28" s="243">
        <v>93.711891499999993</v>
      </c>
      <c r="U28" s="243">
        <v>94.479994000000005</v>
      </c>
      <c r="V28" s="243">
        <v>102.7577</v>
      </c>
      <c r="W28" s="243">
        <v>100.187297</v>
      </c>
      <c r="X28" s="243">
        <v>96.068149000000005</v>
      </c>
      <c r="Y28" s="243">
        <v>98.338719999999995</v>
      </c>
      <c r="Z28" s="243">
        <v>104.68606699999999</v>
      </c>
      <c r="AA28" s="243">
        <v>95.077779000000007</v>
      </c>
      <c r="AB28" s="243">
        <v>100.08608599999999</v>
      </c>
      <c r="AC28" s="243">
        <v>100.617255</v>
      </c>
      <c r="AD28" s="243">
        <v>99.950674000000006</v>
      </c>
      <c r="AE28" s="243">
        <v>93.816513999999998</v>
      </c>
      <c r="AF28" s="243">
        <v>101.92010075</v>
      </c>
      <c r="AG28" s="243">
        <v>103.45464475</v>
      </c>
      <c r="AH28" s="243">
        <v>102.779107</v>
      </c>
      <c r="AI28" s="243">
        <v>102.791578</v>
      </c>
      <c r="AJ28" s="243">
        <v>92.623444000000006</v>
      </c>
      <c r="AK28" s="243">
        <v>102.991792</v>
      </c>
      <c r="AL28" s="243">
        <v>94.792942999999994</v>
      </c>
      <c r="AM28" s="243">
        <v>95.301631</v>
      </c>
      <c r="AN28" s="243">
        <v>101.73515399999999</v>
      </c>
      <c r="AO28" s="243">
        <v>94.509248999999997</v>
      </c>
      <c r="AP28" s="243">
        <v>88.385901500000003</v>
      </c>
      <c r="AQ28" s="243">
        <v>88.784719999999993</v>
      </c>
      <c r="AR28" s="243">
        <v>96.632171</v>
      </c>
      <c r="AS28" s="243">
        <v>99.309721999999994</v>
      </c>
      <c r="AT28" s="243">
        <v>97.421374</v>
      </c>
      <c r="AU28" s="243">
        <v>100.374077</v>
      </c>
      <c r="AV28" s="243">
        <v>100.88026000000001</v>
      </c>
      <c r="AW28" s="243">
        <v>95.999565000000004</v>
      </c>
      <c r="AX28" s="243">
        <v>96.423778999999996</v>
      </c>
      <c r="AY28" s="243">
        <v>106.051891</v>
      </c>
      <c r="AZ28" s="243">
        <v>99.333761999999993</v>
      </c>
      <c r="BA28" s="243">
        <v>99.013857000000002</v>
      </c>
      <c r="BB28" s="243">
        <v>99.010661999999996</v>
      </c>
      <c r="BC28" s="243">
        <v>98.9778795</v>
      </c>
      <c r="BD28" s="243">
        <v>98.467325000000002</v>
      </c>
      <c r="BE28" s="243">
        <v>99.010661999999996</v>
      </c>
      <c r="BF28" s="243">
        <v>102.69977900000001</v>
      </c>
      <c r="BG28" s="243">
        <v>102.449674</v>
      </c>
      <c r="BH28" s="243">
        <v>102.449674</v>
      </c>
      <c r="BI28" s="243">
        <v>102.449674</v>
      </c>
      <c r="BJ28" s="243">
        <v>95.840452999999997</v>
      </c>
      <c r="BK28" s="243">
        <v>96.460772000000006</v>
      </c>
      <c r="BL28" s="243">
        <v>103.290631</v>
      </c>
      <c r="BM28" s="243">
        <v>103.002078</v>
      </c>
      <c r="BN28" s="243">
        <v>100.681116</v>
      </c>
      <c r="BO28" s="243">
        <v>98.333475000000007</v>
      </c>
      <c r="BP28" s="243">
        <v>102.63222500000001</v>
      </c>
      <c r="BQ28" s="243">
        <v>92.684736000000001</v>
      </c>
      <c r="BR28" s="243">
        <v>92.771396229999993</v>
      </c>
      <c r="BS28" s="243">
        <v>98.743437999999998</v>
      </c>
      <c r="BT28" s="243">
        <v>96.863942829999999</v>
      </c>
      <c r="BU28" s="243">
        <v>105.940568</v>
      </c>
      <c r="BV28" s="243">
        <v>102.316429</v>
      </c>
      <c r="BW28" s="243">
        <v>101.376797</v>
      </c>
      <c r="BX28" s="243">
        <v>101.387107</v>
      </c>
      <c r="BY28" s="243">
        <v>106.69006299999999</v>
      </c>
      <c r="BZ28" s="243">
        <v>103.88752700000001</v>
      </c>
      <c r="CA28" s="243">
        <v>100.46432</v>
      </c>
      <c r="CB28" s="243">
        <v>100.349909</v>
      </c>
      <c r="CC28" s="243">
        <v>99.739521999999994</v>
      </c>
      <c r="CD28" s="243">
        <v>102.70972500000001</v>
      </c>
      <c r="CE28" s="243">
        <v>98.343272999999996</v>
      </c>
      <c r="CF28" s="243">
        <v>105.940568</v>
      </c>
      <c r="CG28" s="243">
        <v>98.848412670000002</v>
      </c>
      <c r="CH28" s="243">
        <v>99.242143999999996</v>
      </c>
      <c r="CI28" s="243">
        <v>99.317498999999998</v>
      </c>
      <c r="CJ28" s="243">
        <v>105.88292</v>
      </c>
      <c r="CK28" s="243">
        <v>107.55629506</v>
      </c>
      <c r="CL28" s="243">
        <v>105.354044</v>
      </c>
      <c r="CM28" s="243">
        <v>106.43655800000001</v>
      </c>
      <c r="CN28" s="243">
        <v>98.980778000000001</v>
      </c>
      <c r="CO28" s="243">
        <v>97.725385000000003</v>
      </c>
      <c r="CP28" s="243">
        <v>107.58824111</v>
      </c>
      <c r="CQ28" s="243">
        <v>97.862036000000003</v>
      </c>
      <c r="CR28" s="243">
        <v>96.805978999999994</v>
      </c>
      <c r="CS28" s="243">
        <v>96.096732110000005</v>
      </c>
      <c r="CT28" s="243">
        <v>99.571404000000001</v>
      </c>
      <c r="CU28" s="243">
        <v>99.255899999999997</v>
      </c>
      <c r="CV28" s="243">
        <v>107.46652894</v>
      </c>
      <c r="CW28" s="243">
        <v>96.432654999999997</v>
      </c>
      <c r="CX28" s="243">
        <v>99.070518000000007</v>
      </c>
      <c r="CY28" s="243">
        <v>99.347915999999998</v>
      </c>
      <c r="CZ28" s="243">
        <v>100.10392</v>
      </c>
      <c r="DA28" s="243">
        <v>103.628012</v>
      </c>
      <c r="DB28" s="243">
        <v>103.980358</v>
      </c>
      <c r="DC28" s="243">
        <v>102.316429</v>
      </c>
      <c r="DD28" s="243">
        <v>101.954965</v>
      </c>
      <c r="DE28" s="243">
        <v>100.618993</v>
      </c>
      <c r="DF28" s="243">
        <v>101.387107</v>
      </c>
      <c r="DG28" s="243">
        <v>100.91776299999999</v>
      </c>
      <c r="DH28" s="243">
        <v>107.19717584</v>
      </c>
      <c r="DI28" s="243">
        <v>104.631636</v>
      </c>
      <c r="DJ28" s="243">
        <v>104.237505</v>
      </c>
      <c r="DK28" s="243">
        <v>98.162458000000001</v>
      </c>
      <c r="DL28" s="243">
        <v>107.66431900000001</v>
      </c>
      <c r="DM28" s="243">
        <v>106.034114</v>
      </c>
      <c r="DN28" s="243">
        <v>100.968812</v>
      </c>
      <c r="DO28" s="243">
        <v>89.915424999999999</v>
      </c>
      <c r="DP28" s="243">
        <v>105.644876</v>
      </c>
      <c r="DQ28" s="243">
        <v>98.251701999999995</v>
      </c>
      <c r="DR28" s="243">
        <v>98.629407</v>
      </c>
      <c r="DS28" s="243">
        <v>99.376251999999994</v>
      </c>
      <c r="DT28" s="243">
        <v>102.723598</v>
      </c>
      <c r="DU28" s="243">
        <v>103.013896</v>
      </c>
      <c r="DV28" s="243">
        <v>93.788995999999997</v>
      </c>
      <c r="DW28" s="243">
        <v>92.072925999999995</v>
      </c>
      <c r="DX28" s="243">
        <v>90.726906999999997</v>
      </c>
      <c r="DY28" s="243">
        <v>99.075055419999998</v>
      </c>
      <c r="DZ28" s="243">
        <v>99.045957999999999</v>
      </c>
      <c r="EA28" s="243">
        <v>99.222005999999993</v>
      </c>
      <c r="EB28" s="243">
        <v>96.901972999999998</v>
      </c>
      <c r="EC28" s="243">
        <v>97.522283000000002</v>
      </c>
      <c r="ED28" s="243">
        <v>96.090738999999999</v>
      </c>
      <c r="EE28" s="243">
        <v>99.159699000000003</v>
      </c>
      <c r="EF28" s="243">
        <v>106.96602485</v>
      </c>
      <c r="EG28" s="243">
        <v>97.122900999999999</v>
      </c>
      <c r="EH28" s="243">
        <v>97.122900999999999</v>
      </c>
      <c r="EI28" s="243">
        <v>97.290833000000006</v>
      </c>
      <c r="EJ28" s="243">
        <v>102.06254</v>
      </c>
      <c r="EK28" s="243">
        <v>102.414762</v>
      </c>
      <c r="EL28" s="243">
        <v>102.316429</v>
      </c>
      <c r="EM28" s="243">
        <v>98.659425999999996</v>
      </c>
      <c r="EN28" s="243">
        <v>98.877050999999994</v>
      </c>
      <c r="EO28" s="243">
        <v>109.27325999999999</v>
      </c>
      <c r="EP28" s="243">
        <v>99.342118999999997</v>
      </c>
      <c r="EQ28" s="243">
        <v>99.334006000000002</v>
      </c>
      <c r="ER28" s="243">
        <v>102.58160895</v>
      </c>
      <c r="ES28" s="243">
        <v>96.188740999999993</v>
      </c>
      <c r="ET28" s="243">
        <v>95.273523999999995</v>
      </c>
      <c r="EU28" s="243">
        <v>97.043752999999995</v>
      </c>
      <c r="EV28" s="243">
        <v>99.426114999999996</v>
      </c>
      <c r="EW28" s="243">
        <v>95.138430999999997</v>
      </c>
      <c r="EX28" s="243">
        <v>93.987035000000006</v>
      </c>
      <c r="EY28" s="243">
        <v>98.435637999999997</v>
      </c>
      <c r="EZ28" s="243">
        <v>99.001457000000002</v>
      </c>
      <c r="FA28" s="243">
        <v>99.238085999999996</v>
      </c>
      <c r="FB28" s="243">
        <v>104.07616686999999</v>
      </c>
      <c r="FC28" s="243">
        <v>99.785664999999995</v>
      </c>
      <c r="FD28" s="243">
        <v>108.25293000000001</v>
      </c>
      <c r="FE28" s="243">
        <v>100.855773</v>
      </c>
      <c r="FF28" s="243">
        <v>104.85521014</v>
      </c>
      <c r="FG28" s="243">
        <v>112.093608</v>
      </c>
      <c r="FH28" s="243">
        <v>93.226512</v>
      </c>
      <c r="FI28" s="243">
        <v>93.839637999999994</v>
      </c>
      <c r="FJ28" s="243">
        <v>97.313490000000002</v>
      </c>
      <c r="FK28" s="243">
        <v>99.329414999999997</v>
      </c>
      <c r="FL28" s="243">
        <v>106.7029725</v>
      </c>
      <c r="FM28" s="243">
        <v>106.34835</v>
      </c>
      <c r="FN28" s="243">
        <v>106.69006299999999</v>
      </c>
      <c r="FO28" s="243">
        <v>101.884687</v>
      </c>
      <c r="FP28" s="243">
        <v>101.884687</v>
      </c>
      <c r="FQ28" s="243">
        <v>101.56492</v>
      </c>
      <c r="FR28" s="243">
        <v>101.56492</v>
      </c>
      <c r="FS28" s="243">
        <v>101.56492</v>
      </c>
      <c r="FT28" s="243">
        <v>103.97620000000001</v>
      </c>
      <c r="FU28" s="243">
        <v>103.77268100000001</v>
      </c>
      <c r="FV28" s="243">
        <v>96.898487000000003</v>
      </c>
      <c r="FW28" s="243">
        <v>96.741399999999999</v>
      </c>
      <c r="FX28" s="243">
        <v>101.14791821999999</v>
      </c>
      <c r="FY28" s="243">
        <v>99.781413000000001</v>
      </c>
      <c r="FZ28" s="243">
        <v>99.306224</v>
      </c>
      <c r="GA28" s="243">
        <v>105.940568</v>
      </c>
      <c r="GB28" s="243">
        <v>105.940568</v>
      </c>
      <c r="GC28" s="243">
        <v>99.387522000000004</v>
      </c>
      <c r="GD28" s="243">
        <v>95.044073999999995</v>
      </c>
      <c r="GE28" s="243">
        <v>100.515163</v>
      </c>
      <c r="GF28" s="243">
        <v>101.954965</v>
      </c>
      <c r="GG28" s="243">
        <v>107.42256079000001</v>
      </c>
      <c r="GH28" s="243">
        <v>93.288960000000003</v>
      </c>
      <c r="GI28" s="243">
        <v>107.42256079000001</v>
      </c>
      <c r="GJ28" s="243">
        <v>101.884687</v>
      </c>
      <c r="GK28" s="243">
        <v>99.936933999999994</v>
      </c>
      <c r="GL28" s="243">
        <v>100.652665</v>
      </c>
      <c r="GM28" s="243">
        <v>92.907860999999997</v>
      </c>
      <c r="GN28" s="243">
        <v>100.672926</v>
      </c>
      <c r="GO28" s="243">
        <v>90.847032569999996</v>
      </c>
      <c r="GP28" s="243">
        <v>90.611062390000001</v>
      </c>
      <c r="GQ28" s="243">
        <v>95.5154</v>
      </c>
      <c r="GR28" s="243">
        <v>102.19595200000001</v>
      </c>
      <c r="GS28" s="243">
        <v>102.140608</v>
      </c>
      <c r="GT28" s="243">
        <v>102.076812</v>
      </c>
      <c r="GU28" s="243">
        <v>100.672926</v>
      </c>
      <c r="GV28" s="243">
        <v>100.672926</v>
      </c>
      <c r="GW28" s="243">
        <v>100.672926</v>
      </c>
      <c r="GX28" s="243">
        <v>107.186132</v>
      </c>
      <c r="GY28" s="243">
        <v>107.64031900000001</v>
      </c>
      <c r="GZ28" s="243">
        <v>107.64031900000001</v>
      </c>
      <c r="HA28" s="243">
        <v>107.64031900000001</v>
      </c>
      <c r="HB28" s="243">
        <v>101.09623499999999</v>
      </c>
      <c r="HC28" s="243">
        <v>105.559973</v>
      </c>
      <c r="HD28" s="243">
        <v>105.182243</v>
      </c>
      <c r="HE28" s="243">
        <v>106.9085</v>
      </c>
      <c r="HF28" s="243">
        <v>103.27249500000001</v>
      </c>
      <c r="HG28" s="243">
        <v>104.28833899999999</v>
      </c>
      <c r="HH28" s="243">
        <v>91.560128989999995</v>
      </c>
      <c r="HI28" s="243">
        <v>108.24755999999999</v>
      </c>
      <c r="HJ28" s="243">
        <v>100.596958</v>
      </c>
      <c r="HK28" s="243">
        <v>100.79944</v>
      </c>
      <c r="HL28" s="243">
        <v>97.935575</v>
      </c>
      <c r="HM28" s="243">
        <v>97.411756999999994</v>
      </c>
      <c r="HN28" s="243">
        <v>89.835053090000002</v>
      </c>
      <c r="HO28" s="243">
        <v>90.826118500000007</v>
      </c>
      <c r="HP28" s="243">
        <v>91.328406999999999</v>
      </c>
      <c r="HQ28" s="243">
        <v>107.25901535</v>
      </c>
      <c r="HR28" s="243">
        <v>100.673299</v>
      </c>
      <c r="HS28" s="243">
        <v>109.077671</v>
      </c>
      <c r="HT28" s="243"/>
      <c r="HU28" s="243"/>
      <c r="HV28" s="243"/>
      <c r="HW28" s="243"/>
      <c r="HX28" s="243"/>
      <c r="HY28" s="243"/>
      <c r="HZ28" s="243"/>
      <c r="IA28" s="243"/>
    </row>
    <row r="29" spans="1:235" s="244" customFormat="1" x14ac:dyDescent="0.2">
      <c r="A29" s="242"/>
      <c r="B29" s="252">
        <v>45672.541666666664</v>
      </c>
      <c r="C29" s="243">
        <v>95.286193999999995</v>
      </c>
      <c r="D29" s="243">
        <v>95.550743999999995</v>
      </c>
      <c r="E29" s="243">
        <v>95.380618999999996</v>
      </c>
      <c r="F29" s="243">
        <v>95.286193999999995</v>
      </c>
      <c r="G29" s="243">
        <v>93.354280000000003</v>
      </c>
      <c r="H29" s="243">
        <v>95.815753999999998</v>
      </c>
      <c r="I29" s="243">
        <v>95.375625999999997</v>
      </c>
      <c r="J29" s="243">
        <v>96.063773999999995</v>
      </c>
      <c r="K29" s="243">
        <v>93.006260999999995</v>
      </c>
      <c r="L29" s="243">
        <v>96.363111000000004</v>
      </c>
      <c r="M29" s="243">
        <v>97.081430999999995</v>
      </c>
      <c r="N29" s="243">
        <v>96.207148000000004</v>
      </c>
      <c r="O29" s="243">
        <v>99.563143999999994</v>
      </c>
      <c r="P29" s="243">
        <v>94.422608339999996</v>
      </c>
      <c r="Q29" s="243">
        <v>96.484950999999995</v>
      </c>
      <c r="R29" s="243">
        <v>92.675742</v>
      </c>
      <c r="S29" s="243">
        <v>97.598851999999994</v>
      </c>
      <c r="T29" s="243">
        <v>87.632295999999997</v>
      </c>
      <c r="U29" s="243">
        <v>88.349689999999995</v>
      </c>
      <c r="V29" s="243">
        <v>95.844228000000001</v>
      </c>
      <c r="W29" s="243">
        <v>93.767534999999995</v>
      </c>
      <c r="X29" s="243">
        <v>89.925168999999997</v>
      </c>
      <c r="Y29" s="243">
        <v>92.068530999999993</v>
      </c>
      <c r="Z29" s="243">
        <v>98.045205999999993</v>
      </c>
      <c r="AA29" s="243">
        <v>88.929823999999996</v>
      </c>
      <c r="AB29" s="243">
        <v>93.640844000000001</v>
      </c>
      <c r="AC29" s="243">
        <v>94.144768999999997</v>
      </c>
      <c r="AD29" s="243">
        <v>93.545173000000005</v>
      </c>
      <c r="AE29" s="243">
        <v>87.874262000000002</v>
      </c>
      <c r="AF29" s="243">
        <v>94.975471999999996</v>
      </c>
      <c r="AG29" s="243">
        <v>96.411164020000001</v>
      </c>
      <c r="AH29" s="243">
        <v>95.747759000000002</v>
      </c>
      <c r="AI29" s="243">
        <v>95.796593999999999</v>
      </c>
      <c r="AJ29" s="243">
        <v>87.359657999999996</v>
      </c>
      <c r="AK29" s="243">
        <v>96.061396999999999</v>
      </c>
      <c r="AL29" s="243">
        <v>88.675712000000004</v>
      </c>
      <c r="AM29" s="243">
        <v>89.145398</v>
      </c>
      <c r="AN29" s="243">
        <v>95.088419000000002</v>
      </c>
      <c r="AO29" s="243">
        <v>88.707409999999996</v>
      </c>
      <c r="AP29" s="243">
        <v>82.731615000000005</v>
      </c>
      <c r="AQ29" s="243">
        <v>83.105947999999998</v>
      </c>
      <c r="AR29" s="243">
        <v>90.254836999999995</v>
      </c>
      <c r="AS29" s="243">
        <v>93.049386999999996</v>
      </c>
      <c r="AT29" s="243">
        <v>91.276972000000001</v>
      </c>
      <c r="AU29" s="243">
        <v>94.037159000000003</v>
      </c>
      <c r="AV29" s="243">
        <v>94.430287000000007</v>
      </c>
      <c r="AW29" s="243">
        <v>89.605198000000001</v>
      </c>
      <c r="AX29" s="243">
        <v>90.014219999999995</v>
      </c>
      <c r="AY29" s="243">
        <v>98.894637000000003</v>
      </c>
      <c r="AZ29" s="243">
        <v>93.000127000000006</v>
      </c>
      <c r="BA29" s="243">
        <v>92.768360999999999</v>
      </c>
      <c r="BB29" s="243">
        <v>92.767525000000006</v>
      </c>
      <c r="BC29" s="243">
        <v>92.758947500000005</v>
      </c>
      <c r="BD29" s="243">
        <v>92.376604</v>
      </c>
      <c r="BE29" s="243">
        <v>92.767525000000006</v>
      </c>
      <c r="BF29" s="243">
        <v>96.349209000000002</v>
      </c>
      <c r="BG29" s="243">
        <v>95.998529000000005</v>
      </c>
      <c r="BH29" s="243">
        <v>95.998529000000005</v>
      </c>
      <c r="BI29" s="243">
        <v>95.998529000000005</v>
      </c>
      <c r="BJ29" s="243">
        <v>89.834400000000002</v>
      </c>
      <c r="BK29" s="243">
        <v>90.359973999999994</v>
      </c>
      <c r="BL29" s="243">
        <v>96.254940000000005</v>
      </c>
      <c r="BM29" s="243">
        <v>96.071634000000003</v>
      </c>
      <c r="BN29" s="243">
        <v>94.048496999999998</v>
      </c>
      <c r="BO29" s="243">
        <v>91.855875999999995</v>
      </c>
      <c r="BP29" s="243">
        <v>95.895313999999999</v>
      </c>
      <c r="BQ29" s="243">
        <v>87.4358</v>
      </c>
      <c r="BR29" s="243">
        <v>87.517552469999998</v>
      </c>
      <c r="BS29" s="243">
        <v>92.360478000000001</v>
      </c>
      <c r="BT29" s="243">
        <v>90.368245000000002</v>
      </c>
      <c r="BU29" s="243">
        <v>98.793092000000001</v>
      </c>
      <c r="BV29" s="243">
        <v>95.528317000000001</v>
      </c>
      <c r="BW29" s="243">
        <v>94.472819000000001</v>
      </c>
      <c r="BX29" s="243">
        <v>94.522135000000006</v>
      </c>
      <c r="BY29" s="243">
        <v>99.987415999999996</v>
      </c>
      <c r="BZ29" s="243">
        <v>96.421537000000001</v>
      </c>
      <c r="CA29" s="243">
        <v>93.899427000000003</v>
      </c>
      <c r="CB29" s="243">
        <v>93.810428000000002</v>
      </c>
      <c r="CC29" s="243">
        <v>93.237515000000002</v>
      </c>
      <c r="CD29" s="243">
        <v>95.248643999999999</v>
      </c>
      <c r="CE29" s="243">
        <v>91.669263000000001</v>
      </c>
      <c r="CF29" s="243">
        <v>98.793092000000001</v>
      </c>
      <c r="CG29" s="243">
        <v>92.544738670000001</v>
      </c>
      <c r="CH29" s="243">
        <v>92.914164</v>
      </c>
      <c r="CI29" s="243">
        <v>92.607606000000004</v>
      </c>
      <c r="CJ29" s="243">
        <v>98.534367000000003</v>
      </c>
      <c r="CK29" s="243">
        <v>100.38845659</v>
      </c>
      <c r="CL29" s="243">
        <v>98.258112999999994</v>
      </c>
      <c r="CM29" s="243">
        <v>99.260283999999999</v>
      </c>
      <c r="CN29" s="243">
        <v>92.479097999999993</v>
      </c>
      <c r="CO29" s="243">
        <v>91.172405999999995</v>
      </c>
      <c r="CP29" s="243">
        <v>100.42017367</v>
      </c>
      <c r="CQ29" s="243">
        <v>91.518090000000001</v>
      </c>
      <c r="CR29" s="243">
        <v>90.485073</v>
      </c>
      <c r="CS29" s="243">
        <v>90.290719170000003</v>
      </c>
      <c r="CT29" s="243">
        <v>93.161873</v>
      </c>
      <c r="CU29" s="243">
        <v>92.856543000000002</v>
      </c>
      <c r="CV29" s="243">
        <v>100.64928667</v>
      </c>
      <c r="CW29" s="243">
        <v>90.202539999999999</v>
      </c>
      <c r="CX29" s="243">
        <v>92.614464499999997</v>
      </c>
      <c r="CY29" s="243">
        <v>92.907977000000002</v>
      </c>
      <c r="CZ29" s="243">
        <v>93.334806</v>
      </c>
      <c r="DA29" s="243">
        <v>96.755176000000006</v>
      </c>
      <c r="DB29" s="243">
        <v>97.090851000000001</v>
      </c>
      <c r="DC29" s="243">
        <v>95.528317000000001</v>
      </c>
      <c r="DD29" s="243">
        <v>95.215119999999999</v>
      </c>
      <c r="DE29" s="243">
        <v>93.907774000000003</v>
      </c>
      <c r="DF29" s="243">
        <v>94.522135000000006</v>
      </c>
      <c r="DG29" s="243">
        <v>94.483089000000007</v>
      </c>
      <c r="DH29" s="243">
        <v>99.493334329999996</v>
      </c>
      <c r="DI29" s="243">
        <v>97.634409000000005</v>
      </c>
      <c r="DJ29" s="243">
        <v>97.265508999999994</v>
      </c>
      <c r="DK29" s="243">
        <v>92.112679</v>
      </c>
      <c r="DL29" s="243">
        <v>100.49688500000001</v>
      </c>
      <c r="DM29" s="243">
        <v>98.940049999999999</v>
      </c>
      <c r="DN29" s="243">
        <v>94.180453999999997</v>
      </c>
      <c r="DO29" s="243">
        <v>85.401983999999999</v>
      </c>
      <c r="DP29" s="243">
        <v>98.573880000000003</v>
      </c>
      <c r="DQ29" s="243">
        <v>92.052386999999996</v>
      </c>
      <c r="DR29" s="243">
        <v>92.407206000000002</v>
      </c>
      <c r="DS29" s="243">
        <v>92.854884999999996</v>
      </c>
      <c r="DT29" s="243">
        <v>95.914760999999999</v>
      </c>
      <c r="DU29" s="243">
        <v>96.194946999999999</v>
      </c>
      <c r="DV29" s="243">
        <v>87.718841999999995</v>
      </c>
      <c r="DW29" s="243">
        <v>86.420215999999996</v>
      </c>
      <c r="DX29" s="243">
        <v>85.156834000000003</v>
      </c>
      <c r="DY29" s="243">
        <v>92.728405429999995</v>
      </c>
      <c r="DZ29" s="243">
        <v>92.325134000000006</v>
      </c>
      <c r="EA29" s="243">
        <v>92.484585999999993</v>
      </c>
      <c r="EB29" s="243">
        <v>90.784334999999999</v>
      </c>
      <c r="EC29" s="243">
        <v>91.338717000000003</v>
      </c>
      <c r="ED29" s="243">
        <v>89.260035999999999</v>
      </c>
      <c r="EE29" s="243">
        <v>92.650649000000001</v>
      </c>
      <c r="EF29" s="243">
        <v>100.18053254</v>
      </c>
      <c r="EG29" s="243">
        <v>90.720639000000006</v>
      </c>
      <c r="EH29" s="243">
        <v>90.720639000000006</v>
      </c>
      <c r="EI29" s="243">
        <v>90.927244999999999</v>
      </c>
      <c r="EJ29" s="243">
        <v>95.289116000000007</v>
      </c>
      <c r="EK29" s="243">
        <v>95.619196000000002</v>
      </c>
      <c r="EL29" s="243">
        <v>95.528317000000001</v>
      </c>
      <c r="EM29" s="243">
        <v>92.359555999999998</v>
      </c>
      <c r="EN29" s="243">
        <v>92.132745</v>
      </c>
      <c r="EO29" s="243">
        <v>101.98573</v>
      </c>
      <c r="EP29" s="243">
        <v>93.008302999999998</v>
      </c>
      <c r="EQ29" s="243">
        <v>93.000365000000002</v>
      </c>
      <c r="ER29" s="243">
        <v>96.01193318</v>
      </c>
      <c r="ES29" s="243">
        <v>90.124144000000001</v>
      </c>
      <c r="ET29" s="243">
        <v>89.423831000000007</v>
      </c>
      <c r="EU29" s="243">
        <v>90.883824000000004</v>
      </c>
      <c r="EV29" s="243">
        <v>93.418946000000005</v>
      </c>
      <c r="EW29" s="243">
        <v>89.015511000000004</v>
      </c>
      <c r="EX29" s="243">
        <v>87.988872999999998</v>
      </c>
      <c r="EY29" s="243">
        <v>92.044482000000002</v>
      </c>
      <c r="EZ29" s="243">
        <v>92.527234000000007</v>
      </c>
      <c r="FA29" s="243">
        <v>92.729172000000005</v>
      </c>
      <c r="FB29" s="243">
        <v>97.097335979999997</v>
      </c>
      <c r="FC29" s="243">
        <v>93.379600999999994</v>
      </c>
      <c r="FD29" s="243">
        <v>101.051565</v>
      </c>
      <c r="FE29" s="243">
        <v>94.398605000000003</v>
      </c>
      <c r="FF29" s="243">
        <v>97.71557439</v>
      </c>
      <c r="FG29" s="243">
        <v>104.94933399999999</v>
      </c>
      <c r="FH29" s="243">
        <v>88.272931999999997</v>
      </c>
      <c r="FI29" s="243">
        <v>88.752044999999995</v>
      </c>
      <c r="FJ29" s="243">
        <v>91.141721000000004</v>
      </c>
      <c r="FK29" s="243">
        <v>92.628235000000004</v>
      </c>
      <c r="FL29" s="243">
        <v>99.999514480000002</v>
      </c>
      <c r="FM29" s="243">
        <v>99.660724999999999</v>
      </c>
      <c r="FN29" s="243">
        <v>99.987415999999996</v>
      </c>
      <c r="FO29" s="243">
        <v>95.154415</v>
      </c>
      <c r="FP29" s="243">
        <v>95.154415</v>
      </c>
      <c r="FQ29" s="243">
        <v>94.216065</v>
      </c>
      <c r="FR29" s="243">
        <v>94.216065</v>
      </c>
      <c r="FS29" s="243">
        <v>94.216065</v>
      </c>
      <c r="FT29" s="243">
        <v>97.029494</v>
      </c>
      <c r="FU29" s="243">
        <v>96.839455999999998</v>
      </c>
      <c r="FV29" s="243">
        <v>90.048471000000006</v>
      </c>
      <c r="FW29" s="243">
        <v>89.967275000000001</v>
      </c>
      <c r="FX29" s="243">
        <v>94.516268640000007</v>
      </c>
      <c r="FY29" s="243">
        <v>93.274092999999993</v>
      </c>
      <c r="FZ29" s="243">
        <v>92.635082999999995</v>
      </c>
      <c r="GA29" s="243">
        <v>98.793092000000001</v>
      </c>
      <c r="GB29" s="243">
        <v>98.793092000000001</v>
      </c>
      <c r="GC29" s="243">
        <v>92.846467000000004</v>
      </c>
      <c r="GD29" s="243">
        <v>88.898304330000002</v>
      </c>
      <c r="GE29" s="243">
        <v>93.737988000000001</v>
      </c>
      <c r="GF29" s="243">
        <v>95.215119999999999</v>
      </c>
      <c r="GG29" s="243">
        <v>100.60810768</v>
      </c>
      <c r="GH29" s="243">
        <v>86.815675999999996</v>
      </c>
      <c r="GI29" s="243">
        <v>100.60810768</v>
      </c>
      <c r="GJ29" s="243">
        <v>95.154415</v>
      </c>
      <c r="GK29" s="243">
        <v>93.676772</v>
      </c>
      <c r="GL29" s="243">
        <v>93.759805</v>
      </c>
      <c r="GM29" s="243">
        <v>86.991776000000002</v>
      </c>
      <c r="GN29" s="243">
        <v>94.253890999999996</v>
      </c>
      <c r="GO29" s="243">
        <v>84.879628120000007</v>
      </c>
      <c r="GP29" s="243">
        <v>84.659157949999994</v>
      </c>
      <c r="GQ29" s="243">
        <v>89.334857</v>
      </c>
      <c r="GR29" s="243">
        <v>95.926649999999995</v>
      </c>
      <c r="GS29" s="243">
        <v>95.476382999999998</v>
      </c>
      <c r="GT29" s="243">
        <v>95.378578000000005</v>
      </c>
      <c r="GU29" s="243">
        <v>94.253890999999996</v>
      </c>
      <c r="GV29" s="243">
        <v>94.253890999999996</v>
      </c>
      <c r="GW29" s="243">
        <v>94.253890999999996</v>
      </c>
      <c r="GX29" s="243">
        <v>100.039739</v>
      </c>
      <c r="GY29" s="243">
        <v>100.472712</v>
      </c>
      <c r="GZ29" s="243">
        <v>100.472712</v>
      </c>
      <c r="HA29" s="243">
        <v>100.472712</v>
      </c>
      <c r="HB29" s="243">
        <v>94.606083999999996</v>
      </c>
      <c r="HC29" s="243">
        <v>98.596187</v>
      </c>
      <c r="HD29" s="243">
        <v>98.225651999999997</v>
      </c>
      <c r="HE29" s="243">
        <v>99.994629000000003</v>
      </c>
      <c r="HF29" s="243">
        <v>96.383202999999995</v>
      </c>
      <c r="HG29" s="243">
        <v>97.303044999999997</v>
      </c>
      <c r="HH29" s="243">
        <v>85.206807889999993</v>
      </c>
      <c r="HI29" s="243">
        <v>101.049817</v>
      </c>
      <c r="HJ29" s="243">
        <v>94.153069000000002</v>
      </c>
      <c r="HK29" s="243">
        <v>94.344631000000007</v>
      </c>
      <c r="HL29" s="243">
        <v>91.661918999999997</v>
      </c>
      <c r="HM29" s="243">
        <v>91.183464999999998</v>
      </c>
      <c r="HN29" s="243">
        <v>83.934121820000001</v>
      </c>
      <c r="HO29" s="243">
        <v>84.966695999999999</v>
      </c>
      <c r="HP29" s="243">
        <v>85.457246999999995</v>
      </c>
      <c r="HQ29" s="243">
        <v>100.01391842</v>
      </c>
      <c r="HR29" s="243">
        <v>94.199798999999999</v>
      </c>
      <c r="HS29" s="243">
        <v>101.804779</v>
      </c>
      <c r="HT29" s="243"/>
      <c r="HU29" s="243"/>
      <c r="HV29" s="243"/>
      <c r="HW29" s="243"/>
      <c r="HX29" s="243"/>
      <c r="HY29" s="243"/>
      <c r="HZ29" s="243"/>
      <c r="IA29" s="243"/>
    </row>
    <row r="30" spans="1:235" s="244" customFormat="1" x14ac:dyDescent="0.2">
      <c r="A30" s="242"/>
      <c r="B30" s="252">
        <v>45672.5625</v>
      </c>
      <c r="C30" s="243">
        <v>95.154182000000006</v>
      </c>
      <c r="D30" s="243">
        <v>95.433791999999997</v>
      </c>
      <c r="E30" s="243">
        <v>95.254069000000001</v>
      </c>
      <c r="F30" s="243">
        <v>95.154182000000006</v>
      </c>
      <c r="G30" s="243">
        <v>93.052481999999998</v>
      </c>
      <c r="H30" s="243">
        <v>95.292682999999997</v>
      </c>
      <c r="I30" s="243">
        <v>94.816951000000003</v>
      </c>
      <c r="J30" s="243">
        <v>95.559132000000005</v>
      </c>
      <c r="K30" s="243">
        <v>92.618848</v>
      </c>
      <c r="L30" s="243">
        <v>96.128598999999994</v>
      </c>
      <c r="M30" s="243">
        <v>96.603555999999998</v>
      </c>
      <c r="N30" s="243">
        <v>95.710436999999999</v>
      </c>
      <c r="O30" s="243">
        <v>99.169511999999997</v>
      </c>
      <c r="P30" s="243">
        <v>94.081261639999994</v>
      </c>
      <c r="Q30" s="243">
        <v>95.878691000000003</v>
      </c>
      <c r="R30" s="243">
        <v>92.005053000000004</v>
      </c>
      <c r="S30" s="243">
        <v>97.212922000000006</v>
      </c>
      <c r="T30" s="243">
        <v>87.442640999999995</v>
      </c>
      <c r="U30" s="243">
        <v>88.183136000000005</v>
      </c>
      <c r="V30" s="243">
        <v>95.460928999999993</v>
      </c>
      <c r="W30" s="243">
        <v>93.446657000000002</v>
      </c>
      <c r="X30" s="243">
        <v>89.517456999999993</v>
      </c>
      <c r="Y30" s="243">
        <v>91.690595999999999</v>
      </c>
      <c r="Z30" s="243">
        <v>97.691292000000004</v>
      </c>
      <c r="AA30" s="243">
        <v>88.345528999999999</v>
      </c>
      <c r="AB30" s="243">
        <v>93.072114999999997</v>
      </c>
      <c r="AC30" s="243">
        <v>93.809505999999999</v>
      </c>
      <c r="AD30" s="243">
        <v>93.224164000000002</v>
      </c>
      <c r="AE30" s="243">
        <v>87.463577000000001</v>
      </c>
      <c r="AF30" s="243">
        <v>94.47941075</v>
      </c>
      <c r="AG30" s="243">
        <v>95.918703239999999</v>
      </c>
      <c r="AH30" s="243">
        <v>95.224373999999997</v>
      </c>
      <c r="AI30" s="243">
        <v>95.308642000000006</v>
      </c>
      <c r="AJ30" s="243">
        <v>87.137784999999994</v>
      </c>
      <c r="AK30" s="243">
        <v>95.689295000000001</v>
      </c>
      <c r="AL30" s="243">
        <v>88.076763670000005</v>
      </c>
      <c r="AM30" s="243">
        <v>88.565766999999994</v>
      </c>
      <c r="AN30" s="243">
        <v>94.633437999999998</v>
      </c>
      <c r="AO30" s="243">
        <v>88.557692000000003</v>
      </c>
      <c r="AP30" s="243">
        <v>82.299580000000006</v>
      </c>
      <c r="AQ30" s="243">
        <v>82.678703999999996</v>
      </c>
      <c r="AR30" s="243">
        <v>89.789062000000001</v>
      </c>
      <c r="AS30" s="243">
        <v>92.552627999999999</v>
      </c>
      <c r="AT30" s="243">
        <v>90.755538000000001</v>
      </c>
      <c r="AU30" s="243">
        <v>93.557124999999999</v>
      </c>
      <c r="AV30" s="243">
        <v>94.107943000000006</v>
      </c>
      <c r="AW30" s="243">
        <v>89.919757500000003</v>
      </c>
      <c r="AX30" s="243">
        <v>90.281632999999999</v>
      </c>
      <c r="AY30" s="243">
        <v>98.445571000000001</v>
      </c>
      <c r="AZ30" s="243">
        <v>92.653467000000006</v>
      </c>
      <c r="BA30" s="243">
        <v>92.442528999999993</v>
      </c>
      <c r="BB30" s="243">
        <v>92.442528999999993</v>
      </c>
      <c r="BC30" s="243">
        <v>92.442528999999993</v>
      </c>
      <c r="BD30" s="243">
        <v>92.087288000000001</v>
      </c>
      <c r="BE30" s="243">
        <v>92.442528999999993</v>
      </c>
      <c r="BF30" s="243">
        <v>95.906156999999993</v>
      </c>
      <c r="BG30" s="243">
        <v>95.541424000000006</v>
      </c>
      <c r="BH30" s="243">
        <v>95.541424000000006</v>
      </c>
      <c r="BI30" s="243">
        <v>95.541424000000006</v>
      </c>
      <c r="BJ30" s="243">
        <v>89.253415000000004</v>
      </c>
      <c r="BK30" s="243">
        <v>89.827484999999996</v>
      </c>
      <c r="BL30" s="243">
        <v>96.191737000000003</v>
      </c>
      <c r="BM30" s="243">
        <v>95.914895999999999</v>
      </c>
      <c r="BN30" s="243">
        <v>93.470831000000004</v>
      </c>
      <c r="BO30" s="243">
        <v>91.234110999999999</v>
      </c>
      <c r="BP30" s="243">
        <v>95.357203999999996</v>
      </c>
      <c r="BQ30" s="243">
        <v>87.215372000000002</v>
      </c>
      <c r="BR30" s="243">
        <v>87.29691837</v>
      </c>
      <c r="BS30" s="243">
        <v>91.791714999999996</v>
      </c>
      <c r="BT30" s="243">
        <v>89.997692000000001</v>
      </c>
      <c r="BU30" s="243">
        <v>98.341578999999996</v>
      </c>
      <c r="BV30" s="243">
        <v>95.065275</v>
      </c>
      <c r="BW30" s="243">
        <v>93.787773000000001</v>
      </c>
      <c r="BX30" s="243">
        <v>93.839534999999998</v>
      </c>
      <c r="BY30" s="243">
        <v>100.12003199999999</v>
      </c>
      <c r="BZ30" s="243">
        <v>95.510402999999997</v>
      </c>
      <c r="CA30" s="243">
        <v>93.376276000000004</v>
      </c>
      <c r="CB30" s="243">
        <v>93.131476000000006</v>
      </c>
      <c r="CC30" s="243">
        <v>92.569406999999998</v>
      </c>
      <c r="CD30" s="243">
        <v>94.317032999999995</v>
      </c>
      <c r="CE30" s="243">
        <v>91.009277999999995</v>
      </c>
      <c r="CF30" s="243">
        <v>98.341578999999996</v>
      </c>
      <c r="CG30" s="243">
        <v>92.191560670000001</v>
      </c>
      <c r="CH30" s="243">
        <v>92.566274000000007</v>
      </c>
      <c r="CI30" s="243">
        <v>92.010617999999994</v>
      </c>
      <c r="CJ30" s="243">
        <v>97.987078999999994</v>
      </c>
      <c r="CK30" s="243">
        <v>100.04174321000001</v>
      </c>
      <c r="CL30" s="243">
        <v>97.793801000000002</v>
      </c>
      <c r="CM30" s="243">
        <v>98.776453000000004</v>
      </c>
      <c r="CN30" s="243">
        <v>92.464725000000001</v>
      </c>
      <c r="CO30" s="243">
        <v>90.822802999999993</v>
      </c>
      <c r="CP30" s="243">
        <v>100.01002052</v>
      </c>
      <c r="CQ30" s="243">
        <v>91.153642000000005</v>
      </c>
      <c r="CR30" s="243">
        <v>89.878996999999998</v>
      </c>
      <c r="CS30" s="243">
        <v>90.259532669999999</v>
      </c>
      <c r="CT30" s="243">
        <v>92.900351000000001</v>
      </c>
      <c r="CU30" s="243">
        <v>92.484558000000007</v>
      </c>
      <c r="CV30" s="243">
        <v>100.28597272</v>
      </c>
      <c r="CW30" s="243">
        <v>89.656318999999996</v>
      </c>
      <c r="CX30" s="243">
        <v>92.520629999999997</v>
      </c>
      <c r="CY30" s="243">
        <v>92.741628000000006</v>
      </c>
      <c r="CZ30" s="243">
        <v>92.634597999999997</v>
      </c>
      <c r="DA30" s="243">
        <v>96.304989000000006</v>
      </c>
      <c r="DB30" s="243">
        <v>96.642411999999993</v>
      </c>
      <c r="DC30" s="243">
        <v>95.065275</v>
      </c>
      <c r="DD30" s="243">
        <v>94.749671000000006</v>
      </c>
      <c r="DE30" s="243">
        <v>93.262728999999993</v>
      </c>
      <c r="DF30" s="243">
        <v>93.839534999999998</v>
      </c>
      <c r="DG30" s="243">
        <v>94.152408000000008</v>
      </c>
      <c r="DH30" s="243">
        <v>98.553173419999993</v>
      </c>
      <c r="DI30" s="243">
        <v>97.182641000000004</v>
      </c>
      <c r="DJ30" s="243">
        <v>96.816221999999996</v>
      </c>
      <c r="DK30" s="243">
        <v>91.843056329999996</v>
      </c>
      <c r="DL30" s="243">
        <v>100.14327900000001</v>
      </c>
      <c r="DM30" s="243">
        <v>98.609232000000006</v>
      </c>
      <c r="DN30" s="243">
        <v>93.839982000000006</v>
      </c>
      <c r="DO30" s="243">
        <v>85.299299000000005</v>
      </c>
      <c r="DP30" s="243">
        <v>98.260406000000003</v>
      </c>
      <c r="DQ30" s="243">
        <v>91.719224999999994</v>
      </c>
      <c r="DR30" s="243">
        <v>92.077675999999997</v>
      </c>
      <c r="DS30" s="243">
        <v>92.838344000000006</v>
      </c>
      <c r="DT30" s="243">
        <v>95.451700000000002</v>
      </c>
      <c r="DU30" s="243">
        <v>95.738386000000006</v>
      </c>
      <c r="DV30" s="243">
        <v>86.945364999999995</v>
      </c>
      <c r="DW30" s="243">
        <v>87.087873999999999</v>
      </c>
      <c r="DX30" s="243">
        <v>86.252454499999999</v>
      </c>
      <c r="DY30" s="243">
        <v>92.450984759999997</v>
      </c>
      <c r="DZ30" s="243">
        <v>91.709192999999999</v>
      </c>
      <c r="EA30" s="243">
        <v>91.886431000000002</v>
      </c>
      <c r="EB30" s="243">
        <v>90.311807999999999</v>
      </c>
      <c r="EC30" s="243">
        <v>90.907109000000005</v>
      </c>
      <c r="ED30" s="243">
        <v>88.186688000000004</v>
      </c>
      <c r="EE30" s="243">
        <v>92.602211999999994</v>
      </c>
      <c r="EF30" s="243">
        <v>99.818910650000007</v>
      </c>
      <c r="EG30" s="243">
        <v>90.268006</v>
      </c>
      <c r="EH30" s="243">
        <v>90.268006</v>
      </c>
      <c r="EI30" s="243">
        <v>90.295016000000004</v>
      </c>
      <c r="EJ30" s="243">
        <v>94.829019000000002</v>
      </c>
      <c r="EK30" s="243">
        <v>95.148572999999999</v>
      </c>
      <c r="EL30" s="243">
        <v>95.065275</v>
      </c>
      <c r="EM30" s="243">
        <v>91.976213999999999</v>
      </c>
      <c r="EN30" s="243">
        <v>91.464301000000006</v>
      </c>
      <c r="EO30" s="243">
        <v>101.62258</v>
      </c>
      <c r="EP30" s="243">
        <v>92.661677999999995</v>
      </c>
      <c r="EQ30" s="243">
        <v>92.653706999999997</v>
      </c>
      <c r="ER30" s="243">
        <v>95.679215209999995</v>
      </c>
      <c r="ES30" s="243">
        <v>89.757633999999996</v>
      </c>
      <c r="ET30" s="243">
        <v>89.136239000000003</v>
      </c>
      <c r="EU30" s="243">
        <v>90.481145999999995</v>
      </c>
      <c r="EV30" s="243">
        <v>93.386679000000001</v>
      </c>
      <c r="EW30" s="243">
        <v>88.705894000000001</v>
      </c>
      <c r="EX30" s="243">
        <v>87.624125000000006</v>
      </c>
      <c r="EY30" s="243">
        <v>91.995742000000007</v>
      </c>
      <c r="EZ30" s="243">
        <v>92.456745999999995</v>
      </c>
      <c r="FA30" s="243">
        <v>92.649613000000002</v>
      </c>
      <c r="FB30" s="243">
        <v>96.725013680000004</v>
      </c>
      <c r="FC30" s="243">
        <v>93.145762000000005</v>
      </c>
      <c r="FD30" s="243">
        <v>100.68899399999999</v>
      </c>
      <c r="FE30" s="243">
        <v>94.059707000000003</v>
      </c>
      <c r="FF30" s="243">
        <v>97.650958360000004</v>
      </c>
      <c r="FG30" s="243">
        <v>104.591504</v>
      </c>
      <c r="FH30" s="243">
        <v>87.804312999999993</v>
      </c>
      <c r="FI30" s="243">
        <v>88.304517000000004</v>
      </c>
      <c r="FJ30" s="243">
        <v>90.739334999999997</v>
      </c>
      <c r="FK30" s="243">
        <v>92.036174000000003</v>
      </c>
      <c r="FL30" s="243">
        <v>100.13214652000001</v>
      </c>
      <c r="FM30" s="243">
        <v>99.775153000000003</v>
      </c>
      <c r="FN30" s="243">
        <v>100.12003199999999</v>
      </c>
      <c r="FO30" s="243">
        <v>94.686252999999994</v>
      </c>
      <c r="FP30" s="243">
        <v>94.686252999999994</v>
      </c>
      <c r="FQ30" s="243">
        <v>92.889716000000007</v>
      </c>
      <c r="FR30" s="243">
        <v>92.889716000000007</v>
      </c>
      <c r="FS30" s="243">
        <v>92.889716000000007</v>
      </c>
      <c r="FT30" s="243">
        <v>96.582352</v>
      </c>
      <c r="FU30" s="243">
        <v>96.385390999999998</v>
      </c>
      <c r="FV30" s="243">
        <v>89.246036000000004</v>
      </c>
      <c r="FW30" s="243">
        <v>89.197547999999998</v>
      </c>
      <c r="FX30" s="243">
        <v>94.440931989999996</v>
      </c>
      <c r="FY30" s="243">
        <v>92.612649000000005</v>
      </c>
      <c r="FZ30" s="243">
        <v>92.320449999999994</v>
      </c>
      <c r="GA30" s="243">
        <v>98.341578999999996</v>
      </c>
      <c r="GB30" s="243">
        <v>98.341578999999996</v>
      </c>
      <c r="GC30" s="243">
        <v>92.410096999999993</v>
      </c>
      <c r="GD30" s="243">
        <v>88.313364329999999</v>
      </c>
      <c r="GE30" s="243">
        <v>93.337389000000002</v>
      </c>
      <c r="GF30" s="243">
        <v>94.749671000000006</v>
      </c>
      <c r="GG30" s="243">
        <v>100.24494237</v>
      </c>
      <c r="GH30" s="243">
        <v>85.931655000000006</v>
      </c>
      <c r="GI30" s="243">
        <v>100.24494237</v>
      </c>
      <c r="GJ30" s="243">
        <v>94.686252999999994</v>
      </c>
      <c r="GK30" s="243">
        <v>93.362712000000002</v>
      </c>
      <c r="GL30" s="243">
        <v>93.248549999999994</v>
      </c>
      <c r="GM30" s="243">
        <v>86.524688999999995</v>
      </c>
      <c r="GN30" s="243">
        <v>93.930785</v>
      </c>
      <c r="GO30" s="243">
        <v>84.866436219999997</v>
      </c>
      <c r="GP30" s="243">
        <v>84.646000319999999</v>
      </c>
      <c r="GQ30" s="243">
        <v>88.622568000000001</v>
      </c>
      <c r="GR30" s="243">
        <v>95.491898000000006</v>
      </c>
      <c r="GS30" s="243">
        <v>95.015437000000006</v>
      </c>
      <c r="GT30" s="243">
        <v>94.911224000000004</v>
      </c>
      <c r="GU30" s="243">
        <v>93.930785</v>
      </c>
      <c r="GV30" s="243">
        <v>93.930785</v>
      </c>
      <c r="GW30" s="243">
        <v>93.930785</v>
      </c>
      <c r="GX30" s="243">
        <v>99.678292999999996</v>
      </c>
      <c r="GY30" s="243">
        <v>100.115036</v>
      </c>
      <c r="GZ30" s="243">
        <v>100.115036</v>
      </c>
      <c r="HA30" s="243">
        <v>100.115036</v>
      </c>
      <c r="HB30" s="243">
        <v>94.409993</v>
      </c>
      <c r="HC30" s="243">
        <v>98.188056000000003</v>
      </c>
      <c r="HD30" s="243">
        <v>97.807049000000006</v>
      </c>
      <c r="HE30" s="243">
        <v>99.768181999999996</v>
      </c>
      <c r="HF30" s="243">
        <v>95.903131000000002</v>
      </c>
      <c r="HG30" s="243">
        <v>97.031949999999995</v>
      </c>
      <c r="HH30" s="243">
        <v>84.339169569999996</v>
      </c>
      <c r="HI30" s="243">
        <v>100.682332</v>
      </c>
      <c r="HJ30" s="243">
        <v>93.820988999999997</v>
      </c>
      <c r="HK30" s="243">
        <v>94.017206000000002</v>
      </c>
      <c r="HL30" s="243">
        <v>91.387688999999995</v>
      </c>
      <c r="HM30" s="243">
        <v>90.714783999999995</v>
      </c>
      <c r="HN30" s="243">
        <v>83.921076869999993</v>
      </c>
      <c r="HO30" s="243">
        <v>84.434804499999998</v>
      </c>
      <c r="HP30" s="243">
        <v>84.939981000000003</v>
      </c>
      <c r="HQ30" s="243">
        <v>99.55367364</v>
      </c>
      <c r="HR30" s="243">
        <v>93.868261000000004</v>
      </c>
      <c r="HS30" s="243">
        <v>101.442424</v>
      </c>
      <c r="HT30" s="243">
        <v>107.31808277</v>
      </c>
      <c r="HU30" s="243">
        <v>107.29218306</v>
      </c>
      <c r="HV30" s="243">
        <v>93.600150350000007</v>
      </c>
      <c r="HW30" s="243">
        <v>111.81637472</v>
      </c>
      <c r="HX30" s="243">
        <v>111.81055667</v>
      </c>
      <c r="HY30" s="243">
        <v>107.22452475</v>
      </c>
      <c r="HZ30" s="243">
        <v>107.3967203</v>
      </c>
      <c r="IA30" s="243">
        <v>106.3385857</v>
      </c>
    </row>
    <row r="31" spans="1:235" s="244" customFormat="1" x14ac:dyDescent="0.2">
      <c r="A31" s="242"/>
      <c r="B31" s="252">
        <v>45672.583333333336</v>
      </c>
      <c r="C31" s="243">
        <v>96.849298000000005</v>
      </c>
      <c r="D31" s="243">
        <v>97.137448000000006</v>
      </c>
      <c r="E31" s="243">
        <v>96.951345000000003</v>
      </c>
      <c r="F31" s="243">
        <v>96.849298000000005</v>
      </c>
      <c r="G31" s="243">
        <v>94.770662999999999</v>
      </c>
      <c r="H31" s="243">
        <v>97.411627999999993</v>
      </c>
      <c r="I31" s="243">
        <v>96.954434000000006</v>
      </c>
      <c r="J31" s="243">
        <v>97.676764000000006</v>
      </c>
      <c r="K31" s="243">
        <v>94.309985999999995</v>
      </c>
      <c r="L31" s="243">
        <v>97.852870999999993</v>
      </c>
      <c r="M31" s="243">
        <v>98.704048</v>
      </c>
      <c r="N31" s="243">
        <v>97.829317000000003</v>
      </c>
      <c r="O31" s="243">
        <v>100.80562</v>
      </c>
      <c r="P31" s="243">
        <v>95.640846100000005</v>
      </c>
      <c r="Q31" s="243">
        <v>97.964108999999993</v>
      </c>
      <c r="R31" s="243">
        <v>93.849945000000005</v>
      </c>
      <c r="S31" s="243">
        <v>98.810683999999995</v>
      </c>
      <c r="T31" s="243">
        <v>88.945159000000004</v>
      </c>
      <c r="U31" s="243">
        <v>89.696554000000006</v>
      </c>
      <c r="V31" s="243">
        <v>97.013420999999994</v>
      </c>
      <c r="W31" s="243">
        <v>95.164066000000005</v>
      </c>
      <c r="X31" s="243">
        <v>91.177961999999994</v>
      </c>
      <c r="Y31" s="243">
        <v>93.382092999999998</v>
      </c>
      <c r="Z31" s="243">
        <v>99.696976000000006</v>
      </c>
      <c r="AA31" s="243">
        <v>90.024821000000003</v>
      </c>
      <c r="AB31" s="243">
        <v>94.742187000000001</v>
      </c>
      <c r="AC31" s="243">
        <v>95.536561000000006</v>
      </c>
      <c r="AD31" s="243">
        <v>94.939546000000007</v>
      </c>
      <c r="AE31" s="243">
        <v>89.028996000000006</v>
      </c>
      <c r="AF31" s="243">
        <v>95.95170675</v>
      </c>
      <c r="AG31" s="243">
        <v>97.424047020000003</v>
      </c>
      <c r="AH31" s="243">
        <v>96.698770999999994</v>
      </c>
      <c r="AI31" s="243">
        <v>96.806246999999999</v>
      </c>
      <c r="AJ31" s="243">
        <v>88.166556999999997</v>
      </c>
      <c r="AK31" s="243">
        <v>97.242985000000004</v>
      </c>
      <c r="AL31" s="243">
        <v>89.765427329999994</v>
      </c>
      <c r="AM31" s="243">
        <v>90.256946999999997</v>
      </c>
      <c r="AN31" s="243">
        <v>96.602069</v>
      </c>
      <c r="AO31" s="243">
        <v>90.002123999999995</v>
      </c>
      <c r="AP31" s="243">
        <v>83.768120999999994</v>
      </c>
      <c r="AQ31" s="243">
        <v>84.153809999999993</v>
      </c>
      <c r="AR31" s="243">
        <v>91.765262000000007</v>
      </c>
      <c r="AS31" s="243">
        <v>94.449342999999999</v>
      </c>
      <c r="AT31" s="243">
        <v>92.626857999999999</v>
      </c>
      <c r="AU31" s="243">
        <v>95.423450000000003</v>
      </c>
      <c r="AV31" s="243">
        <v>95.834541000000002</v>
      </c>
      <c r="AW31" s="243">
        <v>91.362120500000003</v>
      </c>
      <c r="AX31" s="243">
        <v>91.740343999999993</v>
      </c>
      <c r="AY31" s="243">
        <v>100.03789999999999</v>
      </c>
      <c r="AZ31" s="243">
        <v>94.385706999999996</v>
      </c>
      <c r="BA31" s="243">
        <v>94.164113999999998</v>
      </c>
      <c r="BB31" s="243">
        <v>94.164113999999998</v>
      </c>
      <c r="BC31" s="243">
        <v>94.164113999999998</v>
      </c>
      <c r="BD31" s="243">
        <v>93.790588</v>
      </c>
      <c r="BE31" s="243">
        <v>94.164113999999998</v>
      </c>
      <c r="BF31" s="243">
        <v>97.887457999999995</v>
      </c>
      <c r="BG31" s="243">
        <v>97.476943000000006</v>
      </c>
      <c r="BH31" s="243">
        <v>97.476943000000006</v>
      </c>
      <c r="BI31" s="243">
        <v>97.476943000000006</v>
      </c>
      <c r="BJ31" s="243">
        <v>90.884056000000001</v>
      </c>
      <c r="BK31" s="243">
        <v>91.481892999999999</v>
      </c>
      <c r="BL31" s="243">
        <v>97.807676999999998</v>
      </c>
      <c r="BM31" s="243">
        <v>97.546796000000001</v>
      </c>
      <c r="BN31" s="243">
        <v>95.013076999999996</v>
      </c>
      <c r="BO31" s="243">
        <v>92.790932999999995</v>
      </c>
      <c r="BP31" s="243">
        <v>97.334663000000006</v>
      </c>
      <c r="BQ31" s="243">
        <v>88.255499</v>
      </c>
      <c r="BR31" s="243">
        <v>88.338017890000003</v>
      </c>
      <c r="BS31" s="243">
        <v>93.636352000000002</v>
      </c>
      <c r="BT31" s="243">
        <v>91.504559499999999</v>
      </c>
      <c r="BU31" s="243">
        <v>99.933034000000006</v>
      </c>
      <c r="BV31" s="243">
        <v>97.084993999999995</v>
      </c>
      <c r="BW31" s="243">
        <v>95.264771999999994</v>
      </c>
      <c r="BX31" s="243">
        <v>95.316117000000006</v>
      </c>
      <c r="BY31" s="243">
        <v>101.96659699999999</v>
      </c>
      <c r="BZ31" s="243">
        <v>96.740364999999997</v>
      </c>
      <c r="CA31" s="243">
        <v>94.981238000000005</v>
      </c>
      <c r="CB31" s="243">
        <v>95.012360999999999</v>
      </c>
      <c r="CC31" s="243">
        <v>94.439570000000003</v>
      </c>
      <c r="CD31" s="243">
        <v>95.531203000000005</v>
      </c>
      <c r="CE31" s="243">
        <v>92.997308000000004</v>
      </c>
      <c r="CF31" s="243">
        <v>99.933034000000006</v>
      </c>
      <c r="CG31" s="243">
        <v>93.939605</v>
      </c>
      <c r="CH31" s="243">
        <v>94.301492999999994</v>
      </c>
      <c r="CI31" s="243">
        <v>93.756083000000004</v>
      </c>
      <c r="CJ31" s="243">
        <v>99.513024999999999</v>
      </c>
      <c r="CK31" s="243">
        <v>101.71093432000001</v>
      </c>
      <c r="CL31" s="243">
        <v>99.380689000000004</v>
      </c>
      <c r="CM31" s="243">
        <v>100.348844</v>
      </c>
      <c r="CN31" s="243">
        <v>94.021528000000004</v>
      </c>
      <c r="CO31" s="243">
        <v>92.342257000000004</v>
      </c>
      <c r="CP31" s="243">
        <v>101.67728723</v>
      </c>
      <c r="CQ31" s="243">
        <v>92.819559999999996</v>
      </c>
      <c r="CR31" s="243">
        <v>91.505728000000005</v>
      </c>
      <c r="CS31" s="243">
        <v>91.892851440000001</v>
      </c>
      <c r="CT31" s="243">
        <v>94.591921999999997</v>
      </c>
      <c r="CU31" s="243">
        <v>94.177944999999994</v>
      </c>
      <c r="CV31" s="243">
        <v>102.34492768</v>
      </c>
      <c r="CW31" s="243">
        <v>91.345359000000002</v>
      </c>
      <c r="CX31" s="243">
        <v>94.150321000000005</v>
      </c>
      <c r="CY31" s="243">
        <v>94.398516000000001</v>
      </c>
      <c r="CZ31" s="243">
        <v>94.148184000000001</v>
      </c>
      <c r="DA31" s="243">
        <v>98.342270999999997</v>
      </c>
      <c r="DB31" s="243">
        <v>98.680897000000002</v>
      </c>
      <c r="DC31" s="243">
        <v>97.084993999999995</v>
      </c>
      <c r="DD31" s="243">
        <v>96.728320999999994</v>
      </c>
      <c r="DE31" s="243">
        <v>94.715970999999996</v>
      </c>
      <c r="DF31" s="243">
        <v>95.316117000000006</v>
      </c>
      <c r="DG31" s="243">
        <v>95.892391000000003</v>
      </c>
      <c r="DH31" s="243">
        <v>99.822319550000003</v>
      </c>
      <c r="DI31" s="243">
        <v>99.328699999999998</v>
      </c>
      <c r="DJ31" s="243">
        <v>98.940251000000004</v>
      </c>
      <c r="DK31" s="243">
        <v>93.553111670000007</v>
      </c>
      <c r="DL31" s="243">
        <v>101.810563</v>
      </c>
      <c r="DM31" s="243">
        <v>100.255197</v>
      </c>
      <c r="DN31" s="243">
        <v>95.379711999999998</v>
      </c>
      <c r="DO31" s="243">
        <v>85.642750000000007</v>
      </c>
      <c r="DP31" s="243">
        <v>99.904492000000005</v>
      </c>
      <c r="DQ31" s="243">
        <v>93.433014999999997</v>
      </c>
      <c r="DR31" s="243">
        <v>93.795327999999998</v>
      </c>
      <c r="DS31" s="243">
        <v>94.420744999999997</v>
      </c>
      <c r="DT31" s="243">
        <v>97.50788</v>
      </c>
      <c r="DU31" s="243">
        <v>97.813227999999995</v>
      </c>
      <c r="DV31" s="243">
        <v>88.635344000000003</v>
      </c>
      <c r="DW31" s="243">
        <v>88.323932999999997</v>
      </c>
      <c r="DX31" s="243">
        <v>87.378271499999997</v>
      </c>
      <c r="DY31" s="243">
        <v>94.013641160000006</v>
      </c>
      <c r="DZ31" s="243">
        <v>93.498098999999996</v>
      </c>
      <c r="EA31" s="243">
        <v>93.682364000000007</v>
      </c>
      <c r="EB31" s="243">
        <v>91.983244999999997</v>
      </c>
      <c r="EC31" s="243">
        <v>92.587209000000001</v>
      </c>
      <c r="ED31" s="243">
        <v>90.483834999999999</v>
      </c>
      <c r="EE31" s="243">
        <v>94.160128</v>
      </c>
      <c r="EF31" s="243">
        <v>101.86827644</v>
      </c>
      <c r="EG31" s="243">
        <v>92.258679999999998</v>
      </c>
      <c r="EH31" s="243">
        <v>92.258679999999998</v>
      </c>
      <c r="EI31" s="243">
        <v>91.945240999999996</v>
      </c>
      <c r="EJ31" s="243">
        <v>96.846051000000003</v>
      </c>
      <c r="EK31" s="243">
        <v>97.170415000000006</v>
      </c>
      <c r="EL31" s="243">
        <v>97.084993999999995</v>
      </c>
      <c r="EM31" s="243">
        <v>93.664379999999994</v>
      </c>
      <c r="EN31" s="243">
        <v>93.192082999999997</v>
      </c>
      <c r="EO31" s="243">
        <v>103.314284</v>
      </c>
      <c r="EP31" s="243">
        <v>94.394239999999996</v>
      </c>
      <c r="EQ31" s="243">
        <v>94.385955999999993</v>
      </c>
      <c r="ER31" s="243">
        <v>97.434589270000004</v>
      </c>
      <c r="ES31" s="243">
        <v>91.369352000000006</v>
      </c>
      <c r="ET31" s="243">
        <v>90.622919999999993</v>
      </c>
      <c r="EU31" s="243">
        <v>92.146404000000004</v>
      </c>
      <c r="EV31" s="243">
        <v>95.076586000000006</v>
      </c>
      <c r="EW31" s="243">
        <v>90.305144999999996</v>
      </c>
      <c r="EX31" s="243">
        <v>89.184533000000002</v>
      </c>
      <c r="EY31" s="243">
        <v>93.565181999999993</v>
      </c>
      <c r="EZ31" s="243">
        <v>94.020419000000004</v>
      </c>
      <c r="FA31" s="243">
        <v>94.210883999999993</v>
      </c>
      <c r="FB31" s="243">
        <v>98.343210909999996</v>
      </c>
      <c r="FC31" s="243">
        <v>94.837563000000003</v>
      </c>
      <c r="FD31" s="243">
        <v>102.358537</v>
      </c>
      <c r="FE31" s="243">
        <v>95.807364000000007</v>
      </c>
      <c r="FF31" s="243">
        <v>99.278529719999995</v>
      </c>
      <c r="FG31" s="243">
        <v>106.15646700000001</v>
      </c>
      <c r="FH31" s="243">
        <v>88.729932000000005</v>
      </c>
      <c r="FI31" s="243">
        <v>89.322001</v>
      </c>
      <c r="FJ31" s="243">
        <v>92.424288000000004</v>
      </c>
      <c r="FK31" s="243">
        <v>93.787458000000001</v>
      </c>
      <c r="FL31" s="243">
        <v>101.97893496</v>
      </c>
      <c r="FM31" s="243">
        <v>101.611283</v>
      </c>
      <c r="FN31" s="243">
        <v>101.96659699999999</v>
      </c>
      <c r="FO31" s="243">
        <v>96.631287</v>
      </c>
      <c r="FP31" s="243">
        <v>96.631287</v>
      </c>
      <c r="FQ31" s="243">
        <v>95.349422000000004</v>
      </c>
      <c r="FR31" s="243">
        <v>95.349422000000004</v>
      </c>
      <c r="FS31" s="243">
        <v>95.349422000000004</v>
      </c>
      <c r="FT31" s="243">
        <v>98.686436</v>
      </c>
      <c r="FU31" s="243">
        <v>98.483857</v>
      </c>
      <c r="FV31" s="243">
        <v>90.804402999999994</v>
      </c>
      <c r="FW31" s="243">
        <v>90.785180999999994</v>
      </c>
      <c r="FX31" s="243">
        <v>96.025586899999993</v>
      </c>
      <c r="FY31" s="243">
        <v>94.491692999999998</v>
      </c>
      <c r="FZ31" s="243">
        <v>93.844748999999993</v>
      </c>
      <c r="GA31" s="243">
        <v>99.933034000000006</v>
      </c>
      <c r="GB31" s="243">
        <v>99.933034000000006</v>
      </c>
      <c r="GC31" s="243">
        <v>94.416196999999997</v>
      </c>
      <c r="GD31" s="243">
        <v>89.992267999999996</v>
      </c>
      <c r="GE31" s="243">
        <v>95.525643000000002</v>
      </c>
      <c r="GF31" s="243">
        <v>96.728320999999994</v>
      </c>
      <c r="GG31" s="243">
        <v>102.30305495</v>
      </c>
      <c r="GH31" s="243">
        <v>88.156968000000006</v>
      </c>
      <c r="GI31" s="243">
        <v>102.30305495</v>
      </c>
      <c r="GJ31" s="243">
        <v>96.631287</v>
      </c>
      <c r="GK31" s="243">
        <v>95.079069000000004</v>
      </c>
      <c r="GL31" s="243">
        <v>95.087823</v>
      </c>
      <c r="GM31" s="243">
        <v>88.140427000000003</v>
      </c>
      <c r="GN31" s="243">
        <v>95.654854</v>
      </c>
      <c r="GO31" s="243">
        <v>86.295308939999998</v>
      </c>
      <c r="GP31" s="243">
        <v>86.071161610000004</v>
      </c>
      <c r="GQ31" s="243">
        <v>90.377628999999999</v>
      </c>
      <c r="GR31" s="243">
        <v>97.460834000000006</v>
      </c>
      <c r="GS31" s="243">
        <v>96.971557000000004</v>
      </c>
      <c r="GT31" s="243">
        <v>96.863338999999996</v>
      </c>
      <c r="GU31" s="243">
        <v>95.654854</v>
      </c>
      <c r="GV31" s="243">
        <v>95.654854</v>
      </c>
      <c r="GW31" s="243">
        <v>95.654854</v>
      </c>
      <c r="GX31" s="243">
        <v>101.331915</v>
      </c>
      <c r="GY31" s="243">
        <v>101.779275</v>
      </c>
      <c r="GZ31" s="243">
        <v>101.779275</v>
      </c>
      <c r="HA31" s="243">
        <v>101.779275</v>
      </c>
      <c r="HB31" s="243">
        <v>96.103440000000006</v>
      </c>
      <c r="HC31" s="243">
        <v>100.26361799999999</v>
      </c>
      <c r="HD31" s="243">
        <v>99.878957</v>
      </c>
      <c r="HE31" s="243">
        <v>101.529127</v>
      </c>
      <c r="HF31" s="243">
        <v>98.010758999999993</v>
      </c>
      <c r="HG31" s="243">
        <v>98.676140000000004</v>
      </c>
      <c r="HH31" s="243">
        <v>86.523243070000007</v>
      </c>
      <c r="HI31" s="243">
        <v>102.353188</v>
      </c>
      <c r="HJ31" s="243">
        <v>95.544141999999994</v>
      </c>
      <c r="HK31" s="243">
        <v>95.742762999999997</v>
      </c>
      <c r="HL31" s="243">
        <v>92.932372999999998</v>
      </c>
      <c r="HM31" s="243">
        <v>92.402735000000007</v>
      </c>
      <c r="HN31" s="243">
        <v>85.334032829999998</v>
      </c>
      <c r="HO31" s="243">
        <v>86.041760499999995</v>
      </c>
      <c r="HP31" s="243">
        <v>86.549677000000003</v>
      </c>
      <c r="HQ31" s="243">
        <v>101.16079171</v>
      </c>
      <c r="HR31" s="243">
        <v>95.594508000000005</v>
      </c>
      <c r="HS31" s="243">
        <v>103.13040700000001</v>
      </c>
      <c r="HT31" s="243">
        <v>109.00675215</v>
      </c>
      <c r="HU31" s="243">
        <v>108.98044489999999</v>
      </c>
      <c r="HV31" s="243">
        <v>95.072965589999995</v>
      </c>
      <c r="HW31" s="243">
        <v>113.57582553</v>
      </c>
      <c r="HX31" s="243">
        <v>113.56991592999999</v>
      </c>
      <c r="HY31" s="243">
        <v>108.91172198</v>
      </c>
      <c r="HZ31" s="243">
        <v>109.08662706</v>
      </c>
      <c r="IA31" s="243">
        <v>108.01184252</v>
      </c>
    </row>
    <row r="32" spans="1:235" s="244" customFormat="1" x14ac:dyDescent="0.2">
      <c r="A32" s="242"/>
      <c r="B32" s="252">
        <v>45672.604166666664</v>
      </c>
      <c r="C32" s="243">
        <v>96.949504000000005</v>
      </c>
      <c r="D32" s="243">
        <v>97.246560000000002</v>
      </c>
      <c r="E32" s="243">
        <v>97.05959</v>
      </c>
      <c r="F32" s="243">
        <v>96.949504000000005</v>
      </c>
      <c r="G32" s="243">
        <v>94.429080999999996</v>
      </c>
      <c r="H32" s="243">
        <v>97.711005</v>
      </c>
      <c r="I32" s="243">
        <v>97.277251000000007</v>
      </c>
      <c r="J32" s="243">
        <v>97.970352000000005</v>
      </c>
      <c r="K32" s="243">
        <v>94.107592999999994</v>
      </c>
      <c r="L32" s="243">
        <v>97.998875999999996</v>
      </c>
      <c r="M32" s="243">
        <v>98.873191000000006</v>
      </c>
      <c r="N32" s="243">
        <v>98.018297000000004</v>
      </c>
      <c r="O32" s="243">
        <v>101.004002</v>
      </c>
      <c r="P32" s="243">
        <v>95.279957629999998</v>
      </c>
      <c r="Q32" s="243">
        <v>98.274630999999999</v>
      </c>
      <c r="R32" s="243">
        <v>94.252020999999999</v>
      </c>
      <c r="S32" s="243">
        <v>98.888582999999997</v>
      </c>
      <c r="T32" s="243">
        <v>88.916655500000005</v>
      </c>
      <c r="U32" s="243">
        <v>89.658227999999994</v>
      </c>
      <c r="V32" s="243">
        <v>96.980664000000004</v>
      </c>
      <c r="W32" s="243">
        <v>94.760458999999997</v>
      </c>
      <c r="X32" s="243">
        <v>90.611227999999997</v>
      </c>
      <c r="Y32" s="243">
        <v>92.987854999999996</v>
      </c>
      <c r="Z32" s="243">
        <v>99.759998999999993</v>
      </c>
      <c r="AA32" s="243">
        <v>89.821140999999997</v>
      </c>
      <c r="AB32" s="243">
        <v>94.819096999999999</v>
      </c>
      <c r="AC32" s="243">
        <v>95.143006</v>
      </c>
      <c r="AD32" s="243">
        <v>94.525845000000004</v>
      </c>
      <c r="AE32" s="243">
        <v>88.797893000000002</v>
      </c>
      <c r="AF32" s="243">
        <v>95.911046499999998</v>
      </c>
      <c r="AG32" s="243">
        <v>97.373782230000003</v>
      </c>
      <c r="AH32" s="243">
        <v>96.651669999999996</v>
      </c>
      <c r="AI32" s="243">
        <v>96.758084999999994</v>
      </c>
      <c r="AJ32" s="243">
        <v>87.881662000000006</v>
      </c>
      <c r="AK32" s="243">
        <v>97.214427000000001</v>
      </c>
      <c r="AL32" s="243">
        <v>89.523858000000004</v>
      </c>
      <c r="AM32" s="243">
        <v>90.014030000000005</v>
      </c>
      <c r="AN32" s="243">
        <v>96.735260999999994</v>
      </c>
      <c r="AO32" s="243">
        <v>89.774636999999998</v>
      </c>
      <c r="AP32" s="243">
        <v>83.616760999999997</v>
      </c>
      <c r="AQ32" s="243">
        <v>84.001474999999999</v>
      </c>
      <c r="AR32" s="243">
        <v>92.018601000000004</v>
      </c>
      <c r="AS32" s="243">
        <v>94.560073000000003</v>
      </c>
      <c r="AT32" s="243">
        <v>92.742546000000004</v>
      </c>
      <c r="AU32" s="243">
        <v>95.652403000000007</v>
      </c>
      <c r="AV32" s="243">
        <v>95.475622999999999</v>
      </c>
      <c r="AW32" s="243">
        <v>91.434931500000005</v>
      </c>
      <c r="AX32" s="243">
        <v>91.791149000000004</v>
      </c>
      <c r="AY32" s="243">
        <v>99.900530000000003</v>
      </c>
      <c r="AZ32" s="243">
        <v>94.021152999999998</v>
      </c>
      <c r="BA32" s="243">
        <v>93.801136999999997</v>
      </c>
      <c r="BB32" s="243">
        <v>93.801136999999997</v>
      </c>
      <c r="BC32" s="243">
        <v>93.801136999999997</v>
      </c>
      <c r="BD32" s="243">
        <v>93.431556999999998</v>
      </c>
      <c r="BE32" s="243">
        <v>93.801136999999997</v>
      </c>
      <c r="BF32" s="243">
        <v>97.952055000000001</v>
      </c>
      <c r="BG32" s="243">
        <v>97.583088000000004</v>
      </c>
      <c r="BH32" s="243">
        <v>97.583088000000004</v>
      </c>
      <c r="BI32" s="243">
        <v>97.583088000000004</v>
      </c>
      <c r="BJ32" s="243">
        <v>90.578057000000001</v>
      </c>
      <c r="BK32" s="243">
        <v>91.176658000000003</v>
      </c>
      <c r="BL32" s="243">
        <v>97.632317999999998</v>
      </c>
      <c r="BM32" s="243">
        <v>97.349069999999998</v>
      </c>
      <c r="BN32" s="243">
        <v>95.334806</v>
      </c>
      <c r="BO32" s="243">
        <v>92.978294000000005</v>
      </c>
      <c r="BP32" s="243">
        <v>97.619072000000003</v>
      </c>
      <c r="BQ32" s="243">
        <v>87.976654999999994</v>
      </c>
      <c r="BR32" s="243">
        <v>88.058913169999997</v>
      </c>
      <c r="BS32" s="243">
        <v>93.654867999999993</v>
      </c>
      <c r="BT32" s="243">
        <v>91.476075829999999</v>
      </c>
      <c r="BU32" s="243">
        <v>99.795641000000003</v>
      </c>
      <c r="BV32" s="243">
        <v>97.336586999999994</v>
      </c>
      <c r="BW32" s="243">
        <v>95.789357999999993</v>
      </c>
      <c r="BX32" s="243">
        <v>95.829018000000005</v>
      </c>
      <c r="BY32" s="243">
        <v>102.217347</v>
      </c>
      <c r="BZ32" s="243">
        <v>96.768867</v>
      </c>
      <c r="CA32" s="243">
        <v>95.162558000000004</v>
      </c>
      <c r="CB32" s="243">
        <v>95.430334000000002</v>
      </c>
      <c r="CC32" s="243">
        <v>94.851097999999993</v>
      </c>
      <c r="CD32" s="243">
        <v>95.454583999999997</v>
      </c>
      <c r="CE32" s="243">
        <v>92.419734000000005</v>
      </c>
      <c r="CF32" s="243">
        <v>99.795641000000003</v>
      </c>
      <c r="CG32" s="243">
        <v>93.561764999999994</v>
      </c>
      <c r="CH32" s="243">
        <v>93.934432999999999</v>
      </c>
      <c r="CI32" s="243">
        <v>93.459045000000003</v>
      </c>
      <c r="CJ32" s="243">
        <v>99.444659999999999</v>
      </c>
      <c r="CK32" s="243">
        <v>101.2944656</v>
      </c>
      <c r="CL32" s="243">
        <v>99.243228000000002</v>
      </c>
      <c r="CM32" s="243">
        <v>100.19518600000001</v>
      </c>
      <c r="CN32" s="243">
        <v>93.940585999999996</v>
      </c>
      <c r="CO32" s="243">
        <v>92.307682</v>
      </c>
      <c r="CP32" s="243">
        <v>101.65732345000001</v>
      </c>
      <c r="CQ32" s="243">
        <v>92.404360999999994</v>
      </c>
      <c r="CR32" s="243">
        <v>91.496795000000006</v>
      </c>
      <c r="CS32" s="243">
        <v>91.469240920000004</v>
      </c>
      <c r="CT32" s="243">
        <v>94.585969000000006</v>
      </c>
      <c r="CU32" s="243">
        <v>92.876519999999999</v>
      </c>
      <c r="CV32" s="243">
        <v>102.40962457000001</v>
      </c>
      <c r="CW32" s="243">
        <v>90.819706999999994</v>
      </c>
      <c r="CX32" s="243">
        <v>93.211902499999994</v>
      </c>
      <c r="CY32" s="243">
        <v>93.615370999999996</v>
      </c>
      <c r="CZ32" s="243">
        <v>94.521394000000001</v>
      </c>
      <c r="DA32" s="243">
        <v>98.629028000000005</v>
      </c>
      <c r="DB32" s="243">
        <v>98.965200999999993</v>
      </c>
      <c r="DC32" s="243">
        <v>97.336586999999994</v>
      </c>
      <c r="DD32" s="243">
        <v>96.905041999999995</v>
      </c>
      <c r="DE32" s="243">
        <v>95.196370000000002</v>
      </c>
      <c r="DF32" s="243">
        <v>95.829018000000005</v>
      </c>
      <c r="DG32" s="243">
        <v>95.548385999999994</v>
      </c>
      <c r="DH32" s="243">
        <v>99.851729559999995</v>
      </c>
      <c r="DI32" s="243">
        <v>99.571717000000007</v>
      </c>
      <c r="DJ32" s="243">
        <v>99.172515000000004</v>
      </c>
      <c r="DK32" s="243">
        <v>93.171565330000007</v>
      </c>
      <c r="DL32" s="243">
        <v>101.393173</v>
      </c>
      <c r="DM32" s="243">
        <v>100.000158</v>
      </c>
      <c r="DN32" s="243">
        <v>95.354899000000003</v>
      </c>
      <c r="DO32" s="243">
        <v>85.316171999999995</v>
      </c>
      <c r="DP32" s="243">
        <v>99.661552999999998</v>
      </c>
      <c r="DQ32" s="243">
        <v>93.071856999999994</v>
      </c>
      <c r="DR32" s="243">
        <v>93.433267000000001</v>
      </c>
      <c r="DS32" s="243">
        <v>94.340800000000002</v>
      </c>
      <c r="DT32" s="243">
        <v>97.783963999999997</v>
      </c>
      <c r="DU32" s="243">
        <v>98.100896000000006</v>
      </c>
      <c r="DV32" s="243">
        <v>89.054077000000007</v>
      </c>
      <c r="DW32" s="243">
        <v>88.348647999999997</v>
      </c>
      <c r="DX32" s="243">
        <v>87.536741250000006</v>
      </c>
      <c r="DY32" s="243">
        <v>93.942643599999997</v>
      </c>
      <c r="DZ32" s="243">
        <v>93.175404</v>
      </c>
      <c r="EA32" s="243">
        <v>93.361512000000005</v>
      </c>
      <c r="EB32" s="243">
        <v>91.614993999999996</v>
      </c>
      <c r="EC32" s="243">
        <v>92.207707999999997</v>
      </c>
      <c r="ED32" s="243">
        <v>90.970425000000006</v>
      </c>
      <c r="EE32" s="243">
        <v>94.072650999999993</v>
      </c>
      <c r="EF32" s="243">
        <v>101.93267202</v>
      </c>
      <c r="EG32" s="243">
        <v>92.511407000000005</v>
      </c>
      <c r="EH32" s="243">
        <v>92.511407000000005</v>
      </c>
      <c r="EI32" s="243">
        <v>91.952483999999998</v>
      </c>
      <c r="EJ32" s="243">
        <v>97.100323000000003</v>
      </c>
      <c r="EK32" s="243">
        <v>97.424587000000002</v>
      </c>
      <c r="EL32" s="243">
        <v>97.336586999999994</v>
      </c>
      <c r="EM32" s="243">
        <v>93.153531999999998</v>
      </c>
      <c r="EN32" s="243">
        <v>93.055896000000004</v>
      </c>
      <c r="EO32" s="243">
        <v>102.927335</v>
      </c>
      <c r="EP32" s="243">
        <v>94.029465999999999</v>
      </c>
      <c r="EQ32" s="243">
        <v>94.021394999999998</v>
      </c>
      <c r="ER32" s="243">
        <v>97.057274449999994</v>
      </c>
      <c r="ES32" s="243">
        <v>91.091105999999996</v>
      </c>
      <c r="ET32" s="243">
        <v>90.343281000000005</v>
      </c>
      <c r="EU32" s="243">
        <v>91.838058000000004</v>
      </c>
      <c r="EV32" s="243">
        <v>94.638299000000004</v>
      </c>
      <c r="EW32" s="243">
        <v>90.155606000000006</v>
      </c>
      <c r="EX32" s="243">
        <v>89.019807</v>
      </c>
      <c r="EY32" s="243">
        <v>93.477194999999995</v>
      </c>
      <c r="EZ32" s="243">
        <v>93.927895000000007</v>
      </c>
      <c r="FA32" s="243">
        <v>94.116467</v>
      </c>
      <c r="FB32" s="243">
        <v>98.306389019999997</v>
      </c>
      <c r="FC32" s="243">
        <v>94.892499000000001</v>
      </c>
      <c r="FD32" s="243">
        <v>101.97406599999999</v>
      </c>
      <c r="FE32" s="243">
        <v>95.464370000000002</v>
      </c>
      <c r="FF32" s="243">
        <v>99.105446069999999</v>
      </c>
      <c r="FG32" s="243">
        <v>106.025267</v>
      </c>
      <c r="FH32" s="243">
        <v>88.366328499999995</v>
      </c>
      <c r="FI32" s="243">
        <v>88.958927000000003</v>
      </c>
      <c r="FJ32" s="243">
        <v>92.114638999999997</v>
      </c>
      <c r="FK32" s="243">
        <v>93.496964000000006</v>
      </c>
      <c r="FL32" s="243">
        <v>102.2297153</v>
      </c>
      <c r="FM32" s="243">
        <v>101.851748</v>
      </c>
      <c r="FN32" s="243">
        <v>102.217347</v>
      </c>
      <c r="FO32" s="243">
        <v>96.740737999999993</v>
      </c>
      <c r="FP32" s="243">
        <v>96.740737999999993</v>
      </c>
      <c r="FQ32" s="243">
        <v>96.064065999999997</v>
      </c>
      <c r="FR32" s="243">
        <v>96.064065999999997</v>
      </c>
      <c r="FS32" s="243">
        <v>96.064065999999997</v>
      </c>
      <c r="FT32" s="243">
        <v>98.914285000000007</v>
      </c>
      <c r="FU32" s="243">
        <v>98.708944000000002</v>
      </c>
      <c r="FV32" s="243">
        <v>90.948217</v>
      </c>
      <c r="FW32" s="243">
        <v>90.931771999999995</v>
      </c>
      <c r="FX32" s="243">
        <v>95.931709479999995</v>
      </c>
      <c r="FY32" s="243">
        <v>94.905762999999993</v>
      </c>
      <c r="FZ32" s="243">
        <v>93.831402999999995</v>
      </c>
      <c r="GA32" s="243">
        <v>99.795641000000003</v>
      </c>
      <c r="GB32" s="243">
        <v>99.795641000000003</v>
      </c>
      <c r="GC32" s="243">
        <v>94.674836999999997</v>
      </c>
      <c r="GD32" s="243">
        <v>89.788555669999994</v>
      </c>
      <c r="GE32" s="243">
        <v>96.217324000000005</v>
      </c>
      <c r="GF32" s="243">
        <v>96.905041999999995</v>
      </c>
      <c r="GG32" s="243">
        <v>102.36772537</v>
      </c>
      <c r="GH32" s="243">
        <v>88.425976000000006</v>
      </c>
      <c r="GI32" s="243">
        <v>102.36772537</v>
      </c>
      <c r="GJ32" s="243">
        <v>96.740737999999993</v>
      </c>
      <c r="GK32" s="243">
        <v>94.740905999999995</v>
      </c>
      <c r="GL32" s="243">
        <v>94.801458999999994</v>
      </c>
      <c r="GM32" s="243">
        <v>87.959427000000005</v>
      </c>
      <c r="GN32" s="243">
        <v>95.294329000000005</v>
      </c>
      <c r="GO32" s="243">
        <v>86.221018349999994</v>
      </c>
      <c r="GP32" s="243">
        <v>85.997063990000001</v>
      </c>
      <c r="GQ32" s="243">
        <v>90.690201000000002</v>
      </c>
      <c r="GR32" s="243">
        <v>97.504732000000004</v>
      </c>
      <c r="GS32" s="243">
        <v>97.074152999999995</v>
      </c>
      <c r="GT32" s="243">
        <v>96.971376000000006</v>
      </c>
      <c r="GU32" s="243">
        <v>95.294329000000005</v>
      </c>
      <c r="GV32" s="243">
        <v>95.294329000000005</v>
      </c>
      <c r="GW32" s="243">
        <v>95.294329000000005</v>
      </c>
      <c r="GX32" s="243">
        <v>100.919189</v>
      </c>
      <c r="GY32" s="243">
        <v>101.366079</v>
      </c>
      <c r="GZ32" s="243">
        <v>101.366079</v>
      </c>
      <c r="HA32" s="243">
        <v>101.366079</v>
      </c>
      <c r="HB32" s="243">
        <v>96.189161999999996</v>
      </c>
      <c r="HC32" s="243">
        <v>100.383137</v>
      </c>
      <c r="HD32" s="243">
        <v>100.01052199999999</v>
      </c>
      <c r="HE32" s="243">
        <v>101.85649100000001</v>
      </c>
      <c r="HF32" s="243">
        <v>98.288679000000002</v>
      </c>
      <c r="HG32" s="243">
        <v>98.490330999999998</v>
      </c>
      <c r="HH32" s="243">
        <v>86.787265809999994</v>
      </c>
      <c r="HI32" s="243">
        <v>101.94771</v>
      </c>
      <c r="HJ32" s="243">
        <v>95.176129000000003</v>
      </c>
      <c r="HK32" s="243">
        <v>95.375238999999993</v>
      </c>
      <c r="HL32" s="243">
        <v>92.862191999999993</v>
      </c>
      <c r="HM32" s="243">
        <v>92.093095000000005</v>
      </c>
      <c r="HN32" s="243">
        <v>85.260569790000005</v>
      </c>
      <c r="HO32" s="243">
        <v>85.878721999999996</v>
      </c>
      <c r="HP32" s="243">
        <v>86.382790999999997</v>
      </c>
      <c r="HQ32" s="243">
        <v>101.03088728</v>
      </c>
      <c r="HR32" s="243">
        <v>95.207785000000001</v>
      </c>
      <c r="HS32" s="243">
        <v>102.739952</v>
      </c>
      <c r="HT32" s="243">
        <v>109.59332317000001</v>
      </c>
      <c r="HU32" s="243">
        <v>109.56687436</v>
      </c>
      <c r="HV32" s="243">
        <v>95.584558180000002</v>
      </c>
      <c r="HW32" s="243">
        <v>114.18698298</v>
      </c>
      <c r="HX32" s="243">
        <v>114.18104158</v>
      </c>
      <c r="HY32" s="243">
        <v>109.49778164</v>
      </c>
      <c r="HZ32" s="243">
        <v>109.67362789000001</v>
      </c>
      <c r="IA32" s="243">
        <v>108.59305988</v>
      </c>
    </row>
    <row r="33" spans="1:235" s="244" customFormat="1" x14ac:dyDescent="0.2">
      <c r="A33" s="242"/>
      <c r="B33" s="252">
        <v>45672.625</v>
      </c>
      <c r="C33" s="243">
        <v>96.834918999999999</v>
      </c>
      <c r="D33" s="243">
        <v>97.134310999999997</v>
      </c>
      <c r="E33" s="243">
        <v>96.940832999999998</v>
      </c>
      <c r="F33" s="243">
        <v>96.834918999999999</v>
      </c>
      <c r="G33" s="243">
        <v>94.164658000000003</v>
      </c>
      <c r="H33" s="243">
        <v>98.034856000000005</v>
      </c>
      <c r="I33" s="243">
        <v>97.624933999999996</v>
      </c>
      <c r="J33" s="243">
        <v>98.278805000000006</v>
      </c>
      <c r="K33" s="243">
        <v>93.818878999999995</v>
      </c>
      <c r="L33" s="243">
        <v>97.892105000000001</v>
      </c>
      <c r="M33" s="243">
        <v>99.128544000000005</v>
      </c>
      <c r="N33" s="243">
        <v>98.298857999999996</v>
      </c>
      <c r="O33" s="243">
        <v>100.893721</v>
      </c>
      <c r="P33" s="243">
        <v>95.954780080000006</v>
      </c>
      <c r="Q33" s="243">
        <v>98.566075999999995</v>
      </c>
      <c r="R33" s="243">
        <v>94.375337999999999</v>
      </c>
      <c r="S33" s="243">
        <v>98.768443000000005</v>
      </c>
      <c r="T33" s="243">
        <v>88.635503499999999</v>
      </c>
      <c r="U33" s="243">
        <v>89.375521000000006</v>
      </c>
      <c r="V33" s="243">
        <v>96.853480000000005</v>
      </c>
      <c r="W33" s="243">
        <v>94.593999999999994</v>
      </c>
      <c r="X33" s="243">
        <v>90.470301000000006</v>
      </c>
      <c r="Y33" s="243">
        <v>92.834952000000001</v>
      </c>
      <c r="Z33" s="243">
        <v>99.999065000000002</v>
      </c>
      <c r="AA33" s="243">
        <v>89.742970999999997</v>
      </c>
      <c r="AB33" s="243">
        <v>94.538302999999999</v>
      </c>
      <c r="AC33" s="243">
        <v>94.970315999999997</v>
      </c>
      <c r="AD33" s="243">
        <v>94.365116</v>
      </c>
      <c r="AE33" s="243">
        <v>88.695103000000003</v>
      </c>
      <c r="AF33" s="243">
        <v>95.839410000000001</v>
      </c>
      <c r="AG33" s="243">
        <v>97.298783560000004</v>
      </c>
      <c r="AH33" s="243">
        <v>96.583628000000004</v>
      </c>
      <c r="AI33" s="243">
        <v>96.684428999999994</v>
      </c>
      <c r="AJ33" s="243">
        <v>87.709317999999996</v>
      </c>
      <c r="AK33" s="243">
        <v>97.080642999999995</v>
      </c>
      <c r="AL33" s="243">
        <v>89.441250670000002</v>
      </c>
      <c r="AM33" s="243">
        <v>89.931354999999996</v>
      </c>
      <c r="AN33" s="243">
        <v>96.967732999999996</v>
      </c>
      <c r="AO33" s="243">
        <v>89.646446999999995</v>
      </c>
      <c r="AP33" s="243">
        <v>83.493786</v>
      </c>
      <c r="AQ33" s="243">
        <v>83.878352000000007</v>
      </c>
      <c r="AR33" s="243">
        <v>92.477113000000003</v>
      </c>
      <c r="AS33" s="243">
        <v>94.703795</v>
      </c>
      <c r="AT33" s="243">
        <v>92.840559999999996</v>
      </c>
      <c r="AU33" s="243">
        <v>95.778118000000006</v>
      </c>
      <c r="AV33" s="243">
        <v>95.279615000000007</v>
      </c>
      <c r="AW33" s="243">
        <v>91.224766000000002</v>
      </c>
      <c r="AX33" s="243">
        <v>91.581305999999998</v>
      </c>
      <c r="AY33" s="243">
        <v>99.910757000000004</v>
      </c>
      <c r="AZ33" s="243">
        <v>93.845384999999993</v>
      </c>
      <c r="BA33" s="243">
        <v>93.587405000000004</v>
      </c>
      <c r="BB33" s="243">
        <v>93.587405000000004</v>
      </c>
      <c r="BC33" s="243">
        <v>93.587405000000004</v>
      </c>
      <c r="BD33" s="243">
        <v>93.148456999999993</v>
      </c>
      <c r="BE33" s="243">
        <v>93.587405000000004</v>
      </c>
      <c r="BF33" s="243">
        <v>98.168698000000006</v>
      </c>
      <c r="BG33" s="243">
        <v>97.774176999999995</v>
      </c>
      <c r="BH33" s="243">
        <v>97.774176999999995</v>
      </c>
      <c r="BI33" s="243">
        <v>97.774176999999995</v>
      </c>
      <c r="BJ33" s="243">
        <v>90.474199999999996</v>
      </c>
      <c r="BK33" s="243">
        <v>91.067552000000006</v>
      </c>
      <c r="BL33" s="243">
        <v>97.276593000000005</v>
      </c>
      <c r="BM33" s="243">
        <v>97.099586000000002</v>
      </c>
      <c r="BN33" s="243">
        <v>95.061426999999995</v>
      </c>
      <c r="BO33" s="243">
        <v>92.786423999999997</v>
      </c>
      <c r="BP33" s="243">
        <v>97.796626000000003</v>
      </c>
      <c r="BQ33" s="243">
        <v>87.784991000000005</v>
      </c>
      <c r="BR33" s="243">
        <v>87.867069970000003</v>
      </c>
      <c r="BS33" s="243">
        <v>93.746133999999998</v>
      </c>
      <c r="BT33" s="243">
        <v>91.319211170000003</v>
      </c>
      <c r="BU33" s="243">
        <v>99.793901000000005</v>
      </c>
      <c r="BV33" s="243">
        <v>97.598144000000005</v>
      </c>
      <c r="BW33" s="243">
        <v>95.548676999999998</v>
      </c>
      <c r="BX33" s="243">
        <v>95.582132999999999</v>
      </c>
      <c r="BY33" s="243">
        <v>102.149154</v>
      </c>
      <c r="BZ33" s="243">
        <v>96.772199999999998</v>
      </c>
      <c r="CA33" s="243">
        <v>94.888029000000003</v>
      </c>
      <c r="CB33" s="243">
        <v>95.544484999999995</v>
      </c>
      <c r="CC33" s="243">
        <v>94.976624999999999</v>
      </c>
      <c r="CD33" s="243">
        <v>95.441314000000006</v>
      </c>
      <c r="CE33" s="243">
        <v>92.428734000000006</v>
      </c>
      <c r="CF33" s="243">
        <v>99.793901000000005</v>
      </c>
      <c r="CG33" s="243">
        <v>93.390518330000006</v>
      </c>
      <c r="CH33" s="243">
        <v>93.759518999999997</v>
      </c>
      <c r="CI33" s="243">
        <v>93.491758000000004</v>
      </c>
      <c r="CJ33" s="243">
        <v>99.310396999999995</v>
      </c>
      <c r="CK33" s="243">
        <v>102.53985806</v>
      </c>
      <c r="CL33" s="243">
        <v>99.178067999999996</v>
      </c>
      <c r="CM33" s="243">
        <v>100.098742</v>
      </c>
      <c r="CN33" s="243">
        <v>93.732662000000005</v>
      </c>
      <c r="CO33" s="243">
        <v>92.150741999999994</v>
      </c>
      <c r="CP33" s="243">
        <v>101.56108544999999</v>
      </c>
      <c r="CQ33" s="243">
        <v>92.144358999999994</v>
      </c>
      <c r="CR33" s="243">
        <v>91.365236999999993</v>
      </c>
      <c r="CS33" s="243">
        <v>91.506619880000002</v>
      </c>
      <c r="CT33" s="243">
        <v>94.439501000000007</v>
      </c>
      <c r="CU33" s="243">
        <v>92.714500999999998</v>
      </c>
      <c r="CV33" s="243">
        <v>102.65504017000001</v>
      </c>
      <c r="CW33" s="243">
        <v>90.730981</v>
      </c>
      <c r="CX33" s="243">
        <v>93.137346500000007</v>
      </c>
      <c r="CY33" s="243">
        <v>93.538839999999993</v>
      </c>
      <c r="CZ33" s="243">
        <v>94.263485000000003</v>
      </c>
      <c r="DA33" s="243">
        <v>98.913100999999997</v>
      </c>
      <c r="DB33" s="243">
        <v>99.254187999999999</v>
      </c>
      <c r="DC33" s="243">
        <v>97.598144000000005</v>
      </c>
      <c r="DD33" s="243">
        <v>97.123643999999999</v>
      </c>
      <c r="DE33" s="243">
        <v>94.915171000000001</v>
      </c>
      <c r="DF33" s="243">
        <v>95.582132999999999</v>
      </c>
      <c r="DG33" s="243">
        <v>95.358691499999992</v>
      </c>
      <c r="DH33" s="243">
        <v>99.855168750000004</v>
      </c>
      <c r="DI33" s="243">
        <v>99.833366999999996</v>
      </c>
      <c r="DJ33" s="243">
        <v>99.430184999999994</v>
      </c>
      <c r="DK33" s="243">
        <v>92.87138333</v>
      </c>
      <c r="DL33" s="243">
        <v>102.64461900000001</v>
      </c>
      <c r="DM33" s="243">
        <v>100.195382</v>
      </c>
      <c r="DN33" s="243">
        <v>95.204946000000007</v>
      </c>
      <c r="DO33" s="243">
        <v>85.123088999999993</v>
      </c>
      <c r="DP33" s="243">
        <v>99.788668000000001</v>
      </c>
      <c r="DQ33" s="243">
        <v>92.853791999999999</v>
      </c>
      <c r="DR33" s="243">
        <v>93.217352000000005</v>
      </c>
      <c r="DS33" s="243">
        <v>94.149399000000003</v>
      </c>
      <c r="DT33" s="243">
        <v>98.032034999999993</v>
      </c>
      <c r="DU33" s="243">
        <v>98.335074000000006</v>
      </c>
      <c r="DV33" s="243">
        <v>89.213060999999996</v>
      </c>
      <c r="DW33" s="243">
        <v>88.287180000000006</v>
      </c>
      <c r="DX33" s="243">
        <v>87.508774750000001</v>
      </c>
      <c r="DY33" s="243">
        <v>93.811437580000003</v>
      </c>
      <c r="DZ33" s="243">
        <v>93.203435999999996</v>
      </c>
      <c r="EA33" s="243">
        <v>93.403431999999995</v>
      </c>
      <c r="EB33" s="243">
        <v>91.458583000000004</v>
      </c>
      <c r="EC33" s="243">
        <v>92.052816000000007</v>
      </c>
      <c r="ED33" s="243">
        <v>91.304246000000006</v>
      </c>
      <c r="EE33" s="243">
        <v>93.864135000000005</v>
      </c>
      <c r="EF33" s="243">
        <v>102.17694464</v>
      </c>
      <c r="EG33" s="243">
        <v>92.969243000000006</v>
      </c>
      <c r="EH33" s="243">
        <v>92.969243000000006</v>
      </c>
      <c r="EI33" s="243">
        <v>91.832583999999997</v>
      </c>
      <c r="EJ33" s="243">
        <v>97.360330000000005</v>
      </c>
      <c r="EK33" s="243">
        <v>97.689419000000001</v>
      </c>
      <c r="EL33" s="243">
        <v>97.598144000000005</v>
      </c>
      <c r="EM33" s="243">
        <v>92.816171999999995</v>
      </c>
      <c r="EN33" s="243">
        <v>92.992936</v>
      </c>
      <c r="EO33" s="243">
        <v>104.25222599999999</v>
      </c>
      <c r="EP33" s="243">
        <v>93.854145000000003</v>
      </c>
      <c r="EQ33" s="243">
        <v>93.845641000000001</v>
      </c>
      <c r="ER33" s="243">
        <v>96.860910070000003</v>
      </c>
      <c r="ES33" s="243">
        <v>90.963074000000006</v>
      </c>
      <c r="ET33" s="243">
        <v>90.209180000000003</v>
      </c>
      <c r="EU33" s="243">
        <v>91.707964000000004</v>
      </c>
      <c r="EV33" s="243">
        <v>94.676973000000004</v>
      </c>
      <c r="EW33" s="243">
        <v>90.013775999999993</v>
      </c>
      <c r="EX33" s="243">
        <v>88.894748000000007</v>
      </c>
      <c r="EY33" s="243">
        <v>93.186582999999999</v>
      </c>
      <c r="EZ33" s="243">
        <v>93.694573000000005</v>
      </c>
      <c r="FA33" s="243">
        <v>93.907056999999995</v>
      </c>
      <c r="FB33" s="243">
        <v>98.13925012</v>
      </c>
      <c r="FC33" s="243">
        <v>94.765274000000005</v>
      </c>
      <c r="FD33" s="243">
        <v>102.698188</v>
      </c>
      <c r="FE33" s="243">
        <v>95.294532000000004</v>
      </c>
      <c r="FF33" s="243">
        <v>98.753232240000003</v>
      </c>
      <c r="FG33" s="243">
        <v>106.781925</v>
      </c>
      <c r="FH33" s="243">
        <v>88.107647</v>
      </c>
      <c r="FI33" s="243">
        <v>88.697355999999999</v>
      </c>
      <c r="FJ33" s="243">
        <v>91.983098999999996</v>
      </c>
      <c r="FK33" s="243">
        <v>93.529090999999994</v>
      </c>
      <c r="FL33" s="243">
        <v>102.16151404999999</v>
      </c>
      <c r="FM33" s="243">
        <v>101.780362</v>
      </c>
      <c r="FN33" s="243">
        <v>102.149154</v>
      </c>
      <c r="FO33" s="243">
        <v>96.921216000000001</v>
      </c>
      <c r="FP33" s="243">
        <v>96.921216000000001</v>
      </c>
      <c r="FQ33" s="243">
        <v>96.544573</v>
      </c>
      <c r="FR33" s="243">
        <v>96.544573</v>
      </c>
      <c r="FS33" s="243">
        <v>96.544573</v>
      </c>
      <c r="FT33" s="243">
        <v>99.172527000000002</v>
      </c>
      <c r="FU33" s="243">
        <v>98.968929000000003</v>
      </c>
      <c r="FV33" s="243">
        <v>90.715378999999999</v>
      </c>
      <c r="FW33" s="243">
        <v>90.733018000000001</v>
      </c>
      <c r="FX33" s="243">
        <v>95.723791439999999</v>
      </c>
      <c r="FY33" s="243">
        <v>95.038145999999998</v>
      </c>
      <c r="FZ33" s="243">
        <v>93.664486999999994</v>
      </c>
      <c r="GA33" s="243">
        <v>99.793901000000005</v>
      </c>
      <c r="GB33" s="243">
        <v>99.793901000000005</v>
      </c>
      <c r="GC33" s="243">
        <v>95.063564999999997</v>
      </c>
      <c r="GD33" s="243">
        <v>89.710561999999996</v>
      </c>
      <c r="GE33" s="243">
        <v>96.688837000000007</v>
      </c>
      <c r="GF33" s="243">
        <v>97.123643999999999</v>
      </c>
      <c r="GG33" s="243">
        <v>102.61304056</v>
      </c>
      <c r="GH33" s="243">
        <v>88.712193999999997</v>
      </c>
      <c r="GI33" s="243">
        <v>102.61304056</v>
      </c>
      <c r="GJ33" s="243">
        <v>96.921216000000001</v>
      </c>
      <c r="GK33" s="243">
        <v>94.493579999999994</v>
      </c>
      <c r="GL33" s="243">
        <v>94.833201000000003</v>
      </c>
      <c r="GM33" s="243">
        <v>87.855136000000002</v>
      </c>
      <c r="GN33" s="243">
        <v>95.094233000000003</v>
      </c>
      <c r="GO33" s="243">
        <v>86.0301805</v>
      </c>
      <c r="GP33" s="243">
        <v>85.806721830000001</v>
      </c>
      <c r="GQ33" s="243">
        <v>90.809071000000003</v>
      </c>
      <c r="GR33" s="243">
        <v>97.732406999999995</v>
      </c>
      <c r="GS33" s="243">
        <v>97.271328999999994</v>
      </c>
      <c r="GT33" s="243">
        <v>97.160443999999998</v>
      </c>
      <c r="GU33" s="243">
        <v>95.094233000000003</v>
      </c>
      <c r="GV33" s="243">
        <v>95.094233000000003</v>
      </c>
      <c r="GW33" s="243">
        <v>95.094233000000003</v>
      </c>
      <c r="GX33" s="243">
        <v>102.486012</v>
      </c>
      <c r="GY33" s="243">
        <v>102.67487</v>
      </c>
      <c r="GZ33" s="243">
        <v>102.67487</v>
      </c>
      <c r="HA33" s="243">
        <v>102.67487</v>
      </c>
      <c r="HB33" s="243">
        <v>96.068157999999997</v>
      </c>
      <c r="HC33" s="243">
        <v>100.57905599999999</v>
      </c>
      <c r="HD33" s="243">
        <v>100.218608</v>
      </c>
      <c r="HE33" s="243">
        <v>101.77318</v>
      </c>
      <c r="HF33" s="243">
        <v>98.581567000000007</v>
      </c>
      <c r="HG33" s="243">
        <v>98.369122000000004</v>
      </c>
      <c r="HH33" s="243">
        <v>87.068179619999995</v>
      </c>
      <c r="HI33" s="243">
        <v>102.858356</v>
      </c>
      <c r="HJ33" s="243">
        <v>94.983919</v>
      </c>
      <c r="HK33" s="243">
        <v>95.182952999999998</v>
      </c>
      <c r="HL33" s="243">
        <v>92.732495</v>
      </c>
      <c r="HM33" s="243">
        <v>91.977046000000001</v>
      </c>
      <c r="HN33" s="243">
        <v>85.07185776</v>
      </c>
      <c r="HO33" s="243">
        <v>85.830215499999994</v>
      </c>
      <c r="HP33" s="243">
        <v>86.320665000000005</v>
      </c>
      <c r="HQ33" s="243">
        <v>101.03658996999999</v>
      </c>
      <c r="HR33" s="243">
        <v>95.032486000000006</v>
      </c>
      <c r="HS33" s="243">
        <v>104.063124</v>
      </c>
      <c r="HT33" s="243">
        <v>109.31097708999999</v>
      </c>
      <c r="HU33" s="243">
        <v>109.28459642</v>
      </c>
      <c r="HV33" s="243">
        <v>95.338302979999995</v>
      </c>
      <c r="HW33" s="243">
        <v>113.89280221999999</v>
      </c>
      <c r="HX33" s="243">
        <v>113.88687613</v>
      </c>
      <c r="HY33" s="243">
        <v>109.2156817</v>
      </c>
      <c r="HZ33" s="243">
        <v>109.39107491999999</v>
      </c>
      <c r="IA33" s="243">
        <v>108.31329079</v>
      </c>
    </row>
    <row r="34" spans="1:235" s="244" customFormat="1" x14ac:dyDescent="0.2">
      <c r="A34" s="242"/>
      <c r="B34" s="252">
        <v>45672.645833333336</v>
      </c>
      <c r="C34" s="243">
        <v>96.537790999999999</v>
      </c>
      <c r="D34" s="243">
        <v>96.831380999999993</v>
      </c>
      <c r="E34" s="243">
        <v>96.642266000000006</v>
      </c>
      <c r="F34" s="243">
        <v>96.537790999999999</v>
      </c>
      <c r="G34" s="243">
        <v>94.170726999999999</v>
      </c>
      <c r="H34" s="243">
        <v>98.489166999999995</v>
      </c>
      <c r="I34" s="243">
        <v>98.050197999999995</v>
      </c>
      <c r="J34" s="243">
        <v>98.776420999999999</v>
      </c>
      <c r="K34" s="243">
        <v>93.802052000000003</v>
      </c>
      <c r="L34" s="243">
        <v>97.636646999999996</v>
      </c>
      <c r="M34" s="243">
        <v>99.587833000000003</v>
      </c>
      <c r="N34" s="243">
        <v>98.797516999999999</v>
      </c>
      <c r="O34" s="243">
        <v>100.567199</v>
      </c>
      <c r="P34" s="243">
        <v>95.800055540000002</v>
      </c>
      <c r="Q34" s="243">
        <v>99.051304000000002</v>
      </c>
      <c r="R34" s="243">
        <v>94.308729999999997</v>
      </c>
      <c r="S34" s="243">
        <v>98.513920999999996</v>
      </c>
      <c r="T34" s="243">
        <v>88.406130000000005</v>
      </c>
      <c r="U34" s="243">
        <v>89.146867</v>
      </c>
      <c r="V34" s="243">
        <v>96.662807000000001</v>
      </c>
      <c r="W34" s="243">
        <v>94.488980999999995</v>
      </c>
      <c r="X34" s="243">
        <v>90.372559999999993</v>
      </c>
      <c r="Y34" s="243">
        <v>92.731530000000006</v>
      </c>
      <c r="Z34" s="243">
        <v>100.35038400000001</v>
      </c>
      <c r="AA34" s="243">
        <v>89.710254000000006</v>
      </c>
      <c r="AB34" s="243">
        <v>94.431820999999999</v>
      </c>
      <c r="AC34" s="243">
        <v>94.903820999999994</v>
      </c>
      <c r="AD34" s="243">
        <v>94.256750999999994</v>
      </c>
      <c r="AE34" s="243">
        <v>88.491001999999995</v>
      </c>
      <c r="AF34" s="243">
        <v>95.66984875</v>
      </c>
      <c r="AG34" s="243">
        <v>97.130186649999999</v>
      </c>
      <c r="AH34" s="243">
        <v>96.425321999999994</v>
      </c>
      <c r="AI34" s="243">
        <v>96.514555000000001</v>
      </c>
      <c r="AJ34" s="243">
        <v>87.608309000000006</v>
      </c>
      <c r="AK34" s="243">
        <v>96.894829999999999</v>
      </c>
      <c r="AL34" s="243">
        <v>89.427279330000005</v>
      </c>
      <c r="AM34" s="243">
        <v>89.917620999999997</v>
      </c>
      <c r="AN34" s="243">
        <v>97.466688000000005</v>
      </c>
      <c r="AO34" s="243">
        <v>89.526622000000003</v>
      </c>
      <c r="AP34" s="243">
        <v>83.303851499999993</v>
      </c>
      <c r="AQ34" s="243">
        <v>83.687229000000002</v>
      </c>
      <c r="AR34" s="243">
        <v>93.509690000000006</v>
      </c>
      <c r="AS34" s="243">
        <v>95.11421</v>
      </c>
      <c r="AT34" s="243">
        <v>93.298972000000006</v>
      </c>
      <c r="AU34" s="243">
        <v>96.087487999999993</v>
      </c>
      <c r="AV34" s="243">
        <v>95.193951999999996</v>
      </c>
      <c r="AW34" s="243">
        <v>90.879409999999993</v>
      </c>
      <c r="AX34" s="243">
        <v>91.250518</v>
      </c>
      <c r="AY34" s="243">
        <v>99.750446999999994</v>
      </c>
      <c r="AZ34" s="243">
        <v>93.818344999999994</v>
      </c>
      <c r="BA34" s="243">
        <v>93.585530000000006</v>
      </c>
      <c r="BB34" s="243">
        <v>93.585530000000006</v>
      </c>
      <c r="BC34" s="243">
        <v>93.585530000000006</v>
      </c>
      <c r="BD34" s="243">
        <v>93.193061</v>
      </c>
      <c r="BE34" s="243">
        <v>93.585530000000006</v>
      </c>
      <c r="BF34" s="243">
        <v>98.504116999999994</v>
      </c>
      <c r="BG34" s="243">
        <v>98.132593999999997</v>
      </c>
      <c r="BH34" s="243">
        <v>98.132593999999997</v>
      </c>
      <c r="BI34" s="243">
        <v>98.132593999999997</v>
      </c>
      <c r="BJ34" s="243">
        <v>90.432543999999993</v>
      </c>
      <c r="BK34" s="243">
        <v>91.029143000000005</v>
      </c>
      <c r="BL34" s="243">
        <v>97.128541999999996</v>
      </c>
      <c r="BM34" s="243">
        <v>96.962579000000005</v>
      </c>
      <c r="BN34" s="243">
        <v>94.861136999999999</v>
      </c>
      <c r="BO34" s="243">
        <v>92.618418000000005</v>
      </c>
      <c r="BP34" s="243">
        <v>97.977953999999997</v>
      </c>
      <c r="BQ34" s="243">
        <v>87.688832000000005</v>
      </c>
      <c r="BR34" s="243">
        <v>87.770821060000003</v>
      </c>
      <c r="BS34" s="243">
        <v>93.811042999999998</v>
      </c>
      <c r="BT34" s="243">
        <v>91.149978329999996</v>
      </c>
      <c r="BU34" s="243">
        <v>99.642015999999998</v>
      </c>
      <c r="BV34" s="243">
        <v>98.091752</v>
      </c>
      <c r="BW34" s="243">
        <v>95.266831999999994</v>
      </c>
      <c r="BX34" s="243">
        <v>95.299589999999995</v>
      </c>
      <c r="BY34" s="243">
        <v>101.74959699999999</v>
      </c>
      <c r="BZ34" s="243">
        <v>96.731566999999998</v>
      </c>
      <c r="CA34" s="243">
        <v>94.752859999999998</v>
      </c>
      <c r="CB34" s="243">
        <v>95.501355000000004</v>
      </c>
      <c r="CC34" s="243">
        <v>94.924584999999993</v>
      </c>
      <c r="CD34" s="243">
        <v>95.402835999999994</v>
      </c>
      <c r="CE34" s="243">
        <v>92.388768999999996</v>
      </c>
      <c r="CF34" s="243">
        <v>99.642015999999998</v>
      </c>
      <c r="CG34" s="243">
        <v>93.361153669999993</v>
      </c>
      <c r="CH34" s="243">
        <v>93.732039999999998</v>
      </c>
      <c r="CI34" s="243">
        <v>93.595664999999997</v>
      </c>
      <c r="CJ34" s="243">
        <v>99.263547000000003</v>
      </c>
      <c r="CK34" s="243">
        <v>102.42319449999999</v>
      </c>
      <c r="CL34" s="243">
        <v>99.070666000000003</v>
      </c>
      <c r="CM34" s="243">
        <v>99.989310000000003</v>
      </c>
      <c r="CN34" s="243">
        <v>93.489075</v>
      </c>
      <c r="CO34" s="243">
        <v>91.981347</v>
      </c>
      <c r="CP34" s="243">
        <v>101.35460406999999</v>
      </c>
      <c r="CQ34" s="243">
        <v>92.031334999999999</v>
      </c>
      <c r="CR34" s="243">
        <v>91.269671000000002</v>
      </c>
      <c r="CS34" s="243">
        <v>91.345867339999998</v>
      </c>
      <c r="CT34" s="243">
        <v>94.198757000000001</v>
      </c>
      <c r="CU34" s="243">
        <v>92.639301000000003</v>
      </c>
      <c r="CV34" s="243">
        <v>103.01569019999999</v>
      </c>
      <c r="CW34" s="243">
        <v>90.698086000000004</v>
      </c>
      <c r="CX34" s="243">
        <v>92.709216999999995</v>
      </c>
      <c r="CY34" s="243">
        <v>93.201498000000001</v>
      </c>
      <c r="CZ34" s="243">
        <v>94.051721000000001</v>
      </c>
      <c r="DA34" s="243">
        <v>99.418040000000005</v>
      </c>
      <c r="DB34" s="243">
        <v>99.754390999999998</v>
      </c>
      <c r="DC34" s="243">
        <v>98.091752</v>
      </c>
      <c r="DD34" s="243">
        <v>97.543959000000001</v>
      </c>
      <c r="DE34" s="243">
        <v>94.639439999999993</v>
      </c>
      <c r="DF34" s="243">
        <v>95.299589999999995</v>
      </c>
      <c r="DG34" s="243">
        <v>95.296889999999991</v>
      </c>
      <c r="DH34" s="243">
        <v>99.813241259999998</v>
      </c>
      <c r="DI34" s="243">
        <v>100.32896599999999</v>
      </c>
      <c r="DJ34" s="243">
        <v>99.928357000000005</v>
      </c>
      <c r="DK34" s="243">
        <v>92.938040330000007</v>
      </c>
      <c r="DL34" s="243">
        <v>102.527124</v>
      </c>
      <c r="DM34" s="243">
        <v>100.04498700000001</v>
      </c>
      <c r="DN34" s="243">
        <v>95.004124000000004</v>
      </c>
      <c r="DO34" s="243">
        <v>85.057321999999999</v>
      </c>
      <c r="DP34" s="243">
        <v>99.640844000000001</v>
      </c>
      <c r="DQ34" s="243">
        <v>92.870894000000007</v>
      </c>
      <c r="DR34" s="243">
        <v>93.225040000000007</v>
      </c>
      <c r="DS34" s="243">
        <v>93.894015999999993</v>
      </c>
      <c r="DT34" s="243">
        <v>98.652196000000004</v>
      </c>
      <c r="DU34" s="243">
        <v>99.042034000000001</v>
      </c>
      <c r="DV34" s="243">
        <v>89.110529999999997</v>
      </c>
      <c r="DW34" s="243">
        <v>88.058547000000004</v>
      </c>
      <c r="DX34" s="243">
        <v>87.224255999999997</v>
      </c>
      <c r="DY34" s="243">
        <v>93.575998749999997</v>
      </c>
      <c r="DZ34" s="243">
        <v>93.219161</v>
      </c>
      <c r="EA34" s="243">
        <v>93.412334999999999</v>
      </c>
      <c r="EB34" s="243">
        <v>91.341723000000002</v>
      </c>
      <c r="EC34" s="243">
        <v>91.941776000000004</v>
      </c>
      <c r="ED34" s="243">
        <v>92.160968999999994</v>
      </c>
      <c r="EE34" s="243">
        <v>93.625645000000006</v>
      </c>
      <c r="EF34" s="243">
        <v>102.53591501</v>
      </c>
      <c r="EG34" s="243">
        <v>93.974159999999998</v>
      </c>
      <c r="EH34" s="243">
        <v>93.974159999999998</v>
      </c>
      <c r="EI34" s="243">
        <v>91.738433999999998</v>
      </c>
      <c r="EJ34" s="243">
        <v>97.847815999999995</v>
      </c>
      <c r="EK34" s="243">
        <v>98.186074000000005</v>
      </c>
      <c r="EL34" s="243">
        <v>98.091752</v>
      </c>
      <c r="EM34" s="243">
        <v>92.762214999999998</v>
      </c>
      <c r="EN34" s="243">
        <v>92.962889000000004</v>
      </c>
      <c r="EO34" s="243">
        <v>104.14455100000001</v>
      </c>
      <c r="EP34" s="243">
        <v>93.826862000000006</v>
      </c>
      <c r="EQ34" s="243">
        <v>93.818593000000007</v>
      </c>
      <c r="ER34" s="243">
        <v>96.781637189999998</v>
      </c>
      <c r="ES34" s="243">
        <v>90.846830999999995</v>
      </c>
      <c r="ET34" s="243">
        <v>90.104256000000007</v>
      </c>
      <c r="EU34" s="243">
        <v>91.616376000000002</v>
      </c>
      <c r="EV34" s="243">
        <v>94.510650999999996</v>
      </c>
      <c r="EW34" s="243">
        <v>89.825885999999997</v>
      </c>
      <c r="EX34" s="243">
        <v>88.688129000000004</v>
      </c>
      <c r="EY34" s="243">
        <v>92.961382999999998</v>
      </c>
      <c r="EZ34" s="243">
        <v>93.465237000000002</v>
      </c>
      <c r="FA34" s="243">
        <v>93.675993000000005</v>
      </c>
      <c r="FB34" s="243">
        <v>97.958846820000005</v>
      </c>
      <c r="FC34" s="243">
        <v>94.488360999999998</v>
      </c>
      <c r="FD34" s="243">
        <v>102.535507</v>
      </c>
      <c r="FE34" s="243">
        <v>95.239469</v>
      </c>
      <c r="FF34" s="243">
        <v>98.627361370000003</v>
      </c>
      <c r="FG34" s="243">
        <v>106.392994</v>
      </c>
      <c r="FH34" s="243">
        <v>88.140225000000001</v>
      </c>
      <c r="FI34" s="243">
        <v>88.731381999999996</v>
      </c>
      <c r="FJ34" s="243">
        <v>91.896045999999998</v>
      </c>
      <c r="FK34" s="243">
        <v>93.632710000000003</v>
      </c>
      <c r="FL34" s="243">
        <v>101.76190870000001</v>
      </c>
      <c r="FM34" s="243">
        <v>101.387828</v>
      </c>
      <c r="FN34" s="243">
        <v>101.74959699999999</v>
      </c>
      <c r="FO34" s="243">
        <v>97.286518000000001</v>
      </c>
      <c r="FP34" s="243">
        <v>97.286518000000001</v>
      </c>
      <c r="FQ34" s="243">
        <v>97.431776999999997</v>
      </c>
      <c r="FR34" s="243">
        <v>97.431776999999997</v>
      </c>
      <c r="FS34" s="243">
        <v>97.431776999999997</v>
      </c>
      <c r="FT34" s="243">
        <v>99.674699000000004</v>
      </c>
      <c r="FU34" s="243">
        <v>99.466994999999997</v>
      </c>
      <c r="FV34" s="243">
        <v>90.620107000000004</v>
      </c>
      <c r="FW34" s="243">
        <v>90.591730999999996</v>
      </c>
      <c r="FX34" s="243">
        <v>95.479431059999996</v>
      </c>
      <c r="FY34" s="243">
        <v>94.989560999999995</v>
      </c>
      <c r="FZ34" s="243">
        <v>93.455123</v>
      </c>
      <c r="GA34" s="243">
        <v>99.642015999999998</v>
      </c>
      <c r="GB34" s="243">
        <v>99.642015999999998</v>
      </c>
      <c r="GC34" s="243">
        <v>96.022032999999993</v>
      </c>
      <c r="GD34" s="243">
        <v>89.677779999999998</v>
      </c>
      <c r="GE34" s="243">
        <v>97.428454000000002</v>
      </c>
      <c r="GF34" s="243">
        <v>97.543959000000001</v>
      </c>
      <c r="GG34" s="243">
        <v>102.97354304</v>
      </c>
      <c r="GH34" s="243">
        <v>89.404024000000007</v>
      </c>
      <c r="GI34" s="243">
        <v>102.97354304</v>
      </c>
      <c r="GJ34" s="243">
        <v>97.286518000000001</v>
      </c>
      <c r="GK34" s="243">
        <v>94.480558000000002</v>
      </c>
      <c r="GL34" s="243">
        <v>94.844082</v>
      </c>
      <c r="GM34" s="243">
        <v>87.582215000000005</v>
      </c>
      <c r="GN34" s="243">
        <v>95.014234000000002</v>
      </c>
      <c r="GO34" s="243">
        <v>85.806610259999999</v>
      </c>
      <c r="GP34" s="243">
        <v>85.583732310000002</v>
      </c>
      <c r="GQ34" s="243">
        <v>90.726074999999994</v>
      </c>
      <c r="GR34" s="243">
        <v>98.067805000000007</v>
      </c>
      <c r="GS34" s="243">
        <v>97.654447000000005</v>
      </c>
      <c r="GT34" s="243">
        <v>97.530263000000005</v>
      </c>
      <c r="GU34" s="243">
        <v>95.014234000000002</v>
      </c>
      <c r="GV34" s="243">
        <v>95.014234000000002</v>
      </c>
      <c r="GW34" s="243">
        <v>95.014234000000002</v>
      </c>
      <c r="GX34" s="243">
        <v>102.36449399999999</v>
      </c>
      <c r="GY34" s="243">
        <v>102.554114</v>
      </c>
      <c r="GZ34" s="243">
        <v>102.554114</v>
      </c>
      <c r="HA34" s="243">
        <v>102.554114</v>
      </c>
      <c r="HB34" s="243">
        <v>95.788432</v>
      </c>
      <c r="HC34" s="243">
        <v>100.968121</v>
      </c>
      <c r="HD34" s="243">
        <v>100.61486600000001</v>
      </c>
      <c r="HE34" s="243">
        <v>101.537623</v>
      </c>
      <c r="HF34" s="243">
        <v>99.102155999999994</v>
      </c>
      <c r="HG34" s="243">
        <v>98.233181000000002</v>
      </c>
      <c r="HH34" s="243">
        <v>87.747188629999997</v>
      </c>
      <c r="HI34" s="243">
        <v>102.704646</v>
      </c>
      <c r="HJ34" s="243">
        <v>94.918092999999999</v>
      </c>
      <c r="HK34" s="243">
        <v>95.106505999999996</v>
      </c>
      <c r="HL34" s="243">
        <v>92.499763999999999</v>
      </c>
      <c r="HM34" s="243">
        <v>91.943004000000002</v>
      </c>
      <c r="HN34" s="243">
        <v>84.850777960000002</v>
      </c>
      <c r="HO34" s="243">
        <v>85.504068500000002</v>
      </c>
      <c r="HP34" s="243">
        <v>86.007045000000005</v>
      </c>
      <c r="HQ34" s="243">
        <v>100.86462926999999</v>
      </c>
      <c r="HR34" s="243">
        <v>94.962204</v>
      </c>
      <c r="HS34" s="243">
        <v>103.95456</v>
      </c>
      <c r="HT34" s="243">
        <v>108.98785131</v>
      </c>
      <c r="HU34" s="243">
        <v>108.96154862</v>
      </c>
      <c r="HV34" s="243">
        <v>95.056480750000006</v>
      </c>
      <c r="HW34" s="243">
        <v>113.55613246</v>
      </c>
      <c r="HX34" s="243">
        <v>113.55022388</v>
      </c>
      <c r="HY34" s="243">
        <v>108.89283761999999</v>
      </c>
      <c r="HZ34" s="243">
        <v>109.06771237</v>
      </c>
      <c r="IA34" s="243">
        <v>107.99311419</v>
      </c>
    </row>
    <row r="35" spans="1:235" s="244" customFormat="1" x14ac:dyDescent="0.2">
      <c r="A35" s="242"/>
      <c r="B35" s="252">
        <v>45672.666666666664</v>
      </c>
      <c r="C35" s="243">
        <v>96.727669000000006</v>
      </c>
      <c r="D35" s="243">
        <v>97.021754000000001</v>
      </c>
      <c r="E35" s="243">
        <v>96.836282999999995</v>
      </c>
      <c r="F35" s="243">
        <v>96.727669000000006</v>
      </c>
      <c r="G35" s="243">
        <v>93.945660000000004</v>
      </c>
      <c r="H35" s="243">
        <v>98.749996999999993</v>
      </c>
      <c r="I35" s="243">
        <v>98.307040999999998</v>
      </c>
      <c r="J35" s="243">
        <v>99.026893999999999</v>
      </c>
      <c r="K35" s="243">
        <v>93.420186999999999</v>
      </c>
      <c r="L35" s="243">
        <v>97.834080999999998</v>
      </c>
      <c r="M35" s="243">
        <v>99.724586000000002</v>
      </c>
      <c r="N35" s="243">
        <v>98.907668000000001</v>
      </c>
      <c r="O35" s="243">
        <v>100.745261</v>
      </c>
      <c r="P35" s="243">
        <v>96.1254031</v>
      </c>
      <c r="Q35" s="243">
        <v>99.318928</v>
      </c>
      <c r="R35" s="243">
        <v>95.537265000000005</v>
      </c>
      <c r="S35" s="243">
        <v>98.681447000000006</v>
      </c>
      <c r="T35" s="243">
        <v>88.436394000000007</v>
      </c>
      <c r="U35" s="243">
        <v>89.174363</v>
      </c>
      <c r="V35" s="243">
        <v>96.831034000000002</v>
      </c>
      <c r="W35" s="243">
        <v>94.407024000000007</v>
      </c>
      <c r="X35" s="243">
        <v>90.347200999999998</v>
      </c>
      <c r="Y35" s="243">
        <v>92.674869999999999</v>
      </c>
      <c r="Z35" s="243">
        <v>100.593628</v>
      </c>
      <c r="AA35" s="243">
        <v>89.738056999999998</v>
      </c>
      <c r="AB35" s="243">
        <v>93.841036000000003</v>
      </c>
      <c r="AC35" s="243">
        <v>94.836009000000004</v>
      </c>
      <c r="AD35" s="243">
        <v>94.175917999999996</v>
      </c>
      <c r="AE35" s="243">
        <v>88.575073000000003</v>
      </c>
      <c r="AF35" s="243">
        <v>95.815166250000004</v>
      </c>
      <c r="AG35" s="243">
        <v>97.277647529999996</v>
      </c>
      <c r="AH35" s="243">
        <v>96.537993999999998</v>
      </c>
      <c r="AI35" s="243">
        <v>96.663060999999999</v>
      </c>
      <c r="AJ35" s="243">
        <v>87.756732999999997</v>
      </c>
      <c r="AK35" s="243">
        <v>97.071905000000001</v>
      </c>
      <c r="AL35" s="243">
        <v>89.437651000000002</v>
      </c>
      <c r="AM35" s="243">
        <v>89.925855999999996</v>
      </c>
      <c r="AN35" s="243">
        <v>97.814093</v>
      </c>
      <c r="AO35" s="243">
        <v>89.571331000000001</v>
      </c>
      <c r="AP35" s="243">
        <v>83.378127500000005</v>
      </c>
      <c r="AQ35" s="243">
        <v>83.762039999999999</v>
      </c>
      <c r="AR35" s="243">
        <v>94.487996999999993</v>
      </c>
      <c r="AS35" s="243">
        <v>95.495474000000002</v>
      </c>
      <c r="AT35" s="243">
        <v>93.762432000000004</v>
      </c>
      <c r="AU35" s="243">
        <v>96.457081000000002</v>
      </c>
      <c r="AV35" s="243">
        <v>95.106750000000005</v>
      </c>
      <c r="AW35" s="243">
        <v>90.616784999999993</v>
      </c>
      <c r="AX35" s="243">
        <v>91.017187000000007</v>
      </c>
      <c r="AY35" s="243">
        <v>100.03002499999999</v>
      </c>
      <c r="AZ35" s="243">
        <v>93.709963000000002</v>
      </c>
      <c r="BA35" s="243">
        <v>93.421978999999993</v>
      </c>
      <c r="BB35" s="243">
        <v>93.421978999999993</v>
      </c>
      <c r="BC35" s="243">
        <v>93.421978999999993</v>
      </c>
      <c r="BD35" s="243">
        <v>92.929215999999997</v>
      </c>
      <c r="BE35" s="243">
        <v>93.421978999999993</v>
      </c>
      <c r="BF35" s="243">
        <v>98.801817</v>
      </c>
      <c r="BG35" s="243">
        <v>98.434724000000003</v>
      </c>
      <c r="BH35" s="243">
        <v>98.434724000000003</v>
      </c>
      <c r="BI35" s="243">
        <v>98.434724000000003</v>
      </c>
      <c r="BJ35" s="243">
        <v>90.398224999999996</v>
      </c>
      <c r="BK35" s="243">
        <v>90.993889999999993</v>
      </c>
      <c r="BL35" s="243">
        <v>97.216622999999998</v>
      </c>
      <c r="BM35" s="243">
        <v>97.043092999999999</v>
      </c>
      <c r="BN35" s="243">
        <v>94.052417000000005</v>
      </c>
      <c r="BO35" s="243">
        <v>92.139606000000001</v>
      </c>
      <c r="BP35" s="243">
        <v>98.677391</v>
      </c>
      <c r="BQ35" s="243">
        <v>87.854392000000004</v>
      </c>
      <c r="BR35" s="243">
        <v>87.936535860000006</v>
      </c>
      <c r="BS35" s="243">
        <v>94.333375000000004</v>
      </c>
      <c r="BT35" s="243">
        <v>91.281192500000003</v>
      </c>
      <c r="BU35" s="243">
        <v>99.933183</v>
      </c>
      <c r="BV35" s="243">
        <v>98.295148999999995</v>
      </c>
      <c r="BW35" s="243">
        <v>94.311541000000005</v>
      </c>
      <c r="BX35" s="243">
        <v>94.347004999999996</v>
      </c>
      <c r="BY35" s="243">
        <v>101.943825</v>
      </c>
      <c r="BZ35" s="243">
        <v>96.515548999999993</v>
      </c>
      <c r="CA35" s="243">
        <v>94.010516999999993</v>
      </c>
      <c r="CB35" s="243">
        <v>96.715028000000004</v>
      </c>
      <c r="CC35" s="243">
        <v>96.133134999999996</v>
      </c>
      <c r="CD35" s="243">
        <v>95.088988999999998</v>
      </c>
      <c r="CE35" s="243">
        <v>92.443017999999995</v>
      </c>
      <c r="CF35" s="243">
        <v>99.933183</v>
      </c>
      <c r="CG35" s="243">
        <v>93.258868669999998</v>
      </c>
      <c r="CH35" s="243">
        <v>93.624808000000002</v>
      </c>
      <c r="CI35" s="243">
        <v>93.660848000000001</v>
      </c>
      <c r="CJ35" s="243">
        <v>99.695916999999994</v>
      </c>
      <c r="CK35" s="243">
        <v>102.85847665999999</v>
      </c>
      <c r="CL35" s="243">
        <v>99.422922999999997</v>
      </c>
      <c r="CM35" s="243">
        <v>100.41579900000001</v>
      </c>
      <c r="CN35" s="243">
        <v>93.431045999999995</v>
      </c>
      <c r="CO35" s="243">
        <v>92.110995000000003</v>
      </c>
      <c r="CP35" s="243">
        <v>101.50674220000001</v>
      </c>
      <c r="CQ35" s="243">
        <v>92.008287999999993</v>
      </c>
      <c r="CR35" s="243">
        <v>91.053155000000004</v>
      </c>
      <c r="CS35" s="243">
        <v>91.199215269999996</v>
      </c>
      <c r="CT35" s="243">
        <v>94.350162999999995</v>
      </c>
      <c r="CU35" s="243">
        <v>92.593350999999998</v>
      </c>
      <c r="CV35" s="243">
        <v>103.26539476000001</v>
      </c>
      <c r="CW35" s="243">
        <v>90.712024999999997</v>
      </c>
      <c r="CX35" s="243">
        <v>92.595958999999993</v>
      </c>
      <c r="CY35" s="243">
        <v>93.096654000000001</v>
      </c>
      <c r="CZ35" s="243">
        <v>93.308567999999994</v>
      </c>
      <c r="DA35" s="243">
        <v>99.625372999999996</v>
      </c>
      <c r="DB35" s="243">
        <v>99.954847000000001</v>
      </c>
      <c r="DC35" s="243">
        <v>98.295148999999995</v>
      </c>
      <c r="DD35" s="243">
        <v>97.746647999999993</v>
      </c>
      <c r="DE35" s="243">
        <v>93.770017999999993</v>
      </c>
      <c r="DF35" s="243">
        <v>94.347004999999996</v>
      </c>
      <c r="DG35" s="243">
        <v>95.183240999999995</v>
      </c>
      <c r="DH35" s="243">
        <v>99.590341359999996</v>
      </c>
      <c r="DI35" s="243">
        <v>100.483884</v>
      </c>
      <c r="DJ35" s="243">
        <v>100.083067</v>
      </c>
      <c r="DK35" s="243">
        <v>92.656428000000005</v>
      </c>
      <c r="DL35" s="243">
        <v>102.953529</v>
      </c>
      <c r="DM35" s="243">
        <v>100.269938</v>
      </c>
      <c r="DN35" s="243">
        <v>95.166193000000007</v>
      </c>
      <c r="DO35" s="243">
        <v>85.301861000000002</v>
      </c>
      <c r="DP35" s="243">
        <v>99.843663000000006</v>
      </c>
      <c r="DQ35" s="243">
        <v>92.697785999999994</v>
      </c>
      <c r="DR35" s="243">
        <v>93.056673000000004</v>
      </c>
      <c r="DS35" s="243">
        <v>93.825558000000001</v>
      </c>
      <c r="DT35" s="243">
        <v>98.836203999999995</v>
      </c>
      <c r="DU35" s="243">
        <v>99.208927000000003</v>
      </c>
      <c r="DV35" s="243">
        <v>90.491522000000003</v>
      </c>
      <c r="DW35" s="243">
        <v>88.162509999999997</v>
      </c>
      <c r="DX35" s="243">
        <v>87.360708750000001</v>
      </c>
      <c r="DY35" s="243">
        <v>93.728300399999995</v>
      </c>
      <c r="DZ35" s="243">
        <v>93.253095000000002</v>
      </c>
      <c r="EA35" s="243">
        <v>93.454583</v>
      </c>
      <c r="EB35" s="243">
        <v>91.306989999999999</v>
      </c>
      <c r="EC35" s="243">
        <v>91.897551000000007</v>
      </c>
      <c r="ED35" s="243">
        <v>92.107059000000007</v>
      </c>
      <c r="EE35" s="243">
        <v>93.603554000000003</v>
      </c>
      <c r="EF35" s="243">
        <v>102.78445662</v>
      </c>
      <c r="EG35" s="243">
        <v>94.970080999999993</v>
      </c>
      <c r="EH35" s="243">
        <v>94.970080999999993</v>
      </c>
      <c r="EI35" s="243">
        <v>91.522571999999997</v>
      </c>
      <c r="EJ35" s="243">
        <v>98.040858999999998</v>
      </c>
      <c r="EK35" s="243">
        <v>98.398114000000007</v>
      </c>
      <c r="EL35" s="243">
        <v>98.295148999999995</v>
      </c>
      <c r="EM35" s="243">
        <v>92.637585999999999</v>
      </c>
      <c r="EN35" s="243">
        <v>92.799756000000002</v>
      </c>
      <c r="EO35" s="243">
        <v>104.610056</v>
      </c>
      <c r="EP35" s="243">
        <v>93.719408000000001</v>
      </c>
      <c r="EQ35" s="243">
        <v>93.710239000000001</v>
      </c>
      <c r="ER35" s="243">
        <v>96.693924809999999</v>
      </c>
      <c r="ES35" s="243">
        <v>90.847954000000001</v>
      </c>
      <c r="ET35" s="243">
        <v>90.131968999999998</v>
      </c>
      <c r="EU35" s="243">
        <v>91.581705999999997</v>
      </c>
      <c r="EV35" s="243">
        <v>94.358918000000003</v>
      </c>
      <c r="EW35" s="243">
        <v>89.854196999999999</v>
      </c>
      <c r="EX35" s="243">
        <v>88.769919000000002</v>
      </c>
      <c r="EY35" s="243">
        <v>92.974941000000001</v>
      </c>
      <c r="EZ35" s="243">
        <v>93.472797</v>
      </c>
      <c r="FA35" s="243">
        <v>93.681050999999997</v>
      </c>
      <c r="FB35" s="243">
        <v>98.096920119999993</v>
      </c>
      <c r="FC35" s="243">
        <v>94.678484999999995</v>
      </c>
      <c r="FD35" s="243">
        <v>102.884153</v>
      </c>
      <c r="FE35" s="243">
        <v>95.144538999999995</v>
      </c>
      <c r="FF35" s="243">
        <v>98.641909069999997</v>
      </c>
      <c r="FG35" s="243">
        <v>106.89514800000001</v>
      </c>
      <c r="FH35" s="243">
        <v>87.892207499999998</v>
      </c>
      <c r="FI35" s="243">
        <v>88.481478999999993</v>
      </c>
      <c r="FJ35" s="243">
        <v>91.838776999999993</v>
      </c>
      <c r="FK35" s="243">
        <v>93.697726000000003</v>
      </c>
      <c r="FL35" s="243">
        <v>101.9561602</v>
      </c>
      <c r="FM35" s="243">
        <v>101.58177000000001</v>
      </c>
      <c r="FN35" s="243">
        <v>101.943825</v>
      </c>
      <c r="FO35" s="243">
        <v>97.476107999999996</v>
      </c>
      <c r="FP35" s="243">
        <v>97.476107999999996</v>
      </c>
      <c r="FQ35" s="243">
        <v>97.245211999999995</v>
      </c>
      <c r="FR35" s="243">
        <v>97.245211999999995</v>
      </c>
      <c r="FS35" s="243">
        <v>97.245211999999995</v>
      </c>
      <c r="FT35" s="243">
        <v>99.831952999999999</v>
      </c>
      <c r="FU35" s="243">
        <v>99.627020999999999</v>
      </c>
      <c r="FV35" s="243">
        <v>90.190308999999999</v>
      </c>
      <c r="FW35" s="243">
        <v>90.112778000000006</v>
      </c>
      <c r="FX35" s="243">
        <v>95.492620090000003</v>
      </c>
      <c r="FY35" s="243">
        <v>96.185176999999996</v>
      </c>
      <c r="FZ35" s="243">
        <v>93.611864999999995</v>
      </c>
      <c r="GA35" s="243">
        <v>99.933183</v>
      </c>
      <c r="GB35" s="243">
        <v>99.933183</v>
      </c>
      <c r="GC35" s="243">
        <v>96.798939000000004</v>
      </c>
      <c r="GD35" s="243">
        <v>89.706164329999993</v>
      </c>
      <c r="GE35" s="243">
        <v>97.567824000000002</v>
      </c>
      <c r="GF35" s="243">
        <v>97.746647999999993</v>
      </c>
      <c r="GG35" s="243">
        <v>103.22314544</v>
      </c>
      <c r="GH35" s="243">
        <v>89.457843999999994</v>
      </c>
      <c r="GI35" s="243">
        <v>103.22314544</v>
      </c>
      <c r="GJ35" s="243">
        <v>97.476107999999996</v>
      </c>
      <c r="GK35" s="243">
        <v>94.281119000000004</v>
      </c>
      <c r="GL35" s="243">
        <v>94.863782999999998</v>
      </c>
      <c r="GM35" s="243">
        <v>87.728952000000007</v>
      </c>
      <c r="GN35" s="243">
        <v>94.908404000000004</v>
      </c>
      <c r="GO35" s="243">
        <v>85.753349790000001</v>
      </c>
      <c r="GP35" s="243">
        <v>85.530610179999996</v>
      </c>
      <c r="GQ35" s="243">
        <v>92.048111000000006</v>
      </c>
      <c r="GR35" s="243">
        <v>98.376448999999994</v>
      </c>
      <c r="GS35" s="243">
        <v>97.895641999999995</v>
      </c>
      <c r="GT35" s="243">
        <v>97.754716999999999</v>
      </c>
      <c r="GU35" s="243">
        <v>94.908404000000004</v>
      </c>
      <c r="GV35" s="243">
        <v>94.908404000000004</v>
      </c>
      <c r="GW35" s="243">
        <v>94.908404000000004</v>
      </c>
      <c r="GX35" s="243">
        <v>102.793288</v>
      </c>
      <c r="GY35" s="243">
        <v>102.976884</v>
      </c>
      <c r="GZ35" s="243">
        <v>102.976884</v>
      </c>
      <c r="HA35" s="243">
        <v>102.976884</v>
      </c>
      <c r="HB35" s="243">
        <v>95.990859999999998</v>
      </c>
      <c r="HC35" s="243">
        <v>101.15351699999999</v>
      </c>
      <c r="HD35" s="243">
        <v>100.80825400000001</v>
      </c>
      <c r="HE35" s="243">
        <v>101.723595</v>
      </c>
      <c r="HF35" s="243">
        <v>99.350245999999999</v>
      </c>
      <c r="HG35" s="243">
        <v>98.356438999999995</v>
      </c>
      <c r="HH35" s="243">
        <v>87.800011229999996</v>
      </c>
      <c r="HI35" s="243">
        <v>103.086534</v>
      </c>
      <c r="HJ35" s="243">
        <v>94.827191999999997</v>
      </c>
      <c r="HK35" s="243">
        <v>95.020166000000003</v>
      </c>
      <c r="HL35" s="243">
        <v>92.650313999999995</v>
      </c>
      <c r="HM35" s="243">
        <v>91.906103999999999</v>
      </c>
      <c r="HN35" s="243">
        <v>84.798110780000002</v>
      </c>
      <c r="HO35" s="243">
        <v>85.658635500000003</v>
      </c>
      <c r="HP35" s="243">
        <v>86.160210000000006</v>
      </c>
      <c r="HQ35" s="243">
        <v>101.15296877</v>
      </c>
      <c r="HR35" s="243">
        <v>94.893030999999993</v>
      </c>
      <c r="HS35" s="243">
        <v>104.415538</v>
      </c>
      <c r="HT35" s="243">
        <v>107.89844272000001</v>
      </c>
      <c r="HU35" s="243">
        <v>107.87240294</v>
      </c>
      <c r="HV35" s="243">
        <v>94.10632579</v>
      </c>
      <c r="HW35" s="243">
        <v>112.42106075</v>
      </c>
      <c r="HX35" s="243">
        <v>112.41521123</v>
      </c>
      <c r="HY35" s="243">
        <v>107.80437875</v>
      </c>
      <c r="HZ35" s="243">
        <v>107.97750551</v>
      </c>
      <c r="IA35" s="243">
        <v>106.91364867999999</v>
      </c>
    </row>
    <row r="36" spans="1:235" s="244" customFormat="1" x14ac:dyDescent="0.2">
      <c r="A36" s="242"/>
      <c r="B36" s="252">
        <v>45672.6875</v>
      </c>
      <c r="C36" s="243">
        <v>96.892601999999997</v>
      </c>
      <c r="D36" s="243">
        <v>97.183657999999994</v>
      </c>
      <c r="E36" s="243">
        <v>97.001103999999998</v>
      </c>
      <c r="F36" s="243">
        <v>96.892601999999997</v>
      </c>
      <c r="G36" s="243">
        <v>94.403407999999999</v>
      </c>
      <c r="H36" s="243">
        <v>99.061226000000005</v>
      </c>
      <c r="I36" s="243">
        <v>98.636443</v>
      </c>
      <c r="J36" s="243">
        <v>99.353632000000005</v>
      </c>
      <c r="K36" s="243">
        <v>93.847773000000004</v>
      </c>
      <c r="L36" s="243">
        <v>97.986151000000007</v>
      </c>
      <c r="M36" s="243">
        <v>99.964626999999993</v>
      </c>
      <c r="N36" s="243">
        <v>99.135895000000005</v>
      </c>
      <c r="O36" s="243">
        <v>101.060433</v>
      </c>
      <c r="P36" s="243">
        <v>96.360607990000005</v>
      </c>
      <c r="Q36" s="243">
        <v>99.671713999999994</v>
      </c>
      <c r="R36" s="243">
        <v>95.505672000000004</v>
      </c>
      <c r="S36" s="243">
        <v>98.989778000000001</v>
      </c>
      <c r="T36" s="243">
        <v>88.8093085</v>
      </c>
      <c r="U36" s="243">
        <v>89.543257999999994</v>
      </c>
      <c r="V36" s="243">
        <v>97.131952999999996</v>
      </c>
      <c r="W36" s="243">
        <v>94.823869000000002</v>
      </c>
      <c r="X36" s="243">
        <v>90.720619999999997</v>
      </c>
      <c r="Y36" s="243">
        <v>93.069281000000004</v>
      </c>
      <c r="Z36" s="243">
        <v>100.698438</v>
      </c>
      <c r="AA36" s="243">
        <v>90.003485999999995</v>
      </c>
      <c r="AB36" s="243">
        <v>94.129015999999993</v>
      </c>
      <c r="AC36" s="243">
        <v>95.225174999999993</v>
      </c>
      <c r="AD36" s="243">
        <v>94.595084</v>
      </c>
      <c r="AE36" s="243">
        <v>88.868313000000001</v>
      </c>
      <c r="AF36" s="243">
        <v>96.113515000000007</v>
      </c>
      <c r="AG36" s="243">
        <v>97.582686820000006</v>
      </c>
      <c r="AH36" s="243">
        <v>96.841550999999995</v>
      </c>
      <c r="AI36" s="243">
        <v>96.966607999999994</v>
      </c>
      <c r="AJ36" s="243">
        <v>88.044988000000004</v>
      </c>
      <c r="AK36" s="243">
        <v>97.372478999999998</v>
      </c>
      <c r="AL36" s="243">
        <v>89.768743670000006</v>
      </c>
      <c r="AM36" s="243">
        <v>90.246070000000003</v>
      </c>
      <c r="AN36" s="243">
        <v>98.110022999999998</v>
      </c>
      <c r="AO36" s="243">
        <v>89.892561999999998</v>
      </c>
      <c r="AP36" s="243">
        <v>83.619410000000002</v>
      </c>
      <c r="AQ36" s="243">
        <v>84.005205000000004</v>
      </c>
      <c r="AR36" s="243">
        <v>95.200986999999998</v>
      </c>
      <c r="AS36" s="243">
        <v>95.402152000000001</v>
      </c>
      <c r="AT36" s="243">
        <v>93.534982999999997</v>
      </c>
      <c r="AU36" s="243">
        <v>96.552100999999993</v>
      </c>
      <c r="AV36" s="243">
        <v>95.506443000000004</v>
      </c>
      <c r="AW36" s="243">
        <v>91.243130500000007</v>
      </c>
      <c r="AX36" s="243">
        <v>91.612620000000007</v>
      </c>
      <c r="AY36" s="243">
        <v>100.35968200000001</v>
      </c>
      <c r="AZ36" s="243">
        <v>94.105068000000003</v>
      </c>
      <c r="BA36" s="243">
        <v>93.848421000000002</v>
      </c>
      <c r="BB36" s="243">
        <v>93.848421000000002</v>
      </c>
      <c r="BC36" s="243">
        <v>93.848421000000002</v>
      </c>
      <c r="BD36" s="243">
        <v>93.414850999999999</v>
      </c>
      <c r="BE36" s="243">
        <v>93.848421000000002</v>
      </c>
      <c r="BF36" s="243">
        <v>98.777167000000006</v>
      </c>
      <c r="BG36" s="243">
        <v>98.478391000000002</v>
      </c>
      <c r="BH36" s="243">
        <v>98.478391000000002</v>
      </c>
      <c r="BI36" s="243">
        <v>98.478391000000002</v>
      </c>
      <c r="BJ36" s="243">
        <v>90.792272999999994</v>
      </c>
      <c r="BK36" s="243">
        <v>91.375490999999997</v>
      </c>
      <c r="BL36" s="243">
        <v>97.561881999999997</v>
      </c>
      <c r="BM36" s="243">
        <v>97.394880999999998</v>
      </c>
      <c r="BN36" s="243">
        <v>94.243617</v>
      </c>
      <c r="BO36" s="243">
        <v>92.318657999999999</v>
      </c>
      <c r="BP36" s="243">
        <v>98.739894000000007</v>
      </c>
      <c r="BQ36" s="243">
        <v>88.135451000000003</v>
      </c>
      <c r="BR36" s="243">
        <v>88.217857649999999</v>
      </c>
      <c r="BS36" s="243">
        <v>94.550633000000005</v>
      </c>
      <c r="BT36" s="243">
        <v>91.584372169999995</v>
      </c>
      <c r="BU36" s="243">
        <v>100.270115</v>
      </c>
      <c r="BV36" s="243">
        <v>98.583275999999998</v>
      </c>
      <c r="BW36" s="243">
        <v>94.457678000000001</v>
      </c>
      <c r="BX36" s="243">
        <v>94.491500000000002</v>
      </c>
      <c r="BY36" s="243">
        <v>102.055063</v>
      </c>
      <c r="BZ36" s="243">
        <v>96.719127</v>
      </c>
      <c r="CA36" s="243">
        <v>94.279691999999997</v>
      </c>
      <c r="CB36" s="243">
        <v>96.677148000000003</v>
      </c>
      <c r="CC36" s="243">
        <v>96.087834000000001</v>
      </c>
      <c r="CD36" s="243">
        <v>95.471760000000003</v>
      </c>
      <c r="CE36" s="243">
        <v>92.573991000000007</v>
      </c>
      <c r="CF36" s="243">
        <v>100.270115</v>
      </c>
      <c r="CG36" s="243">
        <v>93.651210669999998</v>
      </c>
      <c r="CH36" s="243">
        <v>94.019391999999996</v>
      </c>
      <c r="CI36" s="243">
        <v>93.872552999999996</v>
      </c>
      <c r="CJ36" s="243">
        <v>100.074208</v>
      </c>
      <c r="CK36" s="243">
        <v>103.10932629</v>
      </c>
      <c r="CL36" s="243">
        <v>99.798291000000006</v>
      </c>
      <c r="CM36" s="243">
        <v>100.765286</v>
      </c>
      <c r="CN36" s="243">
        <v>93.841586000000007</v>
      </c>
      <c r="CO36" s="243">
        <v>92.415614000000005</v>
      </c>
      <c r="CP36" s="243">
        <v>101.83410914</v>
      </c>
      <c r="CQ36" s="243">
        <v>92.454931000000002</v>
      </c>
      <c r="CR36" s="243">
        <v>91.280664999999999</v>
      </c>
      <c r="CS36" s="243">
        <v>91.708931559999996</v>
      </c>
      <c r="CT36" s="243">
        <v>94.586859000000004</v>
      </c>
      <c r="CU36" s="243">
        <v>92.950564999999997</v>
      </c>
      <c r="CV36" s="243">
        <v>103.37298851</v>
      </c>
      <c r="CW36" s="243">
        <v>90.990840000000006</v>
      </c>
      <c r="CX36" s="243">
        <v>93.216960499999999</v>
      </c>
      <c r="CY36" s="243">
        <v>93.660943000000003</v>
      </c>
      <c r="CZ36" s="243">
        <v>93.500819000000007</v>
      </c>
      <c r="DA36" s="243">
        <v>99.908158999999998</v>
      </c>
      <c r="DB36" s="243">
        <v>100.21740200000001</v>
      </c>
      <c r="DC36" s="243">
        <v>98.583275999999998</v>
      </c>
      <c r="DD36" s="243">
        <v>98.021991</v>
      </c>
      <c r="DE36" s="243">
        <v>93.876604999999998</v>
      </c>
      <c r="DF36" s="243">
        <v>94.491500000000002</v>
      </c>
      <c r="DG36" s="243">
        <v>95.584367499999999</v>
      </c>
      <c r="DH36" s="243">
        <v>99.800404950000001</v>
      </c>
      <c r="DI36" s="243">
        <v>100.749072</v>
      </c>
      <c r="DJ36" s="243">
        <v>100.346129</v>
      </c>
      <c r="DK36" s="243">
        <v>93.166150999999999</v>
      </c>
      <c r="DL36" s="243">
        <v>103.218366</v>
      </c>
      <c r="DM36" s="243">
        <v>100.582795</v>
      </c>
      <c r="DN36" s="243">
        <v>95.462886999999995</v>
      </c>
      <c r="DO36" s="243">
        <v>85.570989999999995</v>
      </c>
      <c r="DP36" s="243">
        <v>100.165299</v>
      </c>
      <c r="DQ36" s="243">
        <v>93.104370000000003</v>
      </c>
      <c r="DR36" s="243">
        <v>93.473106999999999</v>
      </c>
      <c r="DS36" s="243">
        <v>94.235349999999997</v>
      </c>
      <c r="DT36" s="243">
        <v>99.197655999999995</v>
      </c>
      <c r="DU36" s="243">
        <v>99.617457000000002</v>
      </c>
      <c r="DV36" s="243">
        <v>90.439670000000007</v>
      </c>
      <c r="DW36" s="243">
        <v>88.539908999999994</v>
      </c>
      <c r="DX36" s="243">
        <v>87.764299249999993</v>
      </c>
      <c r="DY36" s="243">
        <v>93.955208110000001</v>
      </c>
      <c r="DZ36" s="243">
        <v>93.435288999999997</v>
      </c>
      <c r="EA36" s="243">
        <v>93.652428999999998</v>
      </c>
      <c r="EB36" s="243">
        <v>91.706419999999994</v>
      </c>
      <c r="EC36" s="243">
        <v>92.294802000000004</v>
      </c>
      <c r="ED36" s="243">
        <v>92.078592999999998</v>
      </c>
      <c r="EE36" s="243">
        <v>93.987066999999996</v>
      </c>
      <c r="EF36" s="243">
        <v>102.89154928000001</v>
      </c>
      <c r="EG36" s="243">
        <v>95.691281000000004</v>
      </c>
      <c r="EH36" s="243">
        <v>95.691281000000004</v>
      </c>
      <c r="EI36" s="243">
        <v>91.757780999999994</v>
      </c>
      <c r="EJ36" s="243">
        <v>98.333828999999994</v>
      </c>
      <c r="EK36" s="243">
        <v>98.681529999999995</v>
      </c>
      <c r="EL36" s="243">
        <v>98.583275999999998</v>
      </c>
      <c r="EM36" s="243">
        <v>93.068877000000001</v>
      </c>
      <c r="EN36" s="243">
        <v>93.048699999999997</v>
      </c>
      <c r="EO36" s="243">
        <v>104.894853</v>
      </c>
      <c r="EP36" s="243">
        <v>94.113855999999998</v>
      </c>
      <c r="EQ36" s="243">
        <v>94.105324999999993</v>
      </c>
      <c r="ER36" s="243">
        <v>97.092090799999994</v>
      </c>
      <c r="ES36" s="243">
        <v>91.180429000000004</v>
      </c>
      <c r="ET36" s="243">
        <v>90.457070000000002</v>
      </c>
      <c r="EU36" s="243">
        <v>91.933181000000005</v>
      </c>
      <c r="EV36" s="243">
        <v>94.886294000000007</v>
      </c>
      <c r="EW36" s="243">
        <v>90.123372000000003</v>
      </c>
      <c r="EX36" s="243">
        <v>89.037643000000003</v>
      </c>
      <c r="EY36" s="243">
        <v>93.323751999999999</v>
      </c>
      <c r="EZ36" s="243">
        <v>93.832571000000002</v>
      </c>
      <c r="FA36" s="243">
        <v>94.045400999999998</v>
      </c>
      <c r="FB36" s="243">
        <v>98.421335089999999</v>
      </c>
      <c r="FC36" s="243">
        <v>94.861922000000007</v>
      </c>
      <c r="FD36" s="243">
        <v>103.14126400000001</v>
      </c>
      <c r="FE36" s="243">
        <v>95.529022999999995</v>
      </c>
      <c r="FF36" s="243">
        <v>98.999087619999997</v>
      </c>
      <c r="FG36" s="243">
        <v>107.18476</v>
      </c>
      <c r="FH36" s="243">
        <v>88.401865000000001</v>
      </c>
      <c r="FI36" s="243">
        <v>88.988254999999995</v>
      </c>
      <c r="FJ36" s="243">
        <v>92.196067999999997</v>
      </c>
      <c r="FK36" s="243">
        <v>93.912188999999998</v>
      </c>
      <c r="FL36" s="243">
        <v>102.06741166</v>
      </c>
      <c r="FM36" s="243">
        <v>101.69665999999999</v>
      </c>
      <c r="FN36" s="243">
        <v>102.055063</v>
      </c>
      <c r="FO36" s="243">
        <v>97.743487999999999</v>
      </c>
      <c r="FP36" s="243">
        <v>97.743487999999999</v>
      </c>
      <c r="FQ36" s="243">
        <v>97.048849000000004</v>
      </c>
      <c r="FR36" s="243">
        <v>97.048849000000004</v>
      </c>
      <c r="FS36" s="243">
        <v>97.048849000000004</v>
      </c>
      <c r="FT36" s="243">
        <v>100.10593900000001</v>
      </c>
      <c r="FU36" s="243">
        <v>99.892616000000004</v>
      </c>
      <c r="FV36" s="243">
        <v>90.581671</v>
      </c>
      <c r="FW36" s="243">
        <v>90.515642999999997</v>
      </c>
      <c r="FX36" s="243">
        <v>95.859363209999998</v>
      </c>
      <c r="FY36" s="243">
        <v>96.128214</v>
      </c>
      <c r="FZ36" s="243">
        <v>93.905895999999998</v>
      </c>
      <c r="GA36" s="243">
        <v>100.270115</v>
      </c>
      <c r="GB36" s="243">
        <v>100.270115</v>
      </c>
      <c r="GC36" s="243">
        <v>97.298192999999998</v>
      </c>
      <c r="GD36" s="243">
        <v>89.971199670000004</v>
      </c>
      <c r="GE36" s="243">
        <v>97.953896</v>
      </c>
      <c r="GF36" s="243">
        <v>98.021991</v>
      </c>
      <c r="GG36" s="243">
        <v>103.33069517</v>
      </c>
      <c r="GH36" s="243">
        <v>89.510532999999995</v>
      </c>
      <c r="GI36" s="243">
        <v>103.33069517</v>
      </c>
      <c r="GJ36" s="243">
        <v>97.743487999999999</v>
      </c>
      <c r="GK36" s="243">
        <v>94.723491999999993</v>
      </c>
      <c r="GL36" s="243">
        <v>95.088915999999998</v>
      </c>
      <c r="GM36" s="243">
        <v>88.014503000000005</v>
      </c>
      <c r="GN36" s="243">
        <v>95.323710000000005</v>
      </c>
      <c r="GO36" s="243">
        <v>86.130153669999999</v>
      </c>
      <c r="GP36" s="243">
        <v>85.906435329999994</v>
      </c>
      <c r="GQ36" s="243">
        <v>92.103780999999998</v>
      </c>
      <c r="GR36" s="243">
        <v>98.322345999999996</v>
      </c>
      <c r="GS36" s="243">
        <v>98.135024000000001</v>
      </c>
      <c r="GT36" s="243">
        <v>98.004654000000002</v>
      </c>
      <c r="GU36" s="243">
        <v>95.323710000000005</v>
      </c>
      <c r="GV36" s="243">
        <v>95.323710000000005</v>
      </c>
      <c r="GW36" s="243">
        <v>95.323710000000005</v>
      </c>
      <c r="GX36" s="243">
        <v>103.05313200000001</v>
      </c>
      <c r="GY36" s="243">
        <v>103.24315799999999</v>
      </c>
      <c r="GZ36" s="243">
        <v>103.24315799999999</v>
      </c>
      <c r="HA36" s="243">
        <v>103.24315799999999</v>
      </c>
      <c r="HB36" s="243">
        <v>96.148791000000003</v>
      </c>
      <c r="HC36" s="243">
        <v>101.400533</v>
      </c>
      <c r="HD36" s="243">
        <v>101.057393</v>
      </c>
      <c r="HE36" s="243">
        <v>101.86750499999999</v>
      </c>
      <c r="HF36" s="243">
        <v>99.674856000000005</v>
      </c>
      <c r="HG36" s="243">
        <v>98.716640999999996</v>
      </c>
      <c r="HH36" s="243">
        <v>87.851723800000002</v>
      </c>
      <c r="HI36" s="243">
        <v>103.348162</v>
      </c>
      <c r="HJ36" s="243">
        <v>95.212697000000006</v>
      </c>
      <c r="HK36" s="243">
        <v>95.412367000000003</v>
      </c>
      <c r="HL36" s="243">
        <v>92.874611999999999</v>
      </c>
      <c r="HM36" s="243">
        <v>92.268852999999993</v>
      </c>
      <c r="HN36" s="243">
        <v>85.170717300000007</v>
      </c>
      <c r="HO36" s="243">
        <v>85.944648000000001</v>
      </c>
      <c r="HP36" s="243">
        <v>86.445384000000004</v>
      </c>
      <c r="HQ36" s="243">
        <v>101.4816242</v>
      </c>
      <c r="HR36" s="243">
        <v>95.282073999999994</v>
      </c>
      <c r="HS36" s="243">
        <v>104.698626</v>
      </c>
      <c r="HT36" s="243">
        <v>108.06369211000001</v>
      </c>
      <c r="HU36" s="243">
        <v>108.03761246000001</v>
      </c>
      <c r="HV36" s="243">
        <v>94.250452179999996</v>
      </c>
      <c r="HW36" s="243">
        <v>112.59323666</v>
      </c>
      <c r="HX36" s="243">
        <v>112.58737818</v>
      </c>
      <c r="HY36" s="243">
        <v>107.96948408999999</v>
      </c>
      <c r="HZ36" s="243">
        <v>108.14287598999999</v>
      </c>
      <c r="IA36" s="243">
        <v>107.07738983</v>
      </c>
    </row>
    <row r="37" spans="1:235" s="244" customFormat="1" x14ac:dyDescent="0.2">
      <c r="A37" s="242"/>
      <c r="B37" s="252">
        <v>45672.708333333336</v>
      </c>
      <c r="C37" s="243">
        <v>96.502553000000006</v>
      </c>
      <c r="D37" s="243">
        <v>96.784555999999995</v>
      </c>
      <c r="E37" s="243">
        <v>96.604479999999995</v>
      </c>
      <c r="F37" s="243">
        <v>96.502553000000006</v>
      </c>
      <c r="G37" s="243">
        <v>94.328941</v>
      </c>
      <c r="H37" s="243">
        <v>99.235050999999999</v>
      </c>
      <c r="I37" s="243">
        <v>98.778593000000001</v>
      </c>
      <c r="J37" s="243">
        <v>99.539196000000004</v>
      </c>
      <c r="K37" s="243">
        <v>93.836314999999999</v>
      </c>
      <c r="L37" s="243">
        <v>97.517557999999994</v>
      </c>
      <c r="M37" s="243">
        <v>100.16255200000001</v>
      </c>
      <c r="N37" s="243">
        <v>99.318004000000002</v>
      </c>
      <c r="O37" s="243">
        <v>100.334948</v>
      </c>
      <c r="P37" s="243">
        <v>95.615836139999999</v>
      </c>
      <c r="Q37" s="243">
        <v>99.887843000000004</v>
      </c>
      <c r="R37" s="243">
        <v>95.548429999999996</v>
      </c>
      <c r="S37" s="243">
        <v>98.434875000000005</v>
      </c>
      <c r="T37" s="243">
        <v>88.540571999999997</v>
      </c>
      <c r="U37" s="243">
        <v>89.279726999999994</v>
      </c>
      <c r="V37" s="243">
        <v>96.727909999999994</v>
      </c>
      <c r="W37" s="243">
        <v>94.801016000000004</v>
      </c>
      <c r="X37" s="243">
        <v>90.647531000000001</v>
      </c>
      <c r="Y37" s="243">
        <v>93.051254</v>
      </c>
      <c r="Z37" s="243">
        <v>100.94223</v>
      </c>
      <c r="AA37" s="243">
        <v>90.017634000000001</v>
      </c>
      <c r="AB37" s="243">
        <v>94.174640999999994</v>
      </c>
      <c r="AC37" s="243">
        <v>95.174694000000002</v>
      </c>
      <c r="AD37" s="243">
        <v>94.583224000000001</v>
      </c>
      <c r="AE37" s="243">
        <v>88.743487999999999</v>
      </c>
      <c r="AF37" s="243">
        <v>95.736317249999999</v>
      </c>
      <c r="AG37" s="243">
        <v>97.194933590000005</v>
      </c>
      <c r="AH37" s="243">
        <v>96.469013000000004</v>
      </c>
      <c r="AI37" s="243">
        <v>96.576567999999995</v>
      </c>
      <c r="AJ37" s="243">
        <v>87.940201999999999</v>
      </c>
      <c r="AK37" s="243">
        <v>96.966921999999997</v>
      </c>
      <c r="AL37" s="243">
        <v>89.759581330000003</v>
      </c>
      <c r="AM37" s="243">
        <v>90.246516999999997</v>
      </c>
      <c r="AN37" s="243">
        <v>98.518209999999996</v>
      </c>
      <c r="AO37" s="243">
        <v>89.795948999999993</v>
      </c>
      <c r="AP37" s="243">
        <v>83.490848999999997</v>
      </c>
      <c r="AQ37" s="243">
        <v>83.875708000000003</v>
      </c>
      <c r="AR37" s="243">
        <v>96.787474000000003</v>
      </c>
      <c r="AS37" s="243">
        <v>95.769717</v>
      </c>
      <c r="AT37" s="243">
        <v>93.929284999999993</v>
      </c>
      <c r="AU37" s="243">
        <v>96.942563000000007</v>
      </c>
      <c r="AV37" s="243">
        <v>95.446042000000006</v>
      </c>
      <c r="AW37" s="243">
        <v>91.097285999999997</v>
      </c>
      <c r="AX37" s="243">
        <v>91.461252000000002</v>
      </c>
      <c r="AY37" s="243">
        <v>99.901437999999999</v>
      </c>
      <c r="AZ37" s="243">
        <v>94.127249000000006</v>
      </c>
      <c r="BA37" s="243">
        <v>93.851273000000006</v>
      </c>
      <c r="BB37" s="243">
        <v>93.851273000000006</v>
      </c>
      <c r="BC37" s="243">
        <v>93.851273000000006</v>
      </c>
      <c r="BD37" s="243">
        <v>93.383707999999999</v>
      </c>
      <c r="BE37" s="243">
        <v>93.851273000000006</v>
      </c>
      <c r="BF37" s="243">
        <v>99.103240999999997</v>
      </c>
      <c r="BG37" s="243">
        <v>98.819220000000001</v>
      </c>
      <c r="BH37" s="243">
        <v>98.819220000000001</v>
      </c>
      <c r="BI37" s="243">
        <v>98.819220000000001</v>
      </c>
      <c r="BJ37" s="243">
        <v>90.969617999999997</v>
      </c>
      <c r="BK37" s="243">
        <v>91.488383999999996</v>
      </c>
      <c r="BL37" s="243">
        <v>97.265958999999995</v>
      </c>
      <c r="BM37" s="243">
        <v>97.111557000000005</v>
      </c>
      <c r="BN37" s="243">
        <v>94.338977</v>
      </c>
      <c r="BO37" s="243">
        <v>92.400690999999995</v>
      </c>
      <c r="BP37" s="243">
        <v>98.887227999999993</v>
      </c>
      <c r="BQ37" s="243">
        <v>88.031722000000002</v>
      </c>
      <c r="BR37" s="243">
        <v>88.114031659999995</v>
      </c>
      <c r="BS37" s="243">
        <v>94.651884999999993</v>
      </c>
      <c r="BT37" s="243">
        <v>91.249817669999999</v>
      </c>
      <c r="BU37" s="243">
        <v>99.821201000000002</v>
      </c>
      <c r="BV37" s="243">
        <v>98.876113000000004</v>
      </c>
      <c r="BW37" s="243">
        <v>94.627734000000004</v>
      </c>
      <c r="BX37" s="243">
        <v>94.645022999999995</v>
      </c>
      <c r="BY37" s="243">
        <v>101.510058</v>
      </c>
      <c r="BZ37" s="243">
        <v>96.558312000000001</v>
      </c>
      <c r="CA37" s="243">
        <v>94.343596000000005</v>
      </c>
      <c r="CB37" s="243">
        <v>96.729856999999996</v>
      </c>
      <c r="CC37" s="243">
        <v>96.136960999999999</v>
      </c>
      <c r="CD37" s="243">
        <v>95.279501999999994</v>
      </c>
      <c r="CE37" s="243">
        <v>92.690143000000006</v>
      </c>
      <c r="CF37" s="243">
        <v>99.821201000000002</v>
      </c>
      <c r="CG37" s="243">
        <v>93.740041329999997</v>
      </c>
      <c r="CH37" s="243">
        <v>94.054142999999996</v>
      </c>
      <c r="CI37" s="243">
        <v>93.973338999999996</v>
      </c>
      <c r="CJ37" s="243">
        <v>99.720414000000005</v>
      </c>
      <c r="CK37" s="243">
        <v>102.25839574</v>
      </c>
      <c r="CL37" s="243">
        <v>99.398677000000006</v>
      </c>
      <c r="CM37" s="243">
        <v>100.35072099999999</v>
      </c>
      <c r="CN37" s="243">
        <v>93.657105000000001</v>
      </c>
      <c r="CO37" s="243">
        <v>92.081809000000007</v>
      </c>
      <c r="CP37" s="243">
        <v>101.46485948999999</v>
      </c>
      <c r="CQ37" s="243">
        <v>92.346492999999995</v>
      </c>
      <c r="CR37" s="243">
        <v>91.324591999999996</v>
      </c>
      <c r="CS37" s="243">
        <v>91.477313240000001</v>
      </c>
      <c r="CT37" s="243">
        <v>94.281166999999996</v>
      </c>
      <c r="CU37" s="243">
        <v>92.913685000000001</v>
      </c>
      <c r="CV37" s="243">
        <v>103.62325563</v>
      </c>
      <c r="CW37" s="243">
        <v>90.988099000000005</v>
      </c>
      <c r="CX37" s="243">
        <v>93.406774499999997</v>
      </c>
      <c r="CY37" s="243">
        <v>93.804175999999998</v>
      </c>
      <c r="CZ37" s="243">
        <v>93.671705000000003</v>
      </c>
      <c r="DA37" s="243">
        <v>100.20762499999999</v>
      </c>
      <c r="DB37" s="243">
        <v>100.529302</v>
      </c>
      <c r="DC37" s="243">
        <v>98.876113000000004</v>
      </c>
      <c r="DD37" s="243">
        <v>98.289492999999993</v>
      </c>
      <c r="DE37" s="243">
        <v>94.015715</v>
      </c>
      <c r="DF37" s="243">
        <v>94.645022999999995</v>
      </c>
      <c r="DG37" s="243">
        <v>95.529304999999994</v>
      </c>
      <c r="DH37" s="243">
        <v>99.634466700000004</v>
      </c>
      <c r="DI37" s="243">
        <v>100.973651</v>
      </c>
      <c r="DJ37" s="243">
        <v>100.56283999999999</v>
      </c>
      <c r="DK37" s="243">
        <v>93.137738330000005</v>
      </c>
      <c r="DL37" s="243">
        <v>102.36765699999999</v>
      </c>
      <c r="DM37" s="243">
        <v>100.068395</v>
      </c>
      <c r="DN37" s="243">
        <v>95.085740000000001</v>
      </c>
      <c r="DO37" s="243">
        <v>85.440057999999993</v>
      </c>
      <c r="DP37" s="243">
        <v>99.686491000000004</v>
      </c>
      <c r="DQ37" s="243">
        <v>93.109268999999998</v>
      </c>
      <c r="DR37" s="243">
        <v>93.476990999999998</v>
      </c>
      <c r="DS37" s="243">
        <v>94.047079999999994</v>
      </c>
      <c r="DT37" s="243">
        <v>99.474048999999994</v>
      </c>
      <c r="DU37" s="243">
        <v>99.890341000000006</v>
      </c>
      <c r="DV37" s="243">
        <v>90.492431999999994</v>
      </c>
      <c r="DW37" s="243">
        <v>88.384197</v>
      </c>
      <c r="DX37" s="243">
        <v>87.575672999999995</v>
      </c>
      <c r="DY37" s="243">
        <v>93.748991369999999</v>
      </c>
      <c r="DZ37" s="243">
        <v>93.550607999999997</v>
      </c>
      <c r="EA37" s="243">
        <v>93.775105999999994</v>
      </c>
      <c r="EB37" s="243">
        <v>91.753820000000005</v>
      </c>
      <c r="EC37" s="243">
        <v>92.313895000000002</v>
      </c>
      <c r="ED37" s="243">
        <v>92.221102999999999</v>
      </c>
      <c r="EE37" s="243">
        <v>93.784508000000002</v>
      </c>
      <c r="EF37" s="243">
        <v>103.14065083</v>
      </c>
      <c r="EG37" s="243">
        <v>97.267346000000003</v>
      </c>
      <c r="EH37" s="243">
        <v>97.267346000000003</v>
      </c>
      <c r="EI37" s="243">
        <v>91.799115</v>
      </c>
      <c r="EJ37" s="243">
        <v>98.631990000000002</v>
      </c>
      <c r="EK37" s="243">
        <v>98.969356000000005</v>
      </c>
      <c r="EL37" s="243">
        <v>98.876113000000004</v>
      </c>
      <c r="EM37" s="243">
        <v>93.127453000000003</v>
      </c>
      <c r="EN37" s="243">
        <v>93.209736000000007</v>
      </c>
      <c r="EO37" s="243">
        <v>104.01800900000001</v>
      </c>
      <c r="EP37" s="243">
        <v>94.136483999999996</v>
      </c>
      <c r="EQ37" s="243">
        <v>94.127519000000007</v>
      </c>
      <c r="ER37" s="243">
        <v>97.029013689999999</v>
      </c>
      <c r="ES37" s="243">
        <v>91.108588999999995</v>
      </c>
      <c r="ET37" s="243">
        <v>90.379665000000003</v>
      </c>
      <c r="EU37" s="243">
        <v>91.890512999999999</v>
      </c>
      <c r="EV37" s="243">
        <v>94.646651000000006</v>
      </c>
      <c r="EW37" s="243">
        <v>89.978984999999994</v>
      </c>
      <c r="EX37" s="243">
        <v>88.895939999999996</v>
      </c>
      <c r="EY37" s="243">
        <v>93.086461</v>
      </c>
      <c r="EZ37" s="243">
        <v>93.611658000000006</v>
      </c>
      <c r="FA37" s="243">
        <v>93.831320000000005</v>
      </c>
      <c r="FB37" s="243">
        <v>98.065837439999996</v>
      </c>
      <c r="FC37" s="243">
        <v>94.5</v>
      </c>
      <c r="FD37" s="243">
        <v>102.361536</v>
      </c>
      <c r="FE37" s="243">
        <v>95.497354999999999</v>
      </c>
      <c r="FF37" s="243">
        <v>98.672316910000006</v>
      </c>
      <c r="FG37" s="243">
        <v>106.50244000000001</v>
      </c>
      <c r="FH37" s="243">
        <v>88.315427</v>
      </c>
      <c r="FI37" s="243">
        <v>88.908383999999998</v>
      </c>
      <c r="FJ37" s="243">
        <v>92.144103999999999</v>
      </c>
      <c r="FK37" s="243">
        <v>94.015191000000002</v>
      </c>
      <c r="FL37" s="243">
        <v>101.52234072</v>
      </c>
      <c r="FM37" s="243">
        <v>101.16225900000001</v>
      </c>
      <c r="FN37" s="243">
        <v>101.510058</v>
      </c>
      <c r="FO37" s="243">
        <v>97.980780999999993</v>
      </c>
      <c r="FP37" s="243">
        <v>97.980780999999993</v>
      </c>
      <c r="FQ37" s="243">
        <v>97.157373000000007</v>
      </c>
      <c r="FR37" s="243">
        <v>97.157373000000007</v>
      </c>
      <c r="FS37" s="243">
        <v>97.157373000000007</v>
      </c>
      <c r="FT37" s="243">
        <v>100.327946</v>
      </c>
      <c r="FU37" s="243">
        <v>100.118013</v>
      </c>
      <c r="FV37" s="243">
        <v>90.995159000000001</v>
      </c>
      <c r="FW37" s="243">
        <v>90.805854999999994</v>
      </c>
      <c r="FX37" s="243">
        <v>95.635850000000005</v>
      </c>
      <c r="FY37" s="243">
        <v>96.179040000000001</v>
      </c>
      <c r="FZ37" s="243">
        <v>93.551996000000003</v>
      </c>
      <c r="GA37" s="243">
        <v>99.821201000000002</v>
      </c>
      <c r="GB37" s="243">
        <v>99.821201000000002</v>
      </c>
      <c r="GC37" s="243">
        <v>98.216396000000003</v>
      </c>
      <c r="GD37" s="243">
        <v>89.985133669999996</v>
      </c>
      <c r="GE37" s="243">
        <v>98.469823000000005</v>
      </c>
      <c r="GF37" s="243">
        <v>98.289492999999993</v>
      </c>
      <c r="GG37" s="243">
        <v>103.58085989</v>
      </c>
      <c r="GH37" s="243">
        <v>89.660961999999998</v>
      </c>
      <c r="GI37" s="243">
        <v>103.58085989</v>
      </c>
      <c r="GJ37" s="243">
        <v>97.980780999999993</v>
      </c>
      <c r="GK37" s="243">
        <v>94.629605999999995</v>
      </c>
      <c r="GL37" s="243">
        <v>95.212388000000004</v>
      </c>
      <c r="GM37" s="243">
        <v>87.873062000000004</v>
      </c>
      <c r="GN37" s="243">
        <v>95.263762</v>
      </c>
      <c r="GO37" s="243">
        <v>85.960832400000001</v>
      </c>
      <c r="GP37" s="243">
        <v>85.737553860000006</v>
      </c>
      <c r="GQ37" s="243">
        <v>92.168175000000005</v>
      </c>
      <c r="GR37" s="243">
        <v>98.671541000000005</v>
      </c>
      <c r="GS37" s="243">
        <v>98.417840999999996</v>
      </c>
      <c r="GT37" s="243">
        <v>98.260859999999994</v>
      </c>
      <c r="GU37" s="243">
        <v>95.263762</v>
      </c>
      <c r="GV37" s="243">
        <v>95.263762</v>
      </c>
      <c r="GW37" s="243">
        <v>95.263762</v>
      </c>
      <c r="GX37" s="243">
        <v>102.205127</v>
      </c>
      <c r="GY37" s="243">
        <v>102.39621200000001</v>
      </c>
      <c r="GZ37" s="243">
        <v>102.39621200000001</v>
      </c>
      <c r="HA37" s="243">
        <v>102.39621200000001</v>
      </c>
      <c r="HB37" s="243">
        <v>95.779359999999997</v>
      </c>
      <c r="HC37" s="243">
        <v>101.628362</v>
      </c>
      <c r="HD37" s="243">
        <v>101.286586</v>
      </c>
      <c r="HE37" s="243">
        <v>101.14872699999999</v>
      </c>
      <c r="HF37" s="243">
        <v>99.877871999999996</v>
      </c>
      <c r="HG37" s="243">
        <v>98.372884999999997</v>
      </c>
      <c r="HH37" s="243">
        <v>87.999365049999994</v>
      </c>
      <c r="HI37" s="243">
        <v>102.506877</v>
      </c>
      <c r="HJ37" s="243">
        <v>95.156537</v>
      </c>
      <c r="HK37" s="243">
        <v>95.352665000000002</v>
      </c>
      <c r="HL37" s="243">
        <v>92.670766999999998</v>
      </c>
      <c r="HM37" s="243">
        <v>92.309780000000003</v>
      </c>
      <c r="HN37" s="243">
        <v>85.003282159999998</v>
      </c>
      <c r="HO37" s="243">
        <v>85.795906500000001</v>
      </c>
      <c r="HP37" s="243">
        <v>86.298809000000006</v>
      </c>
      <c r="HQ37" s="243">
        <v>101.01197838</v>
      </c>
      <c r="HR37" s="243">
        <v>95.227333000000002</v>
      </c>
      <c r="HS37" s="243">
        <v>103.825754</v>
      </c>
      <c r="HT37" s="243">
        <v>108.23926623</v>
      </c>
      <c r="HU37" s="243">
        <v>108.21314421</v>
      </c>
      <c r="HV37" s="243">
        <v>94.403583549999993</v>
      </c>
      <c r="HW37" s="243">
        <v>112.77617006</v>
      </c>
      <c r="HX37" s="243">
        <v>112.77030206000001</v>
      </c>
      <c r="HY37" s="243">
        <v>108.14490515</v>
      </c>
      <c r="HZ37" s="243">
        <v>108.31857875999999</v>
      </c>
      <c r="IA37" s="243">
        <v>107.25136148</v>
      </c>
    </row>
    <row r="38" spans="1:235" s="244" customFormat="1" x14ac:dyDescent="0.2">
      <c r="A38" s="242"/>
      <c r="B38" s="252">
        <v>45672.729166666664</v>
      </c>
      <c r="C38" s="243">
        <v>95.501948999999996</v>
      </c>
      <c r="D38" s="243">
        <v>95.768608999999998</v>
      </c>
      <c r="E38" s="243">
        <v>95.596247000000005</v>
      </c>
      <c r="F38" s="243">
        <v>95.501948999999996</v>
      </c>
      <c r="G38" s="243">
        <v>93.976774000000006</v>
      </c>
      <c r="H38" s="243">
        <v>99.209455000000005</v>
      </c>
      <c r="I38" s="243">
        <v>98.755954000000003</v>
      </c>
      <c r="J38" s="243">
        <v>99.492378000000002</v>
      </c>
      <c r="K38" s="243">
        <v>93.490707</v>
      </c>
      <c r="L38" s="243">
        <v>96.444637</v>
      </c>
      <c r="M38" s="243">
        <v>100.104347</v>
      </c>
      <c r="N38" s="243">
        <v>99.283660999999995</v>
      </c>
      <c r="O38" s="243">
        <v>99.241366999999997</v>
      </c>
      <c r="P38" s="243">
        <v>94.621014090000003</v>
      </c>
      <c r="Q38" s="243">
        <v>99.803875000000005</v>
      </c>
      <c r="R38" s="243">
        <v>95.517975000000007</v>
      </c>
      <c r="S38" s="243">
        <v>97.480108999999999</v>
      </c>
      <c r="T38" s="243">
        <v>87.849965499999996</v>
      </c>
      <c r="U38" s="243">
        <v>88.586281</v>
      </c>
      <c r="V38" s="243">
        <v>95.906924000000004</v>
      </c>
      <c r="W38" s="243">
        <v>94.352791999999994</v>
      </c>
      <c r="X38" s="243">
        <v>90.249731999999995</v>
      </c>
      <c r="Y38" s="243">
        <v>92.583856999999995</v>
      </c>
      <c r="Z38" s="243">
        <v>100.82394499999999</v>
      </c>
      <c r="AA38" s="243">
        <v>89.599027000000007</v>
      </c>
      <c r="AB38" s="243">
        <v>93.702010999999999</v>
      </c>
      <c r="AC38" s="243">
        <v>94.683121</v>
      </c>
      <c r="AD38" s="243">
        <v>94.137680000000003</v>
      </c>
      <c r="AE38" s="243">
        <v>88.169916000000001</v>
      </c>
      <c r="AF38" s="243">
        <v>94.885713499999994</v>
      </c>
      <c r="AG38" s="243">
        <v>96.338369869999994</v>
      </c>
      <c r="AH38" s="243">
        <v>95.626489000000007</v>
      </c>
      <c r="AI38" s="243">
        <v>95.730620999999999</v>
      </c>
      <c r="AJ38" s="243">
        <v>87.452445999999995</v>
      </c>
      <c r="AK38" s="243">
        <v>96.143281000000002</v>
      </c>
      <c r="AL38" s="243">
        <v>89.353357000000003</v>
      </c>
      <c r="AM38" s="243">
        <v>89.839297000000002</v>
      </c>
      <c r="AN38" s="243">
        <v>98.581581999999997</v>
      </c>
      <c r="AO38" s="243">
        <v>89.299439000000007</v>
      </c>
      <c r="AP38" s="243">
        <v>82.883483499999997</v>
      </c>
      <c r="AQ38" s="243">
        <v>83.266783000000004</v>
      </c>
      <c r="AR38" s="243">
        <v>98.413511999999997</v>
      </c>
      <c r="AS38" s="243">
        <v>95.690681999999995</v>
      </c>
      <c r="AT38" s="243">
        <v>93.871792999999997</v>
      </c>
      <c r="AU38" s="243">
        <v>96.830177000000006</v>
      </c>
      <c r="AV38" s="243">
        <v>94.983287000000004</v>
      </c>
      <c r="AW38" s="243">
        <v>90.367786499999994</v>
      </c>
      <c r="AX38" s="243">
        <v>90.739773999999997</v>
      </c>
      <c r="AY38" s="243">
        <v>98.957562999999993</v>
      </c>
      <c r="AZ38" s="243">
        <v>93.701266000000004</v>
      </c>
      <c r="BA38" s="243">
        <v>93.477271000000002</v>
      </c>
      <c r="BB38" s="243">
        <v>93.477271000000002</v>
      </c>
      <c r="BC38" s="243">
        <v>93.477271000000002</v>
      </c>
      <c r="BD38" s="243">
        <v>93.105650999999995</v>
      </c>
      <c r="BE38" s="243">
        <v>93.477271000000002</v>
      </c>
      <c r="BF38" s="243">
        <v>98.991260999999994</v>
      </c>
      <c r="BG38" s="243">
        <v>98.714315999999997</v>
      </c>
      <c r="BH38" s="243">
        <v>98.714315999999997</v>
      </c>
      <c r="BI38" s="243">
        <v>98.714315999999997</v>
      </c>
      <c r="BJ38" s="243">
        <v>90.486136999999999</v>
      </c>
      <c r="BK38" s="243">
        <v>91.023094</v>
      </c>
      <c r="BL38" s="243">
        <v>96.595787999999999</v>
      </c>
      <c r="BM38" s="243">
        <v>96.438978000000006</v>
      </c>
      <c r="BN38" s="243">
        <v>93.748053999999996</v>
      </c>
      <c r="BO38" s="243">
        <v>91.866141999999996</v>
      </c>
      <c r="BP38" s="243">
        <v>98.837733</v>
      </c>
      <c r="BQ38" s="243">
        <v>87.549948000000001</v>
      </c>
      <c r="BR38" s="243">
        <v>87.631807199999997</v>
      </c>
      <c r="BS38" s="243">
        <v>94.466866999999993</v>
      </c>
      <c r="BT38" s="243">
        <v>90.567408499999999</v>
      </c>
      <c r="BU38" s="243">
        <v>98.881623000000005</v>
      </c>
      <c r="BV38" s="243">
        <v>98.743750000000006</v>
      </c>
      <c r="BW38" s="243">
        <v>93.924470999999997</v>
      </c>
      <c r="BX38" s="243">
        <v>93.924470999999997</v>
      </c>
      <c r="BY38" s="243">
        <v>100.242631</v>
      </c>
      <c r="BZ38" s="243">
        <v>95.771134000000004</v>
      </c>
      <c r="CA38" s="243">
        <v>93.810852999999994</v>
      </c>
      <c r="CB38" s="243">
        <v>96.688199999999995</v>
      </c>
      <c r="CC38" s="243">
        <v>96.109279000000001</v>
      </c>
      <c r="CD38" s="243">
        <v>94.475505999999996</v>
      </c>
      <c r="CE38" s="243">
        <v>92.323218999999995</v>
      </c>
      <c r="CF38" s="243">
        <v>98.881623000000005</v>
      </c>
      <c r="CG38" s="243">
        <v>93.298392000000007</v>
      </c>
      <c r="CH38" s="243">
        <v>93.625204999999994</v>
      </c>
      <c r="CI38" s="243">
        <v>93.643195000000006</v>
      </c>
      <c r="CJ38" s="243">
        <v>98.693664999999996</v>
      </c>
      <c r="CK38" s="243">
        <v>101.1231872</v>
      </c>
      <c r="CL38" s="243">
        <v>98.481840000000005</v>
      </c>
      <c r="CM38" s="243">
        <v>99.330360999999996</v>
      </c>
      <c r="CN38" s="243">
        <v>92.983592000000002</v>
      </c>
      <c r="CO38" s="243">
        <v>91.386784000000006</v>
      </c>
      <c r="CP38" s="243">
        <v>100.64363307000001</v>
      </c>
      <c r="CQ38" s="243">
        <v>90.298692000000003</v>
      </c>
      <c r="CR38" s="243">
        <v>90.845973000000001</v>
      </c>
      <c r="CS38" s="243">
        <v>90.630939830000003</v>
      </c>
      <c r="CT38" s="243">
        <v>93.468081999999995</v>
      </c>
      <c r="CU38" s="243">
        <v>92.435642999999999</v>
      </c>
      <c r="CV38" s="243">
        <v>103.50182898</v>
      </c>
      <c r="CW38" s="243">
        <v>90.535767000000007</v>
      </c>
      <c r="CX38" s="243">
        <v>93.137501</v>
      </c>
      <c r="CY38" s="243">
        <v>93.470882000000003</v>
      </c>
      <c r="CZ38" s="243">
        <v>92.997129000000001</v>
      </c>
      <c r="DA38" s="243">
        <v>100.111242</v>
      </c>
      <c r="DB38" s="243">
        <v>100.420039</v>
      </c>
      <c r="DC38" s="243">
        <v>98.743750000000006</v>
      </c>
      <c r="DD38" s="243">
        <v>98.136059000000003</v>
      </c>
      <c r="DE38" s="243">
        <v>93.397352999999995</v>
      </c>
      <c r="DF38" s="243">
        <v>93.924470999999997</v>
      </c>
      <c r="DG38" s="243">
        <v>95.057118500000001</v>
      </c>
      <c r="DH38" s="243">
        <v>98.82221079</v>
      </c>
      <c r="DI38" s="243">
        <v>100.93252</v>
      </c>
      <c r="DJ38" s="243">
        <v>100.522913</v>
      </c>
      <c r="DK38" s="243">
        <v>92.890410000000003</v>
      </c>
      <c r="DL38" s="243">
        <v>101.23693400000001</v>
      </c>
      <c r="DM38" s="243">
        <v>99.179288999999997</v>
      </c>
      <c r="DN38" s="243">
        <v>94.294079999999994</v>
      </c>
      <c r="DO38" s="243">
        <v>84.990900999999994</v>
      </c>
      <c r="DP38" s="243">
        <v>98.830004000000002</v>
      </c>
      <c r="DQ38" s="243">
        <v>92.732642999999996</v>
      </c>
      <c r="DR38" s="243">
        <v>93.101668000000004</v>
      </c>
      <c r="DS38" s="243">
        <v>93.383745000000005</v>
      </c>
      <c r="DT38" s="243">
        <v>99.295781000000005</v>
      </c>
      <c r="DU38" s="243">
        <v>99.672523999999996</v>
      </c>
      <c r="DV38" s="243">
        <v>90.484600999999998</v>
      </c>
      <c r="DW38" s="243">
        <v>87.966990999999993</v>
      </c>
      <c r="DX38" s="243">
        <v>87.200076499999994</v>
      </c>
      <c r="DY38" s="243">
        <v>92.97078913</v>
      </c>
      <c r="DZ38" s="243">
        <v>93.198496000000006</v>
      </c>
      <c r="EA38" s="243">
        <v>93.422128999999998</v>
      </c>
      <c r="EB38" s="243">
        <v>91.274413999999993</v>
      </c>
      <c r="EC38" s="243">
        <v>91.839690000000004</v>
      </c>
      <c r="ED38" s="243">
        <v>92.157552999999993</v>
      </c>
      <c r="EE38" s="243">
        <v>93.103823000000006</v>
      </c>
      <c r="EF38" s="243">
        <v>103.0197897</v>
      </c>
      <c r="EG38" s="243">
        <v>98.885147000000003</v>
      </c>
      <c r="EH38" s="243">
        <v>98.885147000000003</v>
      </c>
      <c r="EI38" s="243">
        <v>91.325721000000001</v>
      </c>
      <c r="EJ38" s="243">
        <v>98.484909999999999</v>
      </c>
      <c r="EK38" s="243">
        <v>98.850617999999997</v>
      </c>
      <c r="EL38" s="243">
        <v>98.743750000000006</v>
      </c>
      <c r="EM38" s="243">
        <v>92.505545999999995</v>
      </c>
      <c r="EN38" s="243">
        <v>92.732546999999997</v>
      </c>
      <c r="EO38" s="243">
        <v>102.845575</v>
      </c>
      <c r="EP38" s="243">
        <v>93.709997000000001</v>
      </c>
      <c r="EQ38" s="243">
        <v>93.701520000000002</v>
      </c>
      <c r="ER38" s="243">
        <v>96.545350670000005</v>
      </c>
      <c r="ES38" s="243">
        <v>90.593007999999998</v>
      </c>
      <c r="ET38" s="243">
        <v>89.868262999999999</v>
      </c>
      <c r="EU38" s="243">
        <v>91.408863999999994</v>
      </c>
      <c r="EV38" s="243">
        <v>93.770954000000003</v>
      </c>
      <c r="EW38" s="243">
        <v>89.321072000000001</v>
      </c>
      <c r="EX38" s="243">
        <v>88.266656999999995</v>
      </c>
      <c r="EY38" s="243">
        <v>92.378381000000005</v>
      </c>
      <c r="EZ38" s="243">
        <v>92.918268999999995</v>
      </c>
      <c r="FA38" s="243">
        <v>93.144058000000001</v>
      </c>
      <c r="FB38" s="243">
        <v>97.325645550000004</v>
      </c>
      <c r="FC38" s="243">
        <v>93.590980999999999</v>
      </c>
      <c r="FD38" s="243">
        <v>101.305351</v>
      </c>
      <c r="FE38" s="243">
        <v>95.005397000000002</v>
      </c>
      <c r="FF38" s="243">
        <v>98.025395119999999</v>
      </c>
      <c r="FG38" s="243">
        <v>105.47822600000001</v>
      </c>
      <c r="FH38" s="243">
        <v>88.898467499999995</v>
      </c>
      <c r="FI38" s="243">
        <v>89.389673000000002</v>
      </c>
      <c r="FJ38" s="243">
        <v>91.665926999999996</v>
      </c>
      <c r="FK38" s="243">
        <v>93.685429999999997</v>
      </c>
      <c r="FL38" s="243">
        <v>100.25476036000001</v>
      </c>
      <c r="FM38" s="243">
        <v>99.913126000000005</v>
      </c>
      <c r="FN38" s="243">
        <v>100.242631</v>
      </c>
      <c r="FO38" s="243">
        <v>97.809062999999995</v>
      </c>
      <c r="FP38" s="243">
        <v>97.809062999999995</v>
      </c>
      <c r="FQ38" s="243">
        <v>97.010885999999999</v>
      </c>
      <c r="FR38" s="243">
        <v>97.010885999999999</v>
      </c>
      <c r="FS38" s="243">
        <v>97.010885999999999</v>
      </c>
      <c r="FT38" s="243">
        <v>100.281941</v>
      </c>
      <c r="FU38" s="243">
        <v>100.064069</v>
      </c>
      <c r="FV38" s="243">
        <v>90.289049000000006</v>
      </c>
      <c r="FW38" s="243">
        <v>90.119934000000001</v>
      </c>
      <c r="FX38" s="243">
        <v>94.937488009999996</v>
      </c>
      <c r="FY38" s="243">
        <v>96.159805000000006</v>
      </c>
      <c r="FZ38" s="243">
        <v>92.786638999999994</v>
      </c>
      <c r="GA38" s="243">
        <v>98.881623000000005</v>
      </c>
      <c r="GB38" s="243">
        <v>98.881623000000005</v>
      </c>
      <c r="GC38" s="243">
        <v>98.956261999999995</v>
      </c>
      <c r="GD38" s="243">
        <v>89.566759669999996</v>
      </c>
      <c r="GE38" s="243">
        <v>98.277882000000005</v>
      </c>
      <c r="GF38" s="243">
        <v>98.136059000000003</v>
      </c>
      <c r="GG38" s="243">
        <v>103.45948292</v>
      </c>
      <c r="GH38" s="243">
        <v>89.620307999999994</v>
      </c>
      <c r="GI38" s="243">
        <v>103.45948292</v>
      </c>
      <c r="GJ38" s="243">
        <v>97.809062999999995</v>
      </c>
      <c r="GK38" s="243">
        <v>94.243748999999994</v>
      </c>
      <c r="GL38" s="243">
        <v>94.943115000000006</v>
      </c>
      <c r="GM38" s="243">
        <v>87.284165000000002</v>
      </c>
      <c r="GN38" s="243">
        <v>94.815914000000006</v>
      </c>
      <c r="GO38" s="243">
        <v>85.342665330000003</v>
      </c>
      <c r="GP38" s="243">
        <v>85.120992439999995</v>
      </c>
      <c r="GQ38" s="243">
        <v>92.100035000000005</v>
      </c>
      <c r="GR38" s="243">
        <v>98.567070999999999</v>
      </c>
      <c r="GS38" s="243">
        <v>98.307372999999998</v>
      </c>
      <c r="GT38" s="243">
        <v>98.123104999999995</v>
      </c>
      <c r="GU38" s="243">
        <v>94.815914000000006</v>
      </c>
      <c r="GV38" s="243">
        <v>94.815914000000006</v>
      </c>
      <c r="GW38" s="243">
        <v>94.815914000000006</v>
      </c>
      <c r="GX38" s="243">
        <v>101.080163</v>
      </c>
      <c r="GY38" s="243">
        <v>101.27036099999999</v>
      </c>
      <c r="GZ38" s="243">
        <v>101.27036099999999</v>
      </c>
      <c r="HA38" s="243">
        <v>101.27036099999999</v>
      </c>
      <c r="HB38" s="243">
        <v>94.816471000000007</v>
      </c>
      <c r="HC38" s="243">
        <v>101.56905999999999</v>
      </c>
      <c r="HD38" s="243">
        <v>101.242829</v>
      </c>
      <c r="HE38" s="243">
        <v>99.850126000000003</v>
      </c>
      <c r="HF38" s="243">
        <v>99.827796000000006</v>
      </c>
      <c r="HG38" s="243">
        <v>97.632992000000002</v>
      </c>
      <c r="HH38" s="243">
        <v>87.959464449999999</v>
      </c>
      <c r="HI38" s="243">
        <v>101.414404</v>
      </c>
      <c r="HJ38" s="243">
        <v>94.680691999999993</v>
      </c>
      <c r="HK38" s="243">
        <v>94.879069999999999</v>
      </c>
      <c r="HL38" s="243">
        <v>91.901515000000003</v>
      </c>
      <c r="HM38" s="243">
        <v>91.866003000000006</v>
      </c>
      <c r="HN38" s="243">
        <v>84.39200108</v>
      </c>
      <c r="HO38" s="243">
        <v>85.216150999999996</v>
      </c>
      <c r="HP38" s="243">
        <v>85.717337000000001</v>
      </c>
      <c r="HQ38" s="243">
        <v>100.0427171</v>
      </c>
      <c r="HR38" s="243">
        <v>94.734909999999999</v>
      </c>
      <c r="HS38" s="243">
        <v>102.65888099999999</v>
      </c>
      <c r="HT38" s="243"/>
      <c r="HU38" s="243"/>
      <c r="HV38" s="243"/>
      <c r="HW38" s="243"/>
      <c r="HX38" s="243"/>
      <c r="HY38" s="243"/>
      <c r="HZ38" s="243"/>
      <c r="IA38" s="243"/>
    </row>
    <row r="39" spans="1:235" s="244" customFormat="1" x14ac:dyDescent="0.2">
      <c r="A39" s="242"/>
      <c r="B39" s="252">
        <v>45672.75</v>
      </c>
      <c r="C39" s="243">
        <v>95.031704000000005</v>
      </c>
      <c r="D39" s="243">
        <v>95.280427000000003</v>
      </c>
      <c r="E39" s="243">
        <v>95.126527999999993</v>
      </c>
      <c r="F39" s="243">
        <v>95.031704000000005</v>
      </c>
      <c r="G39" s="243">
        <v>93.892605000000003</v>
      </c>
      <c r="H39" s="243">
        <v>99.661100000000005</v>
      </c>
      <c r="I39" s="243">
        <v>99.262899000000004</v>
      </c>
      <c r="J39" s="243">
        <v>99.882773</v>
      </c>
      <c r="K39" s="243">
        <v>93.377021999999997</v>
      </c>
      <c r="L39" s="243">
        <v>95.931471000000002</v>
      </c>
      <c r="M39" s="243">
        <v>100.27855700000001</v>
      </c>
      <c r="N39" s="243">
        <v>99.504679999999993</v>
      </c>
      <c r="O39" s="243">
        <v>98.713008000000002</v>
      </c>
      <c r="P39" s="243">
        <v>94.07497979</v>
      </c>
      <c r="Q39" s="243">
        <v>99.980727999999999</v>
      </c>
      <c r="R39" s="243">
        <v>95.319664000000003</v>
      </c>
      <c r="S39" s="243">
        <v>97.024440999999996</v>
      </c>
      <c r="T39" s="243">
        <v>87.627595499999998</v>
      </c>
      <c r="U39" s="243">
        <v>88.348309999999998</v>
      </c>
      <c r="V39" s="243">
        <v>95.519884000000005</v>
      </c>
      <c r="W39" s="243">
        <v>94.228936000000004</v>
      </c>
      <c r="X39" s="243">
        <v>90.206727999999998</v>
      </c>
      <c r="Y39" s="243">
        <v>92.493917999999994</v>
      </c>
      <c r="Z39" s="243">
        <v>100.949502</v>
      </c>
      <c r="AA39" s="243">
        <v>89.565943000000004</v>
      </c>
      <c r="AB39" s="243">
        <v>93.433589999999995</v>
      </c>
      <c r="AC39" s="243">
        <v>94.549966999999995</v>
      </c>
      <c r="AD39" s="243">
        <v>94.021411000000001</v>
      </c>
      <c r="AE39" s="243">
        <v>88.029134999999997</v>
      </c>
      <c r="AF39" s="243">
        <v>94.568337749999998</v>
      </c>
      <c r="AG39" s="243">
        <v>96.001876229999993</v>
      </c>
      <c r="AH39" s="243">
        <v>95.343378999999999</v>
      </c>
      <c r="AI39" s="243">
        <v>95.387606000000005</v>
      </c>
      <c r="AJ39" s="243">
        <v>87.068059000000005</v>
      </c>
      <c r="AK39" s="243">
        <v>95.746318000000002</v>
      </c>
      <c r="AL39" s="243">
        <v>89.35794233</v>
      </c>
      <c r="AM39" s="243">
        <v>89.835254000000006</v>
      </c>
      <c r="AN39" s="243">
        <v>98.891658000000007</v>
      </c>
      <c r="AO39" s="243">
        <v>88.948380999999998</v>
      </c>
      <c r="AP39" s="243">
        <v>82.795351499999995</v>
      </c>
      <c r="AQ39" s="243">
        <v>83.173615999999996</v>
      </c>
      <c r="AR39" s="243">
        <v>99.764416999999995</v>
      </c>
      <c r="AS39" s="243">
        <v>95.988640000000004</v>
      </c>
      <c r="AT39" s="243">
        <v>94.237335999999999</v>
      </c>
      <c r="AU39" s="243">
        <v>97.051091</v>
      </c>
      <c r="AV39" s="243">
        <v>94.841509000000002</v>
      </c>
      <c r="AW39" s="243">
        <v>89.986477500000007</v>
      </c>
      <c r="AX39" s="243">
        <v>90.368027999999995</v>
      </c>
      <c r="AY39" s="243">
        <v>98.324567000000002</v>
      </c>
      <c r="AZ39" s="243">
        <v>93.660736</v>
      </c>
      <c r="BA39" s="243">
        <v>93.438835999999995</v>
      </c>
      <c r="BB39" s="243">
        <v>93.438835999999995</v>
      </c>
      <c r="BC39" s="243">
        <v>93.438835999999995</v>
      </c>
      <c r="BD39" s="243">
        <v>93.073707999999996</v>
      </c>
      <c r="BE39" s="243">
        <v>93.438835999999995</v>
      </c>
      <c r="BF39" s="243">
        <v>99.187422999999995</v>
      </c>
      <c r="BG39" s="243">
        <v>98.930634999999995</v>
      </c>
      <c r="BH39" s="243">
        <v>98.930634999999995</v>
      </c>
      <c r="BI39" s="243">
        <v>98.930634999999995</v>
      </c>
      <c r="BJ39" s="243">
        <v>90.586292999999998</v>
      </c>
      <c r="BK39" s="243">
        <v>91.070820999999995</v>
      </c>
      <c r="BL39" s="243">
        <v>96.232528000000002</v>
      </c>
      <c r="BM39" s="243">
        <v>96.084740999999994</v>
      </c>
      <c r="BN39" s="243">
        <v>93.330076000000005</v>
      </c>
      <c r="BO39" s="243">
        <v>91.569357999999994</v>
      </c>
      <c r="BP39" s="243">
        <v>98.754153000000002</v>
      </c>
      <c r="BQ39" s="243">
        <v>87.072445000000002</v>
      </c>
      <c r="BR39" s="243">
        <v>87.153857740000007</v>
      </c>
      <c r="BS39" s="243">
        <v>94.420737000000003</v>
      </c>
      <c r="BT39" s="243">
        <v>90.280193330000003</v>
      </c>
      <c r="BU39" s="243">
        <v>98.237926999999999</v>
      </c>
      <c r="BV39" s="243">
        <v>98.997088000000005</v>
      </c>
      <c r="BW39" s="243">
        <v>93.322288999999998</v>
      </c>
      <c r="BX39" s="243">
        <v>93.322288999999998</v>
      </c>
      <c r="BY39" s="243">
        <v>99.449027999999998</v>
      </c>
      <c r="BZ39" s="243">
        <v>96.056966000000003</v>
      </c>
      <c r="CA39" s="243">
        <v>93.460204000000004</v>
      </c>
      <c r="CB39" s="243">
        <v>96.489823000000001</v>
      </c>
      <c r="CC39" s="243">
        <v>95.880439999999993</v>
      </c>
      <c r="CD39" s="243">
        <v>94.910819000000004</v>
      </c>
      <c r="CE39" s="243">
        <v>92.341914000000003</v>
      </c>
      <c r="CF39" s="243">
        <v>98.237926999999999</v>
      </c>
      <c r="CG39" s="243">
        <v>93.331253669999995</v>
      </c>
      <c r="CH39" s="243">
        <v>93.598521000000005</v>
      </c>
      <c r="CI39" s="243">
        <v>93.708341000000004</v>
      </c>
      <c r="CJ39" s="243">
        <v>97.917990000000003</v>
      </c>
      <c r="CK39" s="243">
        <v>100.60760741999999</v>
      </c>
      <c r="CL39" s="243">
        <v>97.781741999999994</v>
      </c>
      <c r="CM39" s="243">
        <v>98.478611000000001</v>
      </c>
      <c r="CN39" s="243">
        <v>92.668842999999995</v>
      </c>
      <c r="CO39" s="243">
        <v>91.089150000000004</v>
      </c>
      <c r="CP39" s="243">
        <v>100.31042481</v>
      </c>
      <c r="CQ39" s="243">
        <v>90.278515999999996</v>
      </c>
      <c r="CR39" s="243">
        <v>90.680616999999998</v>
      </c>
      <c r="CS39" s="243">
        <v>90.012524549999995</v>
      </c>
      <c r="CT39" s="243">
        <v>93.183430000000001</v>
      </c>
      <c r="CU39" s="243">
        <v>92.342963999999995</v>
      </c>
      <c r="CV39" s="243">
        <v>103.63072077</v>
      </c>
      <c r="CW39" s="243">
        <v>90.494733999999994</v>
      </c>
      <c r="CX39" s="243">
        <v>92.903987499999999</v>
      </c>
      <c r="CY39" s="243">
        <v>93.320348999999993</v>
      </c>
      <c r="CZ39" s="243">
        <v>92.489974000000004</v>
      </c>
      <c r="DA39" s="243">
        <v>100.43117100000001</v>
      </c>
      <c r="DB39" s="243">
        <v>100.71244299999999</v>
      </c>
      <c r="DC39" s="243">
        <v>98.997088000000005</v>
      </c>
      <c r="DD39" s="243">
        <v>98.343199999999996</v>
      </c>
      <c r="DE39" s="243">
        <v>92.904105999999999</v>
      </c>
      <c r="DF39" s="243">
        <v>93.322288999999998</v>
      </c>
      <c r="DG39" s="243">
        <v>94.915923500000005</v>
      </c>
      <c r="DH39" s="243">
        <v>99.117148819999997</v>
      </c>
      <c r="DI39" s="243">
        <v>101.12291999999999</v>
      </c>
      <c r="DJ39" s="243">
        <v>100.718779</v>
      </c>
      <c r="DK39" s="243">
        <v>92.861891999999997</v>
      </c>
      <c r="DL39" s="243">
        <v>100.71529099999999</v>
      </c>
      <c r="DM39" s="243">
        <v>98.662771000000006</v>
      </c>
      <c r="DN39" s="243">
        <v>93.941747000000007</v>
      </c>
      <c r="DO39" s="243">
        <v>84.634114999999994</v>
      </c>
      <c r="DP39" s="243">
        <v>98.332722000000004</v>
      </c>
      <c r="DQ39" s="243">
        <v>92.691477000000006</v>
      </c>
      <c r="DR39" s="243">
        <v>93.061862000000005</v>
      </c>
      <c r="DS39" s="243">
        <v>93.050432999999998</v>
      </c>
      <c r="DT39" s="243">
        <v>99.438321000000002</v>
      </c>
      <c r="DU39" s="243">
        <v>99.727995000000007</v>
      </c>
      <c r="DV39" s="243">
        <v>90.368684000000002</v>
      </c>
      <c r="DW39" s="243">
        <v>87.099414999999993</v>
      </c>
      <c r="DX39" s="243">
        <v>86.059336999999999</v>
      </c>
      <c r="DY39" s="243">
        <v>92.736691730000004</v>
      </c>
      <c r="DZ39" s="243">
        <v>93.210479000000007</v>
      </c>
      <c r="EA39" s="243">
        <v>93.428301000000005</v>
      </c>
      <c r="EB39" s="243">
        <v>91.264840000000007</v>
      </c>
      <c r="EC39" s="243">
        <v>91.795361999999997</v>
      </c>
      <c r="ED39" s="243">
        <v>92.676664000000002</v>
      </c>
      <c r="EE39" s="243">
        <v>92.789822999999998</v>
      </c>
      <c r="EF39" s="243">
        <v>103.14808119999999</v>
      </c>
      <c r="EG39" s="243">
        <v>100.256125</v>
      </c>
      <c r="EH39" s="243">
        <v>100.256125</v>
      </c>
      <c r="EI39" s="243">
        <v>91.168880000000001</v>
      </c>
      <c r="EJ39" s="243">
        <v>98.730041</v>
      </c>
      <c r="EK39" s="243">
        <v>99.106420999999997</v>
      </c>
      <c r="EL39" s="243">
        <v>98.997088000000005</v>
      </c>
      <c r="EM39" s="243">
        <v>92.401353999999998</v>
      </c>
      <c r="EN39" s="243">
        <v>92.533321999999998</v>
      </c>
      <c r="EO39" s="243">
        <v>102.27939000000001</v>
      </c>
      <c r="EP39" s="243">
        <v>93.669652999999997</v>
      </c>
      <c r="EQ39" s="243">
        <v>93.660995999999997</v>
      </c>
      <c r="ER39" s="243">
        <v>96.395805609999996</v>
      </c>
      <c r="ES39" s="243">
        <v>90.438271999999998</v>
      </c>
      <c r="ET39" s="243">
        <v>89.619566000000006</v>
      </c>
      <c r="EU39" s="243">
        <v>91.300657999999999</v>
      </c>
      <c r="EV39" s="243">
        <v>93.131112999999999</v>
      </c>
      <c r="EW39" s="243">
        <v>89.191141999999999</v>
      </c>
      <c r="EX39" s="243">
        <v>88.107816</v>
      </c>
      <c r="EY39" s="243">
        <v>92.060542999999996</v>
      </c>
      <c r="EZ39" s="243">
        <v>92.605129000000005</v>
      </c>
      <c r="FA39" s="243">
        <v>92.832869000000002</v>
      </c>
      <c r="FB39" s="243">
        <v>97.008669499999996</v>
      </c>
      <c r="FC39" s="243">
        <v>93.221751999999995</v>
      </c>
      <c r="FD39" s="243">
        <v>100.73004299999999</v>
      </c>
      <c r="FE39" s="243">
        <v>94.869180999999998</v>
      </c>
      <c r="FF39" s="243">
        <v>97.657218420000007</v>
      </c>
      <c r="FG39" s="243">
        <v>104.86166900000001</v>
      </c>
      <c r="FH39" s="243">
        <v>89.763034000000005</v>
      </c>
      <c r="FI39" s="243">
        <v>90.148815999999997</v>
      </c>
      <c r="FJ39" s="243">
        <v>91.558316000000005</v>
      </c>
      <c r="FK39" s="243">
        <v>93.749814000000001</v>
      </c>
      <c r="FL39" s="243">
        <v>99.461061330000007</v>
      </c>
      <c r="FM39" s="243">
        <v>99.141801999999998</v>
      </c>
      <c r="FN39" s="243">
        <v>99.449027999999998</v>
      </c>
      <c r="FO39" s="243">
        <v>97.985752000000005</v>
      </c>
      <c r="FP39" s="243">
        <v>97.985752000000005</v>
      </c>
      <c r="FQ39" s="243">
        <v>97.644339000000002</v>
      </c>
      <c r="FR39" s="243">
        <v>97.644339000000002</v>
      </c>
      <c r="FS39" s="243">
        <v>97.644339000000002</v>
      </c>
      <c r="FT39" s="243">
        <v>100.497462</v>
      </c>
      <c r="FU39" s="243">
        <v>100.27876500000001</v>
      </c>
      <c r="FV39" s="243">
        <v>89.666932000000003</v>
      </c>
      <c r="FW39" s="243">
        <v>89.598945000000001</v>
      </c>
      <c r="FX39" s="243">
        <v>94.612933889999994</v>
      </c>
      <c r="FY39" s="243">
        <v>95.898168999999996</v>
      </c>
      <c r="FZ39" s="243">
        <v>92.462619000000004</v>
      </c>
      <c r="GA39" s="243">
        <v>98.237926999999999</v>
      </c>
      <c r="GB39" s="243">
        <v>98.237926999999999</v>
      </c>
      <c r="GC39" s="243">
        <v>99.695920000000001</v>
      </c>
      <c r="GD39" s="243">
        <v>89.534276669999997</v>
      </c>
      <c r="GE39" s="243">
        <v>98.657439999999994</v>
      </c>
      <c r="GF39" s="243">
        <v>98.343199999999996</v>
      </c>
      <c r="GG39" s="243">
        <v>103.58832198</v>
      </c>
      <c r="GH39" s="243">
        <v>90.086269000000001</v>
      </c>
      <c r="GI39" s="243">
        <v>103.58832198</v>
      </c>
      <c r="GJ39" s="243">
        <v>97.985752000000005</v>
      </c>
      <c r="GK39" s="243">
        <v>94.148201999999998</v>
      </c>
      <c r="GL39" s="243">
        <v>94.911422999999999</v>
      </c>
      <c r="GM39" s="243">
        <v>87.149411999999998</v>
      </c>
      <c r="GN39" s="243">
        <v>94.683289000000002</v>
      </c>
      <c r="GO39" s="243">
        <v>85.053780829999994</v>
      </c>
      <c r="GP39" s="243">
        <v>84.832858299999998</v>
      </c>
      <c r="GQ39" s="243">
        <v>92.011405999999994</v>
      </c>
      <c r="GR39" s="243">
        <v>98.771994000000007</v>
      </c>
      <c r="GS39" s="243">
        <v>98.507532999999995</v>
      </c>
      <c r="GT39" s="243">
        <v>98.304912999999999</v>
      </c>
      <c r="GU39" s="243">
        <v>94.683289000000002</v>
      </c>
      <c r="GV39" s="243">
        <v>94.683289000000002</v>
      </c>
      <c r="GW39" s="243">
        <v>94.683289000000002</v>
      </c>
      <c r="GX39" s="243">
        <v>100.555052</v>
      </c>
      <c r="GY39" s="243">
        <v>100.74203300000001</v>
      </c>
      <c r="GZ39" s="243">
        <v>100.74203300000001</v>
      </c>
      <c r="HA39" s="243">
        <v>100.74203300000001</v>
      </c>
      <c r="HB39" s="243">
        <v>94.390207000000004</v>
      </c>
      <c r="HC39" s="243">
        <v>101.65941100000001</v>
      </c>
      <c r="HD39" s="243">
        <v>101.35011900000001</v>
      </c>
      <c r="HE39" s="243">
        <v>99.212850000000003</v>
      </c>
      <c r="HF39" s="243">
        <v>100.17326</v>
      </c>
      <c r="HG39" s="243">
        <v>97.195272000000003</v>
      </c>
      <c r="HH39" s="243">
        <v>88.416790259999999</v>
      </c>
      <c r="HI39" s="243">
        <v>100.849963</v>
      </c>
      <c r="HJ39" s="243">
        <v>94.540154000000001</v>
      </c>
      <c r="HK39" s="243">
        <v>94.735926000000006</v>
      </c>
      <c r="HL39" s="243">
        <v>91.670109999999994</v>
      </c>
      <c r="HM39" s="243">
        <v>91.848982000000007</v>
      </c>
      <c r="HN39" s="243">
        <v>84.106334579999995</v>
      </c>
      <c r="HO39" s="243">
        <v>85.119519999999994</v>
      </c>
      <c r="HP39" s="243">
        <v>85.610926000000006</v>
      </c>
      <c r="HQ39" s="243">
        <v>99.377287019999997</v>
      </c>
      <c r="HR39" s="243">
        <v>94.597336999999996</v>
      </c>
      <c r="HS39" s="243">
        <v>102.097009</v>
      </c>
      <c r="HT39" s="243"/>
      <c r="HU39" s="243"/>
      <c r="HV39" s="243"/>
      <c r="HW39" s="243"/>
      <c r="HX39" s="243"/>
      <c r="HY39" s="243"/>
      <c r="HZ39" s="243"/>
      <c r="IA39" s="243"/>
    </row>
    <row r="40" spans="1:235" s="244" customFormat="1" x14ac:dyDescent="0.2">
      <c r="A40" s="242"/>
      <c r="B40" s="252">
        <v>45672.770833333336</v>
      </c>
      <c r="C40" s="243">
        <v>95.386415999999997</v>
      </c>
      <c r="D40" s="243">
        <v>95.652378999999996</v>
      </c>
      <c r="E40" s="243">
        <v>95.488682999999995</v>
      </c>
      <c r="F40" s="243">
        <v>95.386415999999997</v>
      </c>
      <c r="G40" s="243">
        <v>93.788032000000001</v>
      </c>
      <c r="H40" s="243">
        <v>100.202168</v>
      </c>
      <c r="I40" s="243">
        <v>99.801084000000003</v>
      </c>
      <c r="J40" s="243">
        <v>100.448821</v>
      </c>
      <c r="K40" s="243">
        <v>93.237705000000005</v>
      </c>
      <c r="L40" s="243">
        <v>96.422139000000001</v>
      </c>
      <c r="M40" s="243">
        <v>100.983542</v>
      </c>
      <c r="N40" s="243">
        <v>100.25351000000001</v>
      </c>
      <c r="O40" s="243">
        <v>99.403852999999998</v>
      </c>
      <c r="P40" s="243">
        <v>93.791424419999998</v>
      </c>
      <c r="Q40" s="243">
        <v>100.619697</v>
      </c>
      <c r="R40" s="243">
        <v>94.826335999999998</v>
      </c>
      <c r="S40" s="243">
        <v>97.525215000000003</v>
      </c>
      <c r="T40" s="243">
        <v>87.553109500000005</v>
      </c>
      <c r="U40" s="243">
        <v>88.268221999999994</v>
      </c>
      <c r="V40" s="243">
        <v>95.818715999999995</v>
      </c>
      <c r="W40" s="243">
        <v>94.249332999999993</v>
      </c>
      <c r="X40" s="243">
        <v>90.261806000000007</v>
      </c>
      <c r="Y40" s="243">
        <v>92.475316000000007</v>
      </c>
      <c r="Z40" s="243">
        <v>101.506664</v>
      </c>
      <c r="AA40" s="243">
        <v>89.601770000000002</v>
      </c>
      <c r="AB40" s="243">
        <v>93.295163000000002</v>
      </c>
      <c r="AC40" s="243">
        <v>94.531042999999997</v>
      </c>
      <c r="AD40" s="243">
        <v>94.046835999999999</v>
      </c>
      <c r="AE40" s="243">
        <v>87.914372</v>
      </c>
      <c r="AF40" s="243">
        <v>94.851513249999996</v>
      </c>
      <c r="AG40" s="243">
        <v>95.857667910000004</v>
      </c>
      <c r="AH40" s="243">
        <v>95.627716000000007</v>
      </c>
      <c r="AI40" s="243">
        <v>95.667755</v>
      </c>
      <c r="AJ40" s="243">
        <v>86.994620999999995</v>
      </c>
      <c r="AK40" s="243">
        <v>96.047168999999997</v>
      </c>
      <c r="AL40" s="243">
        <v>89.408854329999997</v>
      </c>
      <c r="AM40" s="243">
        <v>89.884970999999993</v>
      </c>
      <c r="AN40" s="243">
        <v>99.421323999999998</v>
      </c>
      <c r="AO40" s="243">
        <v>88.802457000000004</v>
      </c>
      <c r="AP40" s="243">
        <v>82.758109500000003</v>
      </c>
      <c r="AQ40" s="243">
        <v>83.132864999999995</v>
      </c>
      <c r="AR40" s="243">
        <v>100.95407400000001</v>
      </c>
      <c r="AS40" s="243">
        <v>96.730294000000001</v>
      </c>
      <c r="AT40" s="243">
        <v>95.066124000000002</v>
      </c>
      <c r="AU40" s="243">
        <v>97.767871999999997</v>
      </c>
      <c r="AV40" s="243">
        <v>94.825228999999993</v>
      </c>
      <c r="AW40" s="243">
        <v>90.130491000000006</v>
      </c>
      <c r="AX40" s="243">
        <v>90.494012999999995</v>
      </c>
      <c r="AY40" s="243">
        <v>98.534447999999998</v>
      </c>
      <c r="AZ40" s="243">
        <v>93.628808000000006</v>
      </c>
      <c r="BA40" s="243">
        <v>93.381060000000005</v>
      </c>
      <c r="BB40" s="243">
        <v>93.381060000000005</v>
      </c>
      <c r="BC40" s="243">
        <v>93.381060000000005</v>
      </c>
      <c r="BD40" s="243">
        <v>92.952876000000003</v>
      </c>
      <c r="BE40" s="243">
        <v>93.381060000000005</v>
      </c>
      <c r="BF40" s="243">
        <v>99.782785000000004</v>
      </c>
      <c r="BG40" s="243">
        <v>99.576915</v>
      </c>
      <c r="BH40" s="243">
        <v>99.576915</v>
      </c>
      <c r="BI40" s="243">
        <v>99.576915</v>
      </c>
      <c r="BJ40" s="243">
        <v>90.349985000000004</v>
      </c>
      <c r="BK40" s="243">
        <v>90.925496999999993</v>
      </c>
      <c r="BL40" s="243">
        <v>96.332994999999997</v>
      </c>
      <c r="BM40" s="243">
        <v>96.180136000000005</v>
      </c>
      <c r="BN40" s="243">
        <v>93.168222999999998</v>
      </c>
      <c r="BO40" s="243">
        <v>91.509376000000003</v>
      </c>
      <c r="BP40" s="243">
        <v>98.992260000000002</v>
      </c>
      <c r="BQ40" s="243">
        <v>86.993533999999997</v>
      </c>
      <c r="BR40" s="243">
        <v>87.099666110000001</v>
      </c>
      <c r="BS40" s="243">
        <v>94.517683000000005</v>
      </c>
      <c r="BT40" s="243">
        <v>90.472084330000001</v>
      </c>
      <c r="BU40" s="243">
        <v>98.453323999999995</v>
      </c>
      <c r="BV40" s="243">
        <v>99.492322000000001</v>
      </c>
      <c r="BW40" s="243">
        <v>93.144057000000004</v>
      </c>
      <c r="BX40" s="243">
        <v>93.144057000000004</v>
      </c>
      <c r="BY40" s="243">
        <v>100.104316</v>
      </c>
      <c r="BZ40" s="243">
        <v>96.459703000000005</v>
      </c>
      <c r="CA40" s="243">
        <v>93.304130000000001</v>
      </c>
      <c r="CB40" s="243">
        <v>96.236620000000002</v>
      </c>
      <c r="CC40" s="243">
        <v>95.575193999999996</v>
      </c>
      <c r="CD40" s="243">
        <v>95.175882999999999</v>
      </c>
      <c r="CE40" s="243">
        <v>92.606362000000004</v>
      </c>
      <c r="CF40" s="243">
        <v>98.453323999999995</v>
      </c>
      <c r="CG40" s="243">
        <v>93.225148669999996</v>
      </c>
      <c r="CH40" s="243">
        <v>93.552599999999998</v>
      </c>
      <c r="CI40" s="243">
        <v>93.925286</v>
      </c>
      <c r="CJ40" s="243">
        <v>98.307018999999997</v>
      </c>
      <c r="CK40" s="243">
        <v>100.7131983</v>
      </c>
      <c r="CL40" s="243">
        <v>98.026214999999993</v>
      </c>
      <c r="CM40" s="243">
        <v>98.647380999999996</v>
      </c>
      <c r="CN40" s="243">
        <v>92.686772000000005</v>
      </c>
      <c r="CO40" s="243">
        <v>91.283665999999997</v>
      </c>
      <c r="CP40" s="243">
        <v>104.50057317</v>
      </c>
      <c r="CQ40" s="243">
        <v>90.440205000000006</v>
      </c>
      <c r="CR40" s="243">
        <v>90.678550000000001</v>
      </c>
      <c r="CS40" s="243">
        <v>89.046161190000007</v>
      </c>
      <c r="CT40" s="243">
        <v>93.391515999999996</v>
      </c>
      <c r="CU40" s="243">
        <v>92.358571999999995</v>
      </c>
      <c r="CV40" s="243">
        <v>105.238455</v>
      </c>
      <c r="CW40" s="243">
        <v>90.561324999999997</v>
      </c>
      <c r="CX40" s="243">
        <v>93.454085000000006</v>
      </c>
      <c r="CY40" s="243">
        <v>93.633166000000003</v>
      </c>
      <c r="CZ40" s="243">
        <v>92.378917000000001</v>
      </c>
      <c r="DA40" s="243">
        <v>101.010819</v>
      </c>
      <c r="DB40" s="243">
        <v>101.293093</v>
      </c>
      <c r="DC40" s="243">
        <v>99.492322000000001</v>
      </c>
      <c r="DD40" s="243">
        <v>98.781407000000002</v>
      </c>
      <c r="DE40" s="243">
        <v>92.757638999999998</v>
      </c>
      <c r="DF40" s="243">
        <v>93.144057000000004</v>
      </c>
      <c r="DG40" s="243">
        <v>94.859086500000004</v>
      </c>
      <c r="DH40" s="243">
        <v>99.504646440000002</v>
      </c>
      <c r="DI40" s="243">
        <v>101.989366</v>
      </c>
      <c r="DJ40" s="243">
        <v>101.506536</v>
      </c>
      <c r="DK40" s="243">
        <v>92.742752330000002</v>
      </c>
      <c r="DL40" s="243">
        <v>100.838515</v>
      </c>
      <c r="DM40" s="243">
        <v>98.789040999999997</v>
      </c>
      <c r="DN40" s="243">
        <v>94.204404999999994</v>
      </c>
      <c r="DO40" s="243">
        <v>84.624292999999994</v>
      </c>
      <c r="DP40" s="243">
        <v>98.458015000000003</v>
      </c>
      <c r="DQ40" s="243">
        <v>92.858796999999996</v>
      </c>
      <c r="DR40" s="243">
        <v>93.117542</v>
      </c>
      <c r="DS40" s="243">
        <v>93.053020000000004</v>
      </c>
      <c r="DT40" s="243">
        <v>100.040508</v>
      </c>
      <c r="DU40" s="243">
        <v>100.396874</v>
      </c>
      <c r="DV40" s="243">
        <v>90.292851999999996</v>
      </c>
      <c r="DW40" s="243">
        <v>86.517797000000002</v>
      </c>
      <c r="DX40" s="243">
        <v>85.252988999999999</v>
      </c>
      <c r="DY40" s="243">
        <v>92.509850020000002</v>
      </c>
      <c r="DZ40" s="243">
        <v>93.437354999999997</v>
      </c>
      <c r="EA40" s="243">
        <v>93.655936999999994</v>
      </c>
      <c r="EB40" s="243">
        <v>91.139543000000003</v>
      </c>
      <c r="EC40" s="243">
        <v>91.716243000000006</v>
      </c>
      <c r="ED40" s="243">
        <v>94.180516999999995</v>
      </c>
      <c r="EE40" s="243">
        <v>92.806251000000003</v>
      </c>
      <c r="EF40" s="243">
        <v>103.76173605</v>
      </c>
      <c r="EG40" s="243">
        <v>101.484292</v>
      </c>
      <c r="EH40" s="243">
        <v>101.484292</v>
      </c>
      <c r="EI40" s="243">
        <v>91.208601999999999</v>
      </c>
      <c r="EJ40" s="243">
        <v>99.211637999999994</v>
      </c>
      <c r="EK40" s="243">
        <v>99.612573999999995</v>
      </c>
      <c r="EL40" s="243">
        <v>99.492322000000001</v>
      </c>
      <c r="EM40" s="243">
        <v>92.364785999999995</v>
      </c>
      <c r="EN40" s="243">
        <v>92.661135999999999</v>
      </c>
      <c r="EO40" s="243">
        <v>102.430526</v>
      </c>
      <c r="EP40" s="243">
        <v>93.637589000000006</v>
      </c>
      <c r="EQ40" s="243">
        <v>93.629064</v>
      </c>
      <c r="ER40" s="243">
        <v>95.959684420000002</v>
      </c>
      <c r="ES40" s="243">
        <v>90.370949999999993</v>
      </c>
      <c r="ET40" s="243">
        <v>89.530366000000001</v>
      </c>
      <c r="EU40" s="243">
        <v>91.255244000000005</v>
      </c>
      <c r="EV40" s="243">
        <v>93.084249</v>
      </c>
      <c r="EW40" s="243">
        <v>89.025732000000005</v>
      </c>
      <c r="EX40" s="243">
        <v>88.021304000000001</v>
      </c>
      <c r="EY40" s="243">
        <v>91.951513000000006</v>
      </c>
      <c r="EZ40" s="243">
        <v>92.583167000000003</v>
      </c>
      <c r="FA40" s="243">
        <v>92.847198000000006</v>
      </c>
      <c r="FB40" s="243">
        <v>96.040549119999994</v>
      </c>
      <c r="FC40" s="243">
        <v>93.521675000000002</v>
      </c>
      <c r="FD40" s="243">
        <v>100.845911</v>
      </c>
      <c r="FE40" s="243">
        <v>94.815809000000002</v>
      </c>
      <c r="FF40" s="243">
        <v>97.013913990000006</v>
      </c>
      <c r="FG40" s="243">
        <v>104.989921</v>
      </c>
      <c r="FH40" s="243">
        <v>88.069178500000007</v>
      </c>
      <c r="FI40" s="243">
        <v>88.640466000000004</v>
      </c>
      <c r="FJ40" s="243">
        <v>91.506050000000002</v>
      </c>
      <c r="FK40" s="243">
        <v>93.966562999999994</v>
      </c>
      <c r="FL40" s="243">
        <v>100.11732956</v>
      </c>
      <c r="FM40" s="243">
        <v>99.776510999999999</v>
      </c>
      <c r="FN40" s="243">
        <v>100.104316</v>
      </c>
      <c r="FO40" s="243">
        <v>98.383958000000007</v>
      </c>
      <c r="FP40" s="243">
        <v>98.383958000000007</v>
      </c>
      <c r="FQ40" s="243">
        <v>99.934776999999997</v>
      </c>
      <c r="FR40" s="243">
        <v>99.934776999999997</v>
      </c>
      <c r="FS40" s="243">
        <v>99.934776999999997</v>
      </c>
      <c r="FT40" s="243">
        <v>101.241084</v>
      </c>
      <c r="FU40" s="243">
        <v>100.998419</v>
      </c>
      <c r="FV40" s="243">
        <v>89.630346000000003</v>
      </c>
      <c r="FW40" s="243">
        <v>89.571077000000002</v>
      </c>
      <c r="FX40" s="243">
        <v>94.683320929999994</v>
      </c>
      <c r="FY40" s="243">
        <v>95.673733999999996</v>
      </c>
      <c r="FZ40" s="243">
        <v>92.693181999999993</v>
      </c>
      <c r="GA40" s="243">
        <v>98.453323999999995</v>
      </c>
      <c r="GB40" s="243">
        <v>98.453323999999995</v>
      </c>
      <c r="GC40" s="243">
        <v>100.532489</v>
      </c>
      <c r="GD40" s="243">
        <v>89.570278999999999</v>
      </c>
      <c r="GE40" s="243">
        <v>99.211637999999994</v>
      </c>
      <c r="GF40" s="243">
        <v>98.781407000000002</v>
      </c>
      <c r="GG40" s="243">
        <v>105.26048194000001</v>
      </c>
      <c r="GH40" s="243">
        <v>91.182771000000002</v>
      </c>
      <c r="GI40" s="243">
        <v>105.26048194000001</v>
      </c>
      <c r="GJ40" s="243">
        <v>98.383958000000007</v>
      </c>
      <c r="GK40" s="243">
        <v>94.061971999999997</v>
      </c>
      <c r="GL40" s="243">
        <v>95.081535000000002</v>
      </c>
      <c r="GM40" s="243">
        <v>87.016267999999997</v>
      </c>
      <c r="GN40" s="243">
        <v>94.657961</v>
      </c>
      <c r="GO40" s="243">
        <v>84.983852440000007</v>
      </c>
      <c r="GP40" s="243">
        <v>84.765111660000002</v>
      </c>
      <c r="GQ40" s="243">
        <v>92.005939999999995</v>
      </c>
      <c r="GR40" s="243">
        <v>99.318315999999996</v>
      </c>
      <c r="GS40" s="243">
        <v>98.963009999999997</v>
      </c>
      <c r="GT40" s="243">
        <v>98.730600999999993</v>
      </c>
      <c r="GU40" s="243">
        <v>94.657961</v>
      </c>
      <c r="GV40" s="243">
        <v>94.657961</v>
      </c>
      <c r="GW40" s="243">
        <v>94.657961</v>
      </c>
      <c r="GX40" s="243">
        <v>100.682276</v>
      </c>
      <c r="GY40" s="243">
        <v>100.867193</v>
      </c>
      <c r="GZ40" s="243">
        <v>100.867193</v>
      </c>
      <c r="HA40" s="243">
        <v>100.867193</v>
      </c>
      <c r="HB40" s="243">
        <v>94.742547000000002</v>
      </c>
      <c r="HC40" s="243">
        <v>102.18266800000001</v>
      </c>
      <c r="HD40" s="243">
        <v>101.87678099999999</v>
      </c>
      <c r="HE40" s="243">
        <v>100.00305899999999</v>
      </c>
      <c r="HF40" s="243">
        <v>100.74839799999999</v>
      </c>
      <c r="HG40" s="243">
        <v>97.329633000000001</v>
      </c>
      <c r="HH40" s="243">
        <v>88.918338059999996</v>
      </c>
      <c r="HI40" s="243">
        <v>100.96187500000001</v>
      </c>
      <c r="HJ40" s="243">
        <v>94.539782000000002</v>
      </c>
      <c r="HK40" s="243">
        <v>94.724273999999994</v>
      </c>
      <c r="HL40" s="243">
        <v>91.658344</v>
      </c>
      <c r="HM40" s="243">
        <v>91.809828999999993</v>
      </c>
      <c r="HN40" s="243">
        <v>84.402335629999996</v>
      </c>
      <c r="HO40" s="243">
        <v>85.036434</v>
      </c>
      <c r="HP40" s="243">
        <v>85.515127000000007</v>
      </c>
      <c r="HQ40" s="243">
        <v>99.735736759999995</v>
      </c>
      <c r="HR40" s="243">
        <v>94.578609999999998</v>
      </c>
      <c r="HS40" s="243">
        <v>102.245302</v>
      </c>
      <c r="HT40" s="243"/>
      <c r="HU40" s="243"/>
      <c r="HV40" s="243"/>
      <c r="HW40" s="243"/>
      <c r="HX40" s="243"/>
      <c r="HY40" s="243"/>
      <c r="HZ40" s="243"/>
      <c r="IA40" s="243"/>
    </row>
    <row r="41" spans="1:235" x14ac:dyDescent="0.2">
      <c r="A41" s="242"/>
      <c r="B41" s="252">
        <v>45672.791666666664</v>
      </c>
      <c r="C41" s="243">
        <v>96.298805000000002</v>
      </c>
      <c r="D41" s="243">
        <v>96.575479999999999</v>
      </c>
      <c r="E41" s="243">
        <v>96.405925999999994</v>
      </c>
      <c r="F41" s="243">
        <v>96.298805000000002</v>
      </c>
      <c r="G41" s="243">
        <v>93.435919999999996</v>
      </c>
      <c r="H41" s="243">
        <v>99.918307999999996</v>
      </c>
      <c r="I41" s="243">
        <v>99.504647000000006</v>
      </c>
      <c r="J41" s="243">
        <v>100.193018</v>
      </c>
      <c r="K41" s="243">
        <v>92.830023999999995</v>
      </c>
      <c r="L41" s="243">
        <v>97.546176000000003</v>
      </c>
      <c r="M41" s="243">
        <v>100.954492</v>
      </c>
      <c r="N41" s="243">
        <v>100.232085</v>
      </c>
      <c r="O41" s="243">
        <v>100.83398699999999</v>
      </c>
      <c r="P41" s="243">
        <v>94.906286539999996</v>
      </c>
      <c r="Q41" s="243">
        <v>100.44604200000001</v>
      </c>
      <c r="R41" s="243">
        <v>95.075062000000003</v>
      </c>
      <c r="S41" s="243">
        <v>98.744083000000003</v>
      </c>
      <c r="T41" s="243">
        <v>87.696466999999998</v>
      </c>
      <c r="U41" s="243">
        <v>88.415582999999998</v>
      </c>
      <c r="V41" s="243">
        <v>96.828208000000004</v>
      </c>
      <c r="W41" s="243">
        <v>94.224917000000005</v>
      </c>
      <c r="X41" s="243">
        <v>90.369950000000003</v>
      </c>
      <c r="Y41" s="243">
        <v>92.484791000000001</v>
      </c>
      <c r="Z41" s="243">
        <v>101.326308</v>
      </c>
      <c r="AA41" s="243">
        <v>89.583235999999999</v>
      </c>
      <c r="AB41" s="243">
        <v>93.040909999999997</v>
      </c>
      <c r="AC41" s="243">
        <v>94.578550000000007</v>
      </c>
      <c r="AD41" s="243">
        <v>94.021840999999995</v>
      </c>
      <c r="AE41" s="243">
        <v>88.196061999999998</v>
      </c>
      <c r="AF41" s="243">
        <v>95.990479500000006</v>
      </c>
      <c r="AG41" s="243">
        <v>97.003212489999996</v>
      </c>
      <c r="AH41" s="243">
        <v>96.828300999999996</v>
      </c>
      <c r="AI41" s="243">
        <v>96.808966999999996</v>
      </c>
      <c r="AJ41" s="243">
        <v>87.262732999999997</v>
      </c>
      <c r="AK41" s="243">
        <v>97.054063999999997</v>
      </c>
      <c r="AL41" s="243">
        <v>89.36262533</v>
      </c>
      <c r="AM41" s="243">
        <v>89.843615999999997</v>
      </c>
      <c r="AN41" s="243">
        <v>99.349768999999995</v>
      </c>
      <c r="AO41" s="243">
        <v>88.915102000000005</v>
      </c>
      <c r="AP41" s="243">
        <v>83.148140499999997</v>
      </c>
      <c r="AQ41" s="243">
        <v>83.523371999999995</v>
      </c>
      <c r="AR41" s="243">
        <v>100.99407100000001</v>
      </c>
      <c r="AS41" s="243">
        <v>96.447833000000003</v>
      </c>
      <c r="AT41" s="243">
        <v>94.724360000000004</v>
      </c>
      <c r="AU41" s="243">
        <v>97.448387999999994</v>
      </c>
      <c r="AV41" s="243">
        <v>94.823262</v>
      </c>
      <c r="AW41" s="243">
        <v>90.670595500000005</v>
      </c>
      <c r="AX41" s="243">
        <v>91.018930999999995</v>
      </c>
      <c r="AY41" s="243">
        <v>99.636726999999993</v>
      </c>
      <c r="AZ41" s="243">
        <v>93.478119000000007</v>
      </c>
      <c r="BA41" s="243">
        <v>93.095160000000007</v>
      </c>
      <c r="BB41" s="243">
        <v>93.095160000000007</v>
      </c>
      <c r="BC41" s="243">
        <v>93.095160000000007</v>
      </c>
      <c r="BD41" s="243">
        <v>92.429443000000006</v>
      </c>
      <c r="BE41" s="243">
        <v>93.095160000000007</v>
      </c>
      <c r="BF41" s="243">
        <v>99.522745999999998</v>
      </c>
      <c r="BG41" s="243">
        <v>99.353003000000001</v>
      </c>
      <c r="BH41" s="243">
        <v>99.353003000000001</v>
      </c>
      <c r="BI41" s="243">
        <v>99.353003000000001</v>
      </c>
      <c r="BJ41" s="243">
        <v>90.293443999999994</v>
      </c>
      <c r="BK41" s="243">
        <v>90.877109000000004</v>
      </c>
      <c r="BL41" s="243">
        <v>96.986626000000001</v>
      </c>
      <c r="BM41" s="243">
        <v>96.782798</v>
      </c>
      <c r="BN41" s="243">
        <v>92.987086000000005</v>
      </c>
      <c r="BO41" s="243">
        <v>91.462551000000005</v>
      </c>
      <c r="BP41" s="243">
        <v>99.159401000000003</v>
      </c>
      <c r="BQ41" s="243">
        <v>87.277807999999993</v>
      </c>
      <c r="BR41" s="243">
        <v>87.384286930000002</v>
      </c>
      <c r="BS41" s="243">
        <v>94.401354999999995</v>
      </c>
      <c r="BT41" s="243">
        <v>91.302111830000001</v>
      </c>
      <c r="BU41" s="243">
        <v>99.540878000000006</v>
      </c>
      <c r="BV41" s="243">
        <v>99.379146000000006</v>
      </c>
      <c r="BW41" s="243">
        <v>93.055925999999999</v>
      </c>
      <c r="BX41" s="243">
        <v>93.055925999999999</v>
      </c>
      <c r="BY41" s="243">
        <v>101.20332500000001</v>
      </c>
      <c r="BZ41" s="243">
        <v>98.286579000000003</v>
      </c>
      <c r="CA41" s="243">
        <v>93.046322000000004</v>
      </c>
      <c r="CB41" s="243">
        <v>96.577376000000001</v>
      </c>
      <c r="CC41" s="243">
        <v>95.868658999999994</v>
      </c>
      <c r="CD41" s="243">
        <v>97.042931999999993</v>
      </c>
      <c r="CE41" s="243">
        <v>92.631958999999995</v>
      </c>
      <c r="CF41" s="243">
        <v>99.540878000000006</v>
      </c>
      <c r="CG41" s="243">
        <v>93.078005669999996</v>
      </c>
      <c r="CH41" s="243">
        <v>93.40258</v>
      </c>
      <c r="CI41" s="243">
        <v>93.939053999999999</v>
      </c>
      <c r="CJ41" s="243">
        <v>99.794287999999995</v>
      </c>
      <c r="CK41" s="243">
        <v>101.93722986</v>
      </c>
      <c r="CL41" s="243">
        <v>99.035949000000002</v>
      </c>
      <c r="CM41" s="243">
        <v>99.790778000000003</v>
      </c>
      <c r="CN41" s="243">
        <v>93.120761000000002</v>
      </c>
      <c r="CO41" s="243">
        <v>92.107691000000003</v>
      </c>
      <c r="CP41" s="243">
        <v>105.39989393</v>
      </c>
      <c r="CQ41" s="243">
        <v>91.819742000000005</v>
      </c>
      <c r="CR41" s="243">
        <v>90.673997999999997</v>
      </c>
      <c r="CS41" s="243">
        <v>89.142547250000007</v>
      </c>
      <c r="CT41" s="243">
        <v>94.321112999999997</v>
      </c>
      <c r="CU41" s="243">
        <v>92.422101999999995</v>
      </c>
      <c r="CV41" s="243">
        <v>105.05146839</v>
      </c>
      <c r="CW41" s="243">
        <v>90.670711999999995</v>
      </c>
      <c r="CX41" s="243">
        <v>93.400248500000004</v>
      </c>
      <c r="CY41" s="243">
        <v>93.596514999999997</v>
      </c>
      <c r="CZ41" s="243">
        <v>92.331581</v>
      </c>
      <c r="DA41" s="243">
        <v>100.858576</v>
      </c>
      <c r="DB41" s="243">
        <v>101.131017</v>
      </c>
      <c r="DC41" s="243">
        <v>99.379146000000006</v>
      </c>
      <c r="DD41" s="243">
        <v>98.684503000000007</v>
      </c>
      <c r="DE41" s="243">
        <v>92.648037000000002</v>
      </c>
      <c r="DF41" s="243">
        <v>93.055925999999999</v>
      </c>
      <c r="DG41" s="243">
        <v>94.802881000000014</v>
      </c>
      <c r="DH41" s="243">
        <v>101.38919144</v>
      </c>
      <c r="DI41" s="243">
        <v>102.05083999999999</v>
      </c>
      <c r="DJ41" s="243">
        <v>101.533945</v>
      </c>
      <c r="DK41" s="243">
        <v>92.134007670000003</v>
      </c>
      <c r="DL41" s="243">
        <v>102.05883</v>
      </c>
      <c r="DM41" s="243">
        <v>99.724806999999998</v>
      </c>
      <c r="DN41" s="243">
        <v>95.128153999999995</v>
      </c>
      <c r="DO41" s="243">
        <v>85.018929999999997</v>
      </c>
      <c r="DP41" s="243">
        <v>99.350560000000002</v>
      </c>
      <c r="DQ41" s="243">
        <v>92.359015999999997</v>
      </c>
      <c r="DR41" s="243">
        <v>92.723840999999993</v>
      </c>
      <c r="DS41" s="243">
        <v>93.460924000000006</v>
      </c>
      <c r="DT41" s="243">
        <v>99.988828999999996</v>
      </c>
      <c r="DU41" s="243">
        <v>100.397642</v>
      </c>
      <c r="DV41" s="243">
        <v>90.276647999999994</v>
      </c>
      <c r="DW41" s="243">
        <v>86.627641999999994</v>
      </c>
      <c r="DX41" s="243">
        <v>85.361227999999997</v>
      </c>
      <c r="DY41" s="243">
        <v>93.111177929999997</v>
      </c>
      <c r="DZ41" s="243">
        <v>93.442563000000007</v>
      </c>
      <c r="EA41" s="243">
        <v>93.655632999999995</v>
      </c>
      <c r="EB41" s="243">
        <v>91.128557000000001</v>
      </c>
      <c r="EC41" s="243">
        <v>91.714110000000005</v>
      </c>
      <c r="ED41" s="243">
        <v>94.068746000000004</v>
      </c>
      <c r="EE41" s="243">
        <v>93.251317</v>
      </c>
      <c r="EF41" s="243">
        <v>103.57737326</v>
      </c>
      <c r="EG41" s="243">
        <v>101.53301999999999</v>
      </c>
      <c r="EH41" s="243">
        <v>101.53301999999999</v>
      </c>
      <c r="EI41" s="243">
        <v>91.327287999999996</v>
      </c>
      <c r="EJ41" s="243">
        <v>99.105932999999993</v>
      </c>
      <c r="EK41" s="243">
        <v>99.489959999999996</v>
      </c>
      <c r="EL41" s="243">
        <v>99.379146000000006</v>
      </c>
      <c r="EM41" s="243">
        <v>92.499003000000002</v>
      </c>
      <c r="EN41" s="243">
        <v>92.666031000000004</v>
      </c>
      <c r="EO41" s="243">
        <v>103.80928400000001</v>
      </c>
      <c r="EP41" s="243">
        <v>93.487157999999994</v>
      </c>
      <c r="EQ41" s="243">
        <v>93.478382999999994</v>
      </c>
      <c r="ER41" s="243">
        <v>95.976602779999993</v>
      </c>
      <c r="ES41" s="243">
        <v>90.483749000000003</v>
      </c>
      <c r="ET41" s="243">
        <v>89.644144999999995</v>
      </c>
      <c r="EU41" s="243">
        <v>91.284767000000002</v>
      </c>
      <c r="EV41" s="243">
        <v>93.185006000000001</v>
      </c>
      <c r="EW41" s="243">
        <v>89.463570000000004</v>
      </c>
      <c r="EX41" s="243">
        <v>88.418017000000006</v>
      </c>
      <c r="EY41" s="243">
        <v>92.119242999999997</v>
      </c>
      <c r="EZ41" s="243">
        <v>92.951238000000004</v>
      </c>
      <c r="FA41" s="243">
        <v>93.298666999999995</v>
      </c>
      <c r="FB41" s="243">
        <v>96.907514890000002</v>
      </c>
      <c r="FC41" s="243">
        <v>94.447129000000004</v>
      </c>
      <c r="FD41" s="243">
        <v>102.026382</v>
      </c>
      <c r="FE41" s="243">
        <v>94.792337000000003</v>
      </c>
      <c r="FF41" s="243">
        <v>97.796252330000002</v>
      </c>
      <c r="FG41" s="243">
        <v>106.162655</v>
      </c>
      <c r="FH41" s="243">
        <v>87.5030055</v>
      </c>
      <c r="FI41" s="243">
        <v>88.079346000000001</v>
      </c>
      <c r="FJ41" s="243">
        <v>91.504692000000006</v>
      </c>
      <c r="FK41" s="243">
        <v>93.975745000000003</v>
      </c>
      <c r="FL41" s="243">
        <v>101.21648143</v>
      </c>
      <c r="FM41" s="243">
        <v>100.862734</v>
      </c>
      <c r="FN41" s="243">
        <v>101.20332500000001</v>
      </c>
      <c r="FO41" s="243">
        <v>98.295972000000006</v>
      </c>
      <c r="FP41" s="243">
        <v>98.295972000000006</v>
      </c>
      <c r="FQ41" s="243">
        <v>99.800612000000001</v>
      </c>
      <c r="FR41" s="243">
        <v>99.800612000000001</v>
      </c>
      <c r="FS41" s="243">
        <v>99.800612000000001</v>
      </c>
      <c r="FT41" s="243">
        <v>101.251878</v>
      </c>
      <c r="FU41" s="243">
        <v>100.99463299999999</v>
      </c>
      <c r="FV41" s="243">
        <v>89.574799999999996</v>
      </c>
      <c r="FW41" s="243">
        <v>89.528632000000002</v>
      </c>
      <c r="FX41" s="243">
        <v>95.154328449999994</v>
      </c>
      <c r="FY41" s="243">
        <v>95.969768000000002</v>
      </c>
      <c r="FZ41" s="243">
        <v>93.547499000000002</v>
      </c>
      <c r="GA41" s="243">
        <v>99.540878000000006</v>
      </c>
      <c r="GB41" s="243">
        <v>99.540878000000006</v>
      </c>
      <c r="GC41" s="243">
        <v>100.565524</v>
      </c>
      <c r="GD41" s="243">
        <v>89.551597999999998</v>
      </c>
      <c r="GE41" s="243">
        <v>99.105932999999993</v>
      </c>
      <c r="GF41" s="243">
        <v>98.684503000000007</v>
      </c>
      <c r="GG41" s="243">
        <v>105.0734562</v>
      </c>
      <c r="GH41" s="243">
        <v>91.120785999999995</v>
      </c>
      <c r="GI41" s="243">
        <v>105.0734562</v>
      </c>
      <c r="GJ41" s="243">
        <v>98.295972000000006</v>
      </c>
      <c r="GK41" s="243">
        <v>93.800646</v>
      </c>
      <c r="GL41" s="243">
        <v>95.148782999999995</v>
      </c>
      <c r="GM41" s="243">
        <v>87.411444000000003</v>
      </c>
      <c r="GN41" s="243">
        <v>94.615831</v>
      </c>
      <c r="GO41" s="243">
        <v>85.381773920000001</v>
      </c>
      <c r="GP41" s="243">
        <v>85.162008920000005</v>
      </c>
      <c r="GQ41" s="243">
        <v>91.772790999999998</v>
      </c>
      <c r="GR41" s="243">
        <v>99.003579999999999</v>
      </c>
      <c r="GS41" s="243">
        <v>98.865295000000003</v>
      </c>
      <c r="GT41" s="243">
        <v>98.641726000000006</v>
      </c>
      <c r="GU41" s="243">
        <v>94.615831</v>
      </c>
      <c r="GV41" s="243">
        <v>94.615831</v>
      </c>
      <c r="GW41" s="243">
        <v>94.615831</v>
      </c>
      <c r="GX41" s="243">
        <v>101.916054</v>
      </c>
      <c r="GY41" s="243">
        <v>102.094511</v>
      </c>
      <c r="GZ41" s="243">
        <v>102.094511</v>
      </c>
      <c r="HA41" s="243">
        <v>102.094511</v>
      </c>
      <c r="HB41" s="243">
        <v>95.678445999999994</v>
      </c>
      <c r="HC41" s="243">
        <v>102.080299</v>
      </c>
      <c r="HD41" s="243">
        <v>101.791156</v>
      </c>
      <c r="HE41" s="243">
        <v>101.442657</v>
      </c>
      <c r="HF41" s="243">
        <v>100.499983</v>
      </c>
      <c r="HG41" s="243">
        <v>98.069698000000002</v>
      </c>
      <c r="HH41" s="243">
        <v>88.857892399999997</v>
      </c>
      <c r="HI41" s="243">
        <v>102.176503</v>
      </c>
      <c r="HJ41" s="243">
        <v>94.540091000000004</v>
      </c>
      <c r="HK41" s="243">
        <v>94.733953</v>
      </c>
      <c r="HL41" s="243">
        <v>92.254137</v>
      </c>
      <c r="HM41" s="243">
        <v>91.771196000000003</v>
      </c>
      <c r="HN41" s="243">
        <v>84.797534260000006</v>
      </c>
      <c r="HO41" s="243">
        <v>85.434493500000002</v>
      </c>
      <c r="HP41" s="243">
        <v>85.912029000000004</v>
      </c>
      <c r="HQ41" s="243">
        <v>100.88512256</v>
      </c>
      <c r="HR41" s="243">
        <v>94.629608000000005</v>
      </c>
      <c r="HS41" s="243">
        <v>103.60636100000001</v>
      </c>
      <c r="HT41" s="243"/>
      <c r="HU41" s="243"/>
      <c r="HV41" s="243"/>
      <c r="HW41" s="243"/>
      <c r="HX41" s="243"/>
      <c r="HY41" s="243"/>
      <c r="HZ41" s="243"/>
      <c r="IA41" s="243"/>
    </row>
    <row r="42" spans="1:235" x14ac:dyDescent="0.2">
      <c r="A42" s="242"/>
      <c r="B42" s="252">
        <v>45672.8125</v>
      </c>
      <c r="C42" s="243">
        <v>97.147659000000004</v>
      </c>
      <c r="D42" s="243">
        <v>97.424008000000001</v>
      </c>
      <c r="E42" s="243">
        <v>97.254417000000004</v>
      </c>
      <c r="F42" s="243">
        <v>97.147659000000004</v>
      </c>
      <c r="G42" s="243">
        <v>94.177875999999998</v>
      </c>
      <c r="H42" s="243">
        <v>100.45773800000001</v>
      </c>
      <c r="I42" s="243">
        <v>100.050237</v>
      </c>
      <c r="J42" s="243">
        <v>100.73568</v>
      </c>
      <c r="K42" s="243">
        <v>93.624707999999998</v>
      </c>
      <c r="L42" s="243">
        <v>98.484999999999999</v>
      </c>
      <c r="M42" s="243">
        <v>101.623741</v>
      </c>
      <c r="N42" s="243">
        <v>100.88588799999999</v>
      </c>
      <c r="O42" s="243">
        <v>101.933075</v>
      </c>
      <c r="P42" s="243">
        <v>96.224269370000002</v>
      </c>
      <c r="Q42" s="243">
        <v>100.972965</v>
      </c>
      <c r="R42" s="243">
        <v>95.527288999999996</v>
      </c>
      <c r="S42" s="243">
        <v>99.783823999999996</v>
      </c>
      <c r="T42" s="243">
        <v>88.470719000000003</v>
      </c>
      <c r="U42" s="243">
        <v>89.193883999999997</v>
      </c>
      <c r="V42" s="243">
        <v>97.817459999999997</v>
      </c>
      <c r="W42" s="243">
        <v>94.687038000000001</v>
      </c>
      <c r="X42" s="243">
        <v>90.911924999999997</v>
      </c>
      <c r="Y42" s="243">
        <v>93.009634000000005</v>
      </c>
      <c r="Z42" s="243">
        <v>101.82195400000001</v>
      </c>
      <c r="AA42" s="243">
        <v>90.214961000000002</v>
      </c>
      <c r="AB42" s="243">
        <v>93.849777000000003</v>
      </c>
      <c r="AC42" s="243">
        <v>95.197266999999997</v>
      </c>
      <c r="AD42" s="243">
        <v>94.458133000000004</v>
      </c>
      <c r="AE42" s="243">
        <v>88.830376000000001</v>
      </c>
      <c r="AF42" s="243">
        <v>97.038238000000007</v>
      </c>
      <c r="AG42" s="243">
        <v>98.055871550000006</v>
      </c>
      <c r="AH42" s="243">
        <v>97.873531999999997</v>
      </c>
      <c r="AI42" s="243">
        <v>97.856970000000004</v>
      </c>
      <c r="AJ42" s="243">
        <v>87.813130000000001</v>
      </c>
      <c r="AK42" s="243">
        <v>98.050346000000005</v>
      </c>
      <c r="AL42" s="243">
        <v>89.995329330000004</v>
      </c>
      <c r="AM42" s="243">
        <v>90.477863999999997</v>
      </c>
      <c r="AN42" s="243">
        <v>99.916218000000001</v>
      </c>
      <c r="AO42" s="243">
        <v>89.491721999999996</v>
      </c>
      <c r="AP42" s="243">
        <v>83.771558999999996</v>
      </c>
      <c r="AQ42" s="243">
        <v>84.149229000000005</v>
      </c>
      <c r="AR42" s="243">
        <v>101.60295000000001</v>
      </c>
      <c r="AS42" s="243">
        <v>96.877307000000002</v>
      </c>
      <c r="AT42" s="243">
        <v>95.186302999999995</v>
      </c>
      <c r="AU42" s="243">
        <v>97.864013999999997</v>
      </c>
      <c r="AV42" s="243">
        <v>95.396046999999996</v>
      </c>
      <c r="AW42" s="243">
        <v>90.911869499999995</v>
      </c>
      <c r="AX42" s="243">
        <v>91.314555999999996</v>
      </c>
      <c r="AY42" s="243">
        <v>100.838919</v>
      </c>
      <c r="AZ42" s="243">
        <v>94.079271000000006</v>
      </c>
      <c r="BA42" s="243">
        <v>93.760249999999999</v>
      </c>
      <c r="BB42" s="243">
        <v>93.760249999999999</v>
      </c>
      <c r="BC42" s="243">
        <v>93.760249999999999</v>
      </c>
      <c r="BD42" s="243">
        <v>93.212470999999994</v>
      </c>
      <c r="BE42" s="243">
        <v>93.760249999999999</v>
      </c>
      <c r="BF42" s="243">
        <v>99.856392999999997</v>
      </c>
      <c r="BG42" s="243">
        <v>99.759414000000007</v>
      </c>
      <c r="BH42" s="243">
        <v>99.759414000000007</v>
      </c>
      <c r="BI42" s="243">
        <v>99.759414000000007</v>
      </c>
      <c r="BJ42" s="243">
        <v>91.034163000000007</v>
      </c>
      <c r="BK42" s="243">
        <v>91.572029999999998</v>
      </c>
      <c r="BL42" s="243">
        <v>97.912976</v>
      </c>
      <c r="BM42" s="243">
        <v>97.694158000000002</v>
      </c>
      <c r="BN42" s="243">
        <v>93.760447999999997</v>
      </c>
      <c r="BO42" s="243">
        <v>92.182247000000004</v>
      </c>
      <c r="BP42" s="243">
        <v>99.779477999999997</v>
      </c>
      <c r="BQ42" s="243">
        <v>87.831901999999999</v>
      </c>
      <c r="BR42" s="243">
        <v>87.939056919999999</v>
      </c>
      <c r="BS42" s="243">
        <v>94.955859000000004</v>
      </c>
      <c r="BT42" s="243">
        <v>92.214301000000006</v>
      </c>
      <c r="BU42" s="243">
        <v>100.739898</v>
      </c>
      <c r="BV42" s="243">
        <v>99.958516000000003</v>
      </c>
      <c r="BW42" s="243">
        <v>93.848596000000001</v>
      </c>
      <c r="BX42" s="243">
        <v>93.848596000000001</v>
      </c>
      <c r="BY42" s="243">
        <v>102.04719299999999</v>
      </c>
      <c r="BZ42" s="243">
        <v>99.351093000000006</v>
      </c>
      <c r="CA42" s="243">
        <v>93.815997999999993</v>
      </c>
      <c r="CB42" s="243">
        <v>97.055250999999998</v>
      </c>
      <c r="CC42" s="243">
        <v>96.334546000000003</v>
      </c>
      <c r="CD42" s="243">
        <v>98.019451000000004</v>
      </c>
      <c r="CE42" s="243">
        <v>93.461117000000002</v>
      </c>
      <c r="CF42" s="243">
        <v>100.739898</v>
      </c>
      <c r="CG42" s="243">
        <v>93.623045000000005</v>
      </c>
      <c r="CH42" s="243">
        <v>93.99315</v>
      </c>
      <c r="CI42" s="243">
        <v>94.66677</v>
      </c>
      <c r="CJ42" s="243">
        <v>101.250607</v>
      </c>
      <c r="CK42" s="243">
        <v>103.45181789</v>
      </c>
      <c r="CL42" s="243">
        <v>100.21811599999999</v>
      </c>
      <c r="CM42" s="243">
        <v>101.020984</v>
      </c>
      <c r="CN42" s="243">
        <v>93.741748000000001</v>
      </c>
      <c r="CO42" s="243">
        <v>93.024288999999996</v>
      </c>
      <c r="CP42" s="243">
        <v>106.42860503999999</v>
      </c>
      <c r="CQ42" s="243">
        <v>92.548167000000007</v>
      </c>
      <c r="CR42" s="243">
        <v>91.360146</v>
      </c>
      <c r="CS42" s="243">
        <v>89.699846699999995</v>
      </c>
      <c r="CT42" s="243">
        <v>95.160818000000006</v>
      </c>
      <c r="CU42" s="243">
        <v>93.045247000000003</v>
      </c>
      <c r="CV42" s="243">
        <v>105.56533632</v>
      </c>
      <c r="CW42" s="243">
        <v>91.326470999999998</v>
      </c>
      <c r="CX42" s="243">
        <v>92.673251329999999</v>
      </c>
      <c r="CY42" s="243">
        <v>93.135193000000001</v>
      </c>
      <c r="CZ42" s="243">
        <v>93.118711000000005</v>
      </c>
      <c r="DA42" s="243">
        <v>101.435593</v>
      </c>
      <c r="DB42" s="243">
        <v>101.708417</v>
      </c>
      <c r="DC42" s="243">
        <v>99.958516000000003</v>
      </c>
      <c r="DD42" s="243">
        <v>99.273386000000002</v>
      </c>
      <c r="DE42" s="243">
        <v>93.417644999999993</v>
      </c>
      <c r="DF42" s="243">
        <v>93.848596000000001</v>
      </c>
      <c r="DG42" s="243">
        <v>95.407682999999992</v>
      </c>
      <c r="DH42" s="243">
        <v>102.48730895</v>
      </c>
      <c r="DI42" s="243">
        <v>102.72952600000001</v>
      </c>
      <c r="DJ42" s="243">
        <v>102.194326</v>
      </c>
      <c r="DK42" s="243">
        <v>92.951307999999997</v>
      </c>
      <c r="DL42" s="243">
        <v>103.574315</v>
      </c>
      <c r="DM42" s="243">
        <v>100.905871</v>
      </c>
      <c r="DN42" s="243">
        <v>96.077059000000006</v>
      </c>
      <c r="DO42" s="243">
        <v>85.513431999999995</v>
      </c>
      <c r="DP42" s="243">
        <v>100.49298</v>
      </c>
      <c r="DQ42" s="243">
        <v>93.02243</v>
      </c>
      <c r="DR42" s="243">
        <v>93.388084000000006</v>
      </c>
      <c r="DS42" s="243">
        <v>94.090146000000004</v>
      </c>
      <c r="DT42" s="243">
        <v>100.580232</v>
      </c>
      <c r="DU42" s="243">
        <v>100.999938</v>
      </c>
      <c r="DV42" s="243">
        <v>90.562162999999998</v>
      </c>
      <c r="DW42" s="243">
        <v>87.190511000000001</v>
      </c>
      <c r="DX42" s="243">
        <v>85.915868000000003</v>
      </c>
      <c r="DY42" s="243">
        <v>93.916405639999994</v>
      </c>
      <c r="DZ42" s="243">
        <v>94.249538999999999</v>
      </c>
      <c r="EA42" s="243">
        <v>94.477990000000005</v>
      </c>
      <c r="EB42" s="243">
        <v>91.703552999999999</v>
      </c>
      <c r="EC42" s="243">
        <v>92.267392999999998</v>
      </c>
      <c r="ED42" s="243">
        <v>94.277713000000006</v>
      </c>
      <c r="EE42" s="243">
        <v>93.926163000000003</v>
      </c>
      <c r="EF42" s="243">
        <v>104.08403053000001</v>
      </c>
      <c r="EG42" s="243">
        <v>102.167348</v>
      </c>
      <c r="EH42" s="243">
        <v>102.167348</v>
      </c>
      <c r="EI42" s="243">
        <v>92.045536999999996</v>
      </c>
      <c r="EJ42" s="243">
        <v>99.690854999999999</v>
      </c>
      <c r="EK42" s="243">
        <v>100.064122</v>
      </c>
      <c r="EL42" s="243">
        <v>99.958516000000003</v>
      </c>
      <c r="EM42" s="243">
        <v>93.200084000000004</v>
      </c>
      <c r="EN42" s="243">
        <v>93.470693999999995</v>
      </c>
      <c r="EO42" s="243">
        <v>105.39100999999999</v>
      </c>
      <c r="EP42" s="243">
        <v>94.088881000000001</v>
      </c>
      <c r="EQ42" s="243">
        <v>94.079552000000007</v>
      </c>
      <c r="ER42" s="243">
        <v>96.579251360000001</v>
      </c>
      <c r="ES42" s="243">
        <v>91.101975999999993</v>
      </c>
      <c r="ET42" s="243">
        <v>90.227821000000006</v>
      </c>
      <c r="EU42" s="243">
        <v>91.906700000000001</v>
      </c>
      <c r="EV42" s="243">
        <v>93.767578</v>
      </c>
      <c r="EW42" s="243">
        <v>90.135992000000002</v>
      </c>
      <c r="EX42" s="243">
        <v>89.075676999999999</v>
      </c>
      <c r="EY42" s="243">
        <v>92.918450000000007</v>
      </c>
      <c r="EZ42" s="243">
        <v>93.691612000000006</v>
      </c>
      <c r="FA42" s="243">
        <v>94.014574999999994</v>
      </c>
      <c r="FB42" s="243">
        <v>97.871877720000001</v>
      </c>
      <c r="FC42" s="243">
        <v>95.306832</v>
      </c>
      <c r="FD42" s="243">
        <v>103.434032</v>
      </c>
      <c r="FE42" s="243">
        <v>95.406364999999994</v>
      </c>
      <c r="FF42" s="243">
        <v>98.790208410000005</v>
      </c>
      <c r="FG42" s="243">
        <v>107.575585</v>
      </c>
      <c r="FH42" s="243">
        <v>88.240875500000001</v>
      </c>
      <c r="FI42" s="243">
        <v>88.822519</v>
      </c>
      <c r="FJ42" s="243">
        <v>92.159388000000007</v>
      </c>
      <c r="FK42" s="243">
        <v>94.702043000000003</v>
      </c>
      <c r="FL42" s="243">
        <v>102.06045914000001</v>
      </c>
      <c r="FM42" s="243">
        <v>101.70691100000001</v>
      </c>
      <c r="FN42" s="243">
        <v>102.04719299999999</v>
      </c>
      <c r="FO42" s="243">
        <v>98.896403000000007</v>
      </c>
      <c r="FP42" s="243">
        <v>98.896403000000007</v>
      </c>
      <c r="FQ42" s="243">
        <v>99.851382999999998</v>
      </c>
      <c r="FR42" s="243">
        <v>99.851382999999998</v>
      </c>
      <c r="FS42" s="243">
        <v>99.851382999999998</v>
      </c>
      <c r="FT42" s="243">
        <v>101.901746</v>
      </c>
      <c r="FU42" s="243">
        <v>101.638848</v>
      </c>
      <c r="FV42" s="243">
        <v>90.34581</v>
      </c>
      <c r="FW42" s="243">
        <v>90.310106000000005</v>
      </c>
      <c r="FX42" s="243">
        <v>95.897127789999999</v>
      </c>
      <c r="FY42" s="243">
        <v>96.437455</v>
      </c>
      <c r="FZ42" s="243">
        <v>94.469572999999997</v>
      </c>
      <c r="GA42" s="243">
        <v>100.739898</v>
      </c>
      <c r="GB42" s="243">
        <v>100.739898</v>
      </c>
      <c r="GC42" s="243">
        <v>101.154112</v>
      </c>
      <c r="GD42" s="243">
        <v>90.18317433</v>
      </c>
      <c r="GE42" s="243">
        <v>99.690854999999999</v>
      </c>
      <c r="GF42" s="243">
        <v>99.273386000000002</v>
      </c>
      <c r="GG42" s="243">
        <v>105.58743167999999</v>
      </c>
      <c r="GH42" s="243">
        <v>91.541319000000001</v>
      </c>
      <c r="GI42" s="243">
        <v>105.58743167999999</v>
      </c>
      <c r="GJ42" s="243">
        <v>98.896403000000007</v>
      </c>
      <c r="GK42" s="243">
        <v>94.510638999999998</v>
      </c>
      <c r="GL42" s="243">
        <v>96.029172000000003</v>
      </c>
      <c r="GM42" s="243">
        <v>87.975375999999997</v>
      </c>
      <c r="GN42" s="243">
        <v>95.183882999999994</v>
      </c>
      <c r="GO42" s="243">
        <v>85.951152550000003</v>
      </c>
      <c r="GP42" s="243">
        <v>85.729922020000004</v>
      </c>
      <c r="GQ42" s="243">
        <v>92.176603</v>
      </c>
      <c r="GR42" s="243">
        <v>99.304646000000005</v>
      </c>
      <c r="GS42" s="243">
        <v>99.425691</v>
      </c>
      <c r="GT42" s="243">
        <v>99.221431999999993</v>
      </c>
      <c r="GU42" s="243">
        <v>95.183882999999994</v>
      </c>
      <c r="GV42" s="243">
        <v>95.183882999999994</v>
      </c>
      <c r="GW42" s="243">
        <v>95.183882999999994</v>
      </c>
      <c r="GX42" s="243">
        <v>103.427239</v>
      </c>
      <c r="GY42" s="243">
        <v>103.605474</v>
      </c>
      <c r="GZ42" s="243">
        <v>103.605474</v>
      </c>
      <c r="HA42" s="243">
        <v>103.605474</v>
      </c>
      <c r="HB42" s="243">
        <v>96.551992999999996</v>
      </c>
      <c r="HC42" s="243">
        <v>102.779774</v>
      </c>
      <c r="HD42" s="243">
        <v>102.48215399999999</v>
      </c>
      <c r="HE42" s="243">
        <v>102.542085</v>
      </c>
      <c r="HF42" s="243">
        <v>101.038011</v>
      </c>
      <c r="HG42" s="243">
        <v>99.071312000000006</v>
      </c>
      <c r="HH42" s="243">
        <v>89.267981879999994</v>
      </c>
      <c r="HI42" s="243">
        <v>103.634469</v>
      </c>
      <c r="HJ42" s="243">
        <v>95.128006999999997</v>
      </c>
      <c r="HK42" s="243">
        <v>95.323175000000006</v>
      </c>
      <c r="HL42" s="243">
        <v>93.051952999999997</v>
      </c>
      <c r="HM42" s="243">
        <v>92.413836000000003</v>
      </c>
      <c r="HN42" s="243">
        <v>85.363016819999999</v>
      </c>
      <c r="HO42" s="243">
        <v>85.994803000000005</v>
      </c>
      <c r="HP42" s="243">
        <v>86.473241000000002</v>
      </c>
      <c r="HQ42" s="243">
        <v>102.11727009000001</v>
      </c>
      <c r="HR42" s="243">
        <v>95.247039000000001</v>
      </c>
      <c r="HS42" s="243">
        <v>105.17943200000001</v>
      </c>
      <c r="HT42" s="243"/>
      <c r="HU42" s="243"/>
      <c r="HV42" s="243"/>
      <c r="HW42" s="243"/>
      <c r="HX42" s="243"/>
      <c r="HY42" s="243"/>
      <c r="HZ42" s="243"/>
      <c r="IA42" s="243"/>
    </row>
    <row r="43" spans="1:235" x14ac:dyDescent="0.2">
      <c r="A43" s="242"/>
      <c r="B43" s="252">
        <v>45672.833333333336</v>
      </c>
      <c r="C43" s="243">
        <v>97.229916000000003</v>
      </c>
      <c r="D43" s="243">
        <v>97.504514</v>
      </c>
      <c r="E43" s="243">
        <v>97.335908000000003</v>
      </c>
      <c r="F43" s="243">
        <v>97.229916000000003</v>
      </c>
      <c r="G43" s="243">
        <v>94.200196000000005</v>
      </c>
      <c r="H43" s="243">
        <v>100.827305</v>
      </c>
      <c r="I43" s="243">
        <v>100.417951</v>
      </c>
      <c r="J43" s="243">
        <v>101.10181300000001</v>
      </c>
      <c r="K43" s="243">
        <v>93.645303999999996</v>
      </c>
      <c r="L43" s="243">
        <v>98.534791999999996</v>
      </c>
      <c r="M43" s="243">
        <v>101.843801</v>
      </c>
      <c r="N43" s="243">
        <v>101.10330999999999</v>
      </c>
      <c r="O43" s="243">
        <v>101.89153899999999</v>
      </c>
      <c r="P43" s="243">
        <v>96.247889439999994</v>
      </c>
      <c r="Q43" s="243">
        <v>101.238415</v>
      </c>
      <c r="R43" s="243">
        <v>95.747230999999999</v>
      </c>
      <c r="S43" s="243">
        <v>99.769879000000003</v>
      </c>
      <c r="T43" s="243">
        <v>88.553827499999997</v>
      </c>
      <c r="U43" s="243">
        <v>89.279861999999994</v>
      </c>
      <c r="V43" s="243">
        <v>97.826266000000004</v>
      </c>
      <c r="W43" s="243">
        <v>94.746785000000003</v>
      </c>
      <c r="X43" s="243">
        <v>91.026815999999997</v>
      </c>
      <c r="Y43" s="243">
        <v>93.087911000000005</v>
      </c>
      <c r="Z43" s="243">
        <v>102.05197</v>
      </c>
      <c r="AA43" s="243">
        <v>90.364456000000004</v>
      </c>
      <c r="AB43" s="243">
        <v>93.892825000000002</v>
      </c>
      <c r="AC43" s="243">
        <v>95.261257000000001</v>
      </c>
      <c r="AD43" s="243">
        <v>94.520290000000003</v>
      </c>
      <c r="AE43" s="243">
        <v>89.025786999999994</v>
      </c>
      <c r="AF43" s="243">
        <v>97.025989499999994</v>
      </c>
      <c r="AG43" s="243">
        <v>98.052355930000004</v>
      </c>
      <c r="AH43" s="243">
        <v>97.862924000000007</v>
      </c>
      <c r="AI43" s="243">
        <v>97.858631000000003</v>
      </c>
      <c r="AJ43" s="243">
        <v>87.986464999999995</v>
      </c>
      <c r="AK43" s="243">
        <v>98.047929999999994</v>
      </c>
      <c r="AL43" s="243">
        <v>90.14819833</v>
      </c>
      <c r="AM43" s="243">
        <v>90.630011999999994</v>
      </c>
      <c r="AN43" s="243">
        <v>100.161935</v>
      </c>
      <c r="AO43" s="243">
        <v>89.654698999999994</v>
      </c>
      <c r="AP43" s="243">
        <v>83.953352499999994</v>
      </c>
      <c r="AQ43" s="243">
        <v>84.331705999999997</v>
      </c>
      <c r="AR43" s="243">
        <v>101.819258</v>
      </c>
      <c r="AS43" s="243">
        <v>97.064122999999995</v>
      </c>
      <c r="AT43" s="243">
        <v>95.366083000000003</v>
      </c>
      <c r="AU43" s="243">
        <v>97.988817999999995</v>
      </c>
      <c r="AV43" s="243">
        <v>95.449625999999995</v>
      </c>
      <c r="AW43" s="243">
        <v>90.928951499999997</v>
      </c>
      <c r="AX43" s="243">
        <v>91.339322999999993</v>
      </c>
      <c r="AY43" s="243">
        <v>100.898528</v>
      </c>
      <c r="AZ43" s="243">
        <v>94.148026999999999</v>
      </c>
      <c r="BA43" s="243">
        <v>93.808503000000002</v>
      </c>
      <c r="BB43" s="243">
        <v>93.808503000000002</v>
      </c>
      <c r="BC43" s="243">
        <v>93.808503000000002</v>
      </c>
      <c r="BD43" s="243">
        <v>93.222728000000004</v>
      </c>
      <c r="BE43" s="243">
        <v>93.808503000000002</v>
      </c>
      <c r="BF43" s="243">
        <v>100.06281300000001</v>
      </c>
      <c r="BG43" s="243">
        <v>99.955264</v>
      </c>
      <c r="BH43" s="243">
        <v>99.955264</v>
      </c>
      <c r="BI43" s="243">
        <v>99.955264</v>
      </c>
      <c r="BJ43" s="243">
        <v>91.088026999999997</v>
      </c>
      <c r="BK43" s="243">
        <v>91.647532999999996</v>
      </c>
      <c r="BL43" s="243">
        <v>97.969159000000005</v>
      </c>
      <c r="BM43" s="243">
        <v>97.754313999999994</v>
      </c>
      <c r="BN43" s="243">
        <v>93.821195000000003</v>
      </c>
      <c r="BO43" s="243">
        <v>92.293216999999999</v>
      </c>
      <c r="BP43" s="243">
        <v>99.990646999999996</v>
      </c>
      <c r="BQ43" s="243">
        <v>88.012793000000002</v>
      </c>
      <c r="BR43" s="243">
        <v>88.120168609999993</v>
      </c>
      <c r="BS43" s="243">
        <v>95.167456999999999</v>
      </c>
      <c r="BT43" s="243">
        <v>92.247075670000001</v>
      </c>
      <c r="BU43" s="243">
        <v>100.80691299999999</v>
      </c>
      <c r="BV43" s="243">
        <v>100.23847600000001</v>
      </c>
      <c r="BW43" s="243">
        <v>93.914300999999995</v>
      </c>
      <c r="BX43" s="243">
        <v>93.914300999999995</v>
      </c>
      <c r="BY43" s="243">
        <v>102.099054</v>
      </c>
      <c r="BZ43" s="243">
        <v>99.226034999999996</v>
      </c>
      <c r="CA43" s="243">
        <v>93.865448999999998</v>
      </c>
      <c r="CB43" s="243">
        <v>97.251977999999994</v>
      </c>
      <c r="CC43" s="243">
        <v>96.549468000000005</v>
      </c>
      <c r="CD43" s="243">
        <v>97.882202000000007</v>
      </c>
      <c r="CE43" s="243">
        <v>93.936026999999996</v>
      </c>
      <c r="CF43" s="243">
        <v>100.80691299999999</v>
      </c>
      <c r="CG43" s="243">
        <v>93.69008633</v>
      </c>
      <c r="CH43" s="243">
        <v>94.061582000000001</v>
      </c>
      <c r="CI43" s="243">
        <v>95.008340000000004</v>
      </c>
      <c r="CJ43" s="243">
        <v>101.392371</v>
      </c>
      <c r="CK43" s="243">
        <v>103.47631656999999</v>
      </c>
      <c r="CL43" s="243">
        <v>100.32423900000001</v>
      </c>
      <c r="CM43" s="243">
        <v>101.114484</v>
      </c>
      <c r="CN43" s="243">
        <v>93.812487000000004</v>
      </c>
      <c r="CO43" s="243">
        <v>93.060146000000003</v>
      </c>
      <c r="CP43" s="243">
        <v>106.47546168</v>
      </c>
      <c r="CQ43" s="243">
        <v>92.611521999999994</v>
      </c>
      <c r="CR43" s="243">
        <v>91.493641999999994</v>
      </c>
      <c r="CS43" s="243">
        <v>90.071959050000004</v>
      </c>
      <c r="CT43" s="243">
        <v>95.288711000000006</v>
      </c>
      <c r="CU43" s="243">
        <v>93.128017999999997</v>
      </c>
      <c r="CV43" s="243">
        <v>105.80380863000001</v>
      </c>
      <c r="CW43" s="243">
        <v>91.460132999999999</v>
      </c>
      <c r="CX43" s="243">
        <v>92.705915329999996</v>
      </c>
      <c r="CY43" s="243">
        <v>93.176043000000007</v>
      </c>
      <c r="CZ43" s="243">
        <v>93.265236999999999</v>
      </c>
      <c r="DA43" s="243">
        <v>101.733756</v>
      </c>
      <c r="DB43" s="243">
        <v>101.998554</v>
      </c>
      <c r="DC43" s="243">
        <v>100.23847600000001</v>
      </c>
      <c r="DD43" s="243">
        <v>99.546474000000003</v>
      </c>
      <c r="DE43" s="243">
        <v>93.494761999999994</v>
      </c>
      <c r="DF43" s="243">
        <v>93.914300999999995</v>
      </c>
      <c r="DG43" s="243">
        <v>95.445238500000002</v>
      </c>
      <c r="DH43" s="243">
        <v>102.35830325000001</v>
      </c>
      <c r="DI43" s="243">
        <v>102.948474</v>
      </c>
      <c r="DJ43" s="243">
        <v>102.413816</v>
      </c>
      <c r="DK43" s="243">
        <v>92.951668999999995</v>
      </c>
      <c r="DL43" s="243">
        <v>103.600644</v>
      </c>
      <c r="DM43" s="243">
        <v>100.95340400000001</v>
      </c>
      <c r="DN43" s="243">
        <v>96.103088999999997</v>
      </c>
      <c r="DO43" s="243">
        <v>85.659976999999998</v>
      </c>
      <c r="DP43" s="243">
        <v>100.543989</v>
      </c>
      <c r="DQ43" s="243">
        <v>93.068993000000006</v>
      </c>
      <c r="DR43" s="243">
        <v>93.435484000000002</v>
      </c>
      <c r="DS43" s="243">
        <v>94.158884</v>
      </c>
      <c r="DT43" s="243">
        <v>100.848449</v>
      </c>
      <c r="DU43" s="243">
        <v>101.25605299999999</v>
      </c>
      <c r="DV43" s="243">
        <v>90.845080999999993</v>
      </c>
      <c r="DW43" s="243">
        <v>87.348192999999995</v>
      </c>
      <c r="DX43" s="243">
        <v>86.071245000000005</v>
      </c>
      <c r="DY43" s="243">
        <v>94.039095950000004</v>
      </c>
      <c r="DZ43" s="243">
        <v>94.670080999999996</v>
      </c>
      <c r="EA43" s="243">
        <v>94.902602999999999</v>
      </c>
      <c r="EB43" s="243">
        <v>91.756359000000003</v>
      </c>
      <c r="EC43" s="243">
        <v>92.331219000000004</v>
      </c>
      <c r="ED43" s="243">
        <v>94.409897999999998</v>
      </c>
      <c r="EE43" s="243">
        <v>94.006855999999999</v>
      </c>
      <c r="EF43" s="243">
        <v>104.31915657</v>
      </c>
      <c r="EG43" s="243">
        <v>102.38276399999999</v>
      </c>
      <c r="EH43" s="243">
        <v>102.38276399999999</v>
      </c>
      <c r="EI43" s="243">
        <v>92.185925999999995</v>
      </c>
      <c r="EJ43" s="243">
        <v>99.968535000000003</v>
      </c>
      <c r="EK43" s="243">
        <v>100.344346</v>
      </c>
      <c r="EL43" s="243">
        <v>100.23847600000001</v>
      </c>
      <c r="EM43" s="243">
        <v>93.234250000000003</v>
      </c>
      <c r="EN43" s="243">
        <v>93.827994000000004</v>
      </c>
      <c r="EO43" s="243">
        <v>105.419167</v>
      </c>
      <c r="EP43" s="243">
        <v>94.157335000000003</v>
      </c>
      <c r="EQ43" s="243">
        <v>94.148297999999997</v>
      </c>
      <c r="ER43" s="243">
        <v>96.634720389999998</v>
      </c>
      <c r="ES43" s="243">
        <v>91.246181000000007</v>
      </c>
      <c r="ET43" s="243">
        <v>90.389765999999995</v>
      </c>
      <c r="EU43" s="243">
        <v>92.021955000000005</v>
      </c>
      <c r="EV43" s="243">
        <v>94.156565000000001</v>
      </c>
      <c r="EW43" s="243">
        <v>90.370005000000006</v>
      </c>
      <c r="EX43" s="243">
        <v>89.267062999999993</v>
      </c>
      <c r="EY43" s="243">
        <v>93.019074000000003</v>
      </c>
      <c r="EZ43" s="243">
        <v>93.781405000000007</v>
      </c>
      <c r="FA43" s="243">
        <v>94.099862999999999</v>
      </c>
      <c r="FB43" s="243">
        <v>97.909603270000005</v>
      </c>
      <c r="FC43" s="243">
        <v>95.396719000000004</v>
      </c>
      <c r="FD43" s="243">
        <v>103.46025899999999</v>
      </c>
      <c r="FE43" s="243">
        <v>95.450681000000003</v>
      </c>
      <c r="FF43" s="243">
        <v>98.832504959999994</v>
      </c>
      <c r="FG43" s="243">
        <v>107.56272300000001</v>
      </c>
      <c r="FH43" s="243">
        <v>88.239016500000005</v>
      </c>
      <c r="FI43" s="243">
        <v>88.822081999999995</v>
      </c>
      <c r="FJ43" s="243">
        <v>92.267219999999995</v>
      </c>
      <c r="FK43" s="243">
        <v>95.040589999999995</v>
      </c>
      <c r="FL43" s="243">
        <v>102.11232688</v>
      </c>
      <c r="FM43" s="243">
        <v>101.760845</v>
      </c>
      <c r="FN43" s="243">
        <v>102.099054</v>
      </c>
      <c r="FO43" s="243">
        <v>99.171312</v>
      </c>
      <c r="FP43" s="243">
        <v>99.171312</v>
      </c>
      <c r="FQ43" s="243">
        <v>99.855144999999993</v>
      </c>
      <c r="FR43" s="243">
        <v>99.855144999999993</v>
      </c>
      <c r="FS43" s="243">
        <v>99.855144999999993</v>
      </c>
      <c r="FT43" s="243">
        <v>102.131963</v>
      </c>
      <c r="FU43" s="243">
        <v>101.870105</v>
      </c>
      <c r="FV43" s="243">
        <v>90.679213000000004</v>
      </c>
      <c r="FW43" s="243">
        <v>90.565037000000004</v>
      </c>
      <c r="FX43" s="243">
        <v>95.988187060000001</v>
      </c>
      <c r="FY43" s="243">
        <v>96.658595000000005</v>
      </c>
      <c r="FZ43" s="243">
        <v>94.510413999999997</v>
      </c>
      <c r="GA43" s="243">
        <v>100.80691299999999</v>
      </c>
      <c r="GB43" s="243">
        <v>100.80691299999999</v>
      </c>
      <c r="GC43" s="243">
        <v>101.371134</v>
      </c>
      <c r="GD43" s="243">
        <v>90.332576329999995</v>
      </c>
      <c r="GE43" s="243">
        <v>99.968535000000003</v>
      </c>
      <c r="GF43" s="243">
        <v>99.546474000000003</v>
      </c>
      <c r="GG43" s="243">
        <v>105.8259539</v>
      </c>
      <c r="GH43" s="243">
        <v>91.727061000000006</v>
      </c>
      <c r="GI43" s="243">
        <v>105.8259539</v>
      </c>
      <c r="GJ43" s="243">
        <v>99.171312</v>
      </c>
      <c r="GK43" s="243">
        <v>94.538948000000005</v>
      </c>
      <c r="GL43" s="243">
        <v>96.451328000000004</v>
      </c>
      <c r="GM43" s="243">
        <v>88.233435999999998</v>
      </c>
      <c r="GN43" s="243">
        <v>95.231420999999997</v>
      </c>
      <c r="GO43" s="243">
        <v>86.01601264</v>
      </c>
      <c r="GP43" s="243">
        <v>85.79461517</v>
      </c>
      <c r="GQ43" s="243">
        <v>92.411304999999999</v>
      </c>
      <c r="GR43" s="243">
        <v>99.516312999999997</v>
      </c>
      <c r="GS43" s="243">
        <v>99.678483999999997</v>
      </c>
      <c r="GT43" s="243">
        <v>99.480885000000001</v>
      </c>
      <c r="GU43" s="243">
        <v>95.231420999999997</v>
      </c>
      <c r="GV43" s="243">
        <v>95.231420999999997</v>
      </c>
      <c r="GW43" s="243">
        <v>95.231420999999997</v>
      </c>
      <c r="GX43" s="243">
        <v>103.45076299999999</v>
      </c>
      <c r="GY43" s="243">
        <v>103.631424</v>
      </c>
      <c r="GZ43" s="243">
        <v>103.631424</v>
      </c>
      <c r="HA43" s="243">
        <v>103.631424</v>
      </c>
      <c r="HB43" s="243">
        <v>96.625756999999993</v>
      </c>
      <c r="HC43" s="243">
        <v>103.004242</v>
      </c>
      <c r="HD43" s="243">
        <v>102.710826</v>
      </c>
      <c r="HE43" s="243">
        <v>102.53056599999999</v>
      </c>
      <c r="HF43" s="243">
        <v>101.409435</v>
      </c>
      <c r="HG43" s="243">
        <v>99.138953999999998</v>
      </c>
      <c r="HH43" s="243">
        <v>89.449111169999995</v>
      </c>
      <c r="HI43" s="243">
        <v>103.65584800000001</v>
      </c>
      <c r="HJ43" s="243">
        <v>95.180914999999999</v>
      </c>
      <c r="HK43" s="243">
        <v>95.377983</v>
      </c>
      <c r="HL43" s="243">
        <v>93.173513999999997</v>
      </c>
      <c r="HM43" s="243">
        <v>92.515611000000007</v>
      </c>
      <c r="HN43" s="243">
        <v>85.427433100000002</v>
      </c>
      <c r="HO43" s="243">
        <v>86.251349000000005</v>
      </c>
      <c r="HP43" s="243">
        <v>86.730050000000006</v>
      </c>
      <c r="HQ43" s="243">
        <v>102.17576583</v>
      </c>
      <c r="HR43" s="243">
        <v>95.310337000000004</v>
      </c>
      <c r="HS43" s="243">
        <v>105.206952</v>
      </c>
      <c r="HT43" s="243"/>
      <c r="HU43" s="243"/>
      <c r="HV43" s="243"/>
      <c r="HW43" s="243"/>
      <c r="HX43" s="243"/>
      <c r="HY43" s="243"/>
      <c r="HZ43" s="243"/>
      <c r="IA43" s="243"/>
    </row>
    <row r="44" spans="1:235" s="250" customFormat="1" x14ac:dyDescent="0.2">
      <c r="A44" s="242"/>
      <c r="B44" s="252">
        <v>45672.854166666664</v>
      </c>
      <c r="C44" s="243">
        <v>96.839117999999999</v>
      </c>
      <c r="D44" s="243">
        <v>97.101352000000006</v>
      </c>
      <c r="E44" s="243">
        <v>96.941091</v>
      </c>
      <c r="F44" s="243">
        <v>96.839117999999999</v>
      </c>
      <c r="G44" s="243">
        <v>94.199320999999998</v>
      </c>
      <c r="H44" s="243">
        <v>100.99345700000001</v>
      </c>
      <c r="I44" s="243">
        <v>100.550353</v>
      </c>
      <c r="J44" s="243">
        <v>101.271565</v>
      </c>
      <c r="K44" s="243">
        <v>93.652297000000004</v>
      </c>
      <c r="L44" s="243">
        <v>98.119771999999998</v>
      </c>
      <c r="M44" s="243">
        <v>101.853999</v>
      </c>
      <c r="N44" s="243">
        <v>101.100798</v>
      </c>
      <c r="O44" s="243">
        <v>101.58626700000001</v>
      </c>
      <c r="P44" s="243">
        <v>96.300755219999999</v>
      </c>
      <c r="Q44" s="243">
        <v>101.475319</v>
      </c>
      <c r="R44" s="243">
        <v>95.480582999999996</v>
      </c>
      <c r="S44" s="243">
        <v>99.548175000000001</v>
      </c>
      <c r="T44" s="243">
        <v>88.607068499999997</v>
      </c>
      <c r="U44" s="243">
        <v>89.333917</v>
      </c>
      <c r="V44" s="243">
        <v>97.692577999999997</v>
      </c>
      <c r="W44" s="243">
        <v>94.752495999999994</v>
      </c>
      <c r="X44" s="243">
        <v>91.009012999999996</v>
      </c>
      <c r="Y44" s="243">
        <v>93.078737000000004</v>
      </c>
      <c r="Z44" s="243">
        <v>102.112669</v>
      </c>
      <c r="AA44" s="243">
        <v>90.395608999999993</v>
      </c>
      <c r="AB44" s="243">
        <v>93.908044000000004</v>
      </c>
      <c r="AC44" s="243">
        <v>95.257619000000005</v>
      </c>
      <c r="AD44" s="243">
        <v>94.525660000000002</v>
      </c>
      <c r="AE44" s="243">
        <v>88.877842999999999</v>
      </c>
      <c r="AF44" s="243">
        <v>96.910841000000005</v>
      </c>
      <c r="AG44" s="243">
        <v>97.929957340000001</v>
      </c>
      <c r="AH44" s="243">
        <v>97.730058999999997</v>
      </c>
      <c r="AI44" s="243">
        <v>97.733688999999998</v>
      </c>
      <c r="AJ44" s="243">
        <v>87.907459000000003</v>
      </c>
      <c r="AK44" s="243">
        <v>97.917697000000004</v>
      </c>
      <c r="AL44" s="243">
        <v>90.199002329999999</v>
      </c>
      <c r="AM44" s="243">
        <v>90.680752999999996</v>
      </c>
      <c r="AN44" s="243">
        <v>100.25881099999999</v>
      </c>
      <c r="AO44" s="243">
        <v>89.637467000000001</v>
      </c>
      <c r="AP44" s="243">
        <v>83.802074500000003</v>
      </c>
      <c r="AQ44" s="243">
        <v>84.180364999999995</v>
      </c>
      <c r="AR44" s="243">
        <v>101.856296</v>
      </c>
      <c r="AS44" s="243">
        <v>97.067286999999993</v>
      </c>
      <c r="AT44" s="243">
        <v>95.359585999999993</v>
      </c>
      <c r="AU44" s="243">
        <v>98.024126999999993</v>
      </c>
      <c r="AV44" s="243">
        <v>95.446661000000006</v>
      </c>
      <c r="AW44" s="243">
        <v>90.905500000000004</v>
      </c>
      <c r="AX44" s="243">
        <v>91.313221999999996</v>
      </c>
      <c r="AY44" s="243">
        <v>100.83006899999999</v>
      </c>
      <c r="AZ44" s="243">
        <v>94.171592000000004</v>
      </c>
      <c r="BA44" s="243">
        <v>93.824800999999994</v>
      </c>
      <c r="BB44" s="243">
        <v>93.824800999999994</v>
      </c>
      <c r="BC44" s="243">
        <v>93.824800999999994</v>
      </c>
      <c r="BD44" s="243">
        <v>93.224787000000006</v>
      </c>
      <c r="BE44" s="243">
        <v>93.824800999999994</v>
      </c>
      <c r="BF44" s="243">
        <v>100.113609</v>
      </c>
      <c r="BG44" s="243">
        <v>99.969482999999997</v>
      </c>
      <c r="BH44" s="243">
        <v>99.969482999999997</v>
      </c>
      <c r="BI44" s="243">
        <v>99.969482999999997</v>
      </c>
      <c r="BJ44" s="243">
        <v>91.047327999999993</v>
      </c>
      <c r="BK44" s="243">
        <v>91.633707999999999</v>
      </c>
      <c r="BL44" s="243">
        <v>97.902942999999993</v>
      </c>
      <c r="BM44" s="243">
        <v>97.697126999999995</v>
      </c>
      <c r="BN44" s="243">
        <v>93.839893000000004</v>
      </c>
      <c r="BO44" s="243">
        <v>92.323504</v>
      </c>
      <c r="BP44" s="243">
        <v>99.833365000000001</v>
      </c>
      <c r="BQ44" s="243">
        <v>87.93817</v>
      </c>
      <c r="BR44" s="243">
        <v>88.045454570000004</v>
      </c>
      <c r="BS44" s="243">
        <v>95.212536</v>
      </c>
      <c r="BT44" s="243">
        <v>92.137651500000004</v>
      </c>
      <c r="BU44" s="243">
        <v>100.73752</v>
      </c>
      <c r="BV44" s="243">
        <v>100.382696</v>
      </c>
      <c r="BW44" s="243">
        <v>93.925459000000004</v>
      </c>
      <c r="BX44" s="243">
        <v>93.925459000000004</v>
      </c>
      <c r="BY44" s="243">
        <v>101.491039</v>
      </c>
      <c r="BZ44" s="243">
        <v>98.985494000000003</v>
      </c>
      <c r="CA44" s="243">
        <v>93.879727000000003</v>
      </c>
      <c r="CB44" s="243">
        <v>96.947967000000006</v>
      </c>
      <c r="CC44" s="243">
        <v>96.268877000000003</v>
      </c>
      <c r="CD44" s="243">
        <v>97.663340000000005</v>
      </c>
      <c r="CE44" s="243">
        <v>94.227238999999997</v>
      </c>
      <c r="CF44" s="243">
        <v>100.73752</v>
      </c>
      <c r="CG44" s="243">
        <v>93.715549999999993</v>
      </c>
      <c r="CH44" s="243">
        <v>94.085504999999998</v>
      </c>
      <c r="CI44" s="243">
        <v>95.288499999999999</v>
      </c>
      <c r="CJ44" s="243">
        <v>101.105592</v>
      </c>
      <c r="CK44" s="243">
        <v>103.65399712999999</v>
      </c>
      <c r="CL44" s="243">
        <v>100.249878</v>
      </c>
      <c r="CM44" s="243">
        <v>101.024709</v>
      </c>
      <c r="CN44" s="243">
        <v>93.770549000000003</v>
      </c>
      <c r="CO44" s="243">
        <v>92.950174000000004</v>
      </c>
      <c r="CP44" s="243">
        <v>106.33124823</v>
      </c>
      <c r="CQ44" s="243">
        <v>92.420013999999995</v>
      </c>
      <c r="CR44" s="243">
        <v>91.525700000000001</v>
      </c>
      <c r="CS44" s="243">
        <v>90.525951300000003</v>
      </c>
      <c r="CT44" s="243">
        <v>94.972014000000001</v>
      </c>
      <c r="CU44" s="243">
        <v>93.124941000000007</v>
      </c>
      <c r="CV44" s="243">
        <v>105.86673915999999</v>
      </c>
      <c r="CW44" s="243">
        <v>91.458703</v>
      </c>
      <c r="CX44" s="243">
        <v>92.723434670000003</v>
      </c>
      <c r="CY44" s="243">
        <v>93.190687999999994</v>
      </c>
      <c r="CZ44" s="243">
        <v>93.342444</v>
      </c>
      <c r="DA44" s="243">
        <v>101.89044199999999</v>
      </c>
      <c r="DB44" s="243">
        <v>102.16011</v>
      </c>
      <c r="DC44" s="243">
        <v>100.382696</v>
      </c>
      <c r="DD44" s="243">
        <v>99.675623000000002</v>
      </c>
      <c r="DE44" s="243">
        <v>93.522030000000001</v>
      </c>
      <c r="DF44" s="243">
        <v>93.925459000000004</v>
      </c>
      <c r="DG44" s="243">
        <v>95.439828000000006</v>
      </c>
      <c r="DH44" s="243">
        <v>102.11016909</v>
      </c>
      <c r="DI44" s="243">
        <v>102.942628</v>
      </c>
      <c r="DJ44" s="243">
        <v>102.426216</v>
      </c>
      <c r="DK44" s="243">
        <v>92.951741330000004</v>
      </c>
      <c r="DL44" s="243">
        <v>103.781218</v>
      </c>
      <c r="DM44" s="243">
        <v>100.941214</v>
      </c>
      <c r="DN44" s="243">
        <v>95.973395999999994</v>
      </c>
      <c r="DO44" s="243">
        <v>85.516952000000003</v>
      </c>
      <c r="DP44" s="243">
        <v>100.520731</v>
      </c>
      <c r="DQ44" s="243">
        <v>93.093134000000006</v>
      </c>
      <c r="DR44" s="243">
        <v>93.455734000000007</v>
      </c>
      <c r="DS44" s="243">
        <v>94.106987000000004</v>
      </c>
      <c r="DT44" s="243">
        <v>100.973339</v>
      </c>
      <c r="DU44" s="243">
        <v>101.364259</v>
      </c>
      <c r="DV44" s="243">
        <v>90.630078999999995</v>
      </c>
      <c r="DW44" s="243">
        <v>87.333613999999997</v>
      </c>
      <c r="DX44" s="243">
        <v>86.056878999999995</v>
      </c>
      <c r="DY44" s="243">
        <v>93.84759932</v>
      </c>
      <c r="DZ44" s="243">
        <v>94.952206000000004</v>
      </c>
      <c r="EA44" s="243">
        <v>95.184836000000004</v>
      </c>
      <c r="EB44" s="243">
        <v>91.730159999999998</v>
      </c>
      <c r="EC44" s="243">
        <v>92.312387999999999</v>
      </c>
      <c r="ED44" s="243">
        <v>94.307434000000001</v>
      </c>
      <c r="EE44" s="243">
        <v>93.957249000000004</v>
      </c>
      <c r="EF44" s="243">
        <v>104.38120404999999</v>
      </c>
      <c r="EG44" s="243">
        <v>102.39677</v>
      </c>
      <c r="EH44" s="243">
        <v>102.39677</v>
      </c>
      <c r="EI44" s="243">
        <v>92.192260000000005</v>
      </c>
      <c r="EJ44" s="243">
        <v>100.109357</v>
      </c>
      <c r="EK44" s="243">
        <v>100.498312</v>
      </c>
      <c r="EL44" s="243">
        <v>100.382696</v>
      </c>
      <c r="EM44" s="243">
        <v>93.225757999999999</v>
      </c>
      <c r="EN44" s="243">
        <v>94.072218000000007</v>
      </c>
      <c r="EO44" s="243">
        <v>105.534847</v>
      </c>
      <c r="EP44" s="243">
        <v>94.180739000000003</v>
      </c>
      <c r="EQ44" s="243">
        <v>94.171858999999998</v>
      </c>
      <c r="ER44" s="243">
        <v>96.631060180000006</v>
      </c>
      <c r="ES44" s="243">
        <v>91.205765999999997</v>
      </c>
      <c r="ET44" s="243">
        <v>90.377144000000001</v>
      </c>
      <c r="EU44" s="243">
        <v>92.003905000000003</v>
      </c>
      <c r="EV44" s="243">
        <v>94.631145000000004</v>
      </c>
      <c r="EW44" s="243">
        <v>90.214015000000003</v>
      </c>
      <c r="EX44" s="243">
        <v>89.114898999999994</v>
      </c>
      <c r="EY44" s="243">
        <v>93.077250000000006</v>
      </c>
      <c r="EZ44" s="243">
        <v>93.759883000000002</v>
      </c>
      <c r="FA44" s="243">
        <v>94.045159999999996</v>
      </c>
      <c r="FB44" s="243">
        <v>97.793900519999994</v>
      </c>
      <c r="FC44" s="243">
        <v>95.040565999999998</v>
      </c>
      <c r="FD44" s="243">
        <v>103.522474</v>
      </c>
      <c r="FE44" s="243">
        <v>95.451837999999995</v>
      </c>
      <c r="FF44" s="243">
        <v>98.74457907</v>
      </c>
      <c r="FG44" s="243">
        <v>107.753657</v>
      </c>
      <c r="FH44" s="243">
        <v>88.242576999999997</v>
      </c>
      <c r="FI44" s="243">
        <v>88.825466000000006</v>
      </c>
      <c r="FJ44" s="243">
        <v>92.249064000000004</v>
      </c>
      <c r="FK44" s="243">
        <v>95.312597999999994</v>
      </c>
      <c r="FL44" s="243">
        <v>101.50423284</v>
      </c>
      <c r="FM44" s="243">
        <v>101.167721</v>
      </c>
      <c r="FN44" s="243">
        <v>101.491039</v>
      </c>
      <c r="FO44" s="243">
        <v>99.296567999999994</v>
      </c>
      <c r="FP44" s="243">
        <v>99.296567999999994</v>
      </c>
      <c r="FQ44" s="243">
        <v>99.540385000000001</v>
      </c>
      <c r="FR44" s="243">
        <v>99.540385000000001</v>
      </c>
      <c r="FS44" s="243">
        <v>99.540385000000001</v>
      </c>
      <c r="FT44" s="243">
        <v>102.16401500000001</v>
      </c>
      <c r="FU44" s="243">
        <v>101.90618000000001</v>
      </c>
      <c r="FV44" s="243">
        <v>90.96087</v>
      </c>
      <c r="FW44" s="243">
        <v>90.767200000000003</v>
      </c>
      <c r="FX44" s="243">
        <v>95.927452369999997</v>
      </c>
      <c r="FY44" s="243">
        <v>96.381456999999997</v>
      </c>
      <c r="FZ44" s="243">
        <v>94.375726</v>
      </c>
      <c r="GA44" s="243">
        <v>100.73752</v>
      </c>
      <c r="GB44" s="243">
        <v>100.73752</v>
      </c>
      <c r="GC44" s="243">
        <v>101.426543</v>
      </c>
      <c r="GD44" s="243">
        <v>90.363710330000004</v>
      </c>
      <c r="GE44" s="243">
        <v>100.109357</v>
      </c>
      <c r="GF44" s="243">
        <v>99.675623000000002</v>
      </c>
      <c r="GG44" s="243">
        <v>105.88889761</v>
      </c>
      <c r="GH44" s="243">
        <v>91.714198999999994</v>
      </c>
      <c r="GI44" s="243">
        <v>105.88889761</v>
      </c>
      <c r="GJ44" s="243">
        <v>99.296567999999994</v>
      </c>
      <c r="GK44" s="243">
        <v>94.539197000000001</v>
      </c>
      <c r="GL44" s="243">
        <v>96.726986999999994</v>
      </c>
      <c r="GM44" s="243">
        <v>88.021147999999997</v>
      </c>
      <c r="GN44" s="243">
        <v>95.228246999999996</v>
      </c>
      <c r="GO44" s="243">
        <v>85.977559979999995</v>
      </c>
      <c r="GP44" s="243">
        <v>85.75626149</v>
      </c>
      <c r="GQ44" s="243">
        <v>92.305031</v>
      </c>
      <c r="GR44" s="243">
        <v>99.594211999999999</v>
      </c>
      <c r="GS44" s="243">
        <v>99.787469000000002</v>
      </c>
      <c r="GT44" s="243">
        <v>99.591783000000007</v>
      </c>
      <c r="GU44" s="243">
        <v>95.228246999999996</v>
      </c>
      <c r="GV44" s="243">
        <v>95.228246999999996</v>
      </c>
      <c r="GW44" s="243">
        <v>95.228246999999996</v>
      </c>
      <c r="GX44" s="243">
        <v>103.61886699999999</v>
      </c>
      <c r="GY44" s="243">
        <v>103.79994000000001</v>
      </c>
      <c r="GZ44" s="243">
        <v>103.79994000000001</v>
      </c>
      <c r="HA44" s="243">
        <v>103.79994000000001</v>
      </c>
      <c r="HB44" s="243">
        <v>96.255450999999994</v>
      </c>
      <c r="HC44" s="243">
        <v>103.02067</v>
      </c>
      <c r="HD44" s="243">
        <v>102.724845</v>
      </c>
      <c r="HE44" s="243">
        <v>102.03551400000001</v>
      </c>
      <c r="HF44" s="243">
        <v>101.600548</v>
      </c>
      <c r="HG44" s="243">
        <v>99.069941</v>
      </c>
      <c r="HH44" s="243">
        <v>89.436568579999999</v>
      </c>
      <c r="HI44" s="243">
        <v>103.75406</v>
      </c>
      <c r="HJ44" s="243">
        <v>95.178188000000006</v>
      </c>
      <c r="HK44" s="243">
        <v>95.374885000000006</v>
      </c>
      <c r="HL44" s="243">
        <v>92.983779999999996</v>
      </c>
      <c r="HM44" s="243">
        <v>92.533161000000007</v>
      </c>
      <c r="HN44" s="243">
        <v>85.389243559999997</v>
      </c>
      <c r="HO44" s="243">
        <v>86.020134999999996</v>
      </c>
      <c r="HP44" s="243">
        <v>86.504093999999995</v>
      </c>
      <c r="HQ44" s="243">
        <v>102.10241379</v>
      </c>
      <c r="HR44" s="243">
        <v>95.306453000000005</v>
      </c>
      <c r="HS44" s="243">
        <v>105.328902</v>
      </c>
      <c r="HT44" s="243"/>
      <c r="HU44" s="243"/>
      <c r="HV44" s="243"/>
      <c r="HW44" s="243"/>
      <c r="HX44" s="243"/>
      <c r="HY44" s="243"/>
      <c r="HZ44" s="243"/>
      <c r="IA44" s="243"/>
    </row>
    <row r="45" spans="1:235" s="250" customFormat="1" x14ac:dyDescent="0.2">
      <c r="A45" s="242"/>
      <c r="B45" s="252">
        <v>45672.875</v>
      </c>
      <c r="C45" s="243">
        <v>96.978094999999996</v>
      </c>
      <c r="D45" s="243">
        <v>97.236512000000005</v>
      </c>
      <c r="E45" s="243">
        <v>97.080172000000005</v>
      </c>
      <c r="F45" s="243">
        <v>96.978094999999996</v>
      </c>
      <c r="G45" s="243">
        <v>94.221208000000004</v>
      </c>
      <c r="H45" s="243">
        <v>101.236217</v>
      </c>
      <c r="I45" s="243">
        <v>100.824298</v>
      </c>
      <c r="J45" s="243">
        <v>101.499098</v>
      </c>
      <c r="K45" s="243">
        <v>93.695145999999994</v>
      </c>
      <c r="L45" s="243">
        <v>98.228346000000002</v>
      </c>
      <c r="M45" s="243">
        <v>102.028634</v>
      </c>
      <c r="N45" s="243">
        <v>101.263273</v>
      </c>
      <c r="O45" s="243">
        <v>101.76410300000001</v>
      </c>
      <c r="P45" s="243">
        <v>96.285045019999998</v>
      </c>
      <c r="Q45" s="243">
        <v>101.691706</v>
      </c>
      <c r="R45" s="243">
        <v>95.521570999999994</v>
      </c>
      <c r="S45" s="243">
        <v>99.748141000000004</v>
      </c>
      <c r="T45" s="243">
        <v>88.934780500000002</v>
      </c>
      <c r="U45" s="243">
        <v>89.660180999999994</v>
      </c>
      <c r="V45" s="243">
        <v>97.929963999999998</v>
      </c>
      <c r="W45" s="243">
        <v>94.853364999999997</v>
      </c>
      <c r="X45" s="243">
        <v>90.982958999999994</v>
      </c>
      <c r="Y45" s="243">
        <v>93.187849</v>
      </c>
      <c r="Z45" s="243">
        <v>102.341476</v>
      </c>
      <c r="AA45" s="243">
        <v>90.556068999999994</v>
      </c>
      <c r="AB45" s="243">
        <v>94.006848000000005</v>
      </c>
      <c r="AC45" s="243">
        <v>95.368786</v>
      </c>
      <c r="AD45" s="243">
        <v>94.619332999999997</v>
      </c>
      <c r="AE45" s="243">
        <v>89.144408999999996</v>
      </c>
      <c r="AF45" s="243">
        <v>97.148900749999996</v>
      </c>
      <c r="AG45" s="243">
        <v>98.174449170000003</v>
      </c>
      <c r="AH45" s="243">
        <v>98.014505999999997</v>
      </c>
      <c r="AI45" s="243">
        <v>97.976557</v>
      </c>
      <c r="AJ45" s="243">
        <v>88.207161999999997</v>
      </c>
      <c r="AK45" s="243">
        <v>98.170523000000003</v>
      </c>
      <c r="AL45" s="243">
        <v>90.366406330000004</v>
      </c>
      <c r="AM45" s="243">
        <v>90.847528999999994</v>
      </c>
      <c r="AN45" s="243">
        <v>100.46113800000001</v>
      </c>
      <c r="AO45" s="243">
        <v>89.846474000000001</v>
      </c>
      <c r="AP45" s="243">
        <v>84.041610000000006</v>
      </c>
      <c r="AQ45" s="243">
        <v>84.420773999999994</v>
      </c>
      <c r="AR45" s="243">
        <v>102.092702</v>
      </c>
      <c r="AS45" s="243">
        <v>97.205806999999993</v>
      </c>
      <c r="AT45" s="243">
        <v>95.464274000000003</v>
      </c>
      <c r="AU45" s="243">
        <v>98.298975999999996</v>
      </c>
      <c r="AV45" s="243">
        <v>95.543178999999995</v>
      </c>
      <c r="AW45" s="243">
        <v>91.202582000000007</v>
      </c>
      <c r="AX45" s="243">
        <v>91.602113000000003</v>
      </c>
      <c r="AY45" s="243">
        <v>100.880206</v>
      </c>
      <c r="AZ45" s="243">
        <v>94.266340999999997</v>
      </c>
      <c r="BA45" s="243">
        <v>93.891031999999996</v>
      </c>
      <c r="BB45" s="243">
        <v>93.891031999999996</v>
      </c>
      <c r="BC45" s="243">
        <v>93.891031999999996</v>
      </c>
      <c r="BD45" s="243">
        <v>93.238890999999995</v>
      </c>
      <c r="BE45" s="243">
        <v>93.891031999999996</v>
      </c>
      <c r="BF45" s="243">
        <v>100.24949599999999</v>
      </c>
      <c r="BG45" s="243">
        <v>100.137441</v>
      </c>
      <c r="BH45" s="243">
        <v>100.137441</v>
      </c>
      <c r="BI45" s="243">
        <v>100.137441</v>
      </c>
      <c r="BJ45" s="243">
        <v>91.274985999999998</v>
      </c>
      <c r="BK45" s="243">
        <v>91.832086000000004</v>
      </c>
      <c r="BL45" s="243">
        <v>98.065299999999993</v>
      </c>
      <c r="BM45" s="243">
        <v>97.841233000000003</v>
      </c>
      <c r="BN45" s="243">
        <v>94.001566999999994</v>
      </c>
      <c r="BO45" s="243">
        <v>92.496639999999999</v>
      </c>
      <c r="BP45" s="243">
        <v>99.935844000000003</v>
      </c>
      <c r="BQ45" s="243">
        <v>88.225223</v>
      </c>
      <c r="BR45" s="243">
        <v>88.332857770000004</v>
      </c>
      <c r="BS45" s="243">
        <v>95.374086000000005</v>
      </c>
      <c r="BT45" s="243">
        <v>92.306890499999994</v>
      </c>
      <c r="BU45" s="243">
        <v>100.777541</v>
      </c>
      <c r="BV45" s="243">
        <v>100.596073</v>
      </c>
      <c r="BW45" s="243">
        <v>94.097370999999995</v>
      </c>
      <c r="BX45" s="243">
        <v>94.097370999999995</v>
      </c>
      <c r="BY45" s="243">
        <v>101.56155</v>
      </c>
      <c r="BZ45" s="243">
        <v>99.647177999999997</v>
      </c>
      <c r="CA45" s="243">
        <v>94.022919000000002</v>
      </c>
      <c r="CB45" s="243">
        <v>96.963661000000002</v>
      </c>
      <c r="CC45" s="243">
        <v>96.302314999999993</v>
      </c>
      <c r="CD45" s="243">
        <v>98.472932999999998</v>
      </c>
      <c r="CE45" s="243">
        <v>94.669193000000007</v>
      </c>
      <c r="CF45" s="243">
        <v>100.777541</v>
      </c>
      <c r="CG45" s="243">
        <v>93.809376670000006</v>
      </c>
      <c r="CH45" s="243">
        <v>94.180080000000004</v>
      </c>
      <c r="CI45" s="243">
        <v>95.593875999999995</v>
      </c>
      <c r="CJ45" s="243">
        <v>100.843226</v>
      </c>
      <c r="CK45" s="243">
        <v>103.63292306</v>
      </c>
      <c r="CL45" s="243">
        <v>100.236559</v>
      </c>
      <c r="CM45" s="243">
        <v>100.949765</v>
      </c>
      <c r="CN45" s="243">
        <v>94.010525999999999</v>
      </c>
      <c r="CO45" s="243">
        <v>93.122015000000005</v>
      </c>
      <c r="CP45" s="243">
        <v>106.53956968</v>
      </c>
      <c r="CQ45" s="243">
        <v>92.927604000000002</v>
      </c>
      <c r="CR45" s="243">
        <v>91.688540000000003</v>
      </c>
      <c r="CS45" s="243">
        <v>90.607471500000003</v>
      </c>
      <c r="CT45" s="243">
        <v>95.054680000000005</v>
      </c>
      <c r="CU45" s="243">
        <v>93.240568999999994</v>
      </c>
      <c r="CV45" s="243">
        <v>106.10395801999999</v>
      </c>
      <c r="CW45" s="243">
        <v>91.594555999999997</v>
      </c>
      <c r="CX45" s="243">
        <v>92.670448329999999</v>
      </c>
      <c r="CY45" s="243">
        <v>93.172821999999996</v>
      </c>
      <c r="CZ45" s="243">
        <v>93.601630999999998</v>
      </c>
      <c r="DA45" s="243">
        <v>102.10014700000001</v>
      </c>
      <c r="DB45" s="243">
        <v>102.374557</v>
      </c>
      <c r="DC45" s="243">
        <v>100.596073</v>
      </c>
      <c r="DD45" s="243">
        <v>99.884433999999999</v>
      </c>
      <c r="DE45" s="243">
        <v>93.710505999999995</v>
      </c>
      <c r="DF45" s="243">
        <v>94.097370999999995</v>
      </c>
      <c r="DG45" s="243">
        <v>95.519591000000005</v>
      </c>
      <c r="DH45" s="243">
        <v>102.79274047</v>
      </c>
      <c r="DI45" s="243">
        <v>103.061466</v>
      </c>
      <c r="DJ45" s="243">
        <v>102.57575</v>
      </c>
      <c r="DK45" s="243">
        <v>92.952237330000003</v>
      </c>
      <c r="DL45" s="243">
        <v>103.75546900000001</v>
      </c>
      <c r="DM45" s="243">
        <v>100.996482</v>
      </c>
      <c r="DN45" s="243">
        <v>96.202033999999998</v>
      </c>
      <c r="DO45" s="243">
        <v>85.946931000000006</v>
      </c>
      <c r="DP45" s="243">
        <v>100.593031</v>
      </c>
      <c r="DQ45" s="243">
        <v>93.147627</v>
      </c>
      <c r="DR45" s="243">
        <v>93.516050000000007</v>
      </c>
      <c r="DS45" s="243">
        <v>94.339988000000005</v>
      </c>
      <c r="DT45" s="243">
        <v>101.181703</v>
      </c>
      <c r="DU45" s="243">
        <v>101.56742800000001</v>
      </c>
      <c r="DV45" s="243">
        <v>90.742440999999999</v>
      </c>
      <c r="DW45" s="243">
        <v>87.535402000000005</v>
      </c>
      <c r="DX45" s="243">
        <v>86.255717000000004</v>
      </c>
      <c r="DY45" s="243">
        <v>94.072175419999994</v>
      </c>
      <c r="DZ45" s="243">
        <v>95.312905000000001</v>
      </c>
      <c r="EA45" s="243">
        <v>95.555887999999996</v>
      </c>
      <c r="EB45" s="243">
        <v>91.855853999999994</v>
      </c>
      <c r="EC45" s="243">
        <v>92.430903000000001</v>
      </c>
      <c r="ED45" s="243">
        <v>94.336331000000001</v>
      </c>
      <c r="EE45" s="243">
        <v>94.199663000000001</v>
      </c>
      <c r="EF45" s="243">
        <v>104.61509423</v>
      </c>
      <c r="EG45" s="243">
        <v>102.646877</v>
      </c>
      <c r="EH45" s="243">
        <v>102.646877</v>
      </c>
      <c r="EI45" s="243">
        <v>92.330623000000003</v>
      </c>
      <c r="EJ45" s="243">
        <v>100.32206100000001</v>
      </c>
      <c r="EK45" s="243">
        <v>100.711995</v>
      </c>
      <c r="EL45" s="243">
        <v>100.596073</v>
      </c>
      <c r="EM45" s="243">
        <v>93.517632000000006</v>
      </c>
      <c r="EN45" s="243">
        <v>94.423232999999996</v>
      </c>
      <c r="EO45" s="243">
        <v>105.486403</v>
      </c>
      <c r="EP45" s="243">
        <v>94.275296999999995</v>
      </c>
      <c r="EQ45" s="243">
        <v>94.266602000000006</v>
      </c>
      <c r="ER45" s="243">
        <v>96.732348669999993</v>
      </c>
      <c r="ES45" s="243">
        <v>91.389061999999996</v>
      </c>
      <c r="ET45" s="243">
        <v>90.583901999999995</v>
      </c>
      <c r="EU45" s="243">
        <v>92.153976999999998</v>
      </c>
      <c r="EV45" s="243">
        <v>94.716362000000004</v>
      </c>
      <c r="EW45" s="243">
        <v>90.471808999999993</v>
      </c>
      <c r="EX45" s="243">
        <v>89.366709</v>
      </c>
      <c r="EY45" s="243">
        <v>93.396308000000005</v>
      </c>
      <c r="EZ45" s="243">
        <v>94.024428999999998</v>
      </c>
      <c r="FA45" s="243">
        <v>94.286997</v>
      </c>
      <c r="FB45" s="243">
        <v>97.974696320000007</v>
      </c>
      <c r="FC45" s="243">
        <v>95.159649999999999</v>
      </c>
      <c r="FD45" s="243">
        <v>103.51102400000001</v>
      </c>
      <c r="FE45" s="243">
        <v>95.543925999999999</v>
      </c>
      <c r="FF45" s="243">
        <v>98.936790889999997</v>
      </c>
      <c r="FG45" s="243">
        <v>107.65602699999999</v>
      </c>
      <c r="FH45" s="243">
        <v>88.245616499999997</v>
      </c>
      <c r="FI45" s="243">
        <v>88.829797999999997</v>
      </c>
      <c r="FJ45" s="243">
        <v>92.389452000000006</v>
      </c>
      <c r="FK45" s="243">
        <v>95.614547999999999</v>
      </c>
      <c r="FL45" s="243">
        <v>101.574753</v>
      </c>
      <c r="FM45" s="243">
        <v>101.24292699999999</v>
      </c>
      <c r="FN45" s="243">
        <v>101.56155</v>
      </c>
      <c r="FO45" s="243">
        <v>99.506024999999994</v>
      </c>
      <c r="FP45" s="243">
        <v>99.506024999999994</v>
      </c>
      <c r="FQ45" s="243">
        <v>99.410529999999994</v>
      </c>
      <c r="FR45" s="243">
        <v>99.410529999999994</v>
      </c>
      <c r="FS45" s="243">
        <v>99.410529999999994</v>
      </c>
      <c r="FT45" s="243">
        <v>102.32335500000001</v>
      </c>
      <c r="FU45" s="243">
        <v>102.071472</v>
      </c>
      <c r="FV45" s="243">
        <v>91.436154000000002</v>
      </c>
      <c r="FW45" s="243">
        <v>91.120817000000002</v>
      </c>
      <c r="FX45" s="243">
        <v>96.180870010000007</v>
      </c>
      <c r="FY45" s="243">
        <v>96.419208999999995</v>
      </c>
      <c r="FZ45" s="243">
        <v>94.595749999999995</v>
      </c>
      <c r="GA45" s="243">
        <v>100.777541</v>
      </c>
      <c r="GB45" s="243">
        <v>100.777541</v>
      </c>
      <c r="GC45" s="243">
        <v>101.652023</v>
      </c>
      <c r="GD45" s="243">
        <v>90.524101669999993</v>
      </c>
      <c r="GE45" s="243">
        <v>100.32206100000001</v>
      </c>
      <c r="GF45" s="243">
        <v>99.884433999999999</v>
      </c>
      <c r="GG45" s="243">
        <v>106.12616611999999</v>
      </c>
      <c r="GH45" s="243">
        <v>91.779380000000003</v>
      </c>
      <c r="GI45" s="243">
        <v>106.12616611999999</v>
      </c>
      <c r="GJ45" s="243">
        <v>99.506024999999994</v>
      </c>
      <c r="GK45" s="243">
        <v>94.568646999999999</v>
      </c>
      <c r="GL45" s="243">
        <v>97.135362000000001</v>
      </c>
      <c r="GM45" s="243">
        <v>88.337164000000001</v>
      </c>
      <c r="GN45" s="243">
        <v>95.314588999999998</v>
      </c>
      <c r="GO45" s="243">
        <v>86.197593220000002</v>
      </c>
      <c r="GP45" s="243">
        <v>85.975728369999999</v>
      </c>
      <c r="GQ45" s="243">
        <v>92.426603999999998</v>
      </c>
      <c r="GR45" s="243">
        <v>99.741567000000003</v>
      </c>
      <c r="GS45" s="243">
        <v>99.982313000000005</v>
      </c>
      <c r="GT45" s="243">
        <v>99.792509999999993</v>
      </c>
      <c r="GU45" s="243">
        <v>95.314588999999998</v>
      </c>
      <c r="GV45" s="243">
        <v>95.314588999999998</v>
      </c>
      <c r="GW45" s="243">
        <v>95.314588999999998</v>
      </c>
      <c r="GX45" s="243">
        <v>103.583617</v>
      </c>
      <c r="GY45" s="243">
        <v>103.770765</v>
      </c>
      <c r="GZ45" s="243">
        <v>103.770765</v>
      </c>
      <c r="HA45" s="243">
        <v>103.770765</v>
      </c>
      <c r="HB45" s="243">
        <v>96.386110000000002</v>
      </c>
      <c r="HC45" s="243">
        <v>103.242721</v>
      </c>
      <c r="HD45" s="243">
        <v>102.93646099999999</v>
      </c>
      <c r="HE45" s="243">
        <v>102.08682899999999</v>
      </c>
      <c r="HF45" s="243">
        <v>101.80465100000001</v>
      </c>
      <c r="HG45" s="243">
        <v>99.202224000000001</v>
      </c>
      <c r="HH45" s="243">
        <v>89.50013088</v>
      </c>
      <c r="HI45" s="243">
        <v>103.732349</v>
      </c>
      <c r="HJ45" s="243">
        <v>95.278312999999997</v>
      </c>
      <c r="HK45" s="243">
        <v>95.474873000000002</v>
      </c>
      <c r="HL45" s="243">
        <v>93.206288999999998</v>
      </c>
      <c r="HM45" s="243">
        <v>92.696727999999993</v>
      </c>
      <c r="HN45" s="243">
        <v>85.60777118</v>
      </c>
      <c r="HO45" s="243">
        <v>86.343351999999996</v>
      </c>
      <c r="HP45" s="243">
        <v>86.824826999999999</v>
      </c>
      <c r="HQ45" s="243">
        <v>102.15049266</v>
      </c>
      <c r="HR45" s="243">
        <v>95.417778999999996</v>
      </c>
      <c r="HS45" s="243">
        <v>105.282781</v>
      </c>
      <c r="HT45" s="243"/>
      <c r="HU45" s="243"/>
      <c r="HV45" s="243"/>
      <c r="HW45" s="243"/>
      <c r="HX45" s="243"/>
      <c r="HY45" s="243"/>
      <c r="HZ45" s="243"/>
      <c r="IA45" s="243"/>
    </row>
    <row r="46" spans="1:235" x14ac:dyDescent="0.2">
      <c r="A46" s="242"/>
      <c r="B46" s="252">
        <v>45672.895833333336</v>
      </c>
      <c r="C46" s="243">
        <v>98.916442000000004</v>
      </c>
      <c r="D46" s="243">
        <v>99.180222999999998</v>
      </c>
      <c r="E46" s="243">
        <v>99.020638000000005</v>
      </c>
      <c r="F46" s="243">
        <v>98.916442000000004</v>
      </c>
      <c r="G46" s="243">
        <v>96.302598000000003</v>
      </c>
      <c r="H46" s="243">
        <v>103.11927799999999</v>
      </c>
      <c r="I46" s="243">
        <v>102.698809</v>
      </c>
      <c r="J46" s="243">
        <v>103.387792</v>
      </c>
      <c r="K46" s="243">
        <v>95.777608000000001</v>
      </c>
      <c r="L46" s="243">
        <v>100.194373</v>
      </c>
      <c r="M46" s="243">
        <v>103.879436</v>
      </c>
      <c r="N46" s="243">
        <v>103.109602</v>
      </c>
      <c r="O46" s="243">
        <v>103.826785</v>
      </c>
      <c r="P46" s="243">
        <v>98.262733960000006</v>
      </c>
      <c r="Q46" s="243">
        <v>103.584414</v>
      </c>
      <c r="R46" s="243">
        <v>97.357405</v>
      </c>
      <c r="S46" s="243">
        <v>101.773957</v>
      </c>
      <c r="T46" s="243">
        <v>90.581234499999994</v>
      </c>
      <c r="U46" s="243">
        <v>91.321691999999999</v>
      </c>
      <c r="V46" s="243">
        <v>99.920776000000004</v>
      </c>
      <c r="W46" s="243">
        <v>96.855439000000004</v>
      </c>
      <c r="X46" s="243">
        <v>92.888676000000004</v>
      </c>
      <c r="Y46" s="243">
        <v>95.145155000000003</v>
      </c>
      <c r="Z46" s="243">
        <v>103.936105</v>
      </c>
      <c r="AA46" s="243">
        <v>92.405178000000006</v>
      </c>
      <c r="AB46" s="243">
        <v>96.055301999999998</v>
      </c>
      <c r="AC46" s="243">
        <v>97.362427999999994</v>
      </c>
      <c r="AD46" s="243">
        <v>96.614687000000004</v>
      </c>
      <c r="AE46" s="243">
        <v>90.971677</v>
      </c>
      <c r="AF46" s="243">
        <v>99.129732250000004</v>
      </c>
      <c r="AG46" s="243">
        <v>100.17640925000001</v>
      </c>
      <c r="AH46" s="243">
        <v>100.013305</v>
      </c>
      <c r="AI46" s="243">
        <v>99.974569000000002</v>
      </c>
      <c r="AJ46" s="243">
        <v>90.031056000000007</v>
      </c>
      <c r="AK46" s="243">
        <v>100.16632799999999</v>
      </c>
      <c r="AL46" s="243">
        <v>92.211444330000006</v>
      </c>
      <c r="AM46" s="243">
        <v>92.702554000000006</v>
      </c>
      <c r="AN46" s="243">
        <v>102.252495</v>
      </c>
      <c r="AO46" s="243">
        <v>91.711498000000006</v>
      </c>
      <c r="AP46" s="243">
        <v>85.748715500000003</v>
      </c>
      <c r="AQ46" s="243">
        <v>86.135750000000002</v>
      </c>
      <c r="AR46" s="243">
        <v>103.91792700000001</v>
      </c>
      <c r="AS46" s="243">
        <v>98.663376999999997</v>
      </c>
      <c r="AT46" s="243">
        <v>96.885694999999998</v>
      </c>
      <c r="AU46" s="243">
        <v>99.779239000000004</v>
      </c>
      <c r="AV46" s="243">
        <v>97.566439000000003</v>
      </c>
      <c r="AW46" s="243">
        <v>92.428445499999995</v>
      </c>
      <c r="AX46" s="243">
        <v>92.892548000000005</v>
      </c>
      <c r="AY46" s="243">
        <v>102.947884</v>
      </c>
      <c r="AZ46" s="243">
        <v>96.266130000000004</v>
      </c>
      <c r="BA46" s="243">
        <v>95.923784999999995</v>
      </c>
      <c r="BB46" s="243">
        <v>95.923784999999995</v>
      </c>
      <c r="BC46" s="243">
        <v>95.923784999999995</v>
      </c>
      <c r="BD46" s="243">
        <v>95.333234000000004</v>
      </c>
      <c r="BE46" s="243">
        <v>95.923784999999995</v>
      </c>
      <c r="BF46" s="243">
        <v>101.64528199999999</v>
      </c>
      <c r="BG46" s="243">
        <v>101.655866</v>
      </c>
      <c r="BH46" s="243">
        <v>101.655866</v>
      </c>
      <c r="BI46" s="243">
        <v>101.655866</v>
      </c>
      <c r="BJ46" s="243">
        <v>93.075935000000001</v>
      </c>
      <c r="BK46" s="243">
        <v>93.676188999999994</v>
      </c>
      <c r="BL46" s="243">
        <v>100.070453</v>
      </c>
      <c r="BM46" s="243">
        <v>99.846187</v>
      </c>
      <c r="BN46" s="243">
        <v>96.013296999999994</v>
      </c>
      <c r="BO46" s="243">
        <v>94.424115</v>
      </c>
      <c r="BP46" s="243">
        <v>101.787913</v>
      </c>
      <c r="BQ46" s="243">
        <v>90.049491000000003</v>
      </c>
      <c r="BR46" s="243">
        <v>90.159351380000004</v>
      </c>
      <c r="BS46" s="243">
        <v>97.224072000000007</v>
      </c>
      <c r="BT46" s="243">
        <v>94.179874999999996</v>
      </c>
      <c r="BU46" s="243">
        <v>102.84335900000001</v>
      </c>
      <c r="BV46" s="243">
        <v>102.466077</v>
      </c>
      <c r="BW46" s="243">
        <v>96.087232</v>
      </c>
      <c r="BX46" s="243">
        <v>96.087232</v>
      </c>
      <c r="BY46" s="243">
        <v>103.59504</v>
      </c>
      <c r="BZ46" s="243">
        <v>101.679868</v>
      </c>
      <c r="CA46" s="243">
        <v>96.053374000000005</v>
      </c>
      <c r="CB46" s="243">
        <v>98.822359000000006</v>
      </c>
      <c r="CC46" s="243">
        <v>98.147284999999997</v>
      </c>
      <c r="CD46" s="243">
        <v>100.48124900000001</v>
      </c>
      <c r="CE46" s="243">
        <v>96.535038999999998</v>
      </c>
      <c r="CF46" s="243">
        <v>102.84335900000001</v>
      </c>
      <c r="CG46" s="243">
        <v>95.799680330000001</v>
      </c>
      <c r="CH46" s="243">
        <v>96.178077999999999</v>
      </c>
      <c r="CI46" s="243">
        <v>97.472414999999998</v>
      </c>
      <c r="CJ46" s="243">
        <v>102.911832</v>
      </c>
      <c r="CK46" s="243">
        <v>105.76153737999999</v>
      </c>
      <c r="CL46" s="243">
        <v>102.29257200000001</v>
      </c>
      <c r="CM46" s="243">
        <v>103.020582</v>
      </c>
      <c r="CN46" s="243">
        <v>95.687061999999997</v>
      </c>
      <c r="CO46" s="243">
        <v>95.011920000000003</v>
      </c>
      <c r="CP46" s="243">
        <v>108.69776374999999</v>
      </c>
      <c r="CQ46" s="243">
        <v>94.896238999999994</v>
      </c>
      <c r="CR46" s="243">
        <v>93.579587000000004</v>
      </c>
      <c r="CS46" s="243">
        <v>92.488291599999997</v>
      </c>
      <c r="CT46" s="243">
        <v>96.971080000000001</v>
      </c>
      <c r="CU46" s="243">
        <v>95.180104999999998</v>
      </c>
      <c r="CV46" s="243">
        <v>107.75721196000001</v>
      </c>
      <c r="CW46" s="243">
        <v>93.475568999999993</v>
      </c>
      <c r="CX46" s="243">
        <v>94.625347329999997</v>
      </c>
      <c r="CY46" s="243">
        <v>95.138149999999996</v>
      </c>
      <c r="CZ46" s="243">
        <v>95.562151</v>
      </c>
      <c r="DA46" s="243">
        <v>104.001346</v>
      </c>
      <c r="DB46" s="243">
        <v>104.28145000000001</v>
      </c>
      <c r="DC46" s="243">
        <v>102.466077</v>
      </c>
      <c r="DD46" s="243">
        <v>101.73843599999999</v>
      </c>
      <c r="DE46" s="243">
        <v>95.692335</v>
      </c>
      <c r="DF46" s="243">
        <v>96.087232</v>
      </c>
      <c r="DG46" s="243">
        <v>97.548245500000007</v>
      </c>
      <c r="DH46" s="243">
        <v>104.88959638999999</v>
      </c>
      <c r="DI46" s="243">
        <v>104.9564</v>
      </c>
      <c r="DJ46" s="243">
        <v>104.460601</v>
      </c>
      <c r="DK46" s="243">
        <v>95.033214999999998</v>
      </c>
      <c r="DL46" s="243">
        <v>105.886605</v>
      </c>
      <c r="DM46" s="243">
        <v>103.070347</v>
      </c>
      <c r="DN46" s="243">
        <v>98.147942</v>
      </c>
      <c r="DO46" s="243">
        <v>87.723906999999997</v>
      </c>
      <c r="DP46" s="243">
        <v>102.658759</v>
      </c>
      <c r="DQ46" s="243">
        <v>95.164947999999995</v>
      </c>
      <c r="DR46" s="243">
        <v>95.541019000000006</v>
      </c>
      <c r="DS46" s="243">
        <v>96.023364000000001</v>
      </c>
      <c r="DT46" s="243">
        <v>103.065169</v>
      </c>
      <c r="DU46" s="243">
        <v>103.45914999999999</v>
      </c>
      <c r="DV46" s="243">
        <v>92.494955000000004</v>
      </c>
      <c r="DW46" s="243">
        <v>89.352452</v>
      </c>
      <c r="DX46" s="243">
        <v>88.046204000000003</v>
      </c>
      <c r="DY46" s="243">
        <v>95.944395249999999</v>
      </c>
      <c r="DZ46" s="243">
        <v>97.192111999999995</v>
      </c>
      <c r="EA46" s="243">
        <v>97.440139000000002</v>
      </c>
      <c r="EB46" s="243">
        <v>93.785510000000002</v>
      </c>
      <c r="EC46" s="243">
        <v>94.372495999999998</v>
      </c>
      <c r="ED46" s="243">
        <v>96.038871</v>
      </c>
      <c r="EE46" s="243">
        <v>95.921616999999998</v>
      </c>
      <c r="EF46" s="243">
        <v>106.24514951</v>
      </c>
      <c r="EG46" s="243">
        <v>104.48360599999999</v>
      </c>
      <c r="EH46" s="243">
        <v>104.48360599999999</v>
      </c>
      <c r="EI46" s="243">
        <v>94.234998000000004</v>
      </c>
      <c r="EJ46" s="243">
        <v>102.188817</v>
      </c>
      <c r="EK46" s="243">
        <v>102.584373</v>
      </c>
      <c r="EL46" s="243">
        <v>102.466077</v>
      </c>
      <c r="EM46" s="243">
        <v>95.525126999999998</v>
      </c>
      <c r="EN46" s="243">
        <v>96.318288999999993</v>
      </c>
      <c r="EO46" s="243">
        <v>107.65347</v>
      </c>
      <c r="EP46" s="243">
        <v>96.275272000000001</v>
      </c>
      <c r="EQ46" s="243">
        <v>96.266396999999998</v>
      </c>
      <c r="ER46" s="243">
        <v>98.774656329999999</v>
      </c>
      <c r="ES46" s="243">
        <v>93.285488999999998</v>
      </c>
      <c r="ET46" s="243">
        <v>92.464232999999993</v>
      </c>
      <c r="EU46" s="243">
        <v>94.074313000000004</v>
      </c>
      <c r="EV46" s="243">
        <v>96.682473999999999</v>
      </c>
      <c r="EW46" s="243">
        <v>92.311790999999999</v>
      </c>
      <c r="EX46" s="243">
        <v>91.184352000000004</v>
      </c>
      <c r="EY46" s="243">
        <v>95.135373000000001</v>
      </c>
      <c r="EZ46" s="243">
        <v>95.776533000000001</v>
      </c>
      <c r="FA46" s="243">
        <v>96.044551999999996</v>
      </c>
      <c r="FB46" s="243">
        <v>99.963086160000003</v>
      </c>
      <c r="FC46" s="243">
        <v>97.065634000000003</v>
      </c>
      <c r="FD46" s="243">
        <v>105.637086</v>
      </c>
      <c r="FE46" s="243">
        <v>97.556205000000006</v>
      </c>
      <c r="FF46" s="243">
        <v>100.96004513</v>
      </c>
      <c r="FG46" s="243">
        <v>109.86812999999999</v>
      </c>
      <c r="FH46" s="243">
        <v>92.098521500000004</v>
      </c>
      <c r="FI46" s="243">
        <v>92.475213999999994</v>
      </c>
      <c r="FJ46" s="243">
        <v>94.323666000000003</v>
      </c>
      <c r="FK46" s="243">
        <v>97.493516</v>
      </c>
      <c r="FL46" s="243">
        <v>103.60850736</v>
      </c>
      <c r="FM46" s="243">
        <v>103.269802</v>
      </c>
      <c r="FN46" s="243">
        <v>103.59504</v>
      </c>
      <c r="FO46" s="243">
        <v>101.36169</v>
      </c>
      <c r="FP46" s="243">
        <v>101.36169</v>
      </c>
      <c r="FQ46" s="243">
        <v>101.2184</v>
      </c>
      <c r="FR46" s="243">
        <v>101.2184</v>
      </c>
      <c r="FS46" s="243">
        <v>101.2184</v>
      </c>
      <c r="FT46" s="243">
        <v>104.206958</v>
      </c>
      <c r="FU46" s="243">
        <v>103.947926</v>
      </c>
      <c r="FV46" s="243">
        <v>93.319134000000005</v>
      </c>
      <c r="FW46" s="243">
        <v>92.997252000000003</v>
      </c>
      <c r="FX46" s="243">
        <v>97.974073000000004</v>
      </c>
      <c r="FY46" s="243">
        <v>98.262732</v>
      </c>
      <c r="FZ46" s="243">
        <v>96.500467999999998</v>
      </c>
      <c r="GA46" s="243">
        <v>102.84335900000001</v>
      </c>
      <c r="GB46" s="243">
        <v>102.84335900000001</v>
      </c>
      <c r="GC46" s="243">
        <v>103.468101</v>
      </c>
      <c r="GD46" s="243">
        <v>92.372546999999997</v>
      </c>
      <c r="GE46" s="243">
        <v>102.188817</v>
      </c>
      <c r="GF46" s="243">
        <v>101.73843599999999</v>
      </c>
      <c r="GG46" s="243">
        <v>107.7797661</v>
      </c>
      <c r="GH46" s="243">
        <v>93.428843999999998</v>
      </c>
      <c r="GI46" s="243">
        <v>107.7797661</v>
      </c>
      <c r="GJ46" s="243">
        <v>101.36169</v>
      </c>
      <c r="GK46" s="243">
        <v>96.636448999999999</v>
      </c>
      <c r="GL46" s="243">
        <v>99.052400000000006</v>
      </c>
      <c r="GM46" s="243">
        <v>90.144728000000001</v>
      </c>
      <c r="GN46" s="243">
        <v>97.343168000000006</v>
      </c>
      <c r="GO46" s="243">
        <v>87.73479734</v>
      </c>
      <c r="GP46" s="243">
        <v>87.50897587</v>
      </c>
      <c r="GQ46" s="243">
        <v>94.210528999999994</v>
      </c>
      <c r="GR46" s="243">
        <v>101.077883</v>
      </c>
      <c r="GS46" s="243">
        <v>101.76373100000001</v>
      </c>
      <c r="GT46" s="243">
        <v>101.610043</v>
      </c>
      <c r="GU46" s="243">
        <v>97.343168000000006</v>
      </c>
      <c r="GV46" s="243">
        <v>97.343168000000006</v>
      </c>
      <c r="GW46" s="243">
        <v>97.343168000000006</v>
      </c>
      <c r="GX46" s="243">
        <v>105.711186</v>
      </c>
      <c r="GY46" s="243">
        <v>105.902219</v>
      </c>
      <c r="GZ46" s="243">
        <v>105.902219</v>
      </c>
      <c r="HA46" s="243">
        <v>105.902219</v>
      </c>
      <c r="HB46" s="243">
        <v>98.311509000000001</v>
      </c>
      <c r="HC46" s="243">
        <v>105.09739</v>
      </c>
      <c r="HD46" s="243">
        <v>104.794456</v>
      </c>
      <c r="HE46" s="243">
        <v>104.138778</v>
      </c>
      <c r="HF46" s="243">
        <v>103.69970600000001</v>
      </c>
      <c r="HG46" s="243">
        <v>101.239147</v>
      </c>
      <c r="HH46" s="243">
        <v>91.10863209</v>
      </c>
      <c r="HI46" s="243">
        <v>105.863005</v>
      </c>
      <c r="HJ46" s="243">
        <v>97.290024000000003</v>
      </c>
      <c r="HK46" s="243">
        <v>97.490663999999995</v>
      </c>
      <c r="HL46" s="243">
        <v>95.061276000000007</v>
      </c>
      <c r="HM46" s="243">
        <v>94.595985999999996</v>
      </c>
      <c r="HN46" s="243">
        <v>87.134456709999995</v>
      </c>
      <c r="HO46" s="243">
        <v>88.109528999999995</v>
      </c>
      <c r="HP46" s="243">
        <v>88.600998000000004</v>
      </c>
      <c r="HQ46" s="243">
        <v>104.24429554</v>
      </c>
      <c r="HR46" s="243">
        <v>97.411422000000002</v>
      </c>
      <c r="HS46" s="243">
        <v>107.445621</v>
      </c>
      <c r="HT46" s="243"/>
      <c r="HU46" s="243"/>
      <c r="HV46" s="243"/>
      <c r="HW46" s="243"/>
      <c r="HX46" s="243"/>
      <c r="HY46" s="243"/>
      <c r="HZ46" s="243"/>
      <c r="IA46" s="243"/>
    </row>
    <row r="47" spans="1:235" x14ac:dyDescent="0.2">
      <c r="A47" s="242"/>
      <c r="B47" s="252">
        <v>45672.916666666664</v>
      </c>
      <c r="C47" s="243">
        <v>95.466274999999996</v>
      </c>
      <c r="D47" s="243">
        <v>95.757357999999996</v>
      </c>
      <c r="E47" s="243">
        <v>95.614243999999999</v>
      </c>
      <c r="F47" s="243">
        <v>95.540676000000005</v>
      </c>
      <c r="G47" s="243">
        <v>96.419742999999997</v>
      </c>
      <c r="H47" s="243">
        <v>103.35151999999999</v>
      </c>
      <c r="I47" s="243">
        <v>102.906464</v>
      </c>
      <c r="J47" s="243">
        <v>103.597122</v>
      </c>
      <c r="K47" s="243">
        <v>96.303158999999994</v>
      </c>
      <c r="L47" s="243">
        <v>97.046250999999998</v>
      </c>
      <c r="M47" s="243">
        <v>103.831096</v>
      </c>
      <c r="N47" s="243">
        <v>102.98929</v>
      </c>
      <c r="O47" s="243">
        <v>101.65619599999999</v>
      </c>
      <c r="P47" s="243">
        <v>97.054192580000006</v>
      </c>
      <c r="Q47" s="243">
        <v>103.868662</v>
      </c>
      <c r="R47" s="243">
        <v>97.901793999999995</v>
      </c>
      <c r="S47" s="243">
        <v>100.01745099999999</v>
      </c>
      <c r="T47" s="243">
        <v>90.331895500000002</v>
      </c>
      <c r="U47" s="243">
        <v>91.073860999999994</v>
      </c>
      <c r="V47" s="243">
        <v>98.606299000000007</v>
      </c>
      <c r="W47" s="243">
        <v>96.770540999999994</v>
      </c>
      <c r="X47" s="243">
        <v>92.694173000000006</v>
      </c>
      <c r="Y47" s="243">
        <v>95.035325999999998</v>
      </c>
      <c r="Z47" s="243">
        <v>104.401003</v>
      </c>
      <c r="AA47" s="243">
        <v>92.665392999999995</v>
      </c>
      <c r="AB47" s="243">
        <v>97.12227</v>
      </c>
      <c r="AC47" s="243">
        <v>97.172295000000005</v>
      </c>
      <c r="AD47" s="243">
        <v>96.531827000000007</v>
      </c>
      <c r="AE47" s="243">
        <v>90.512764000000004</v>
      </c>
      <c r="AF47" s="243">
        <v>97.778386249999997</v>
      </c>
      <c r="AG47" s="243">
        <v>98.816507669999993</v>
      </c>
      <c r="AH47" s="243">
        <v>98.587339999999998</v>
      </c>
      <c r="AI47" s="243">
        <v>98.619737000000001</v>
      </c>
      <c r="AJ47" s="243">
        <v>89.570859999999996</v>
      </c>
      <c r="AK47" s="243">
        <v>98.843620999999999</v>
      </c>
      <c r="AL47" s="243">
        <v>92.445882999999995</v>
      </c>
      <c r="AM47" s="243">
        <v>92.938320000000004</v>
      </c>
      <c r="AN47" s="243">
        <v>102.59137699999999</v>
      </c>
      <c r="AO47" s="243">
        <v>91.516287000000005</v>
      </c>
      <c r="AP47" s="243">
        <v>85.091646999999995</v>
      </c>
      <c r="AQ47" s="243">
        <v>85.477886999999996</v>
      </c>
      <c r="AR47" s="243">
        <v>104.130388</v>
      </c>
      <c r="AS47" s="243">
        <v>98.855746999999994</v>
      </c>
      <c r="AT47" s="243">
        <v>96.996560000000002</v>
      </c>
      <c r="AU47" s="243">
        <v>99.822802999999993</v>
      </c>
      <c r="AV47" s="243">
        <v>97.378969999999995</v>
      </c>
      <c r="AW47" s="243">
        <v>92.218489000000005</v>
      </c>
      <c r="AX47" s="243">
        <v>92.651443999999998</v>
      </c>
      <c r="AY47" s="243">
        <v>101.852992</v>
      </c>
      <c r="AZ47" s="243">
        <v>96.300030000000007</v>
      </c>
      <c r="BA47" s="243">
        <v>96.033929000000001</v>
      </c>
      <c r="BB47" s="243">
        <v>96.033929000000001</v>
      </c>
      <c r="BC47" s="243">
        <v>96.033929000000001</v>
      </c>
      <c r="BD47" s="243">
        <v>95.582721000000006</v>
      </c>
      <c r="BE47" s="243">
        <v>96.033929000000001</v>
      </c>
      <c r="BF47" s="243">
        <v>102.186053</v>
      </c>
      <c r="BG47" s="243">
        <v>101.925816</v>
      </c>
      <c r="BH47" s="243">
        <v>101.925816</v>
      </c>
      <c r="BI47" s="243">
        <v>101.925816</v>
      </c>
      <c r="BJ47" s="243">
        <v>93.145103000000006</v>
      </c>
      <c r="BK47" s="243">
        <v>93.746709999999993</v>
      </c>
      <c r="BL47" s="243">
        <v>99.373284999999996</v>
      </c>
      <c r="BM47" s="243">
        <v>99.174192000000005</v>
      </c>
      <c r="BN47" s="243">
        <v>97.667517000000004</v>
      </c>
      <c r="BO47" s="243">
        <v>95.629409999999993</v>
      </c>
      <c r="BP47" s="243">
        <v>101.921733</v>
      </c>
      <c r="BQ47" s="243">
        <v>89.537270000000007</v>
      </c>
      <c r="BR47" s="243">
        <v>89.646505469999994</v>
      </c>
      <c r="BS47" s="243">
        <v>97.371382999999994</v>
      </c>
      <c r="BT47" s="243">
        <v>93.10209983</v>
      </c>
      <c r="BU47" s="243">
        <v>101.790397</v>
      </c>
      <c r="BV47" s="243">
        <v>102.73894799999999</v>
      </c>
      <c r="BW47" s="243">
        <v>98.215984000000006</v>
      </c>
      <c r="BX47" s="243">
        <v>98.215984000000006</v>
      </c>
      <c r="BY47" s="243">
        <v>99.406159000000002</v>
      </c>
      <c r="BZ47" s="243">
        <v>99.302150999999995</v>
      </c>
      <c r="CA47" s="243">
        <v>97.452954000000005</v>
      </c>
      <c r="CB47" s="243">
        <v>99.046977999999996</v>
      </c>
      <c r="CC47" s="243">
        <v>98.517103000000006</v>
      </c>
      <c r="CD47" s="243">
        <v>98.359307000000001</v>
      </c>
      <c r="CE47" s="243">
        <v>97.332172</v>
      </c>
      <c r="CF47" s="243">
        <v>101.790397</v>
      </c>
      <c r="CG47" s="243">
        <v>95.832952329999998</v>
      </c>
      <c r="CH47" s="243">
        <v>96.211860000000001</v>
      </c>
      <c r="CI47" s="243">
        <v>98.184561000000002</v>
      </c>
      <c r="CJ47" s="243">
        <v>101.385389</v>
      </c>
      <c r="CK47" s="243">
        <v>104.38993536</v>
      </c>
      <c r="CL47" s="243">
        <v>101.46087</v>
      </c>
      <c r="CM47" s="243">
        <v>102.158158</v>
      </c>
      <c r="CN47" s="243">
        <v>95.259981999999994</v>
      </c>
      <c r="CO47" s="243">
        <v>93.937145999999998</v>
      </c>
      <c r="CP47" s="243">
        <v>107.42492792</v>
      </c>
      <c r="CQ47" s="243">
        <v>94.417344</v>
      </c>
      <c r="CR47" s="243">
        <v>94.258262999999999</v>
      </c>
      <c r="CS47" s="243">
        <v>92.734322520000006</v>
      </c>
      <c r="CT47" s="243">
        <v>94.807637</v>
      </c>
      <c r="CU47" s="243">
        <v>95.039564999999996</v>
      </c>
      <c r="CV47" s="243">
        <v>108.23920147</v>
      </c>
      <c r="CW47" s="243">
        <v>93.448537000000002</v>
      </c>
      <c r="CX47" s="243">
        <v>94.760722670000007</v>
      </c>
      <c r="CY47" s="243">
        <v>95.204503000000003</v>
      </c>
      <c r="CZ47" s="243">
        <v>97.461774000000005</v>
      </c>
      <c r="DA47" s="243">
        <v>104.221918</v>
      </c>
      <c r="DB47" s="243">
        <v>104.508923</v>
      </c>
      <c r="DC47" s="243">
        <v>102.73894799999999</v>
      </c>
      <c r="DD47" s="243">
        <v>102.05882099999999</v>
      </c>
      <c r="DE47" s="243">
        <v>97.681849</v>
      </c>
      <c r="DF47" s="243">
        <v>98.215984000000006</v>
      </c>
      <c r="DG47" s="243">
        <v>97.414630000000002</v>
      </c>
      <c r="DH47" s="243">
        <v>102.43682200000001</v>
      </c>
      <c r="DI47" s="243">
        <v>104.594689</v>
      </c>
      <c r="DJ47" s="243">
        <v>104.23882999999999</v>
      </c>
      <c r="DK47" s="243">
        <v>95.326121670000006</v>
      </c>
      <c r="DL47" s="243">
        <v>104.513901</v>
      </c>
      <c r="DM47" s="243">
        <v>102.057506</v>
      </c>
      <c r="DN47" s="243">
        <v>96.908175</v>
      </c>
      <c r="DO47" s="243">
        <v>87.077067999999997</v>
      </c>
      <c r="DP47" s="243">
        <v>101.68593199999999</v>
      </c>
      <c r="DQ47" s="243">
        <v>95.268209999999996</v>
      </c>
      <c r="DR47" s="243">
        <v>95.647695999999996</v>
      </c>
      <c r="DS47" s="243">
        <v>95.621971000000002</v>
      </c>
      <c r="DT47" s="243">
        <v>103.22852899999999</v>
      </c>
      <c r="DU47" s="243">
        <v>103.54531299999999</v>
      </c>
      <c r="DV47" s="243">
        <v>92.632395000000002</v>
      </c>
      <c r="DW47" s="243">
        <v>89.169028999999995</v>
      </c>
      <c r="DX47" s="243">
        <v>87.865461999999994</v>
      </c>
      <c r="DY47" s="243">
        <v>94.734800550000003</v>
      </c>
      <c r="DZ47" s="243">
        <v>98.016959</v>
      </c>
      <c r="EA47" s="243">
        <v>98.256290000000007</v>
      </c>
      <c r="EB47" s="243">
        <v>93.634608999999998</v>
      </c>
      <c r="EC47" s="243">
        <v>94.239373000000001</v>
      </c>
      <c r="ED47" s="243">
        <v>95.136769000000001</v>
      </c>
      <c r="EE47" s="243">
        <v>95.432224000000005</v>
      </c>
      <c r="EF47" s="243">
        <v>106.72037568</v>
      </c>
      <c r="EG47" s="243">
        <v>104.672951</v>
      </c>
      <c r="EH47" s="243">
        <v>104.672951</v>
      </c>
      <c r="EI47" s="243">
        <v>94.736288999999999</v>
      </c>
      <c r="EJ47" s="243">
        <v>102.477766</v>
      </c>
      <c r="EK47" s="243">
        <v>102.861531</v>
      </c>
      <c r="EL47" s="243">
        <v>102.73894799999999</v>
      </c>
      <c r="EM47" s="243">
        <v>95.190788999999995</v>
      </c>
      <c r="EN47" s="243">
        <v>97.517003000000003</v>
      </c>
      <c r="EO47" s="243">
        <v>106.04151299999999</v>
      </c>
      <c r="EP47" s="243">
        <v>96.309242999999995</v>
      </c>
      <c r="EQ47" s="243">
        <v>96.300297999999998</v>
      </c>
      <c r="ER47" s="243">
        <v>98.564608089999993</v>
      </c>
      <c r="ES47" s="243">
        <v>93.092905999999999</v>
      </c>
      <c r="ET47" s="243">
        <v>92.281969000000004</v>
      </c>
      <c r="EU47" s="243">
        <v>94.009887000000006</v>
      </c>
      <c r="EV47" s="243">
        <v>96.939661999999998</v>
      </c>
      <c r="EW47" s="243">
        <v>91.641295999999997</v>
      </c>
      <c r="EX47" s="243">
        <v>90.516126</v>
      </c>
      <c r="EY47" s="243">
        <v>94.895058000000006</v>
      </c>
      <c r="EZ47" s="243">
        <v>95.324145999999999</v>
      </c>
      <c r="FA47" s="243">
        <v>95.503696000000005</v>
      </c>
      <c r="FB47" s="243">
        <v>98.832304620000002</v>
      </c>
      <c r="FC47" s="243">
        <v>94.382970999999998</v>
      </c>
      <c r="FD47" s="243">
        <v>104.35594</v>
      </c>
      <c r="FE47" s="243">
        <v>97.431075000000007</v>
      </c>
      <c r="FF47" s="243">
        <v>100.29222597</v>
      </c>
      <c r="FG47" s="243">
        <v>108.37607199999999</v>
      </c>
      <c r="FH47" s="243">
        <v>92.113508499999995</v>
      </c>
      <c r="FI47" s="243">
        <v>92.517753999999996</v>
      </c>
      <c r="FJ47" s="243">
        <v>94.297854999999998</v>
      </c>
      <c r="FK47" s="243">
        <v>98.187965000000005</v>
      </c>
      <c r="FL47" s="243">
        <v>99.419081800000001</v>
      </c>
      <c r="FM47" s="243">
        <v>99.136786000000001</v>
      </c>
      <c r="FN47" s="243">
        <v>99.406159000000002</v>
      </c>
      <c r="FO47" s="243">
        <v>101.713784</v>
      </c>
      <c r="FP47" s="243">
        <v>101.713784</v>
      </c>
      <c r="FQ47" s="243">
        <v>99.458333999999994</v>
      </c>
      <c r="FR47" s="243">
        <v>99.458333999999994</v>
      </c>
      <c r="FS47" s="243">
        <v>99.458333999999994</v>
      </c>
      <c r="FT47" s="243">
        <v>104.08138700000001</v>
      </c>
      <c r="FU47" s="243">
        <v>103.85424999999999</v>
      </c>
      <c r="FV47" s="243">
        <v>95.571499000000003</v>
      </c>
      <c r="FW47" s="243">
        <v>95.125505000000004</v>
      </c>
      <c r="FX47" s="243">
        <v>97.4204443</v>
      </c>
      <c r="FY47" s="243">
        <v>98.605151000000006</v>
      </c>
      <c r="FZ47" s="243">
        <v>95.318034999999995</v>
      </c>
      <c r="GA47" s="243">
        <v>101.790397</v>
      </c>
      <c r="GB47" s="243">
        <v>101.790397</v>
      </c>
      <c r="GC47" s="243">
        <v>103.69899599999999</v>
      </c>
      <c r="GD47" s="243">
        <v>92.632820330000001</v>
      </c>
      <c r="GE47" s="243">
        <v>102.477766</v>
      </c>
      <c r="GF47" s="243">
        <v>102.05882099999999</v>
      </c>
      <c r="GG47" s="243">
        <v>108.26185649</v>
      </c>
      <c r="GH47" s="243">
        <v>92.984193000000005</v>
      </c>
      <c r="GI47" s="243">
        <v>108.26185649</v>
      </c>
      <c r="GJ47" s="243">
        <v>101.713784</v>
      </c>
      <c r="GK47" s="243">
        <v>96.662122999999994</v>
      </c>
      <c r="GL47" s="243">
        <v>99.794319000000002</v>
      </c>
      <c r="GM47" s="243">
        <v>89.536753000000004</v>
      </c>
      <c r="GN47" s="243">
        <v>97.195609000000005</v>
      </c>
      <c r="GO47" s="243">
        <v>87.343210679999999</v>
      </c>
      <c r="GP47" s="243">
        <v>87.118397119999997</v>
      </c>
      <c r="GQ47" s="243">
        <v>94.331051000000002</v>
      </c>
      <c r="GR47" s="243">
        <v>101.807193</v>
      </c>
      <c r="GS47" s="243">
        <v>102.12755900000001</v>
      </c>
      <c r="GT47" s="243">
        <v>101.95636399999999</v>
      </c>
      <c r="GU47" s="243">
        <v>97.195609000000005</v>
      </c>
      <c r="GV47" s="243">
        <v>97.195609000000005</v>
      </c>
      <c r="GW47" s="243">
        <v>97.195609000000005</v>
      </c>
      <c r="GX47" s="243">
        <v>104.3214</v>
      </c>
      <c r="GY47" s="243">
        <v>104.52028799999999</v>
      </c>
      <c r="GZ47" s="243">
        <v>104.52028799999999</v>
      </c>
      <c r="HA47" s="243">
        <v>104.52028799999999</v>
      </c>
      <c r="HB47" s="243">
        <v>95.345342000000002</v>
      </c>
      <c r="HC47" s="243">
        <v>105.26341600000001</v>
      </c>
      <c r="HD47" s="243">
        <v>104.95224899999999</v>
      </c>
      <c r="HE47" s="243">
        <v>100.642286</v>
      </c>
      <c r="HF47" s="243">
        <v>103.916585</v>
      </c>
      <c r="HG47" s="243">
        <v>100.403992</v>
      </c>
      <c r="HH47" s="243">
        <v>90.675023550000006</v>
      </c>
      <c r="HI47" s="243">
        <v>104.55569300000001</v>
      </c>
      <c r="HJ47" s="243">
        <v>97.092544000000004</v>
      </c>
      <c r="HK47" s="243">
        <v>97.292444000000003</v>
      </c>
      <c r="HL47" s="243">
        <v>93.862814999999998</v>
      </c>
      <c r="HM47" s="243">
        <v>94.667333999999997</v>
      </c>
      <c r="HN47" s="243">
        <v>86.745549550000007</v>
      </c>
      <c r="HO47" s="243">
        <v>87.515803500000004</v>
      </c>
      <c r="HP47" s="243">
        <v>88.003372999999996</v>
      </c>
      <c r="HQ47" s="243">
        <v>103.10052791</v>
      </c>
      <c r="HR47" s="243">
        <v>97.211206000000004</v>
      </c>
      <c r="HS47" s="243">
        <v>105.859894</v>
      </c>
      <c r="HT47" s="243"/>
      <c r="HU47" s="243"/>
      <c r="HV47" s="243"/>
      <c r="HW47" s="243"/>
      <c r="HX47" s="243"/>
      <c r="HY47" s="243"/>
      <c r="HZ47" s="243"/>
      <c r="IA47" s="243"/>
    </row>
    <row r="48" spans="1:235" x14ac:dyDescent="0.2">
      <c r="A48" s="242"/>
      <c r="B48" s="252">
        <v>45672.9375</v>
      </c>
      <c r="C48" s="243">
        <v>90.914173500000004</v>
      </c>
      <c r="D48" s="243">
        <v>91.287544999999994</v>
      </c>
      <c r="E48" s="243">
        <v>91.149404000000004</v>
      </c>
      <c r="F48" s="243">
        <v>91.078391999999994</v>
      </c>
      <c r="G48" s="243">
        <v>94.006207000000003</v>
      </c>
      <c r="H48" s="243">
        <v>100.936455</v>
      </c>
      <c r="I48" s="243">
        <v>100.506863</v>
      </c>
      <c r="J48" s="243">
        <v>101.17338100000001</v>
      </c>
      <c r="K48" s="243">
        <v>93.889426</v>
      </c>
      <c r="L48" s="243">
        <v>93.115675999999993</v>
      </c>
      <c r="M48" s="243">
        <v>101.438197</v>
      </c>
      <c r="N48" s="243">
        <v>100.616479</v>
      </c>
      <c r="O48" s="243">
        <v>98.864727999999999</v>
      </c>
      <c r="P48" s="243">
        <v>94.500017249999999</v>
      </c>
      <c r="Q48" s="243">
        <v>101.435473</v>
      </c>
      <c r="R48" s="243">
        <v>95.613850999999997</v>
      </c>
      <c r="S48" s="243">
        <v>97.308959999999999</v>
      </c>
      <c r="T48" s="243">
        <v>87.829759999999993</v>
      </c>
      <c r="U48" s="243">
        <v>88.545946000000001</v>
      </c>
      <c r="V48" s="243">
        <v>95.992152000000004</v>
      </c>
      <c r="W48" s="243">
        <v>94.414878999999999</v>
      </c>
      <c r="X48" s="243">
        <v>90.466070999999999</v>
      </c>
      <c r="Y48" s="243">
        <v>92.720034999999996</v>
      </c>
      <c r="Z48" s="243">
        <v>102.19995</v>
      </c>
      <c r="AA48" s="243">
        <v>90.456691000000006</v>
      </c>
      <c r="AB48" s="243">
        <v>94.701650000000001</v>
      </c>
      <c r="AC48" s="243">
        <v>94.772968000000006</v>
      </c>
      <c r="AD48" s="243">
        <v>94.189150999999995</v>
      </c>
      <c r="AE48" s="243">
        <v>88.223708999999999</v>
      </c>
      <c r="AF48" s="243">
        <v>95.211316249999996</v>
      </c>
      <c r="AG48" s="243">
        <v>96.217071090000005</v>
      </c>
      <c r="AH48" s="243">
        <v>95.992163000000005</v>
      </c>
      <c r="AI48" s="243">
        <v>96.023433999999995</v>
      </c>
      <c r="AJ48" s="243">
        <v>87.330160000000006</v>
      </c>
      <c r="AK48" s="243">
        <v>96.221227999999996</v>
      </c>
      <c r="AL48" s="243">
        <v>90.249266000000006</v>
      </c>
      <c r="AM48" s="243">
        <v>90.724592999999999</v>
      </c>
      <c r="AN48" s="243">
        <v>100.263233</v>
      </c>
      <c r="AO48" s="243">
        <v>89.104887000000005</v>
      </c>
      <c r="AP48" s="243">
        <v>82.9052255</v>
      </c>
      <c r="AQ48" s="243">
        <v>83.275767000000002</v>
      </c>
      <c r="AR48" s="243">
        <v>101.748773</v>
      </c>
      <c r="AS48" s="243">
        <v>96.871521999999999</v>
      </c>
      <c r="AT48" s="243">
        <v>95.076931999999999</v>
      </c>
      <c r="AU48" s="243">
        <v>97.804978000000006</v>
      </c>
      <c r="AV48" s="243">
        <v>94.984893999999997</v>
      </c>
      <c r="AW48" s="243">
        <v>89.325351999999995</v>
      </c>
      <c r="AX48" s="243">
        <v>89.785871</v>
      </c>
      <c r="AY48" s="243">
        <v>99.181028999999995</v>
      </c>
      <c r="AZ48" s="243">
        <v>93.933550999999994</v>
      </c>
      <c r="BA48" s="243">
        <v>93.656177999999997</v>
      </c>
      <c r="BB48" s="243">
        <v>93.656177999999997</v>
      </c>
      <c r="BC48" s="243">
        <v>93.656177999999997</v>
      </c>
      <c r="BD48" s="243">
        <v>93.182547</v>
      </c>
      <c r="BE48" s="243">
        <v>93.656177999999997</v>
      </c>
      <c r="BF48" s="243">
        <v>100.186643</v>
      </c>
      <c r="BG48" s="243">
        <v>99.834923000000003</v>
      </c>
      <c r="BH48" s="243">
        <v>99.834923000000003</v>
      </c>
      <c r="BI48" s="243">
        <v>99.834923000000003</v>
      </c>
      <c r="BJ48" s="243">
        <v>90.902559999999994</v>
      </c>
      <c r="BK48" s="243">
        <v>91.483264000000005</v>
      </c>
      <c r="BL48" s="243">
        <v>96.794511</v>
      </c>
      <c r="BM48" s="243">
        <v>96.608930000000001</v>
      </c>
      <c r="BN48" s="243">
        <v>95.247247000000002</v>
      </c>
      <c r="BO48" s="243">
        <v>93.303280000000001</v>
      </c>
      <c r="BP48" s="243">
        <v>99.556883999999997</v>
      </c>
      <c r="BQ48" s="243">
        <v>87.297736999999998</v>
      </c>
      <c r="BR48" s="243">
        <v>87.404240239999993</v>
      </c>
      <c r="BS48" s="243">
        <v>95.086978999999999</v>
      </c>
      <c r="BT48" s="243">
        <v>90.684262500000003</v>
      </c>
      <c r="BU48" s="243">
        <v>99.121593000000004</v>
      </c>
      <c r="BV48" s="243">
        <v>100.344979</v>
      </c>
      <c r="BW48" s="243">
        <v>95.789124000000001</v>
      </c>
      <c r="BX48" s="243">
        <v>95.789124000000001</v>
      </c>
      <c r="BY48" s="243">
        <v>94.809569999999994</v>
      </c>
      <c r="BZ48" s="243">
        <v>96.682137999999995</v>
      </c>
      <c r="CA48" s="243">
        <v>95.030529999999999</v>
      </c>
      <c r="CB48" s="243">
        <v>96.725105999999997</v>
      </c>
      <c r="CC48" s="243">
        <v>96.213639999999998</v>
      </c>
      <c r="CD48" s="243">
        <v>95.772053</v>
      </c>
      <c r="CE48" s="243">
        <v>95.028895000000006</v>
      </c>
      <c r="CF48" s="243">
        <v>99.121593000000004</v>
      </c>
      <c r="CG48" s="243">
        <v>93.482702329999995</v>
      </c>
      <c r="CH48" s="243">
        <v>93.848444999999998</v>
      </c>
      <c r="CI48" s="243">
        <v>95.856371999999993</v>
      </c>
      <c r="CJ48" s="243">
        <v>98.735853000000006</v>
      </c>
      <c r="CK48" s="243">
        <v>101.64330871</v>
      </c>
      <c r="CL48" s="243">
        <v>98.808711000000002</v>
      </c>
      <c r="CM48" s="243">
        <v>99.481772000000007</v>
      </c>
      <c r="CN48" s="243">
        <v>92.558037999999996</v>
      </c>
      <c r="CO48" s="243">
        <v>91.490295000000003</v>
      </c>
      <c r="CP48" s="243">
        <v>104.60019455</v>
      </c>
      <c r="CQ48" s="243">
        <v>92.123403999999994</v>
      </c>
      <c r="CR48" s="243">
        <v>91.987195</v>
      </c>
      <c r="CS48" s="243">
        <v>90.351076559999996</v>
      </c>
      <c r="CT48" s="243">
        <v>91.523345000000006</v>
      </c>
      <c r="CU48" s="243">
        <v>92.797966000000002</v>
      </c>
      <c r="CV48" s="243">
        <v>105.95722895999999</v>
      </c>
      <c r="CW48" s="243">
        <v>91.227470999999994</v>
      </c>
      <c r="CX48" s="243">
        <v>92.714760670000004</v>
      </c>
      <c r="CY48" s="243">
        <v>93.074878999999996</v>
      </c>
      <c r="CZ48" s="243">
        <v>95.074208999999996</v>
      </c>
      <c r="DA48" s="243">
        <v>101.77644600000001</v>
      </c>
      <c r="DB48" s="243">
        <v>102.05347999999999</v>
      </c>
      <c r="DC48" s="243">
        <v>100.344979</v>
      </c>
      <c r="DD48" s="243">
        <v>99.689594999999997</v>
      </c>
      <c r="DE48" s="243">
        <v>95.273546999999994</v>
      </c>
      <c r="DF48" s="243">
        <v>95.789124000000001</v>
      </c>
      <c r="DG48" s="243">
        <v>95.007025499999997</v>
      </c>
      <c r="DH48" s="243">
        <v>99.734103050000002</v>
      </c>
      <c r="DI48" s="243">
        <v>102.157072</v>
      </c>
      <c r="DJ48" s="243">
        <v>101.813576</v>
      </c>
      <c r="DK48" s="243">
        <v>92.950255670000004</v>
      </c>
      <c r="DL48" s="243">
        <v>101.763841</v>
      </c>
      <c r="DM48" s="243">
        <v>99.392792</v>
      </c>
      <c r="DN48" s="243">
        <v>94.335784000000004</v>
      </c>
      <c r="DO48" s="243">
        <v>84.923013999999995</v>
      </c>
      <c r="DP48" s="243">
        <v>99.033462999999998</v>
      </c>
      <c r="DQ48" s="243">
        <v>92.917062999999999</v>
      </c>
      <c r="DR48" s="243">
        <v>93.283364000000006</v>
      </c>
      <c r="DS48" s="243">
        <v>92.907450999999995</v>
      </c>
      <c r="DT48" s="243">
        <v>100.816512</v>
      </c>
      <c r="DU48" s="243">
        <v>101.122089</v>
      </c>
      <c r="DV48" s="243">
        <v>90.514351000000005</v>
      </c>
      <c r="DW48" s="243">
        <v>86.330558999999994</v>
      </c>
      <c r="DX48" s="243">
        <v>84.798886499999995</v>
      </c>
      <c r="DY48" s="243">
        <v>91.866011810000003</v>
      </c>
      <c r="DZ48" s="243">
        <v>95.689888999999994</v>
      </c>
      <c r="EA48" s="243">
        <v>95.920905000000005</v>
      </c>
      <c r="EB48" s="243">
        <v>91.367985000000004</v>
      </c>
      <c r="EC48" s="243">
        <v>91.951736999999994</v>
      </c>
      <c r="ED48" s="243">
        <v>93.036789999999996</v>
      </c>
      <c r="EE48" s="243">
        <v>92.740042000000003</v>
      </c>
      <c r="EF48" s="243">
        <v>104.47042408999999</v>
      </c>
      <c r="EG48" s="243">
        <v>102.272485</v>
      </c>
      <c r="EH48" s="243">
        <v>102.272485</v>
      </c>
      <c r="EI48" s="243">
        <v>92.448611999999997</v>
      </c>
      <c r="EJ48" s="243">
        <v>100.090935</v>
      </c>
      <c r="EK48" s="243">
        <v>100.46333</v>
      </c>
      <c r="EL48" s="243">
        <v>100.344979</v>
      </c>
      <c r="EM48" s="243">
        <v>92.855895000000004</v>
      </c>
      <c r="EN48" s="243">
        <v>95.184201999999999</v>
      </c>
      <c r="EO48" s="243">
        <v>103.238376</v>
      </c>
      <c r="EP48" s="243">
        <v>93.942443999999995</v>
      </c>
      <c r="EQ48" s="243">
        <v>93.933811000000006</v>
      </c>
      <c r="ER48" s="243">
        <v>96.138106640000004</v>
      </c>
      <c r="ES48" s="243">
        <v>90.751281000000006</v>
      </c>
      <c r="ET48" s="243">
        <v>89.952477000000002</v>
      </c>
      <c r="EU48" s="243">
        <v>91.683730999999995</v>
      </c>
      <c r="EV48" s="243">
        <v>94.448340000000002</v>
      </c>
      <c r="EW48" s="243">
        <v>89.169567999999998</v>
      </c>
      <c r="EX48" s="243">
        <v>88.109675999999993</v>
      </c>
      <c r="EY48" s="243">
        <v>92.234375999999997</v>
      </c>
      <c r="EZ48" s="243">
        <v>92.648555999999999</v>
      </c>
      <c r="FA48" s="243">
        <v>92.821867999999995</v>
      </c>
      <c r="FB48" s="243">
        <v>96.257945759999998</v>
      </c>
      <c r="FC48" s="243">
        <v>90.631825000000006</v>
      </c>
      <c r="FD48" s="243">
        <v>101.611368</v>
      </c>
      <c r="FE48" s="243">
        <v>95.022825999999995</v>
      </c>
      <c r="FF48" s="243">
        <v>97.681205340000005</v>
      </c>
      <c r="FG48" s="243">
        <v>105.491822</v>
      </c>
      <c r="FH48" s="243">
        <v>88.266214500000004</v>
      </c>
      <c r="FI48" s="243">
        <v>88.841404999999995</v>
      </c>
      <c r="FJ48" s="243">
        <v>91.958545999999998</v>
      </c>
      <c r="FK48" s="243">
        <v>95.859657999999996</v>
      </c>
      <c r="FL48" s="243">
        <v>94.821895240000003</v>
      </c>
      <c r="FM48" s="243">
        <v>94.549556999999993</v>
      </c>
      <c r="FN48" s="243">
        <v>94.809569999999994</v>
      </c>
      <c r="FO48" s="243">
        <v>99.348941999999994</v>
      </c>
      <c r="FP48" s="243">
        <v>99.348941999999994</v>
      </c>
      <c r="FQ48" s="243">
        <v>97.208205000000007</v>
      </c>
      <c r="FR48" s="243">
        <v>97.208205000000007</v>
      </c>
      <c r="FS48" s="243">
        <v>97.208205000000007</v>
      </c>
      <c r="FT48" s="243">
        <v>101.65841</v>
      </c>
      <c r="FU48" s="243">
        <v>101.44072799999999</v>
      </c>
      <c r="FV48" s="243">
        <v>93.271947999999995</v>
      </c>
      <c r="FW48" s="243">
        <v>92.841449999999995</v>
      </c>
      <c r="FX48" s="243">
        <v>94.683701799999994</v>
      </c>
      <c r="FY48" s="243">
        <v>96.301854000000006</v>
      </c>
      <c r="FZ48" s="243">
        <v>92.790424000000002</v>
      </c>
      <c r="GA48" s="243">
        <v>99.121593000000004</v>
      </c>
      <c r="GB48" s="243">
        <v>99.121593000000004</v>
      </c>
      <c r="GC48" s="243">
        <v>101.332369</v>
      </c>
      <c r="GD48" s="243">
        <v>90.425250000000005</v>
      </c>
      <c r="GE48" s="243">
        <v>100.090935</v>
      </c>
      <c r="GF48" s="243">
        <v>99.689594999999997</v>
      </c>
      <c r="GG48" s="243">
        <v>105.97940635</v>
      </c>
      <c r="GH48" s="243">
        <v>90.959005000000005</v>
      </c>
      <c r="GI48" s="243">
        <v>105.97940635</v>
      </c>
      <c r="GJ48" s="243">
        <v>99.348941999999994</v>
      </c>
      <c r="GK48" s="243">
        <v>94.250005999999999</v>
      </c>
      <c r="GL48" s="243">
        <v>97.405495999999999</v>
      </c>
      <c r="GM48" s="243">
        <v>87.265319000000005</v>
      </c>
      <c r="GN48" s="243">
        <v>94.804940999999999</v>
      </c>
      <c r="GO48" s="243">
        <v>84.865817140000004</v>
      </c>
      <c r="GP48" s="243">
        <v>84.647380170000005</v>
      </c>
      <c r="GQ48" s="243">
        <v>92.156598000000002</v>
      </c>
      <c r="GR48" s="243">
        <v>99.860287</v>
      </c>
      <c r="GS48" s="243">
        <v>99.815530999999993</v>
      </c>
      <c r="GT48" s="243">
        <v>99.618013000000005</v>
      </c>
      <c r="GU48" s="243">
        <v>94.804940999999999</v>
      </c>
      <c r="GV48" s="243">
        <v>94.804940999999999</v>
      </c>
      <c r="GW48" s="243">
        <v>94.804940999999999</v>
      </c>
      <c r="GX48" s="243">
        <v>101.578028</v>
      </c>
      <c r="GY48" s="243">
        <v>101.770005</v>
      </c>
      <c r="GZ48" s="243">
        <v>101.770005</v>
      </c>
      <c r="HA48" s="243">
        <v>101.770005</v>
      </c>
      <c r="HB48" s="243">
        <v>91.32499</v>
      </c>
      <c r="HC48" s="243">
        <v>102.83773100000001</v>
      </c>
      <c r="HD48" s="243">
        <v>102.529698</v>
      </c>
      <c r="HE48" s="243">
        <v>96.920558</v>
      </c>
      <c r="HF48" s="243">
        <v>101.481729</v>
      </c>
      <c r="HG48" s="243">
        <v>97.797454000000002</v>
      </c>
      <c r="HH48" s="243">
        <v>88.700129070000003</v>
      </c>
      <c r="HI48" s="243">
        <v>101.804181</v>
      </c>
      <c r="HJ48" s="243">
        <v>94.705133000000004</v>
      </c>
      <c r="HK48" s="243">
        <v>94.898088000000001</v>
      </c>
      <c r="HL48" s="243">
        <v>91.020432</v>
      </c>
      <c r="HM48" s="243">
        <v>92.371900999999994</v>
      </c>
      <c r="HN48" s="243">
        <v>84.285108010000002</v>
      </c>
      <c r="HO48" s="243">
        <v>85.314586500000004</v>
      </c>
      <c r="HP48" s="243">
        <v>85.785214999999994</v>
      </c>
      <c r="HQ48" s="243">
        <v>100.39318634999999</v>
      </c>
      <c r="HR48" s="243">
        <v>94.808428000000006</v>
      </c>
      <c r="HS48" s="243">
        <v>103.063068</v>
      </c>
      <c r="HT48" s="243"/>
      <c r="HU48" s="243"/>
      <c r="HV48" s="243"/>
      <c r="HW48" s="243"/>
      <c r="HX48" s="243"/>
      <c r="HY48" s="243"/>
      <c r="HZ48" s="243"/>
      <c r="IA48" s="243"/>
    </row>
    <row r="49" spans="1:235" x14ac:dyDescent="0.2">
      <c r="A49" s="242"/>
      <c r="B49" s="252">
        <v>45672.958333333336</v>
      </c>
      <c r="C49" s="243">
        <v>88.487484499999994</v>
      </c>
      <c r="D49" s="243">
        <v>88.905174000000002</v>
      </c>
      <c r="E49" s="243">
        <v>88.779872999999995</v>
      </c>
      <c r="F49" s="243">
        <v>88.715871000000007</v>
      </c>
      <c r="G49" s="243">
        <v>93.756411999999997</v>
      </c>
      <c r="H49" s="243">
        <v>100.27033400000001</v>
      </c>
      <c r="I49" s="243">
        <v>99.860194000000007</v>
      </c>
      <c r="J49" s="243">
        <v>100.48939799999999</v>
      </c>
      <c r="K49" s="243">
        <v>93.448992000000004</v>
      </c>
      <c r="L49" s="243">
        <v>91.035353000000001</v>
      </c>
      <c r="M49" s="243">
        <v>100.61775</v>
      </c>
      <c r="N49" s="243">
        <v>99.801468999999997</v>
      </c>
      <c r="O49" s="243">
        <v>97.572756999999996</v>
      </c>
      <c r="P49" s="243">
        <v>93.369949849999998</v>
      </c>
      <c r="Q49" s="243">
        <v>100.7403</v>
      </c>
      <c r="R49" s="243">
        <v>94.838695999999999</v>
      </c>
      <c r="S49" s="243">
        <v>96.196251000000004</v>
      </c>
      <c r="T49" s="243">
        <v>87.457813000000002</v>
      </c>
      <c r="U49" s="243">
        <v>88.153769999999994</v>
      </c>
      <c r="V49" s="243">
        <v>95.058631000000005</v>
      </c>
      <c r="W49" s="243">
        <v>94.341199000000003</v>
      </c>
      <c r="X49" s="243">
        <v>90.457076999999998</v>
      </c>
      <c r="Y49" s="243">
        <v>92.622909000000007</v>
      </c>
      <c r="Z49" s="243">
        <v>101.427119</v>
      </c>
      <c r="AA49" s="243">
        <v>90.120536999999999</v>
      </c>
      <c r="AB49" s="243">
        <v>93.900649999999999</v>
      </c>
      <c r="AC49" s="243">
        <v>94.475198000000006</v>
      </c>
      <c r="AD49" s="243">
        <v>94.096112000000005</v>
      </c>
      <c r="AE49" s="243">
        <v>87.926407999999995</v>
      </c>
      <c r="AF49" s="243">
        <v>94.267285749999999</v>
      </c>
      <c r="AG49" s="243">
        <v>95.258495879999998</v>
      </c>
      <c r="AH49" s="243">
        <v>95.036499000000006</v>
      </c>
      <c r="AI49" s="243">
        <v>95.068742</v>
      </c>
      <c r="AJ49" s="243">
        <v>87.146017999999998</v>
      </c>
      <c r="AK49" s="243">
        <v>95.284066999999993</v>
      </c>
      <c r="AL49" s="243">
        <v>90.000169999999997</v>
      </c>
      <c r="AM49" s="243">
        <v>90.458618999999999</v>
      </c>
      <c r="AN49" s="243">
        <v>99.607968</v>
      </c>
      <c r="AO49" s="243">
        <v>88.644091000000003</v>
      </c>
      <c r="AP49" s="243">
        <v>82.626165</v>
      </c>
      <c r="AQ49" s="243">
        <v>82.985759000000002</v>
      </c>
      <c r="AR49" s="243">
        <v>101.04611</v>
      </c>
      <c r="AS49" s="243">
        <v>96.210071999999997</v>
      </c>
      <c r="AT49" s="243">
        <v>94.483838000000006</v>
      </c>
      <c r="AU49" s="243">
        <v>97.078631000000001</v>
      </c>
      <c r="AV49" s="243">
        <v>94.792361</v>
      </c>
      <c r="AW49" s="243">
        <v>88.904959000000005</v>
      </c>
      <c r="AX49" s="243">
        <v>89.350724</v>
      </c>
      <c r="AY49" s="243">
        <v>98.113523000000001</v>
      </c>
      <c r="AZ49" s="243">
        <v>93.685635000000005</v>
      </c>
      <c r="BA49" s="243">
        <v>93.416278000000005</v>
      </c>
      <c r="BB49" s="243">
        <v>93.416278000000005</v>
      </c>
      <c r="BC49" s="243">
        <v>93.416278000000005</v>
      </c>
      <c r="BD49" s="243">
        <v>92.955095999999998</v>
      </c>
      <c r="BE49" s="243">
        <v>93.416278000000005</v>
      </c>
      <c r="BF49" s="243">
        <v>99.433223999999996</v>
      </c>
      <c r="BG49" s="243">
        <v>99.081588999999994</v>
      </c>
      <c r="BH49" s="243">
        <v>99.081588999999994</v>
      </c>
      <c r="BI49" s="243">
        <v>99.081588999999994</v>
      </c>
      <c r="BJ49" s="243">
        <v>90.958918999999995</v>
      </c>
      <c r="BK49" s="243">
        <v>91.434882999999999</v>
      </c>
      <c r="BL49" s="243">
        <v>96.052475000000001</v>
      </c>
      <c r="BM49" s="243">
        <v>95.900720000000007</v>
      </c>
      <c r="BN49" s="243">
        <v>94.103247999999994</v>
      </c>
      <c r="BO49" s="243">
        <v>92.370784999999998</v>
      </c>
      <c r="BP49" s="243">
        <v>98.725279</v>
      </c>
      <c r="BQ49" s="243">
        <v>87.111219000000006</v>
      </c>
      <c r="BR49" s="243">
        <v>87.217494689999995</v>
      </c>
      <c r="BS49" s="243">
        <v>94.583511000000001</v>
      </c>
      <c r="BT49" s="243">
        <v>90.015916829999995</v>
      </c>
      <c r="BU49" s="243">
        <v>98.063328999999996</v>
      </c>
      <c r="BV49" s="243">
        <v>99.691367999999997</v>
      </c>
      <c r="BW49" s="243">
        <v>94.399038000000004</v>
      </c>
      <c r="BX49" s="243">
        <v>94.399038000000004</v>
      </c>
      <c r="BY49" s="243">
        <v>92.095875000000007</v>
      </c>
      <c r="BZ49" s="243">
        <v>95.606622999999999</v>
      </c>
      <c r="CA49" s="243">
        <v>94.064930000000004</v>
      </c>
      <c r="CB49" s="243">
        <v>95.823936000000003</v>
      </c>
      <c r="CC49" s="243">
        <v>95.378039999999999</v>
      </c>
      <c r="CD49" s="243">
        <v>94.860449000000003</v>
      </c>
      <c r="CE49" s="243">
        <v>94.725391999999999</v>
      </c>
      <c r="CF49" s="243">
        <v>98.063328999999996</v>
      </c>
      <c r="CG49" s="243">
        <v>93.247738670000004</v>
      </c>
      <c r="CH49" s="243">
        <v>93.602973000000006</v>
      </c>
      <c r="CI49" s="243">
        <v>95.466235999999995</v>
      </c>
      <c r="CJ49" s="243">
        <v>97.425338999999994</v>
      </c>
      <c r="CK49" s="243">
        <v>100.40984752</v>
      </c>
      <c r="CL49" s="243">
        <v>97.799182000000002</v>
      </c>
      <c r="CM49" s="243">
        <v>98.417545000000004</v>
      </c>
      <c r="CN49" s="243">
        <v>92.034284</v>
      </c>
      <c r="CO49" s="243">
        <v>90.799875</v>
      </c>
      <c r="CP49" s="243">
        <v>103.78740913999999</v>
      </c>
      <c r="CQ49" s="243">
        <v>91.951369</v>
      </c>
      <c r="CR49" s="243">
        <v>91.352001999999999</v>
      </c>
      <c r="CS49" s="243">
        <v>90.037468160000003</v>
      </c>
      <c r="CT49" s="243">
        <v>90.093821000000005</v>
      </c>
      <c r="CU49" s="243">
        <v>92.503381000000005</v>
      </c>
      <c r="CV49" s="243">
        <v>105.15598559999999</v>
      </c>
      <c r="CW49" s="243">
        <v>90.861014999999995</v>
      </c>
      <c r="CX49" s="243">
        <v>93.207668330000004</v>
      </c>
      <c r="CY49" s="243">
        <v>93.430319999999995</v>
      </c>
      <c r="CZ49" s="243">
        <v>93.902705999999995</v>
      </c>
      <c r="DA49" s="243">
        <v>101.06502999999999</v>
      </c>
      <c r="DB49" s="243">
        <v>101.33628400000001</v>
      </c>
      <c r="DC49" s="243">
        <v>99.691367999999997</v>
      </c>
      <c r="DD49" s="243">
        <v>99.068781999999999</v>
      </c>
      <c r="DE49" s="243">
        <v>93.897334000000001</v>
      </c>
      <c r="DF49" s="243">
        <v>94.399038000000004</v>
      </c>
      <c r="DG49" s="243">
        <v>94.735939999999999</v>
      </c>
      <c r="DH49" s="243">
        <v>98.624637269999994</v>
      </c>
      <c r="DI49" s="243">
        <v>101.298303</v>
      </c>
      <c r="DJ49" s="243">
        <v>100.987638</v>
      </c>
      <c r="DK49" s="243">
        <v>92.748804000000007</v>
      </c>
      <c r="DL49" s="243">
        <v>100.527767</v>
      </c>
      <c r="DM49" s="243">
        <v>98.405574000000001</v>
      </c>
      <c r="DN49" s="243">
        <v>93.475354999999993</v>
      </c>
      <c r="DO49" s="243">
        <v>84.855051000000003</v>
      </c>
      <c r="DP49" s="243">
        <v>98.082262</v>
      </c>
      <c r="DQ49" s="243">
        <v>92.700785999999994</v>
      </c>
      <c r="DR49" s="243">
        <v>93.055376999999993</v>
      </c>
      <c r="DS49" s="243">
        <v>92.412863000000002</v>
      </c>
      <c r="DT49" s="243">
        <v>100.10398600000001</v>
      </c>
      <c r="DU49" s="243">
        <v>100.36881700000001</v>
      </c>
      <c r="DV49" s="243">
        <v>90.013175000000004</v>
      </c>
      <c r="DW49" s="243">
        <v>84.837746999999993</v>
      </c>
      <c r="DX49" s="243">
        <v>82.751654000000002</v>
      </c>
      <c r="DY49" s="243">
        <v>91.006275380000005</v>
      </c>
      <c r="DZ49" s="243">
        <v>95.301306999999994</v>
      </c>
      <c r="EA49" s="243">
        <v>95.533006</v>
      </c>
      <c r="EB49" s="243">
        <v>91.423815000000005</v>
      </c>
      <c r="EC49" s="243">
        <v>91.941412</v>
      </c>
      <c r="ED49" s="243">
        <v>91.741882000000004</v>
      </c>
      <c r="EE49" s="243">
        <v>92.179383999999999</v>
      </c>
      <c r="EF49" s="243">
        <v>103.68042388000001</v>
      </c>
      <c r="EG49" s="243">
        <v>101.553438</v>
      </c>
      <c r="EH49" s="243">
        <v>101.553438</v>
      </c>
      <c r="EI49" s="243">
        <v>91.763047</v>
      </c>
      <c r="EJ49" s="243">
        <v>99.450394000000003</v>
      </c>
      <c r="EK49" s="243">
        <v>99.805986000000004</v>
      </c>
      <c r="EL49" s="243">
        <v>99.691367999999997</v>
      </c>
      <c r="EM49" s="243">
        <v>92.645775</v>
      </c>
      <c r="EN49" s="243">
        <v>94.640765000000002</v>
      </c>
      <c r="EO49" s="243">
        <v>101.89173099999999</v>
      </c>
      <c r="EP49" s="243">
        <v>93.694704000000002</v>
      </c>
      <c r="EQ49" s="243">
        <v>93.685899000000006</v>
      </c>
      <c r="ER49" s="243">
        <v>95.930795459999999</v>
      </c>
      <c r="ES49" s="243">
        <v>90.479076000000006</v>
      </c>
      <c r="ET49" s="243">
        <v>89.686946000000006</v>
      </c>
      <c r="EU49" s="243">
        <v>91.465824999999995</v>
      </c>
      <c r="EV49" s="243">
        <v>94.120509999999996</v>
      </c>
      <c r="EW49" s="243">
        <v>88.681937000000005</v>
      </c>
      <c r="EX49" s="243">
        <v>87.677239999999998</v>
      </c>
      <c r="EY49" s="243">
        <v>91.738248999999996</v>
      </c>
      <c r="EZ49" s="243">
        <v>92.089218000000002</v>
      </c>
      <c r="FA49" s="243">
        <v>92.23612</v>
      </c>
      <c r="FB49" s="243">
        <v>95.531547290000006</v>
      </c>
      <c r="FC49" s="243">
        <v>88.798959999999994</v>
      </c>
      <c r="FD49" s="243">
        <v>100.41242099999999</v>
      </c>
      <c r="FE49" s="243">
        <v>94.706092999999996</v>
      </c>
      <c r="FF49" s="243">
        <v>96.869225819999997</v>
      </c>
      <c r="FG49" s="243">
        <v>104.11920600000001</v>
      </c>
      <c r="FH49" s="243">
        <v>88.168790000000001</v>
      </c>
      <c r="FI49" s="243">
        <v>88.728752</v>
      </c>
      <c r="FJ49" s="243">
        <v>91.741248999999996</v>
      </c>
      <c r="FK49" s="243">
        <v>95.468732000000003</v>
      </c>
      <c r="FL49" s="243">
        <v>92.107847460000002</v>
      </c>
      <c r="FM49" s="243">
        <v>91.860151000000002</v>
      </c>
      <c r="FN49" s="243">
        <v>92.095875000000007</v>
      </c>
      <c r="FO49" s="243">
        <v>98.752176000000006</v>
      </c>
      <c r="FP49" s="243">
        <v>98.752176000000006</v>
      </c>
      <c r="FQ49" s="243">
        <v>95.014386000000002</v>
      </c>
      <c r="FR49" s="243">
        <v>95.014386000000002</v>
      </c>
      <c r="FS49" s="243">
        <v>95.014386000000002</v>
      </c>
      <c r="FT49" s="243">
        <v>100.862633</v>
      </c>
      <c r="FU49" s="243">
        <v>100.652618</v>
      </c>
      <c r="FV49" s="243">
        <v>92.725434000000007</v>
      </c>
      <c r="FW49" s="243">
        <v>92.076303999999993</v>
      </c>
      <c r="FX49" s="243">
        <v>94.079406890000001</v>
      </c>
      <c r="FY49" s="243">
        <v>95.463963000000007</v>
      </c>
      <c r="FZ49" s="243">
        <v>91.993790000000004</v>
      </c>
      <c r="GA49" s="243">
        <v>98.063328999999996</v>
      </c>
      <c r="GB49" s="243">
        <v>98.063328999999996</v>
      </c>
      <c r="GC49" s="243">
        <v>100.642742</v>
      </c>
      <c r="GD49" s="243">
        <v>90.089918330000003</v>
      </c>
      <c r="GE49" s="243">
        <v>99.450394000000003</v>
      </c>
      <c r="GF49" s="243">
        <v>99.068781999999999</v>
      </c>
      <c r="GG49" s="243">
        <v>105.17799529</v>
      </c>
      <c r="GH49" s="243">
        <v>90.098816999999997</v>
      </c>
      <c r="GI49" s="243">
        <v>105.17799529</v>
      </c>
      <c r="GJ49" s="243">
        <v>98.752176000000006</v>
      </c>
      <c r="GK49" s="243">
        <v>93.998853999999994</v>
      </c>
      <c r="GL49" s="243">
        <v>96.979549000000006</v>
      </c>
      <c r="GM49" s="243">
        <v>86.913714999999996</v>
      </c>
      <c r="GN49" s="243">
        <v>94.612909000000002</v>
      </c>
      <c r="GO49" s="243">
        <v>84.385590759999999</v>
      </c>
      <c r="GP49" s="243">
        <v>84.168389849999997</v>
      </c>
      <c r="GQ49" s="243">
        <v>91.642185999999995</v>
      </c>
      <c r="GR49" s="243">
        <v>99.143851999999995</v>
      </c>
      <c r="GS49" s="243">
        <v>99.174952000000005</v>
      </c>
      <c r="GT49" s="243">
        <v>98.992788000000004</v>
      </c>
      <c r="GU49" s="243">
        <v>94.612909000000002</v>
      </c>
      <c r="GV49" s="243">
        <v>94.612909000000002</v>
      </c>
      <c r="GW49" s="243">
        <v>94.612909000000002</v>
      </c>
      <c r="GX49" s="243">
        <v>100.341131</v>
      </c>
      <c r="GY49" s="243">
        <v>100.531004</v>
      </c>
      <c r="GZ49" s="243">
        <v>100.531004</v>
      </c>
      <c r="HA49" s="243">
        <v>100.531004</v>
      </c>
      <c r="HB49" s="243">
        <v>89.256489000000002</v>
      </c>
      <c r="HC49" s="243">
        <v>102.040178</v>
      </c>
      <c r="HD49" s="243">
        <v>101.73964700000001</v>
      </c>
      <c r="HE49" s="243">
        <v>94.857236</v>
      </c>
      <c r="HF49" s="243">
        <v>100.78928399999999</v>
      </c>
      <c r="HG49" s="243">
        <v>96.969994</v>
      </c>
      <c r="HH49" s="243">
        <v>87.861302980000005</v>
      </c>
      <c r="HI49" s="243">
        <v>100.582606</v>
      </c>
      <c r="HJ49" s="243">
        <v>94.538988000000003</v>
      </c>
      <c r="HK49" s="243">
        <v>94.699383999999995</v>
      </c>
      <c r="HL49" s="243">
        <v>90.168609000000004</v>
      </c>
      <c r="HM49" s="243">
        <v>92.194452999999996</v>
      </c>
      <c r="HN49" s="243">
        <v>83.808167659999995</v>
      </c>
      <c r="HO49" s="243">
        <v>85.000152</v>
      </c>
      <c r="HP49" s="243">
        <v>85.462057999999999</v>
      </c>
      <c r="HQ49" s="243">
        <v>99.284390220000006</v>
      </c>
      <c r="HR49" s="243">
        <v>94.518994000000006</v>
      </c>
      <c r="HS49" s="243">
        <v>101.728948</v>
      </c>
      <c r="HT49" s="243"/>
      <c r="HU49" s="243"/>
      <c r="HV49" s="243"/>
      <c r="HW49" s="243"/>
      <c r="HX49" s="243"/>
      <c r="HY49" s="243"/>
      <c r="HZ49" s="243"/>
      <c r="IA49" s="243"/>
    </row>
    <row r="50" spans="1:235" x14ac:dyDescent="0.2">
      <c r="A50" s="242"/>
      <c r="B50" s="252">
        <v>45672.979166666664</v>
      </c>
      <c r="C50" s="243">
        <v>83.040430999999998</v>
      </c>
      <c r="D50" s="243">
        <v>83.422379000000006</v>
      </c>
      <c r="E50" s="243">
        <v>83.308391999999998</v>
      </c>
      <c r="F50" s="243">
        <v>83.255024000000006</v>
      </c>
      <c r="G50" s="243">
        <v>88.428016</v>
      </c>
      <c r="H50" s="243">
        <v>94.490622999999999</v>
      </c>
      <c r="I50" s="243">
        <v>94.087609</v>
      </c>
      <c r="J50" s="243">
        <v>94.709637999999998</v>
      </c>
      <c r="K50" s="243">
        <v>88.359457000000006</v>
      </c>
      <c r="L50" s="243">
        <v>85.412751999999998</v>
      </c>
      <c r="M50" s="243">
        <v>94.732979999999998</v>
      </c>
      <c r="N50" s="243">
        <v>93.955450999999996</v>
      </c>
      <c r="O50" s="243">
        <v>91.792612000000005</v>
      </c>
      <c r="P50" s="243">
        <v>87.87359721</v>
      </c>
      <c r="Q50" s="243">
        <v>94.922404</v>
      </c>
      <c r="R50" s="243">
        <v>89.234527</v>
      </c>
      <c r="S50" s="243">
        <v>90.533514999999994</v>
      </c>
      <c r="T50" s="243">
        <v>82.291402500000004</v>
      </c>
      <c r="U50" s="243">
        <v>82.952444999999997</v>
      </c>
      <c r="V50" s="243">
        <v>89.525336999999993</v>
      </c>
      <c r="W50" s="243">
        <v>88.933025000000001</v>
      </c>
      <c r="X50" s="243">
        <v>85.326089999999994</v>
      </c>
      <c r="Y50" s="243">
        <v>87.301342000000005</v>
      </c>
      <c r="Z50" s="243">
        <v>95.532320999999996</v>
      </c>
      <c r="AA50" s="243">
        <v>85.096401</v>
      </c>
      <c r="AB50" s="243">
        <v>89.134223000000006</v>
      </c>
      <c r="AC50" s="243">
        <v>89.103657999999996</v>
      </c>
      <c r="AD50" s="243">
        <v>88.697916000000006</v>
      </c>
      <c r="AE50" s="243">
        <v>82.832649000000004</v>
      </c>
      <c r="AF50" s="243">
        <v>88.755328250000005</v>
      </c>
      <c r="AG50" s="243">
        <v>89.688582850000003</v>
      </c>
      <c r="AH50" s="243">
        <v>89.462722999999997</v>
      </c>
      <c r="AI50" s="243">
        <v>89.508719999999997</v>
      </c>
      <c r="AJ50" s="243">
        <v>82.129988999999995</v>
      </c>
      <c r="AK50" s="243">
        <v>89.732078000000001</v>
      </c>
      <c r="AL50" s="243">
        <v>84.914371669999994</v>
      </c>
      <c r="AM50" s="243">
        <v>85.351778999999993</v>
      </c>
      <c r="AN50" s="243">
        <v>93.855046000000002</v>
      </c>
      <c r="AO50" s="243">
        <v>83.559182000000007</v>
      </c>
      <c r="AP50" s="243">
        <v>77.787788500000005</v>
      </c>
      <c r="AQ50" s="243">
        <v>78.127182000000005</v>
      </c>
      <c r="AR50" s="243">
        <v>95.169307000000003</v>
      </c>
      <c r="AS50" s="243">
        <v>90.587782000000004</v>
      </c>
      <c r="AT50" s="243">
        <v>88.947040999999999</v>
      </c>
      <c r="AU50" s="243">
        <v>91.529190999999997</v>
      </c>
      <c r="AV50" s="243">
        <v>89.342285000000004</v>
      </c>
      <c r="AW50" s="243">
        <v>83.695232500000003</v>
      </c>
      <c r="AX50" s="243">
        <v>84.118084999999994</v>
      </c>
      <c r="AY50" s="243">
        <v>92.406068000000005</v>
      </c>
      <c r="AZ50" s="243">
        <v>88.447723999999994</v>
      </c>
      <c r="BA50" s="243">
        <v>88.181335000000004</v>
      </c>
      <c r="BB50" s="243">
        <v>88.181335000000004</v>
      </c>
      <c r="BC50" s="243">
        <v>88.181335000000004</v>
      </c>
      <c r="BD50" s="243">
        <v>87.724665999999999</v>
      </c>
      <c r="BE50" s="243">
        <v>88.181335000000004</v>
      </c>
      <c r="BF50" s="243">
        <v>93.659948999999997</v>
      </c>
      <c r="BG50" s="243">
        <v>93.305695</v>
      </c>
      <c r="BH50" s="243">
        <v>93.305695</v>
      </c>
      <c r="BI50" s="243">
        <v>93.305695</v>
      </c>
      <c r="BJ50" s="243">
        <v>85.571680000000001</v>
      </c>
      <c r="BK50" s="243">
        <v>86.102536999999998</v>
      </c>
      <c r="BL50" s="243">
        <v>90.727446</v>
      </c>
      <c r="BM50" s="243">
        <v>90.512015000000005</v>
      </c>
      <c r="BN50" s="243">
        <v>89.708819000000005</v>
      </c>
      <c r="BO50" s="243">
        <v>87.823819</v>
      </c>
      <c r="BP50" s="243">
        <v>92.899652000000003</v>
      </c>
      <c r="BQ50" s="243">
        <v>82.090860000000006</v>
      </c>
      <c r="BR50" s="243">
        <v>82.191010849999998</v>
      </c>
      <c r="BS50" s="243">
        <v>89.188473999999999</v>
      </c>
      <c r="BT50" s="243">
        <v>84.811462329999998</v>
      </c>
      <c r="BU50" s="243">
        <v>92.363185000000001</v>
      </c>
      <c r="BV50" s="243">
        <v>93.944089000000005</v>
      </c>
      <c r="BW50" s="243">
        <v>90.211456999999996</v>
      </c>
      <c r="BX50" s="243">
        <v>90.211456999999996</v>
      </c>
      <c r="BY50" s="243">
        <v>86.248554999999996</v>
      </c>
      <c r="BZ50" s="243">
        <v>89.793193000000002</v>
      </c>
      <c r="CA50" s="243">
        <v>89.507948999999996</v>
      </c>
      <c r="CB50" s="243">
        <v>90.089641999999998</v>
      </c>
      <c r="CC50" s="243">
        <v>89.710502000000005</v>
      </c>
      <c r="CD50" s="243">
        <v>89.132701999999995</v>
      </c>
      <c r="CE50" s="243">
        <v>89.470596999999998</v>
      </c>
      <c r="CF50" s="243">
        <v>92.363185000000001</v>
      </c>
      <c r="CG50" s="243">
        <v>88.152683670000002</v>
      </c>
      <c r="CH50" s="243">
        <v>88.392011999999994</v>
      </c>
      <c r="CI50" s="243">
        <v>90.002939999999995</v>
      </c>
      <c r="CJ50" s="243">
        <v>91.421232000000003</v>
      </c>
      <c r="CK50" s="243">
        <v>94.484030770000004</v>
      </c>
      <c r="CL50" s="243">
        <v>92.137562000000003</v>
      </c>
      <c r="CM50" s="243">
        <v>92.641159999999999</v>
      </c>
      <c r="CN50" s="243">
        <v>86.663518999999994</v>
      </c>
      <c r="CO50" s="243">
        <v>85.550342000000001</v>
      </c>
      <c r="CP50" s="243">
        <v>97.716419070000001</v>
      </c>
      <c r="CQ50" s="243">
        <v>86.534943999999996</v>
      </c>
      <c r="CR50" s="243">
        <v>86.535694000000007</v>
      </c>
      <c r="CS50" s="243">
        <v>85.075046310000005</v>
      </c>
      <c r="CT50" s="243">
        <v>84.586277999999993</v>
      </c>
      <c r="CU50" s="243">
        <v>87.250107</v>
      </c>
      <c r="CV50" s="243">
        <v>99.044471250000001</v>
      </c>
      <c r="CW50" s="243">
        <v>85.718934000000004</v>
      </c>
      <c r="CX50" s="243">
        <v>87.593781000000007</v>
      </c>
      <c r="CY50" s="243">
        <v>87.840399000000005</v>
      </c>
      <c r="CZ50" s="243">
        <v>89.523347999999999</v>
      </c>
      <c r="DA50" s="243">
        <v>95.241281999999998</v>
      </c>
      <c r="DB50" s="243">
        <v>95.498919999999998</v>
      </c>
      <c r="DC50" s="243">
        <v>93.944089000000005</v>
      </c>
      <c r="DD50" s="243">
        <v>93.362517999999994</v>
      </c>
      <c r="DE50" s="243">
        <v>89.751119000000003</v>
      </c>
      <c r="DF50" s="243">
        <v>90.211456999999996</v>
      </c>
      <c r="DG50" s="243">
        <v>89.329137500000002</v>
      </c>
      <c r="DH50" s="243">
        <v>92.627694719999994</v>
      </c>
      <c r="DI50" s="243">
        <v>95.331367999999998</v>
      </c>
      <c r="DJ50" s="243">
        <v>95.068718000000004</v>
      </c>
      <c r="DK50" s="243">
        <v>87.516719670000001</v>
      </c>
      <c r="DL50" s="243">
        <v>94.592659999999995</v>
      </c>
      <c r="DM50" s="243">
        <v>92.712632999999997</v>
      </c>
      <c r="DN50" s="243">
        <v>88.046520999999998</v>
      </c>
      <c r="DO50" s="243">
        <v>79.967823999999993</v>
      </c>
      <c r="DP50" s="243">
        <v>92.423637999999997</v>
      </c>
      <c r="DQ50" s="243">
        <v>87.534272000000001</v>
      </c>
      <c r="DR50" s="243">
        <v>87.854935999999995</v>
      </c>
      <c r="DS50" s="243">
        <v>87.017561999999998</v>
      </c>
      <c r="DT50" s="243">
        <v>94.362100999999996</v>
      </c>
      <c r="DU50" s="243">
        <v>94.631462999999997</v>
      </c>
      <c r="DV50" s="243">
        <v>84.803954000000004</v>
      </c>
      <c r="DW50" s="243">
        <v>79.886099999999999</v>
      </c>
      <c r="DX50" s="243">
        <v>77.874506749999995</v>
      </c>
      <c r="DY50" s="243">
        <v>85.61354403</v>
      </c>
      <c r="DZ50" s="243">
        <v>89.940421000000001</v>
      </c>
      <c r="EA50" s="243">
        <v>90.157848000000001</v>
      </c>
      <c r="EB50" s="243">
        <v>86.069818999999995</v>
      </c>
      <c r="EC50" s="243">
        <v>86.601523</v>
      </c>
      <c r="ED50" s="243">
        <v>86.219368000000003</v>
      </c>
      <c r="EE50" s="243">
        <v>86.803099000000003</v>
      </c>
      <c r="EF50" s="243">
        <v>97.654667040000007</v>
      </c>
      <c r="EG50" s="243">
        <v>95.635947999999999</v>
      </c>
      <c r="EH50" s="243">
        <v>95.635947999999999</v>
      </c>
      <c r="EI50" s="243">
        <v>86.874662000000001</v>
      </c>
      <c r="EJ50" s="243">
        <v>93.720623000000003</v>
      </c>
      <c r="EK50" s="243">
        <v>94.048665999999997</v>
      </c>
      <c r="EL50" s="243">
        <v>93.944089000000005</v>
      </c>
      <c r="EM50" s="243">
        <v>86.956889000000004</v>
      </c>
      <c r="EN50" s="243">
        <v>89.526883999999995</v>
      </c>
      <c r="EO50" s="243">
        <v>95.815419000000006</v>
      </c>
      <c r="EP50" s="243">
        <v>88.456259000000003</v>
      </c>
      <c r="EQ50" s="243">
        <v>88.447973000000005</v>
      </c>
      <c r="ER50" s="243">
        <v>90.424213780000002</v>
      </c>
      <c r="ES50" s="243">
        <v>85.297920000000005</v>
      </c>
      <c r="ET50" s="243">
        <v>84.554783</v>
      </c>
      <c r="EU50" s="243">
        <v>86.251924000000002</v>
      </c>
      <c r="EV50" s="243">
        <v>88.933051000000006</v>
      </c>
      <c r="EW50" s="243">
        <v>83.474450000000004</v>
      </c>
      <c r="EX50" s="243">
        <v>82.554916000000006</v>
      </c>
      <c r="EY50" s="243">
        <v>86.356603000000007</v>
      </c>
      <c r="EZ50" s="243">
        <v>86.712378000000001</v>
      </c>
      <c r="FA50" s="243">
        <v>86.861270000000005</v>
      </c>
      <c r="FB50" s="243">
        <v>90.008455870000006</v>
      </c>
      <c r="FC50" s="243">
        <v>83.372135999999998</v>
      </c>
      <c r="FD50" s="243">
        <v>94.508763000000002</v>
      </c>
      <c r="FE50" s="243">
        <v>89.344504000000001</v>
      </c>
      <c r="FF50" s="243">
        <v>91.489414170000003</v>
      </c>
      <c r="FG50" s="243">
        <v>98.039178000000007</v>
      </c>
      <c r="FH50" s="243">
        <v>83.222256999999999</v>
      </c>
      <c r="FI50" s="243">
        <v>83.749002000000004</v>
      </c>
      <c r="FJ50" s="243">
        <v>86.530637999999996</v>
      </c>
      <c r="FK50" s="243">
        <v>90.009998999999993</v>
      </c>
      <c r="FL50" s="243">
        <v>86.259767310000001</v>
      </c>
      <c r="FM50" s="243">
        <v>86.039646000000005</v>
      </c>
      <c r="FN50" s="243">
        <v>86.248554999999996</v>
      </c>
      <c r="FO50" s="243">
        <v>93.069166999999993</v>
      </c>
      <c r="FP50" s="243">
        <v>93.069166999999993</v>
      </c>
      <c r="FQ50" s="243">
        <v>89.125535999999997</v>
      </c>
      <c r="FR50" s="243">
        <v>89.125535999999997</v>
      </c>
      <c r="FS50" s="243">
        <v>89.125535999999997</v>
      </c>
      <c r="FT50" s="243">
        <v>94.968188999999995</v>
      </c>
      <c r="FU50" s="243">
        <v>94.774522000000005</v>
      </c>
      <c r="FV50" s="243">
        <v>88.041619999999995</v>
      </c>
      <c r="FW50" s="243">
        <v>87.383285000000001</v>
      </c>
      <c r="FX50" s="243">
        <v>88.589243260000003</v>
      </c>
      <c r="FY50" s="243">
        <v>89.793120000000002</v>
      </c>
      <c r="FZ50" s="243">
        <v>86.661151000000004</v>
      </c>
      <c r="GA50" s="243">
        <v>92.363185000000001</v>
      </c>
      <c r="GB50" s="243">
        <v>92.363185000000001</v>
      </c>
      <c r="GC50" s="243">
        <v>94.798314000000005</v>
      </c>
      <c r="GD50" s="243">
        <v>85.067567999999994</v>
      </c>
      <c r="GE50" s="243">
        <v>93.720623000000003</v>
      </c>
      <c r="GF50" s="243">
        <v>93.362517999999994</v>
      </c>
      <c r="GG50" s="243">
        <v>99.065201759999994</v>
      </c>
      <c r="GH50" s="243">
        <v>84.764874000000006</v>
      </c>
      <c r="GI50" s="243">
        <v>99.065201759999994</v>
      </c>
      <c r="GJ50" s="243">
        <v>93.069166999999993</v>
      </c>
      <c r="GK50" s="243">
        <v>88.627932999999999</v>
      </c>
      <c r="GL50" s="243">
        <v>91.605881999999994</v>
      </c>
      <c r="GM50" s="243">
        <v>81.854611000000006</v>
      </c>
      <c r="GN50" s="243">
        <v>89.174606999999995</v>
      </c>
      <c r="GO50" s="243">
        <v>79.461173930000001</v>
      </c>
      <c r="GP50" s="243">
        <v>79.25664802</v>
      </c>
      <c r="GQ50" s="243">
        <v>86.332206999999997</v>
      </c>
      <c r="GR50" s="243">
        <v>93.423693999999998</v>
      </c>
      <c r="GS50" s="243">
        <v>93.453569000000002</v>
      </c>
      <c r="GT50" s="243">
        <v>93.288219999999995</v>
      </c>
      <c r="GU50" s="243">
        <v>89.174606999999995</v>
      </c>
      <c r="GV50" s="243">
        <v>89.174606999999995</v>
      </c>
      <c r="GW50" s="243">
        <v>89.174606999999995</v>
      </c>
      <c r="GX50" s="243">
        <v>94.410867999999994</v>
      </c>
      <c r="GY50" s="243">
        <v>94.592562000000001</v>
      </c>
      <c r="GZ50" s="243">
        <v>94.592562000000001</v>
      </c>
      <c r="HA50" s="243">
        <v>94.592562000000001</v>
      </c>
      <c r="HB50" s="243">
        <v>83.774456000000001</v>
      </c>
      <c r="HC50" s="243">
        <v>96.097178999999997</v>
      </c>
      <c r="HD50" s="243">
        <v>95.810913999999997</v>
      </c>
      <c r="HE50" s="243">
        <v>88.912563000000006</v>
      </c>
      <c r="HF50" s="243">
        <v>95.001452</v>
      </c>
      <c r="HG50" s="243">
        <v>91.424865999999994</v>
      </c>
      <c r="HH50" s="243">
        <v>82.659823119999999</v>
      </c>
      <c r="HI50" s="243">
        <v>94.656233</v>
      </c>
      <c r="HJ50" s="243">
        <v>89.124416999999994</v>
      </c>
      <c r="HK50" s="243">
        <v>89.267589000000001</v>
      </c>
      <c r="HL50" s="243">
        <v>84.825514999999996</v>
      </c>
      <c r="HM50" s="243">
        <v>86.915396000000001</v>
      </c>
      <c r="HN50" s="243">
        <v>78.917447010000004</v>
      </c>
      <c r="HO50" s="243">
        <v>80.027861999999999</v>
      </c>
      <c r="HP50" s="243">
        <v>80.469751000000002</v>
      </c>
      <c r="HQ50" s="243">
        <v>93.501611749999995</v>
      </c>
      <c r="HR50" s="243">
        <v>89.135744000000003</v>
      </c>
      <c r="HS50" s="243">
        <v>95.668931999999998</v>
      </c>
      <c r="HT50" s="243"/>
      <c r="HU50" s="243"/>
      <c r="HV50" s="243"/>
      <c r="HW50" s="243"/>
      <c r="HX50" s="243"/>
      <c r="HY50" s="243"/>
      <c r="HZ50" s="243"/>
      <c r="IA50" s="243"/>
    </row>
    <row r="51" spans="1:235" x14ac:dyDescent="0.2">
      <c r="A51" s="242"/>
      <c r="B51" s="252">
        <v>45672.999305555553</v>
      </c>
      <c r="C51" s="243">
        <v>60.252760500000001</v>
      </c>
      <c r="D51" s="243">
        <v>60.520533</v>
      </c>
      <c r="E51" s="243">
        <v>60.440075999999998</v>
      </c>
      <c r="F51" s="243">
        <v>60.404941000000001</v>
      </c>
      <c r="G51" s="243">
        <v>64.596569000000002</v>
      </c>
      <c r="H51" s="243">
        <v>68.792201000000006</v>
      </c>
      <c r="I51" s="243">
        <v>68.515805</v>
      </c>
      <c r="J51" s="243">
        <v>68.946196</v>
      </c>
      <c r="K51" s="243">
        <v>64.566678999999993</v>
      </c>
      <c r="L51" s="243">
        <v>61.957754000000001</v>
      </c>
      <c r="M51" s="243">
        <v>68.907103000000006</v>
      </c>
      <c r="N51" s="243">
        <v>68.336006999999995</v>
      </c>
      <c r="O51" s="243">
        <v>66.067186000000007</v>
      </c>
      <c r="P51" s="243">
        <v>63.241565569999999</v>
      </c>
      <c r="Q51" s="243">
        <v>69.111614000000003</v>
      </c>
      <c r="R51" s="243">
        <v>64.829514000000003</v>
      </c>
      <c r="S51" s="243">
        <v>65.222483999999994</v>
      </c>
      <c r="T51" s="243">
        <v>59.706735500000001</v>
      </c>
      <c r="U51" s="243">
        <v>60.181567000000001</v>
      </c>
      <c r="V51" s="243">
        <v>64.536383000000001</v>
      </c>
      <c r="W51" s="243">
        <v>64.880923999999993</v>
      </c>
      <c r="X51" s="243">
        <v>62.228383999999998</v>
      </c>
      <c r="Y51" s="243">
        <v>63.670805999999999</v>
      </c>
      <c r="Z51" s="243">
        <v>69.512280000000004</v>
      </c>
      <c r="AA51" s="243">
        <v>62.022587999999999</v>
      </c>
      <c r="AB51" s="243">
        <v>65.074574999999996</v>
      </c>
      <c r="AC51" s="243">
        <v>64.975826999999995</v>
      </c>
      <c r="AD51" s="243">
        <v>64.714496999999994</v>
      </c>
      <c r="AE51" s="243">
        <v>60.275447</v>
      </c>
      <c r="AF51" s="243">
        <v>63.8519255</v>
      </c>
      <c r="AG51" s="243">
        <v>64.519824659999998</v>
      </c>
      <c r="AH51" s="243">
        <v>64.340379999999996</v>
      </c>
      <c r="AI51" s="243">
        <v>64.386143000000004</v>
      </c>
      <c r="AJ51" s="243">
        <v>59.906953000000001</v>
      </c>
      <c r="AK51" s="243">
        <v>64.685997</v>
      </c>
      <c r="AL51" s="243">
        <v>61.897784000000001</v>
      </c>
      <c r="AM51" s="243">
        <v>62.214593999999998</v>
      </c>
      <c r="AN51" s="243">
        <v>68.299469000000002</v>
      </c>
      <c r="AO51" s="243">
        <v>60.925359999999998</v>
      </c>
      <c r="AP51" s="243">
        <v>56.557254499999999</v>
      </c>
      <c r="AQ51" s="243">
        <v>56.803766000000003</v>
      </c>
      <c r="AR51" s="243">
        <v>69.221712999999994</v>
      </c>
      <c r="AS51" s="243">
        <v>65.849102999999999</v>
      </c>
      <c r="AT51" s="243">
        <v>64.641653000000005</v>
      </c>
      <c r="AU51" s="243">
        <v>66.463425000000001</v>
      </c>
      <c r="AV51" s="243">
        <v>65.158201000000005</v>
      </c>
      <c r="AW51" s="243">
        <v>60.801423499999999</v>
      </c>
      <c r="AX51" s="243">
        <v>61.106727999999997</v>
      </c>
      <c r="AY51" s="243">
        <v>66.275200999999996</v>
      </c>
      <c r="AZ51" s="243">
        <v>64.624313000000001</v>
      </c>
      <c r="BA51" s="243">
        <v>64.450704000000002</v>
      </c>
      <c r="BB51" s="243">
        <v>64.450704000000002</v>
      </c>
      <c r="BC51" s="243">
        <v>64.450704000000002</v>
      </c>
      <c r="BD51" s="243">
        <v>64.146814000000006</v>
      </c>
      <c r="BE51" s="243">
        <v>64.450704000000002</v>
      </c>
      <c r="BF51" s="243">
        <v>68.128118999999998</v>
      </c>
      <c r="BG51" s="243">
        <v>67.846788000000004</v>
      </c>
      <c r="BH51" s="243">
        <v>67.846788000000004</v>
      </c>
      <c r="BI51" s="243">
        <v>67.846788000000004</v>
      </c>
      <c r="BJ51" s="243">
        <v>62.409421999999999</v>
      </c>
      <c r="BK51" s="243">
        <v>62.793377</v>
      </c>
      <c r="BL51" s="243">
        <v>65.550017999999994</v>
      </c>
      <c r="BM51" s="243">
        <v>65.462812</v>
      </c>
      <c r="BN51" s="243">
        <v>65.453175999999999</v>
      </c>
      <c r="BO51" s="243">
        <v>64.016497999999999</v>
      </c>
      <c r="BP51" s="243">
        <v>67.534203000000005</v>
      </c>
      <c r="BQ51" s="243">
        <v>59.910784</v>
      </c>
      <c r="BR51" s="243">
        <v>59.983875159999997</v>
      </c>
      <c r="BS51" s="243">
        <v>64.927245999999997</v>
      </c>
      <c r="BT51" s="243">
        <v>61.273549000000003</v>
      </c>
      <c r="BU51" s="243">
        <v>66.202895999999996</v>
      </c>
      <c r="BV51" s="243">
        <v>68.378394</v>
      </c>
      <c r="BW51" s="243">
        <v>65.793642000000006</v>
      </c>
      <c r="BX51" s="243">
        <v>65.793642000000006</v>
      </c>
      <c r="BY51" s="243">
        <v>62.475566000000001</v>
      </c>
      <c r="BZ51" s="243">
        <v>64.409891999999999</v>
      </c>
      <c r="CA51" s="243">
        <v>65.338966999999997</v>
      </c>
      <c r="CB51" s="243">
        <v>65.416936000000007</v>
      </c>
      <c r="CC51" s="243">
        <v>65.16207</v>
      </c>
      <c r="CD51" s="243">
        <v>63.974888999999997</v>
      </c>
      <c r="CE51" s="243">
        <v>65.067725999999993</v>
      </c>
      <c r="CF51" s="243">
        <v>66.202895999999996</v>
      </c>
      <c r="CG51" s="243">
        <v>64.503139669999996</v>
      </c>
      <c r="CH51" s="243">
        <v>64.601423999999994</v>
      </c>
      <c r="CI51" s="243">
        <v>65.500011000000001</v>
      </c>
      <c r="CJ51" s="243">
        <v>65.631163000000001</v>
      </c>
      <c r="CK51" s="243">
        <v>67.986108810000005</v>
      </c>
      <c r="CL51" s="243">
        <v>66.200903999999994</v>
      </c>
      <c r="CM51" s="243">
        <v>66.576227000000003</v>
      </c>
      <c r="CN51" s="243">
        <v>62.944758999999998</v>
      </c>
      <c r="CO51" s="243">
        <v>61.811939000000002</v>
      </c>
      <c r="CP51" s="243">
        <v>70.625164389999995</v>
      </c>
      <c r="CQ51" s="243">
        <v>63.08502</v>
      </c>
      <c r="CR51" s="243">
        <v>63.068305000000002</v>
      </c>
      <c r="CS51" s="243">
        <v>61.956957260000003</v>
      </c>
      <c r="CT51" s="243">
        <v>61.361967999999997</v>
      </c>
      <c r="CU51" s="243">
        <v>63.621369999999999</v>
      </c>
      <c r="CV51" s="243">
        <v>72.067829459999999</v>
      </c>
      <c r="CW51" s="243">
        <v>62.466970000000003</v>
      </c>
      <c r="CX51" s="243">
        <v>63.859701000000001</v>
      </c>
      <c r="CY51" s="243">
        <v>64.105648000000002</v>
      </c>
      <c r="CZ51" s="243">
        <v>65.291995</v>
      </c>
      <c r="DA51" s="243">
        <v>69.316339999999997</v>
      </c>
      <c r="DB51" s="243">
        <v>69.508048000000002</v>
      </c>
      <c r="DC51" s="243">
        <v>68.378394</v>
      </c>
      <c r="DD51" s="243">
        <v>67.954415999999995</v>
      </c>
      <c r="DE51" s="243">
        <v>65.435136999999997</v>
      </c>
      <c r="DF51" s="243">
        <v>65.793642000000006</v>
      </c>
      <c r="DG51" s="243">
        <v>65.175422499999996</v>
      </c>
      <c r="DH51" s="243">
        <v>66.443119060000001</v>
      </c>
      <c r="DI51" s="243">
        <v>69.334224000000006</v>
      </c>
      <c r="DJ51" s="243">
        <v>69.150150999999994</v>
      </c>
      <c r="DK51" s="243">
        <v>64.004954330000004</v>
      </c>
      <c r="DL51" s="243">
        <v>68.069494000000006</v>
      </c>
      <c r="DM51" s="243">
        <v>66.802417000000005</v>
      </c>
      <c r="DN51" s="243">
        <v>63.527560000000001</v>
      </c>
      <c r="DO51" s="243">
        <v>58.323430000000002</v>
      </c>
      <c r="DP51" s="243">
        <v>66.628348000000003</v>
      </c>
      <c r="DQ51" s="243">
        <v>64.173550000000006</v>
      </c>
      <c r="DR51" s="243">
        <v>64.310839000000001</v>
      </c>
      <c r="DS51" s="243">
        <v>63.222349999999999</v>
      </c>
      <c r="DT51" s="243">
        <v>68.685288</v>
      </c>
      <c r="DU51" s="243">
        <v>68.880922999999996</v>
      </c>
      <c r="DV51" s="243">
        <v>61.692470999999998</v>
      </c>
      <c r="DW51" s="243">
        <v>58.316744999999997</v>
      </c>
      <c r="DX51" s="243">
        <v>56.887704749999997</v>
      </c>
      <c r="DY51" s="243">
        <v>62.14137771</v>
      </c>
      <c r="DZ51" s="243">
        <v>65.451178999999996</v>
      </c>
      <c r="EA51" s="243">
        <v>65.598161000000005</v>
      </c>
      <c r="EB51" s="243">
        <v>62.790950000000002</v>
      </c>
      <c r="EC51" s="243">
        <v>63.170802999999999</v>
      </c>
      <c r="ED51" s="243">
        <v>62.583266999999999</v>
      </c>
      <c r="EE51" s="243">
        <v>63.015546999999998</v>
      </c>
      <c r="EF51" s="243">
        <v>71.056564809999998</v>
      </c>
      <c r="EG51" s="243">
        <v>69.556511</v>
      </c>
      <c r="EH51" s="243">
        <v>69.556511</v>
      </c>
      <c r="EI51" s="243">
        <v>63.281959000000001</v>
      </c>
      <c r="EJ51" s="243">
        <v>68.216223999999997</v>
      </c>
      <c r="EK51" s="243">
        <v>68.457250000000002</v>
      </c>
      <c r="EL51" s="243">
        <v>68.378394</v>
      </c>
      <c r="EM51" s="243">
        <v>63.417760000000001</v>
      </c>
      <c r="EN51" s="243">
        <v>65.224639999999994</v>
      </c>
      <c r="EO51" s="243">
        <v>68.933004999999994</v>
      </c>
      <c r="EP51" s="243">
        <v>64.630944</v>
      </c>
      <c r="EQ51" s="243">
        <v>64.624505999999997</v>
      </c>
      <c r="ER51" s="243">
        <v>65.938267530000005</v>
      </c>
      <c r="ES51" s="243">
        <v>62.136884999999999</v>
      </c>
      <c r="ET51" s="243">
        <v>61.637782999999999</v>
      </c>
      <c r="EU51" s="243">
        <v>62.848888000000002</v>
      </c>
      <c r="EV51" s="243">
        <v>64.766597000000004</v>
      </c>
      <c r="EW51" s="243">
        <v>60.670963</v>
      </c>
      <c r="EX51" s="243">
        <v>60.020021</v>
      </c>
      <c r="EY51" s="243">
        <v>62.627443</v>
      </c>
      <c r="EZ51" s="243">
        <v>62.912272000000002</v>
      </c>
      <c r="FA51" s="243">
        <v>63.031450999999997</v>
      </c>
      <c r="FB51" s="243">
        <v>65.033020949999994</v>
      </c>
      <c r="FC51" s="243">
        <v>60.470165000000001</v>
      </c>
      <c r="FD51" s="243">
        <v>68.023431000000002</v>
      </c>
      <c r="FE51" s="243">
        <v>65.191280000000006</v>
      </c>
      <c r="FF51" s="243">
        <v>66.086702549999998</v>
      </c>
      <c r="FG51" s="243">
        <v>70.566892999999993</v>
      </c>
      <c r="FH51" s="243">
        <v>60.893428499999999</v>
      </c>
      <c r="FI51" s="243">
        <v>61.273997000000001</v>
      </c>
      <c r="FJ51" s="243">
        <v>63.033496</v>
      </c>
      <c r="FK51" s="243">
        <v>65.509572000000006</v>
      </c>
      <c r="FL51" s="243">
        <v>62.48368782</v>
      </c>
      <c r="FM51" s="243">
        <v>62.330983000000003</v>
      </c>
      <c r="FN51" s="243">
        <v>62.475566000000001</v>
      </c>
      <c r="FO51" s="243">
        <v>67.731898000000001</v>
      </c>
      <c r="FP51" s="243">
        <v>67.733965999999995</v>
      </c>
      <c r="FQ51" s="243">
        <v>64.619525999999993</v>
      </c>
      <c r="FR51" s="243">
        <v>64.619525999999993</v>
      </c>
      <c r="FS51" s="243">
        <v>64.619525999999993</v>
      </c>
      <c r="FT51" s="243">
        <v>69.082575000000006</v>
      </c>
      <c r="FU51" s="243">
        <v>68.943695000000005</v>
      </c>
      <c r="FV51" s="243">
        <v>64.238861</v>
      </c>
      <c r="FW51" s="243">
        <v>63.967317000000001</v>
      </c>
      <c r="FX51" s="243">
        <v>64.286638060000001</v>
      </c>
      <c r="FY51" s="243">
        <v>65.224580000000003</v>
      </c>
      <c r="FZ51" s="243">
        <v>62.574939000000001</v>
      </c>
      <c r="GA51" s="243">
        <v>66.120531999999997</v>
      </c>
      <c r="GB51" s="243">
        <v>66.183015999999995</v>
      </c>
      <c r="GC51" s="243">
        <v>68.955551999999997</v>
      </c>
      <c r="GD51" s="243">
        <v>62.001668000000002</v>
      </c>
      <c r="GE51" s="243">
        <v>68.216223999999997</v>
      </c>
      <c r="GF51" s="243">
        <v>67.954415999999995</v>
      </c>
      <c r="GG51" s="243">
        <v>72.082913629999993</v>
      </c>
      <c r="GH51" s="243">
        <v>61.583686999999998</v>
      </c>
      <c r="GI51" s="243">
        <v>72.082913629999993</v>
      </c>
      <c r="GJ51" s="243">
        <v>67.739296999999993</v>
      </c>
      <c r="GK51" s="243">
        <v>64.709965999999994</v>
      </c>
      <c r="GL51" s="243">
        <v>66.537458999999998</v>
      </c>
      <c r="GM51" s="243">
        <v>59.514910999999998</v>
      </c>
      <c r="GN51" s="243">
        <v>65.051310999999998</v>
      </c>
      <c r="GO51" s="243">
        <v>57.713608909999998</v>
      </c>
      <c r="GP51" s="243">
        <v>57.56505928</v>
      </c>
      <c r="GQ51" s="243">
        <v>62.803840000000001</v>
      </c>
      <c r="GR51" s="243">
        <v>67.975396000000003</v>
      </c>
      <c r="GS51" s="243">
        <v>68.014123999999995</v>
      </c>
      <c r="GT51" s="243">
        <v>67.898401000000007</v>
      </c>
      <c r="GU51" s="243">
        <v>65.051310999999998</v>
      </c>
      <c r="GV51" s="243">
        <v>65.051310999999998</v>
      </c>
      <c r="GW51" s="243">
        <v>65.051310999999998</v>
      </c>
      <c r="GX51" s="243">
        <v>67.947100000000006</v>
      </c>
      <c r="GY51" s="243">
        <v>68.072646000000006</v>
      </c>
      <c r="GZ51" s="243">
        <v>68.072646000000006</v>
      </c>
      <c r="HA51" s="243">
        <v>68.072646000000006</v>
      </c>
      <c r="HB51" s="243">
        <v>60.776338000000003</v>
      </c>
      <c r="HC51" s="243">
        <v>69.923969999999997</v>
      </c>
      <c r="HD51" s="243">
        <v>69.716606999999996</v>
      </c>
      <c r="HE51" s="243">
        <v>64.515529999999998</v>
      </c>
      <c r="HF51" s="243">
        <v>69.150259000000005</v>
      </c>
      <c r="HG51" s="243">
        <v>66.035212999999999</v>
      </c>
      <c r="HH51" s="243">
        <v>60.05431772</v>
      </c>
      <c r="HI51" s="243">
        <v>68.115046000000007</v>
      </c>
      <c r="HJ51" s="243">
        <v>64.994691000000003</v>
      </c>
      <c r="HK51" s="243">
        <v>65.098410999999999</v>
      </c>
      <c r="HL51" s="243">
        <v>61.569398</v>
      </c>
      <c r="HM51" s="243">
        <v>63.381591</v>
      </c>
      <c r="HN51" s="243">
        <v>57.318693500000002</v>
      </c>
      <c r="HO51" s="243">
        <v>58.193077000000002</v>
      </c>
      <c r="HP51" s="243">
        <v>58.512912999999998</v>
      </c>
      <c r="HQ51" s="243">
        <v>67.054462760000007</v>
      </c>
      <c r="HR51" s="243">
        <v>64.997129000000001</v>
      </c>
      <c r="HS51" s="243">
        <v>68.829909000000001</v>
      </c>
      <c r="HT51" s="243"/>
      <c r="HU51" s="243"/>
      <c r="HV51" s="243"/>
      <c r="HW51" s="243"/>
      <c r="HX51" s="243"/>
      <c r="HY51" s="243"/>
      <c r="HZ51" s="243"/>
      <c r="IA51" s="243"/>
    </row>
    <row r="53" spans="1:235" x14ac:dyDescent="0.2">
      <c r="B53" s="245" t="s">
        <v>3402</v>
      </c>
      <c r="C53" s="246"/>
      <c r="D53" s="247"/>
      <c r="E53" s="247"/>
      <c r="F53" s="247"/>
      <c r="G53" s="247"/>
      <c r="H53" s="247"/>
      <c r="I53" s="247"/>
      <c r="J53" s="248"/>
      <c r="GR53" s="251"/>
      <c r="GS53" s="247"/>
      <c r="GT53" s="247"/>
      <c r="GU53" s="247"/>
      <c r="GV53" s="247"/>
      <c r="GW53" s="247"/>
      <c r="GX53" s="247"/>
      <c r="GY53" s="248"/>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20D7F-CC39-41FA-A926-52A4D9305F92}">
  <dimension ref="A2:IA53"/>
  <sheetViews>
    <sheetView showGridLines="0" zoomScale="85" zoomScaleNormal="85" zoomScaleSheetLayoutView="100" workbookViewId="0">
      <pane xSplit="2" ySplit="3" topLeftCell="C4" activePane="bottomRight" state="frozen"/>
      <selection pane="topRight"/>
      <selection pane="bottomLeft"/>
      <selection pane="bottomRight" activeCell="B4" sqref="B4:B51"/>
    </sheetView>
  </sheetViews>
  <sheetFormatPr baseColWidth="10" defaultColWidth="7.21875" defaultRowHeight="10.199999999999999" x14ac:dyDescent="0.2"/>
  <cols>
    <col min="1" max="1" width="8.33203125" style="236" customWidth="1"/>
    <col min="2" max="2" width="15" style="249" customWidth="1"/>
    <col min="3" max="211" width="15.33203125" style="236" customWidth="1"/>
    <col min="212" max="218" width="12" style="236" customWidth="1"/>
    <col min="219" max="221" width="13.77734375" style="236" customWidth="1"/>
    <col min="222" max="222" width="13" style="236" customWidth="1"/>
    <col min="223" max="235" width="11.77734375" style="236" customWidth="1"/>
    <col min="236" max="16384" width="7.21875" style="236"/>
  </cols>
  <sheetData>
    <row r="2" spans="1:235" x14ac:dyDescent="0.2">
      <c r="B2" s="237"/>
    </row>
    <row r="3" spans="1:235" ht="32.25" customHeight="1" x14ac:dyDescent="0.2">
      <c r="B3" s="240" t="s">
        <v>3168</v>
      </c>
      <c r="C3" s="241" t="s">
        <v>3169</v>
      </c>
      <c r="D3" s="241" t="s">
        <v>3170</v>
      </c>
      <c r="E3" s="241" t="s">
        <v>3171</v>
      </c>
      <c r="F3" s="241" t="s">
        <v>3172</v>
      </c>
      <c r="G3" s="241" t="s">
        <v>3173</v>
      </c>
      <c r="H3" s="241" t="s">
        <v>3174</v>
      </c>
      <c r="I3" s="241" t="s">
        <v>3175</v>
      </c>
      <c r="J3" s="241" t="s">
        <v>3176</v>
      </c>
      <c r="K3" s="241" t="s">
        <v>3177</v>
      </c>
      <c r="L3" s="241" t="s">
        <v>3178</v>
      </c>
      <c r="M3" s="241" t="s">
        <v>3179</v>
      </c>
      <c r="N3" s="241" t="s">
        <v>3180</v>
      </c>
      <c r="O3" s="241" t="s">
        <v>3181</v>
      </c>
      <c r="P3" s="241" t="s">
        <v>3182</v>
      </c>
      <c r="Q3" s="241" t="s">
        <v>3183</v>
      </c>
      <c r="R3" s="241" t="s">
        <v>3184</v>
      </c>
      <c r="S3" s="241" t="s">
        <v>3185</v>
      </c>
      <c r="T3" s="241" t="s">
        <v>3186</v>
      </c>
      <c r="U3" s="241" t="s">
        <v>3187</v>
      </c>
      <c r="V3" s="241" t="s">
        <v>3188</v>
      </c>
      <c r="W3" s="241" t="s">
        <v>3189</v>
      </c>
      <c r="X3" s="241" t="s">
        <v>3190</v>
      </c>
      <c r="Y3" s="241" t="s">
        <v>3191</v>
      </c>
      <c r="Z3" s="241" t="s">
        <v>3192</v>
      </c>
      <c r="AA3" s="241" t="s">
        <v>3193</v>
      </c>
      <c r="AB3" s="241" t="s">
        <v>3194</v>
      </c>
      <c r="AC3" s="241" t="s">
        <v>3195</v>
      </c>
      <c r="AD3" s="241" t="s">
        <v>3196</v>
      </c>
      <c r="AE3" s="241" t="s">
        <v>3197</v>
      </c>
      <c r="AF3" s="241" t="s">
        <v>3198</v>
      </c>
      <c r="AG3" s="241" t="s">
        <v>3199</v>
      </c>
      <c r="AH3" s="241" t="s">
        <v>3200</v>
      </c>
      <c r="AI3" s="241" t="s">
        <v>3201</v>
      </c>
      <c r="AJ3" s="241" t="s">
        <v>3202</v>
      </c>
      <c r="AK3" s="241" t="s">
        <v>3203</v>
      </c>
      <c r="AL3" s="241" t="s">
        <v>3204</v>
      </c>
      <c r="AM3" s="241" t="s">
        <v>3205</v>
      </c>
      <c r="AN3" s="241" t="s">
        <v>3206</v>
      </c>
      <c r="AO3" s="241" t="s">
        <v>3207</v>
      </c>
      <c r="AP3" s="241" t="s">
        <v>3208</v>
      </c>
      <c r="AQ3" s="241" t="s">
        <v>3209</v>
      </c>
      <c r="AR3" s="241" t="s">
        <v>3210</v>
      </c>
      <c r="AS3" s="241" t="s">
        <v>3211</v>
      </c>
      <c r="AT3" s="241" t="s">
        <v>3212</v>
      </c>
      <c r="AU3" s="241" t="s">
        <v>3213</v>
      </c>
      <c r="AV3" s="241" t="s">
        <v>3214</v>
      </c>
      <c r="AW3" s="241" t="s">
        <v>3215</v>
      </c>
      <c r="AX3" s="241" t="s">
        <v>3216</v>
      </c>
      <c r="AY3" s="241" t="s">
        <v>3217</v>
      </c>
      <c r="AZ3" s="241" t="s">
        <v>3218</v>
      </c>
      <c r="BA3" s="241" t="s">
        <v>3219</v>
      </c>
      <c r="BB3" s="241" t="s">
        <v>3220</v>
      </c>
      <c r="BC3" s="241" t="s">
        <v>3221</v>
      </c>
      <c r="BD3" s="241" t="s">
        <v>3222</v>
      </c>
      <c r="BE3" s="241" t="s">
        <v>3223</v>
      </c>
      <c r="BF3" s="241" t="s">
        <v>3224</v>
      </c>
      <c r="BG3" s="241" t="s">
        <v>3225</v>
      </c>
      <c r="BH3" s="241" t="s">
        <v>3226</v>
      </c>
      <c r="BI3" s="241" t="s">
        <v>3227</v>
      </c>
      <c r="BJ3" s="241" t="s">
        <v>3228</v>
      </c>
      <c r="BK3" s="241" t="s">
        <v>3229</v>
      </c>
      <c r="BL3" s="241" t="s">
        <v>3230</v>
      </c>
      <c r="BM3" s="241" t="s">
        <v>3231</v>
      </c>
      <c r="BN3" s="241" t="s">
        <v>3232</v>
      </c>
      <c r="BO3" s="241" t="s">
        <v>3233</v>
      </c>
      <c r="BP3" s="241" t="s">
        <v>3234</v>
      </c>
      <c r="BQ3" s="241" t="s">
        <v>3235</v>
      </c>
      <c r="BR3" s="241" t="s">
        <v>3236</v>
      </c>
      <c r="BS3" s="241" t="s">
        <v>3237</v>
      </c>
      <c r="BT3" s="241" t="s">
        <v>3238</v>
      </c>
      <c r="BU3" s="241" t="s">
        <v>3239</v>
      </c>
      <c r="BV3" s="241" t="s">
        <v>3240</v>
      </c>
      <c r="BW3" s="241" t="s">
        <v>3241</v>
      </c>
      <c r="BX3" s="241" t="s">
        <v>3242</v>
      </c>
      <c r="BY3" s="241" t="s">
        <v>3243</v>
      </c>
      <c r="BZ3" s="241" t="s">
        <v>3244</v>
      </c>
      <c r="CA3" s="241" t="s">
        <v>3245</v>
      </c>
      <c r="CB3" s="241" t="s">
        <v>3246</v>
      </c>
      <c r="CC3" s="241" t="s">
        <v>3247</v>
      </c>
      <c r="CD3" s="241" t="s">
        <v>3248</v>
      </c>
      <c r="CE3" s="241" t="s">
        <v>3249</v>
      </c>
      <c r="CF3" s="241" t="s">
        <v>3250</v>
      </c>
      <c r="CG3" s="241" t="s">
        <v>3251</v>
      </c>
      <c r="CH3" s="241" t="s">
        <v>3252</v>
      </c>
      <c r="CI3" s="241" t="s">
        <v>3253</v>
      </c>
      <c r="CJ3" s="241" t="s">
        <v>3254</v>
      </c>
      <c r="CK3" s="241" t="s">
        <v>3255</v>
      </c>
      <c r="CL3" s="241" t="s">
        <v>3256</v>
      </c>
      <c r="CM3" s="241" t="s">
        <v>3257</v>
      </c>
      <c r="CN3" s="241" t="s">
        <v>3258</v>
      </c>
      <c r="CO3" s="241" t="s">
        <v>3259</v>
      </c>
      <c r="CP3" s="241" t="s">
        <v>3260</v>
      </c>
      <c r="CQ3" s="241" t="s">
        <v>3261</v>
      </c>
      <c r="CR3" s="241" t="s">
        <v>3262</v>
      </c>
      <c r="CS3" s="241" t="s">
        <v>3263</v>
      </c>
      <c r="CT3" s="241" t="s">
        <v>3264</v>
      </c>
      <c r="CU3" s="241" t="s">
        <v>3265</v>
      </c>
      <c r="CV3" s="241" t="s">
        <v>3266</v>
      </c>
      <c r="CW3" s="241" t="s">
        <v>3267</v>
      </c>
      <c r="CX3" s="241" t="s">
        <v>3268</v>
      </c>
      <c r="CY3" s="241" t="s">
        <v>3269</v>
      </c>
      <c r="CZ3" s="241" t="s">
        <v>3270</v>
      </c>
      <c r="DA3" s="241" t="s">
        <v>3271</v>
      </c>
      <c r="DB3" s="241" t="s">
        <v>3272</v>
      </c>
      <c r="DC3" s="241" t="s">
        <v>3273</v>
      </c>
      <c r="DD3" s="241" t="s">
        <v>3274</v>
      </c>
      <c r="DE3" s="241" t="s">
        <v>3275</v>
      </c>
      <c r="DF3" s="241" t="s">
        <v>3276</v>
      </c>
      <c r="DG3" s="241" t="s">
        <v>3277</v>
      </c>
      <c r="DH3" s="241" t="s">
        <v>3278</v>
      </c>
      <c r="DI3" s="241" t="s">
        <v>3279</v>
      </c>
      <c r="DJ3" s="241" t="s">
        <v>3280</v>
      </c>
      <c r="DK3" s="241" t="s">
        <v>3281</v>
      </c>
      <c r="DL3" s="241" t="s">
        <v>3282</v>
      </c>
      <c r="DM3" s="241" t="s">
        <v>3283</v>
      </c>
      <c r="DN3" s="241" t="s">
        <v>3284</v>
      </c>
      <c r="DO3" s="241" t="s">
        <v>3285</v>
      </c>
      <c r="DP3" s="241" t="s">
        <v>3286</v>
      </c>
      <c r="DQ3" s="241" t="s">
        <v>3287</v>
      </c>
      <c r="DR3" s="241" t="s">
        <v>3288</v>
      </c>
      <c r="DS3" s="241" t="s">
        <v>3289</v>
      </c>
      <c r="DT3" s="241" t="s">
        <v>3290</v>
      </c>
      <c r="DU3" s="241" t="s">
        <v>3291</v>
      </c>
      <c r="DV3" s="241" t="s">
        <v>3292</v>
      </c>
      <c r="DW3" s="241" t="s">
        <v>3293</v>
      </c>
      <c r="DX3" s="241" t="s">
        <v>3294</v>
      </c>
      <c r="DY3" s="241" t="s">
        <v>3295</v>
      </c>
      <c r="DZ3" s="241" t="s">
        <v>3296</v>
      </c>
      <c r="EA3" s="241" t="s">
        <v>3297</v>
      </c>
      <c r="EB3" s="241" t="s">
        <v>3298</v>
      </c>
      <c r="EC3" s="241" t="s">
        <v>3299</v>
      </c>
      <c r="ED3" s="241" t="s">
        <v>3300</v>
      </c>
      <c r="EE3" s="241" t="s">
        <v>3301</v>
      </c>
      <c r="EF3" s="241" t="s">
        <v>3302</v>
      </c>
      <c r="EG3" s="241" t="s">
        <v>3303</v>
      </c>
      <c r="EH3" s="241" t="s">
        <v>3304</v>
      </c>
      <c r="EI3" s="241" t="s">
        <v>3305</v>
      </c>
      <c r="EJ3" s="241" t="s">
        <v>3306</v>
      </c>
      <c r="EK3" s="241" t="s">
        <v>3307</v>
      </c>
      <c r="EL3" s="241" t="s">
        <v>3308</v>
      </c>
      <c r="EM3" s="241" t="s">
        <v>3309</v>
      </c>
      <c r="EN3" s="241" t="s">
        <v>3310</v>
      </c>
      <c r="EO3" s="241" t="s">
        <v>3311</v>
      </c>
      <c r="EP3" s="241" t="s">
        <v>3312</v>
      </c>
      <c r="EQ3" s="241" t="s">
        <v>3313</v>
      </c>
      <c r="ER3" s="241" t="s">
        <v>3314</v>
      </c>
      <c r="ES3" s="241" t="s">
        <v>3315</v>
      </c>
      <c r="ET3" s="241" t="s">
        <v>3316</v>
      </c>
      <c r="EU3" s="241" t="s">
        <v>3317</v>
      </c>
      <c r="EV3" s="241" t="s">
        <v>3318</v>
      </c>
      <c r="EW3" s="241" t="s">
        <v>3319</v>
      </c>
      <c r="EX3" s="241" t="s">
        <v>3320</v>
      </c>
      <c r="EY3" s="241" t="s">
        <v>3321</v>
      </c>
      <c r="EZ3" s="241" t="s">
        <v>3322</v>
      </c>
      <c r="FA3" s="241" t="s">
        <v>3323</v>
      </c>
      <c r="FB3" s="241" t="s">
        <v>3324</v>
      </c>
      <c r="FC3" s="241" t="s">
        <v>3325</v>
      </c>
      <c r="FD3" s="241" t="s">
        <v>3326</v>
      </c>
      <c r="FE3" s="241" t="s">
        <v>3327</v>
      </c>
      <c r="FF3" s="241" t="s">
        <v>3328</v>
      </c>
      <c r="FG3" s="241" t="s">
        <v>3329</v>
      </c>
      <c r="FH3" s="241" t="s">
        <v>3330</v>
      </c>
      <c r="FI3" s="241" t="s">
        <v>3331</v>
      </c>
      <c r="FJ3" s="241" t="s">
        <v>3332</v>
      </c>
      <c r="FK3" s="241" t="s">
        <v>3333</v>
      </c>
      <c r="FL3" s="241" t="s">
        <v>3334</v>
      </c>
      <c r="FM3" s="241" t="s">
        <v>3335</v>
      </c>
      <c r="FN3" s="241" t="s">
        <v>3336</v>
      </c>
      <c r="FO3" s="241" t="s">
        <v>3337</v>
      </c>
      <c r="FP3" s="241" t="s">
        <v>3338</v>
      </c>
      <c r="FQ3" s="241" t="s">
        <v>3339</v>
      </c>
      <c r="FR3" s="241" t="s">
        <v>3340</v>
      </c>
      <c r="FS3" s="241" t="s">
        <v>3341</v>
      </c>
      <c r="FT3" s="241" t="s">
        <v>3342</v>
      </c>
      <c r="FU3" s="241" t="s">
        <v>3343</v>
      </c>
      <c r="FV3" s="241" t="s">
        <v>3344</v>
      </c>
      <c r="FW3" s="241" t="s">
        <v>3345</v>
      </c>
      <c r="FX3" s="241" t="s">
        <v>3346</v>
      </c>
      <c r="FY3" s="241" t="s">
        <v>3347</v>
      </c>
      <c r="FZ3" s="241" t="s">
        <v>3348</v>
      </c>
      <c r="GA3" s="241" t="s">
        <v>3349</v>
      </c>
      <c r="GB3" s="241" t="s">
        <v>3350</v>
      </c>
      <c r="GC3" s="241" t="s">
        <v>3351</v>
      </c>
      <c r="GD3" s="241" t="s">
        <v>3352</v>
      </c>
      <c r="GE3" s="241" t="s">
        <v>3353</v>
      </c>
      <c r="GF3" s="241" t="s">
        <v>3354</v>
      </c>
      <c r="GG3" s="241" t="s">
        <v>3355</v>
      </c>
      <c r="GH3" s="241" t="s">
        <v>3356</v>
      </c>
      <c r="GI3" s="241" t="s">
        <v>3357</v>
      </c>
      <c r="GJ3" s="241" t="s">
        <v>3358</v>
      </c>
      <c r="GK3" s="241" t="s">
        <v>3359</v>
      </c>
      <c r="GL3" s="241" t="s">
        <v>3360</v>
      </c>
      <c r="GM3" s="241" t="s">
        <v>3361</v>
      </c>
      <c r="GN3" s="241" t="s">
        <v>3362</v>
      </c>
      <c r="GO3" s="241" t="s">
        <v>3363</v>
      </c>
      <c r="GP3" s="241" t="s">
        <v>3364</v>
      </c>
      <c r="GQ3" s="241" t="s">
        <v>3365</v>
      </c>
      <c r="GR3" s="241" t="s">
        <v>3366</v>
      </c>
      <c r="GS3" s="241" t="s">
        <v>3367</v>
      </c>
      <c r="GT3" s="241" t="s">
        <v>3368</v>
      </c>
      <c r="GU3" s="241" t="s">
        <v>3369</v>
      </c>
      <c r="GV3" s="241" t="s">
        <v>3370</v>
      </c>
      <c r="GW3" s="241" t="s">
        <v>3371</v>
      </c>
      <c r="GX3" s="241" t="s">
        <v>3372</v>
      </c>
      <c r="GY3" s="241" t="s">
        <v>3373</v>
      </c>
      <c r="GZ3" s="241" t="s">
        <v>3374</v>
      </c>
      <c r="HA3" s="241" t="s">
        <v>3375</v>
      </c>
      <c r="HB3" s="241" t="s">
        <v>3376</v>
      </c>
      <c r="HC3" s="241" t="s">
        <v>3377</v>
      </c>
      <c r="HD3" s="241" t="s">
        <v>3378</v>
      </c>
      <c r="HE3" s="241" t="s">
        <v>3379</v>
      </c>
      <c r="HF3" s="241" t="s">
        <v>3380</v>
      </c>
      <c r="HG3" s="241" t="s">
        <v>3381</v>
      </c>
      <c r="HH3" s="241" t="s">
        <v>3382</v>
      </c>
      <c r="HI3" s="241" t="s">
        <v>3383</v>
      </c>
      <c r="HJ3" s="241" t="s">
        <v>3384</v>
      </c>
      <c r="HK3" s="241" t="s">
        <v>3385</v>
      </c>
      <c r="HL3" s="241" t="s">
        <v>3386</v>
      </c>
      <c r="HM3" s="241" t="s">
        <v>3387</v>
      </c>
      <c r="HN3" s="241" t="s">
        <v>3388</v>
      </c>
      <c r="HO3" s="241" t="s">
        <v>3389</v>
      </c>
      <c r="HP3" s="241" t="s">
        <v>3390</v>
      </c>
      <c r="HQ3" s="241" t="s">
        <v>3391</v>
      </c>
      <c r="HR3" s="241" t="s">
        <v>3392</v>
      </c>
      <c r="HS3" s="241" t="s">
        <v>3393</v>
      </c>
      <c r="HT3" s="241" t="s">
        <v>3394</v>
      </c>
      <c r="HU3" s="241" t="s">
        <v>3395</v>
      </c>
      <c r="HV3" s="241" t="s">
        <v>3396</v>
      </c>
      <c r="HW3" s="241" t="s">
        <v>3397</v>
      </c>
      <c r="HX3" s="241" t="s">
        <v>3398</v>
      </c>
      <c r="HY3" s="241" t="s">
        <v>3399</v>
      </c>
      <c r="HZ3" s="241" t="s">
        <v>3400</v>
      </c>
      <c r="IA3" s="241" t="s">
        <v>3401</v>
      </c>
    </row>
    <row r="4" spans="1:235" x14ac:dyDescent="0.2">
      <c r="A4" s="242"/>
      <c r="B4" s="252">
        <v>45672.020833333336</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c r="HT4" s="243"/>
      <c r="HU4" s="243"/>
      <c r="HV4" s="243"/>
      <c r="HW4" s="243"/>
      <c r="HX4" s="243"/>
      <c r="HY4" s="243"/>
      <c r="HZ4" s="243"/>
      <c r="IA4" s="243"/>
    </row>
    <row r="5" spans="1:235" x14ac:dyDescent="0.2">
      <c r="A5" s="242"/>
      <c r="B5" s="252">
        <v>45672.041666666664</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c r="HT5" s="243"/>
      <c r="HU5" s="243"/>
      <c r="HV5" s="243"/>
      <c r="HW5" s="243"/>
      <c r="HX5" s="243"/>
      <c r="HY5" s="243"/>
      <c r="HZ5" s="243"/>
      <c r="IA5" s="243"/>
    </row>
    <row r="6" spans="1:235" x14ac:dyDescent="0.2">
      <c r="A6" s="242"/>
      <c r="B6" s="252">
        <v>45672.0625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c r="HT6" s="243"/>
      <c r="HU6" s="243"/>
      <c r="HV6" s="243"/>
      <c r="HW6" s="243"/>
      <c r="HX6" s="243"/>
      <c r="HY6" s="243"/>
      <c r="HZ6" s="243"/>
      <c r="IA6" s="243"/>
    </row>
    <row r="7" spans="1:235" x14ac:dyDescent="0.2">
      <c r="A7" s="242"/>
      <c r="B7" s="252">
        <v>45672.083333333336</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c r="HT7" s="243"/>
      <c r="HU7" s="243"/>
      <c r="HV7" s="243"/>
      <c r="HW7" s="243"/>
      <c r="HX7" s="243"/>
      <c r="HY7" s="243"/>
      <c r="HZ7" s="243"/>
      <c r="IA7" s="243"/>
    </row>
    <row r="8" spans="1:235" x14ac:dyDescent="0.2">
      <c r="A8" s="242"/>
      <c r="B8" s="252">
        <v>45672.104166666664</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c r="HT8" s="243"/>
      <c r="HU8" s="243"/>
      <c r="HV8" s="243"/>
      <c r="HW8" s="243"/>
      <c r="HX8" s="243"/>
      <c r="HY8" s="243"/>
      <c r="HZ8" s="243"/>
      <c r="IA8" s="243"/>
    </row>
    <row r="9" spans="1:235" x14ac:dyDescent="0.2">
      <c r="A9" s="242"/>
      <c r="B9" s="252">
        <v>45672.125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c r="HT9" s="243"/>
      <c r="HU9" s="243"/>
      <c r="HV9" s="243"/>
      <c r="HW9" s="243"/>
      <c r="HX9" s="243"/>
      <c r="HY9" s="243"/>
      <c r="HZ9" s="243"/>
      <c r="IA9" s="243"/>
    </row>
    <row r="10" spans="1:235" x14ac:dyDescent="0.2">
      <c r="A10" s="242"/>
      <c r="B10" s="252">
        <v>45672.145833333336</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c r="HT10" s="243"/>
      <c r="HU10" s="243"/>
      <c r="HV10" s="243"/>
      <c r="HW10" s="243"/>
      <c r="HX10" s="243"/>
      <c r="HY10" s="243"/>
      <c r="HZ10" s="243"/>
      <c r="IA10" s="243"/>
    </row>
    <row r="11" spans="1:235" x14ac:dyDescent="0.2">
      <c r="A11" s="242"/>
      <c r="B11" s="252">
        <v>45672.166666666664</v>
      </c>
      <c r="C11" s="243">
        <v>0</v>
      </c>
      <c r="D11" s="243">
        <v>0</v>
      </c>
      <c r="E11" s="243">
        <v>0</v>
      </c>
      <c r="F11" s="243">
        <v>0</v>
      </c>
      <c r="G11" s="243">
        <v>0</v>
      </c>
      <c r="H11" s="243">
        <v>0</v>
      </c>
      <c r="I11" s="243">
        <v>0</v>
      </c>
      <c r="J11" s="243">
        <v>0</v>
      </c>
      <c r="K11" s="243">
        <v>0</v>
      </c>
      <c r="L11" s="243">
        <v>0</v>
      </c>
      <c r="M11" s="243">
        <v>0</v>
      </c>
      <c r="N11" s="243">
        <v>0</v>
      </c>
      <c r="O11" s="243">
        <v>0</v>
      </c>
      <c r="P11" s="243">
        <v>0</v>
      </c>
      <c r="Q11" s="243">
        <v>0</v>
      </c>
      <c r="R11" s="243">
        <v>0</v>
      </c>
      <c r="S11" s="243">
        <v>0</v>
      </c>
      <c r="T11" s="243">
        <v>0</v>
      </c>
      <c r="U11" s="243">
        <v>0</v>
      </c>
      <c r="V11" s="243">
        <v>0</v>
      </c>
      <c r="W11" s="243">
        <v>0</v>
      </c>
      <c r="X11" s="243">
        <v>0</v>
      </c>
      <c r="Y11" s="243">
        <v>0</v>
      </c>
      <c r="Z11" s="243">
        <v>0</v>
      </c>
      <c r="AA11" s="243">
        <v>0</v>
      </c>
      <c r="AB11" s="243">
        <v>0</v>
      </c>
      <c r="AC11" s="243">
        <v>0</v>
      </c>
      <c r="AD11" s="243">
        <v>0</v>
      </c>
      <c r="AE11" s="243">
        <v>0</v>
      </c>
      <c r="AF11" s="243">
        <v>0</v>
      </c>
      <c r="AG11" s="243">
        <v>0</v>
      </c>
      <c r="AH11" s="243">
        <v>0</v>
      </c>
      <c r="AI11" s="243">
        <v>0</v>
      </c>
      <c r="AJ11" s="243">
        <v>0</v>
      </c>
      <c r="AK11" s="243">
        <v>0</v>
      </c>
      <c r="AL11" s="243">
        <v>0</v>
      </c>
      <c r="AM11" s="243">
        <v>0</v>
      </c>
      <c r="AN11" s="243">
        <v>0</v>
      </c>
      <c r="AO11" s="243">
        <v>0</v>
      </c>
      <c r="AP11" s="243">
        <v>0</v>
      </c>
      <c r="AQ11" s="243">
        <v>0</v>
      </c>
      <c r="AR11" s="243">
        <v>0</v>
      </c>
      <c r="AS11" s="243">
        <v>0</v>
      </c>
      <c r="AT11" s="243">
        <v>0</v>
      </c>
      <c r="AU11" s="243">
        <v>0</v>
      </c>
      <c r="AV11" s="243">
        <v>0</v>
      </c>
      <c r="AW11" s="243">
        <v>0</v>
      </c>
      <c r="AX11" s="243">
        <v>0</v>
      </c>
      <c r="AY11" s="243">
        <v>0</v>
      </c>
      <c r="AZ11" s="243">
        <v>0</v>
      </c>
      <c r="BA11" s="243">
        <v>0</v>
      </c>
      <c r="BB11" s="243">
        <v>0</v>
      </c>
      <c r="BC11" s="243">
        <v>0</v>
      </c>
      <c r="BD11" s="243">
        <v>0</v>
      </c>
      <c r="BE11" s="243">
        <v>0</v>
      </c>
      <c r="BF11" s="243">
        <v>0</v>
      </c>
      <c r="BG11" s="243">
        <v>0</v>
      </c>
      <c r="BH11" s="243">
        <v>0</v>
      </c>
      <c r="BI11" s="243">
        <v>0</v>
      </c>
      <c r="BJ11" s="243">
        <v>0</v>
      </c>
      <c r="BK11" s="243">
        <v>0</v>
      </c>
      <c r="BL11" s="243">
        <v>0</v>
      </c>
      <c r="BM11" s="243">
        <v>0</v>
      </c>
      <c r="BN11" s="243">
        <v>0</v>
      </c>
      <c r="BO11" s="243">
        <v>0</v>
      </c>
      <c r="BP11" s="243">
        <v>0</v>
      </c>
      <c r="BQ11" s="243">
        <v>0</v>
      </c>
      <c r="BR11" s="243">
        <v>0</v>
      </c>
      <c r="BS11" s="243">
        <v>0</v>
      </c>
      <c r="BT11" s="243">
        <v>0</v>
      </c>
      <c r="BU11" s="243">
        <v>0</v>
      </c>
      <c r="BV11" s="243">
        <v>0</v>
      </c>
      <c r="BW11" s="243">
        <v>0</v>
      </c>
      <c r="BX11" s="243">
        <v>0</v>
      </c>
      <c r="BY11" s="243">
        <v>0</v>
      </c>
      <c r="BZ11" s="243">
        <v>0</v>
      </c>
      <c r="CA11" s="243">
        <v>0</v>
      </c>
      <c r="CB11" s="243">
        <v>0</v>
      </c>
      <c r="CC11" s="243">
        <v>0</v>
      </c>
      <c r="CD11" s="243">
        <v>0</v>
      </c>
      <c r="CE11" s="243">
        <v>0</v>
      </c>
      <c r="CF11" s="243">
        <v>0</v>
      </c>
      <c r="CG11" s="243">
        <v>0</v>
      </c>
      <c r="CH11" s="243">
        <v>0</v>
      </c>
      <c r="CI11" s="243">
        <v>0</v>
      </c>
      <c r="CJ11" s="243">
        <v>0</v>
      </c>
      <c r="CK11" s="243">
        <v>0</v>
      </c>
      <c r="CL11" s="243">
        <v>0</v>
      </c>
      <c r="CM11" s="243">
        <v>0</v>
      </c>
      <c r="CN11" s="243">
        <v>0</v>
      </c>
      <c r="CO11" s="243">
        <v>0</v>
      </c>
      <c r="CP11" s="243">
        <v>0</v>
      </c>
      <c r="CQ11" s="243">
        <v>0</v>
      </c>
      <c r="CR11" s="243">
        <v>0</v>
      </c>
      <c r="CS11" s="243">
        <v>0</v>
      </c>
      <c r="CT11" s="243">
        <v>0</v>
      </c>
      <c r="CU11" s="243">
        <v>0</v>
      </c>
      <c r="CV11" s="243">
        <v>0</v>
      </c>
      <c r="CW11" s="243">
        <v>0</v>
      </c>
      <c r="CX11" s="243">
        <v>0</v>
      </c>
      <c r="CY11" s="243">
        <v>0</v>
      </c>
      <c r="CZ11" s="243">
        <v>0</v>
      </c>
      <c r="DA11" s="243">
        <v>0</v>
      </c>
      <c r="DB11" s="243">
        <v>0</v>
      </c>
      <c r="DC11" s="243">
        <v>0</v>
      </c>
      <c r="DD11" s="243">
        <v>0</v>
      </c>
      <c r="DE11" s="243">
        <v>0</v>
      </c>
      <c r="DF11" s="243">
        <v>0</v>
      </c>
      <c r="DG11" s="243">
        <v>0</v>
      </c>
      <c r="DH11" s="243">
        <v>0</v>
      </c>
      <c r="DI11" s="243">
        <v>0</v>
      </c>
      <c r="DJ11" s="243">
        <v>0</v>
      </c>
      <c r="DK11" s="243">
        <v>0</v>
      </c>
      <c r="DL11" s="243">
        <v>0</v>
      </c>
      <c r="DM11" s="243">
        <v>0</v>
      </c>
      <c r="DN11" s="243">
        <v>0</v>
      </c>
      <c r="DO11" s="243">
        <v>0</v>
      </c>
      <c r="DP11" s="243">
        <v>0</v>
      </c>
      <c r="DQ11" s="243">
        <v>0</v>
      </c>
      <c r="DR11" s="243">
        <v>0</v>
      </c>
      <c r="DS11" s="243">
        <v>0</v>
      </c>
      <c r="DT11" s="243">
        <v>0</v>
      </c>
      <c r="DU11" s="243">
        <v>0</v>
      </c>
      <c r="DV11" s="243">
        <v>0</v>
      </c>
      <c r="DW11" s="243">
        <v>0</v>
      </c>
      <c r="DX11" s="243">
        <v>0</v>
      </c>
      <c r="DY11" s="243">
        <v>0</v>
      </c>
      <c r="DZ11" s="243">
        <v>0</v>
      </c>
      <c r="EA11" s="243">
        <v>0</v>
      </c>
      <c r="EB11" s="243">
        <v>0</v>
      </c>
      <c r="EC11" s="243">
        <v>0</v>
      </c>
      <c r="ED11" s="243">
        <v>0</v>
      </c>
      <c r="EE11" s="243">
        <v>0</v>
      </c>
      <c r="EF11" s="243">
        <v>0</v>
      </c>
      <c r="EG11" s="243">
        <v>0</v>
      </c>
      <c r="EH11" s="243">
        <v>0</v>
      </c>
      <c r="EI11" s="243">
        <v>0</v>
      </c>
      <c r="EJ11" s="243">
        <v>0</v>
      </c>
      <c r="EK11" s="243">
        <v>0</v>
      </c>
      <c r="EL11" s="243">
        <v>0</v>
      </c>
      <c r="EM11" s="243">
        <v>0</v>
      </c>
      <c r="EN11" s="243">
        <v>0</v>
      </c>
      <c r="EO11" s="243">
        <v>0</v>
      </c>
      <c r="EP11" s="243">
        <v>0</v>
      </c>
      <c r="EQ11" s="243">
        <v>0</v>
      </c>
      <c r="ER11" s="243">
        <v>0</v>
      </c>
      <c r="ES11" s="243">
        <v>0</v>
      </c>
      <c r="ET11" s="243">
        <v>0</v>
      </c>
      <c r="EU11" s="243">
        <v>0</v>
      </c>
      <c r="EV11" s="243">
        <v>0</v>
      </c>
      <c r="EW11" s="243">
        <v>0</v>
      </c>
      <c r="EX11" s="243">
        <v>0</v>
      </c>
      <c r="EY11" s="243">
        <v>0</v>
      </c>
      <c r="EZ11" s="243">
        <v>0</v>
      </c>
      <c r="FA11" s="243">
        <v>0</v>
      </c>
      <c r="FB11" s="243">
        <v>0</v>
      </c>
      <c r="FC11" s="243">
        <v>0</v>
      </c>
      <c r="FD11" s="243">
        <v>0</v>
      </c>
      <c r="FE11" s="243">
        <v>0</v>
      </c>
      <c r="FF11" s="243">
        <v>0</v>
      </c>
      <c r="FG11" s="243">
        <v>0</v>
      </c>
      <c r="FH11" s="243">
        <v>0</v>
      </c>
      <c r="FI11" s="243">
        <v>0</v>
      </c>
      <c r="FJ11" s="243">
        <v>0</v>
      </c>
      <c r="FK11" s="243">
        <v>0</v>
      </c>
      <c r="FL11" s="243">
        <v>0</v>
      </c>
      <c r="FM11" s="243">
        <v>0</v>
      </c>
      <c r="FN11" s="243">
        <v>0</v>
      </c>
      <c r="FO11" s="243">
        <v>0</v>
      </c>
      <c r="FP11" s="243">
        <v>0</v>
      </c>
      <c r="FQ11" s="243">
        <v>0</v>
      </c>
      <c r="FR11" s="243">
        <v>0</v>
      </c>
      <c r="FS11" s="243">
        <v>0</v>
      </c>
      <c r="FT11" s="243">
        <v>0</v>
      </c>
      <c r="FU11" s="243">
        <v>0</v>
      </c>
      <c r="FV11" s="243">
        <v>0</v>
      </c>
      <c r="FW11" s="243">
        <v>0</v>
      </c>
      <c r="FX11" s="243">
        <v>0</v>
      </c>
      <c r="FY11" s="243">
        <v>0</v>
      </c>
      <c r="FZ11" s="243">
        <v>0</v>
      </c>
      <c r="GA11" s="243">
        <v>0</v>
      </c>
      <c r="GB11" s="243">
        <v>0</v>
      </c>
      <c r="GC11" s="243">
        <v>0</v>
      </c>
      <c r="GD11" s="243">
        <v>0</v>
      </c>
      <c r="GE11" s="243">
        <v>0</v>
      </c>
      <c r="GF11" s="243">
        <v>0</v>
      </c>
      <c r="GG11" s="243">
        <v>0</v>
      </c>
      <c r="GH11" s="243">
        <v>0</v>
      </c>
      <c r="GI11" s="243">
        <v>0</v>
      </c>
      <c r="GJ11" s="243">
        <v>0</v>
      </c>
      <c r="GK11" s="243">
        <v>0</v>
      </c>
      <c r="GL11" s="243">
        <v>0</v>
      </c>
      <c r="GM11" s="243">
        <v>0</v>
      </c>
      <c r="GN11" s="243">
        <v>0</v>
      </c>
      <c r="GO11" s="243">
        <v>0</v>
      </c>
      <c r="GP11" s="243">
        <v>0</v>
      </c>
      <c r="GQ11" s="243">
        <v>0</v>
      </c>
      <c r="GR11" s="243">
        <v>0</v>
      </c>
      <c r="GS11" s="243">
        <v>0</v>
      </c>
      <c r="GT11" s="243">
        <v>0</v>
      </c>
      <c r="GU11" s="243">
        <v>0</v>
      </c>
      <c r="GV11" s="243">
        <v>0</v>
      </c>
      <c r="GW11" s="243">
        <v>0</v>
      </c>
      <c r="GX11" s="243">
        <v>0</v>
      </c>
      <c r="GY11" s="243">
        <v>0</v>
      </c>
      <c r="GZ11" s="243">
        <v>0</v>
      </c>
      <c r="HA11" s="243">
        <v>0</v>
      </c>
      <c r="HB11" s="243">
        <v>0</v>
      </c>
      <c r="HC11" s="243">
        <v>0</v>
      </c>
      <c r="HD11" s="243">
        <v>0</v>
      </c>
      <c r="HE11" s="243">
        <v>0</v>
      </c>
      <c r="HF11" s="243">
        <v>0</v>
      </c>
      <c r="HG11" s="243">
        <v>0</v>
      </c>
      <c r="HH11" s="243">
        <v>0</v>
      </c>
      <c r="HI11" s="243">
        <v>0</v>
      </c>
      <c r="HJ11" s="243">
        <v>0</v>
      </c>
      <c r="HK11" s="243">
        <v>0</v>
      </c>
      <c r="HL11" s="243">
        <v>0</v>
      </c>
      <c r="HM11" s="243">
        <v>0</v>
      </c>
      <c r="HN11" s="243">
        <v>0</v>
      </c>
      <c r="HO11" s="243">
        <v>0</v>
      </c>
      <c r="HP11" s="243">
        <v>0</v>
      </c>
      <c r="HQ11" s="243">
        <v>0</v>
      </c>
      <c r="HR11" s="243">
        <v>0</v>
      </c>
      <c r="HS11" s="243">
        <v>0</v>
      </c>
      <c r="HT11" s="243"/>
      <c r="HU11" s="243"/>
      <c r="HV11" s="243"/>
      <c r="HW11" s="243"/>
      <c r="HX11" s="243"/>
      <c r="HY11" s="243"/>
      <c r="HZ11" s="243"/>
      <c r="IA11" s="243"/>
    </row>
    <row r="12" spans="1:235" x14ac:dyDescent="0.2">
      <c r="A12" s="242"/>
      <c r="B12" s="252">
        <v>45672.1875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c r="HT12" s="243"/>
      <c r="HU12" s="243"/>
      <c r="HV12" s="243"/>
      <c r="HW12" s="243"/>
      <c r="HX12" s="243"/>
      <c r="HY12" s="243"/>
      <c r="HZ12" s="243"/>
      <c r="IA12" s="243"/>
    </row>
    <row r="13" spans="1:235" x14ac:dyDescent="0.2">
      <c r="A13" s="242"/>
      <c r="B13" s="252">
        <v>45672.208333333336</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c r="HT13" s="243"/>
      <c r="HU13" s="243"/>
      <c r="HV13" s="243"/>
      <c r="HW13" s="243"/>
      <c r="HX13" s="243"/>
      <c r="HY13" s="243"/>
      <c r="HZ13" s="243"/>
      <c r="IA13" s="243"/>
    </row>
    <row r="14" spans="1:235" x14ac:dyDescent="0.2">
      <c r="A14" s="242"/>
      <c r="B14" s="252">
        <v>45672.229166666664</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c r="HT14" s="243"/>
      <c r="HU14" s="243"/>
      <c r="HV14" s="243"/>
      <c r="HW14" s="243"/>
      <c r="HX14" s="243"/>
      <c r="HY14" s="243"/>
      <c r="HZ14" s="243"/>
      <c r="IA14" s="243"/>
    </row>
    <row r="15" spans="1:235" x14ac:dyDescent="0.2">
      <c r="A15" s="242"/>
      <c r="B15" s="252">
        <v>45672.25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c r="HT15" s="243"/>
      <c r="HU15" s="243"/>
      <c r="HV15" s="243"/>
      <c r="HW15" s="243"/>
      <c r="HX15" s="243"/>
      <c r="HY15" s="243"/>
      <c r="HZ15" s="243"/>
      <c r="IA15" s="243"/>
    </row>
    <row r="16" spans="1:235" x14ac:dyDescent="0.2">
      <c r="A16" s="242"/>
      <c r="B16" s="252">
        <v>45672.270833333336</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c r="HT16" s="243"/>
      <c r="HU16" s="243"/>
      <c r="HV16" s="243"/>
      <c r="HW16" s="243"/>
      <c r="HX16" s="243"/>
      <c r="HY16" s="243"/>
      <c r="HZ16" s="243"/>
      <c r="IA16" s="243"/>
    </row>
    <row r="17" spans="1:235" x14ac:dyDescent="0.2">
      <c r="A17" s="242"/>
      <c r="B17" s="252">
        <v>45672.291666666664</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c r="HT17" s="243"/>
      <c r="HU17" s="243"/>
      <c r="HV17" s="243"/>
      <c r="HW17" s="243"/>
      <c r="HX17" s="243"/>
      <c r="HY17" s="243"/>
      <c r="HZ17" s="243"/>
      <c r="IA17" s="243"/>
    </row>
    <row r="18" spans="1:235" x14ac:dyDescent="0.2">
      <c r="A18" s="242"/>
      <c r="B18" s="252">
        <v>45672.3125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c r="HT18" s="243"/>
      <c r="HU18" s="243"/>
      <c r="HV18" s="243"/>
      <c r="HW18" s="243"/>
      <c r="HX18" s="243"/>
      <c r="HY18" s="243"/>
      <c r="HZ18" s="243"/>
      <c r="IA18" s="243"/>
    </row>
    <row r="19" spans="1:235" x14ac:dyDescent="0.2">
      <c r="A19" s="242"/>
      <c r="B19" s="252">
        <v>45672.333333333336</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c r="HT19" s="243"/>
      <c r="HU19" s="243"/>
      <c r="HV19" s="243"/>
      <c r="HW19" s="243"/>
      <c r="HX19" s="243"/>
      <c r="HY19" s="243"/>
      <c r="HZ19" s="243"/>
      <c r="IA19" s="243"/>
    </row>
    <row r="20" spans="1:235" s="244" customFormat="1" x14ac:dyDescent="0.2">
      <c r="A20" s="242"/>
      <c r="B20" s="252">
        <v>45672.354166666664</v>
      </c>
      <c r="C20" s="243">
        <v>-1.7922E-2</v>
      </c>
      <c r="D20" s="243">
        <v>-1.7922E-2</v>
      </c>
      <c r="E20" s="243">
        <v>-1.7922E-2</v>
      </c>
      <c r="F20" s="243">
        <v>-1.7922E-2</v>
      </c>
      <c r="G20" s="243">
        <v>-1.7922E-2</v>
      </c>
      <c r="H20" s="243">
        <v>-1.7922E-2</v>
      </c>
      <c r="I20" s="243">
        <v>-1.7922E-2</v>
      </c>
      <c r="J20" s="243">
        <v>-1.7922E-2</v>
      </c>
      <c r="K20" s="243">
        <v>-1.7922E-2</v>
      </c>
      <c r="L20" s="243">
        <v>-1.7922E-2</v>
      </c>
      <c r="M20" s="243">
        <v>-1.7922E-2</v>
      </c>
      <c r="N20" s="243">
        <v>-1.7922E-2</v>
      </c>
      <c r="O20" s="243">
        <v>-1.7922E-2</v>
      </c>
      <c r="P20" s="243">
        <v>-1.7922E-2</v>
      </c>
      <c r="Q20" s="243">
        <v>-1.7922E-2</v>
      </c>
      <c r="R20" s="243">
        <v>-1.7922E-2</v>
      </c>
      <c r="S20" s="243">
        <v>-1.7922E-2</v>
      </c>
      <c r="T20" s="243">
        <v>-1.7922E-2</v>
      </c>
      <c r="U20" s="243">
        <v>-1.7922E-2</v>
      </c>
      <c r="V20" s="243">
        <v>-1.7922E-2</v>
      </c>
      <c r="W20" s="243">
        <v>-1.7922E-2</v>
      </c>
      <c r="X20" s="243">
        <v>-1.7922E-2</v>
      </c>
      <c r="Y20" s="243">
        <v>-1.7922E-2</v>
      </c>
      <c r="Z20" s="243">
        <v>-1.7922E-2</v>
      </c>
      <c r="AA20" s="243">
        <v>-1.7922E-2</v>
      </c>
      <c r="AB20" s="243">
        <v>-1.7922E-2</v>
      </c>
      <c r="AC20" s="243">
        <v>-1.7922E-2</v>
      </c>
      <c r="AD20" s="243">
        <v>-1.7922E-2</v>
      </c>
      <c r="AE20" s="243">
        <v>-1.7922E-2</v>
      </c>
      <c r="AF20" s="243">
        <v>-1.7922E-2</v>
      </c>
      <c r="AG20" s="243">
        <v>-1.7922E-2</v>
      </c>
      <c r="AH20" s="243">
        <v>-1.7922E-2</v>
      </c>
      <c r="AI20" s="243">
        <v>-1.7922E-2</v>
      </c>
      <c r="AJ20" s="243">
        <v>-1.7922E-2</v>
      </c>
      <c r="AK20" s="243">
        <v>-1.7922E-2</v>
      </c>
      <c r="AL20" s="243">
        <v>-1.7922E-2</v>
      </c>
      <c r="AM20" s="243">
        <v>-1.7922E-2</v>
      </c>
      <c r="AN20" s="243">
        <v>-1.7922E-2</v>
      </c>
      <c r="AO20" s="243">
        <v>-1.7922E-2</v>
      </c>
      <c r="AP20" s="243">
        <v>-1.7922E-2</v>
      </c>
      <c r="AQ20" s="243">
        <v>-1.7922E-2</v>
      </c>
      <c r="AR20" s="243">
        <v>-1.7922E-2</v>
      </c>
      <c r="AS20" s="243">
        <v>-1.7922E-2</v>
      </c>
      <c r="AT20" s="243">
        <v>-1.7922E-2</v>
      </c>
      <c r="AU20" s="243">
        <v>-1.7922E-2</v>
      </c>
      <c r="AV20" s="243">
        <v>-1.7922E-2</v>
      </c>
      <c r="AW20" s="243">
        <v>-1.7922E-2</v>
      </c>
      <c r="AX20" s="243">
        <v>-1.7922E-2</v>
      </c>
      <c r="AY20" s="243">
        <v>-1.7922E-2</v>
      </c>
      <c r="AZ20" s="243">
        <v>-1.7922E-2</v>
      </c>
      <c r="BA20" s="243">
        <v>-1.7922E-2</v>
      </c>
      <c r="BB20" s="243">
        <v>-1.7922E-2</v>
      </c>
      <c r="BC20" s="243">
        <v>-1.7922E-2</v>
      </c>
      <c r="BD20" s="243">
        <v>-1.7922E-2</v>
      </c>
      <c r="BE20" s="243">
        <v>-1.7922E-2</v>
      </c>
      <c r="BF20" s="243">
        <v>-1.7922E-2</v>
      </c>
      <c r="BG20" s="243">
        <v>-1.7922E-2</v>
      </c>
      <c r="BH20" s="243">
        <v>-1.7922E-2</v>
      </c>
      <c r="BI20" s="243">
        <v>-1.7922E-2</v>
      </c>
      <c r="BJ20" s="243">
        <v>-1.7922E-2</v>
      </c>
      <c r="BK20" s="243">
        <v>-1.7922E-2</v>
      </c>
      <c r="BL20" s="243">
        <v>-1.7922E-2</v>
      </c>
      <c r="BM20" s="243">
        <v>-1.7922E-2</v>
      </c>
      <c r="BN20" s="243">
        <v>-1.7922E-2</v>
      </c>
      <c r="BO20" s="243">
        <v>-1.7922E-2</v>
      </c>
      <c r="BP20" s="243">
        <v>-1.7922E-2</v>
      </c>
      <c r="BQ20" s="243">
        <v>-1.7922E-2</v>
      </c>
      <c r="BR20" s="243">
        <v>-1.7922E-2</v>
      </c>
      <c r="BS20" s="243">
        <v>-1.7922E-2</v>
      </c>
      <c r="BT20" s="243">
        <v>-1.7922E-2</v>
      </c>
      <c r="BU20" s="243">
        <v>-1.7922E-2</v>
      </c>
      <c r="BV20" s="243">
        <v>-1.7922E-2</v>
      </c>
      <c r="BW20" s="243">
        <v>15.074452000000001</v>
      </c>
      <c r="BX20" s="243">
        <v>15.074452000000001</v>
      </c>
      <c r="BY20" s="243">
        <v>-1.7922E-2</v>
      </c>
      <c r="BZ20" s="243">
        <v>-1.7922E-2</v>
      </c>
      <c r="CA20" s="243">
        <v>-1.7922E-2</v>
      </c>
      <c r="CB20" s="243">
        <v>-1.7922E-2</v>
      </c>
      <c r="CC20" s="243">
        <v>-1.7922E-2</v>
      </c>
      <c r="CD20" s="243">
        <v>-1.7922E-2</v>
      </c>
      <c r="CE20" s="243">
        <v>-1.7922E-2</v>
      </c>
      <c r="CF20" s="243">
        <v>-1.7922E-2</v>
      </c>
      <c r="CG20" s="243">
        <v>-1.7922E-2</v>
      </c>
      <c r="CH20" s="243">
        <v>-1.7922E-2</v>
      </c>
      <c r="CI20" s="243">
        <v>-1.7922E-2</v>
      </c>
      <c r="CJ20" s="243">
        <v>-1.7922E-2</v>
      </c>
      <c r="CK20" s="243">
        <v>-1.7922E-2</v>
      </c>
      <c r="CL20" s="243">
        <v>-1.7922E-2</v>
      </c>
      <c r="CM20" s="243">
        <v>-1.7922E-2</v>
      </c>
      <c r="CN20" s="243">
        <v>-1.7922E-2</v>
      </c>
      <c r="CO20" s="243">
        <v>-1.7922E-2</v>
      </c>
      <c r="CP20" s="243">
        <v>-1.7922E-2</v>
      </c>
      <c r="CQ20" s="243">
        <v>-1.7922E-2</v>
      </c>
      <c r="CR20" s="243">
        <v>-1.7922E-2</v>
      </c>
      <c r="CS20" s="243">
        <v>-1.7922E-2</v>
      </c>
      <c r="CT20" s="243">
        <v>-1.7922E-2</v>
      </c>
      <c r="CU20" s="243">
        <v>-1.7922E-2</v>
      </c>
      <c r="CV20" s="243">
        <v>-1.7922E-2</v>
      </c>
      <c r="CW20" s="243">
        <v>-1.7922E-2</v>
      </c>
      <c r="CX20" s="243">
        <v>-1.7922E-2</v>
      </c>
      <c r="CY20" s="243">
        <v>-1.7922E-2</v>
      </c>
      <c r="CZ20" s="243">
        <v>-1.7922E-2</v>
      </c>
      <c r="DA20" s="243">
        <v>-1.7922E-2</v>
      </c>
      <c r="DB20" s="243">
        <v>-1.7922E-2</v>
      </c>
      <c r="DC20" s="243">
        <v>-1.7922E-2</v>
      </c>
      <c r="DD20" s="243">
        <v>-1.7922E-2</v>
      </c>
      <c r="DE20" s="243">
        <v>-1.7922E-2</v>
      </c>
      <c r="DF20" s="243">
        <v>15.074452000000001</v>
      </c>
      <c r="DG20" s="243">
        <v>-1.7922E-2</v>
      </c>
      <c r="DH20" s="243">
        <v>-1.7922E-2</v>
      </c>
      <c r="DI20" s="243">
        <v>-1.7922E-2</v>
      </c>
      <c r="DJ20" s="243">
        <v>-1.7922E-2</v>
      </c>
      <c r="DK20" s="243">
        <v>-1.7922E-2</v>
      </c>
      <c r="DL20" s="243">
        <v>-1.7922E-2</v>
      </c>
      <c r="DM20" s="243">
        <v>-1.7922E-2</v>
      </c>
      <c r="DN20" s="243">
        <v>-1.7922E-2</v>
      </c>
      <c r="DO20" s="243">
        <v>-1.7922E-2</v>
      </c>
      <c r="DP20" s="243">
        <v>-1.7922E-2</v>
      </c>
      <c r="DQ20" s="243">
        <v>-1.7922E-2</v>
      </c>
      <c r="DR20" s="243">
        <v>-1.7922E-2</v>
      </c>
      <c r="DS20" s="243">
        <v>-1.7922E-2</v>
      </c>
      <c r="DT20" s="243">
        <v>-1.7922E-2</v>
      </c>
      <c r="DU20" s="243">
        <v>-1.7922E-2</v>
      </c>
      <c r="DV20" s="243">
        <v>-1.7922E-2</v>
      </c>
      <c r="DW20" s="243">
        <v>-1.7922E-2</v>
      </c>
      <c r="DX20" s="243">
        <v>-1.7922E-2</v>
      </c>
      <c r="DY20" s="243">
        <v>-1.7922E-2</v>
      </c>
      <c r="DZ20" s="243">
        <v>-1.7922E-2</v>
      </c>
      <c r="EA20" s="243">
        <v>-1.7922E-2</v>
      </c>
      <c r="EB20" s="243">
        <v>-1.7922E-2</v>
      </c>
      <c r="EC20" s="243">
        <v>-1.7922E-2</v>
      </c>
      <c r="ED20" s="243">
        <v>-1.7922E-2</v>
      </c>
      <c r="EE20" s="243">
        <v>-1.7922E-2</v>
      </c>
      <c r="EF20" s="243">
        <v>-1.7922E-2</v>
      </c>
      <c r="EG20" s="243">
        <v>-1.7922E-2</v>
      </c>
      <c r="EH20" s="243">
        <v>-1.7922E-2</v>
      </c>
      <c r="EI20" s="243">
        <v>-1.7922E-2</v>
      </c>
      <c r="EJ20" s="243">
        <v>-1.7922E-2</v>
      </c>
      <c r="EK20" s="243">
        <v>-1.7922E-2</v>
      </c>
      <c r="EL20" s="243">
        <v>-1.7922E-2</v>
      </c>
      <c r="EM20" s="243">
        <v>-1.7922E-2</v>
      </c>
      <c r="EN20" s="243">
        <v>-1.7922E-2</v>
      </c>
      <c r="EO20" s="243">
        <v>-1.7922E-2</v>
      </c>
      <c r="EP20" s="243">
        <v>-1.7922E-2</v>
      </c>
      <c r="EQ20" s="243">
        <v>-1.7922E-2</v>
      </c>
      <c r="ER20" s="243">
        <v>-1.7922E-2</v>
      </c>
      <c r="ES20" s="243">
        <v>-1.7922E-2</v>
      </c>
      <c r="ET20" s="243">
        <v>-1.7922E-2</v>
      </c>
      <c r="EU20" s="243">
        <v>-1.7922E-2</v>
      </c>
      <c r="EV20" s="243">
        <v>-1.7922E-2</v>
      </c>
      <c r="EW20" s="243">
        <v>-1.7922E-2</v>
      </c>
      <c r="EX20" s="243">
        <v>-1.7922E-2</v>
      </c>
      <c r="EY20" s="243">
        <v>-1.7922E-2</v>
      </c>
      <c r="EZ20" s="243">
        <v>-1.7922E-2</v>
      </c>
      <c r="FA20" s="243">
        <v>-1.7922E-2</v>
      </c>
      <c r="FB20" s="243">
        <v>-1.7922E-2</v>
      </c>
      <c r="FC20" s="243">
        <v>-1.7922E-2</v>
      </c>
      <c r="FD20" s="243">
        <v>-1.7922E-2</v>
      </c>
      <c r="FE20" s="243">
        <v>-1.7922E-2</v>
      </c>
      <c r="FF20" s="243">
        <v>-1.7922E-2</v>
      </c>
      <c r="FG20" s="243">
        <v>-1.7922E-2</v>
      </c>
      <c r="FH20" s="243">
        <v>-1.7922E-2</v>
      </c>
      <c r="FI20" s="243">
        <v>-1.7922E-2</v>
      </c>
      <c r="FJ20" s="243">
        <v>-1.7922E-2</v>
      </c>
      <c r="FK20" s="243">
        <v>-1.7922E-2</v>
      </c>
      <c r="FL20" s="243">
        <v>-1.7922E-2</v>
      </c>
      <c r="FM20" s="243">
        <v>-1.7922E-2</v>
      </c>
      <c r="FN20" s="243">
        <v>-1.7922E-2</v>
      </c>
      <c r="FO20" s="243">
        <v>-1.7922E-2</v>
      </c>
      <c r="FP20" s="243">
        <v>-1.7922E-2</v>
      </c>
      <c r="FQ20" s="243">
        <v>-1.7922E-2</v>
      </c>
      <c r="FR20" s="243">
        <v>-1.7922E-2</v>
      </c>
      <c r="FS20" s="243">
        <v>-1.7922E-2</v>
      </c>
      <c r="FT20" s="243">
        <v>-1.7922E-2</v>
      </c>
      <c r="FU20" s="243">
        <v>-1.7922E-2</v>
      </c>
      <c r="FV20" s="243">
        <v>-1.7922E-2</v>
      </c>
      <c r="FW20" s="243">
        <v>-1.7922E-2</v>
      </c>
      <c r="FX20" s="243">
        <v>-1.7922E-2</v>
      </c>
      <c r="FY20" s="243">
        <v>-1.7922E-2</v>
      </c>
      <c r="FZ20" s="243">
        <v>-1.7922E-2</v>
      </c>
      <c r="GA20" s="243">
        <v>-1.7922E-2</v>
      </c>
      <c r="GB20" s="243">
        <v>-1.7922E-2</v>
      </c>
      <c r="GC20" s="243">
        <v>-1.7922E-2</v>
      </c>
      <c r="GD20" s="243">
        <v>-1.7922E-2</v>
      </c>
      <c r="GE20" s="243">
        <v>-1.7922E-2</v>
      </c>
      <c r="GF20" s="243">
        <v>-1.7922E-2</v>
      </c>
      <c r="GG20" s="243">
        <v>-1.7922E-2</v>
      </c>
      <c r="GH20" s="243">
        <v>-1.7922E-2</v>
      </c>
      <c r="GI20" s="243">
        <v>-1.7922E-2</v>
      </c>
      <c r="GJ20" s="243">
        <v>-1.7922E-2</v>
      </c>
      <c r="GK20" s="243">
        <v>-1.7922E-2</v>
      </c>
      <c r="GL20" s="243">
        <v>-1.7922E-2</v>
      </c>
      <c r="GM20" s="243">
        <v>-1.7922E-2</v>
      </c>
      <c r="GN20" s="243">
        <v>-1.7922E-2</v>
      </c>
      <c r="GO20" s="243">
        <v>-1.7922E-2</v>
      </c>
      <c r="GP20" s="243">
        <v>-1.7922E-2</v>
      </c>
      <c r="GQ20" s="243">
        <v>-1.7922E-2</v>
      </c>
      <c r="GR20" s="243">
        <v>-1.7922E-2</v>
      </c>
      <c r="GS20" s="243">
        <v>-1.7922E-2</v>
      </c>
      <c r="GT20" s="243">
        <v>-1.7922E-2</v>
      </c>
      <c r="GU20" s="243">
        <v>-1.7922E-2</v>
      </c>
      <c r="GV20" s="243">
        <v>-1.7922E-2</v>
      </c>
      <c r="GW20" s="243">
        <v>-1.7922E-2</v>
      </c>
      <c r="GX20" s="243">
        <v>-1.7922E-2</v>
      </c>
      <c r="GY20" s="243">
        <v>-1.7922E-2</v>
      </c>
      <c r="GZ20" s="243">
        <v>-1.7922E-2</v>
      </c>
      <c r="HA20" s="243">
        <v>-1.7922E-2</v>
      </c>
      <c r="HB20" s="243">
        <v>-1.7922E-2</v>
      </c>
      <c r="HC20" s="243">
        <v>-1.7922E-2</v>
      </c>
      <c r="HD20" s="243">
        <v>-1.7922E-2</v>
      </c>
      <c r="HE20" s="243">
        <v>-1.7922E-2</v>
      </c>
      <c r="HF20" s="243">
        <v>-1.7922E-2</v>
      </c>
      <c r="HG20" s="243">
        <v>-1.7922E-2</v>
      </c>
      <c r="HH20" s="243">
        <v>-1.7922E-2</v>
      </c>
      <c r="HI20" s="243">
        <v>-1.7922E-2</v>
      </c>
      <c r="HJ20" s="243">
        <v>-1.7922E-2</v>
      </c>
      <c r="HK20" s="243">
        <v>-1.7922E-2</v>
      </c>
      <c r="HL20" s="243">
        <v>-1.7922E-2</v>
      </c>
      <c r="HM20" s="243">
        <v>-1.7922E-2</v>
      </c>
      <c r="HN20" s="243">
        <v>-1.7922E-2</v>
      </c>
      <c r="HO20" s="243">
        <v>-1.7922E-2</v>
      </c>
      <c r="HP20" s="243">
        <v>-1.7922E-2</v>
      </c>
      <c r="HQ20" s="243">
        <v>-1.7922E-2</v>
      </c>
      <c r="HR20" s="243">
        <v>-1.7922E-2</v>
      </c>
      <c r="HS20" s="243">
        <v>-1.7922E-2</v>
      </c>
      <c r="HT20" s="243">
        <v>15.074452000000001</v>
      </c>
      <c r="HU20" s="243">
        <v>15.074452000000001</v>
      </c>
      <c r="HV20" s="243">
        <v>15.074452000000001</v>
      </c>
      <c r="HW20" s="243">
        <v>15.074452000000001</v>
      </c>
      <c r="HX20" s="243">
        <v>15.074452000000001</v>
      </c>
      <c r="HY20" s="243">
        <v>15.074452000000001</v>
      </c>
      <c r="HZ20" s="243">
        <v>15.074452000000001</v>
      </c>
      <c r="IA20" s="243">
        <v>15.074452000000001</v>
      </c>
    </row>
    <row r="21" spans="1:235" s="244" customFormat="1" x14ac:dyDescent="0.2">
      <c r="A21" s="242"/>
      <c r="B21" s="252">
        <v>45672.375</v>
      </c>
      <c r="C21" s="243">
        <v>0</v>
      </c>
      <c r="D21" s="243">
        <v>0</v>
      </c>
      <c r="E21" s="243">
        <v>0</v>
      </c>
      <c r="F21" s="243">
        <v>0</v>
      </c>
      <c r="G21" s="243">
        <v>0</v>
      </c>
      <c r="H21" s="243">
        <v>0</v>
      </c>
      <c r="I21" s="243">
        <v>0</v>
      </c>
      <c r="J21" s="243">
        <v>0</v>
      </c>
      <c r="K21" s="243">
        <v>0</v>
      </c>
      <c r="L21" s="243">
        <v>0</v>
      </c>
      <c r="M21" s="243">
        <v>0</v>
      </c>
      <c r="N21" s="243">
        <v>0</v>
      </c>
      <c r="O21" s="243">
        <v>0</v>
      </c>
      <c r="P21" s="243">
        <v>0</v>
      </c>
      <c r="Q21" s="243">
        <v>0</v>
      </c>
      <c r="R21" s="243">
        <v>0</v>
      </c>
      <c r="S21" s="243">
        <v>0</v>
      </c>
      <c r="T21" s="243">
        <v>0</v>
      </c>
      <c r="U21" s="243">
        <v>0</v>
      </c>
      <c r="V21" s="243">
        <v>0</v>
      </c>
      <c r="W21" s="243">
        <v>0</v>
      </c>
      <c r="X21" s="243">
        <v>0</v>
      </c>
      <c r="Y21" s="243">
        <v>0</v>
      </c>
      <c r="Z21" s="243">
        <v>0</v>
      </c>
      <c r="AA21" s="243">
        <v>0</v>
      </c>
      <c r="AB21" s="243">
        <v>0</v>
      </c>
      <c r="AC21" s="243">
        <v>0</v>
      </c>
      <c r="AD21" s="243">
        <v>0</v>
      </c>
      <c r="AE21" s="243">
        <v>0</v>
      </c>
      <c r="AF21" s="243">
        <v>0</v>
      </c>
      <c r="AG21" s="243">
        <v>0</v>
      </c>
      <c r="AH21" s="243">
        <v>0</v>
      </c>
      <c r="AI21" s="243">
        <v>0</v>
      </c>
      <c r="AJ21" s="243">
        <v>0</v>
      </c>
      <c r="AK21" s="243">
        <v>0</v>
      </c>
      <c r="AL21" s="243">
        <v>0</v>
      </c>
      <c r="AM21" s="243">
        <v>0</v>
      </c>
      <c r="AN21" s="243">
        <v>0</v>
      </c>
      <c r="AO21" s="243">
        <v>0</v>
      </c>
      <c r="AP21" s="243">
        <v>0</v>
      </c>
      <c r="AQ21" s="243">
        <v>0</v>
      </c>
      <c r="AR21" s="243">
        <v>0</v>
      </c>
      <c r="AS21" s="243">
        <v>0</v>
      </c>
      <c r="AT21" s="243">
        <v>0</v>
      </c>
      <c r="AU21" s="243">
        <v>0</v>
      </c>
      <c r="AV21" s="243">
        <v>0</v>
      </c>
      <c r="AW21" s="243">
        <v>0</v>
      </c>
      <c r="AX21" s="243">
        <v>0</v>
      </c>
      <c r="AY21" s="243">
        <v>0</v>
      </c>
      <c r="AZ21" s="243">
        <v>0</v>
      </c>
      <c r="BA21" s="243">
        <v>0</v>
      </c>
      <c r="BB21" s="243">
        <v>0</v>
      </c>
      <c r="BC21" s="243">
        <v>0</v>
      </c>
      <c r="BD21" s="243">
        <v>0</v>
      </c>
      <c r="BE21" s="243">
        <v>0</v>
      </c>
      <c r="BF21" s="243">
        <v>0</v>
      </c>
      <c r="BG21" s="243">
        <v>0</v>
      </c>
      <c r="BH21" s="243">
        <v>0</v>
      </c>
      <c r="BI21" s="243">
        <v>0</v>
      </c>
      <c r="BJ21" s="243">
        <v>0</v>
      </c>
      <c r="BK21" s="243">
        <v>0</v>
      </c>
      <c r="BL21" s="243">
        <v>0</v>
      </c>
      <c r="BM21" s="243">
        <v>0</v>
      </c>
      <c r="BN21" s="243">
        <v>0</v>
      </c>
      <c r="BO21" s="243">
        <v>0</v>
      </c>
      <c r="BP21" s="243">
        <v>0</v>
      </c>
      <c r="BQ21" s="243">
        <v>0</v>
      </c>
      <c r="BR21" s="243">
        <v>0</v>
      </c>
      <c r="BS21" s="243">
        <v>0</v>
      </c>
      <c r="BT21" s="243">
        <v>0</v>
      </c>
      <c r="BU21" s="243">
        <v>0</v>
      </c>
      <c r="BV21" s="243">
        <v>0</v>
      </c>
      <c r="BW21" s="243">
        <v>0</v>
      </c>
      <c r="BX21" s="243">
        <v>0</v>
      </c>
      <c r="BY21" s="243">
        <v>0</v>
      </c>
      <c r="BZ21" s="243">
        <v>0</v>
      </c>
      <c r="CA21" s="243">
        <v>0</v>
      </c>
      <c r="CB21" s="243">
        <v>0</v>
      </c>
      <c r="CC21" s="243">
        <v>0</v>
      </c>
      <c r="CD21" s="243">
        <v>0</v>
      </c>
      <c r="CE21" s="243">
        <v>0</v>
      </c>
      <c r="CF21" s="243">
        <v>0</v>
      </c>
      <c r="CG21" s="243">
        <v>0</v>
      </c>
      <c r="CH21" s="243">
        <v>0</v>
      </c>
      <c r="CI21" s="243">
        <v>0</v>
      </c>
      <c r="CJ21" s="243">
        <v>0</v>
      </c>
      <c r="CK21" s="243">
        <v>0</v>
      </c>
      <c r="CL21" s="243">
        <v>0</v>
      </c>
      <c r="CM21" s="243">
        <v>0</v>
      </c>
      <c r="CN21" s="243">
        <v>0</v>
      </c>
      <c r="CO21" s="243">
        <v>0</v>
      </c>
      <c r="CP21" s="243">
        <v>0</v>
      </c>
      <c r="CQ21" s="243">
        <v>0</v>
      </c>
      <c r="CR21" s="243">
        <v>0</v>
      </c>
      <c r="CS21" s="243">
        <v>0</v>
      </c>
      <c r="CT21" s="243">
        <v>0</v>
      </c>
      <c r="CU21" s="243">
        <v>0</v>
      </c>
      <c r="CV21" s="243">
        <v>0</v>
      </c>
      <c r="CW21" s="243">
        <v>0</v>
      </c>
      <c r="CX21" s="243">
        <v>0</v>
      </c>
      <c r="CY21" s="243">
        <v>0</v>
      </c>
      <c r="CZ21" s="243">
        <v>0</v>
      </c>
      <c r="DA21" s="243">
        <v>0</v>
      </c>
      <c r="DB21" s="243">
        <v>0</v>
      </c>
      <c r="DC21" s="243">
        <v>0</v>
      </c>
      <c r="DD21" s="243">
        <v>0</v>
      </c>
      <c r="DE21" s="243">
        <v>0</v>
      </c>
      <c r="DF21" s="243">
        <v>0</v>
      </c>
      <c r="DG21" s="243">
        <v>0</v>
      </c>
      <c r="DH21" s="243">
        <v>0</v>
      </c>
      <c r="DI21" s="243">
        <v>0</v>
      </c>
      <c r="DJ21" s="243">
        <v>0</v>
      </c>
      <c r="DK21" s="243">
        <v>0</v>
      </c>
      <c r="DL21" s="243">
        <v>0</v>
      </c>
      <c r="DM21" s="243">
        <v>0</v>
      </c>
      <c r="DN21" s="243">
        <v>0</v>
      </c>
      <c r="DO21" s="243">
        <v>0</v>
      </c>
      <c r="DP21" s="243">
        <v>0</v>
      </c>
      <c r="DQ21" s="243">
        <v>0</v>
      </c>
      <c r="DR21" s="243">
        <v>0</v>
      </c>
      <c r="DS21" s="243">
        <v>0</v>
      </c>
      <c r="DT21" s="243">
        <v>0</v>
      </c>
      <c r="DU21" s="243">
        <v>0</v>
      </c>
      <c r="DV21" s="243">
        <v>0</v>
      </c>
      <c r="DW21" s="243">
        <v>0</v>
      </c>
      <c r="DX21" s="243">
        <v>0</v>
      </c>
      <c r="DY21" s="243">
        <v>0</v>
      </c>
      <c r="DZ21" s="243">
        <v>0</v>
      </c>
      <c r="EA21" s="243">
        <v>0</v>
      </c>
      <c r="EB21" s="243">
        <v>0</v>
      </c>
      <c r="EC21" s="243">
        <v>0</v>
      </c>
      <c r="ED21" s="243">
        <v>0</v>
      </c>
      <c r="EE21" s="243">
        <v>0</v>
      </c>
      <c r="EF21" s="243">
        <v>0</v>
      </c>
      <c r="EG21" s="243">
        <v>0</v>
      </c>
      <c r="EH21" s="243">
        <v>0</v>
      </c>
      <c r="EI21" s="243">
        <v>0</v>
      </c>
      <c r="EJ21" s="243">
        <v>0</v>
      </c>
      <c r="EK21" s="243">
        <v>0</v>
      </c>
      <c r="EL21" s="243">
        <v>0</v>
      </c>
      <c r="EM21" s="243">
        <v>0</v>
      </c>
      <c r="EN21" s="243">
        <v>0</v>
      </c>
      <c r="EO21" s="243">
        <v>0</v>
      </c>
      <c r="EP21" s="243">
        <v>0</v>
      </c>
      <c r="EQ21" s="243">
        <v>0</v>
      </c>
      <c r="ER21" s="243">
        <v>0</v>
      </c>
      <c r="ES21" s="243">
        <v>0</v>
      </c>
      <c r="ET21" s="243">
        <v>0</v>
      </c>
      <c r="EU21" s="243">
        <v>0</v>
      </c>
      <c r="EV21" s="243">
        <v>0</v>
      </c>
      <c r="EW21" s="243">
        <v>0</v>
      </c>
      <c r="EX21" s="243">
        <v>0</v>
      </c>
      <c r="EY21" s="243">
        <v>0</v>
      </c>
      <c r="EZ21" s="243">
        <v>0</v>
      </c>
      <c r="FA21" s="243">
        <v>0</v>
      </c>
      <c r="FB21" s="243">
        <v>0</v>
      </c>
      <c r="FC21" s="243">
        <v>0</v>
      </c>
      <c r="FD21" s="243">
        <v>0</v>
      </c>
      <c r="FE21" s="243">
        <v>0</v>
      </c>
      <c r="FF21" s="243">
        <v>0</v>
      </c>
      <c r="FG21" s="243">
        <v>0</v>
      </c>
      <c r="FH21" s="243">
        <v>0</v>
      </c>
      <c r="FI21" s="243">
        <v>0</v>
      </c>
      <c r="FJ21" s="243">
        <v>0</v>
      </c>
      <c r="FK21" s="243">
        <v>0</v>
      </c>
      <c r="FL21" s="243">
        <v>0</v>
      </c>
      <c r="FM21" s="243">
        <v>0</v>
      </c>
      <c r="FN21" s="243">
        <v>0</v>
      </c>
      <c r="FO21" s="243">
        <v>0</v>
      </c>
      <c r="FP21" s="243">
        <v>0</v>
      </c>
      <c r="FQ21" s="243">
        <v>0</v>
      </c>
      <c r="FR21" s="243">
        <v>0</v>
      </c>
      <c r="FS21" s="243">
        <v>0</v>
      </c>
      <c r="FT21" s="243">
        <v>0</v>
      </c>
      <c r="FU21" s="243">
        <v>0</v>
      </c>
      <c r="FV21" s="243">
        <v>0</v>
      </c>
      <c r="FW21" s="243">
        <v>0</v>
      </c>
      <c r="FX21" s="243">
        <v>0</v>
      </c>
      <c r="FY21" s="243">
        <v>0</v>
      </c>
      <c r="FZ21" s="243">
        <v>0</v>
      </c>
      <c r="GA21" s="243">
        <v>0</v>
      </c>
      <c r="GB21" s="243">
        <v>0</v>
      </c>
      <c r="GC21" s="243">
        <v>0</v>
      </c>
      <c r="GD21" s="243">
        <v>0</v>
      </c>
      <c r="GE21" s="243">
        <v>0</v>
      </c>
      <c r="GF21" s="243">
        <v>0</v>
      </c>
      <c r="GG21" s="243">
        <v>0</v>
      </c>
      <c r="GH21" s="243">
        <v>0</v>
      </c>
      <c r="GI21" s="243">
        <v>0</v>
      </c>
      <c r="GJ21" s="243">
        <v>0</v>
      </c>
      <c r="GK21" s="243">
        <v>0</v>
      </c>
      <c r="GL21" s="243">
        <v>0</v>
      </c>
      <c r="GM21" s="243">
        <v>0</v>
      </c>
      <c r="GN21" s="243">
        <v>0</v>
      </c>
      <c r="GO21" s="243">
        <v>0</v>
      </c>
      <c r="GP21" s="243">
        <v>0</v>
      </c>
      <c r="GQ21" s="243">
        <v>0</v>
      </c>
      <c r="GR21" s="243">
        <v>0</v>
      </c>
      <c r="GS21" s="243">
        <v>0</v>
      </c>
      <c r="GT21" s="243">
        <v>0</v>
      </c>
      <c r="GU21" s="243">
        <v>0</v>
      </c>
      <c r="GV21" s="243">
        <v>0</v>
      </c>
      <c r="GW21" s="243">
        <v>0</v>
      </c>
      <c r="GX21" s="243">
        <v>0</v>
      </c>
      <c r="GY21" s="243">
        <v>0</v>
      </c>
      <c r="GZ21" s="243">
        <v>0</v>
      </c>
      <c r="HA21" s="243">
        <v>0</v>
      </c>
      <c r="HB21" s="243">
        <v>0</v>
      </c>
      <c r="HC21" s="243">
        <v>0</v>
      </c>
      <c r="HD21" s="243">
        <v>0</v>
      </c>
      <c r="HE21" s="243">
        <v>0</v>
      </c>
      <c r="HF21" s="243">
        <v>0</v>
      </c>
      <c r="HG21" s="243">
        <v>0</v>
      </c>
      <c r="HH21" s="243">
        <v>0</v>
      </c>
      <c r="HI21" s="243">
        <v>0</v>
      </c>
      <c r="HJ21" s="243">
        <v>0</v>
      </c>
      <c r="HK21" s="243">
        <v>0</v>
      </c>
      <c r="HL21" s="243">
        <v>0</v>
      </c>
      <c r="HM21" s="243">
        <v>0</v>
      </c>
      <c r="HN21" s="243">
        <v>0</v>
      </c>
      <c r="HO21" s="243">
        <v>0</v>
      </c>
      <c r="HP21" s="243">
        <v>0</v>
      </c>
      <c r="HQ21" s="243">
        <v>0</v>
      </c>
      <c r="HR21" s="243">
        <v>0</v>
      </c>
      <c r="HS21" s="243">
        <v>0</v>
      </c>
      <c r="HT21" s="243"/>
      <c r="HU21" s="243"/>
      <c r="HV21" s="243"/>
      <c r="HW21" s="243"/>
      <c r="HX21" s="243"/>
      <c r="HY21" s="243"/>
      <c r="HZ21" s="243"/>
      <c r="IA21" s="243"/>
    </row>
    <row r="22" spans="1:235" s="244" customFormat="1" x14ac:dyDescent="0.2">
      <c r="A22" s="242"/>
      <c r="B22" s="252">
        <v>45672.395833333336</v>
      </c>
      <c r="C22" s="243">
        <v>0</v>
      </c>
      <c r="D22" s="243">
        <v>0</v>
      </c>
      <c r="E22" s="243">
        <v>0</v>
      </c>
      <c r="F22" s="243">
        <v>0</v>
      </c>
      <c r="G22" s="243">
        <v>0</v>
      </c>
      <c r="H22" s="243">
        <v>0</v>
      </c>
      <c r="I22" s="243">
        <v>0</v>
      </c>
      <c r="J22" s="243">
        <v>0</v>
      </c>
      <c r="K22" s="243">
        <v>0</v>
      </c>
      <c r="L22" s="243">
        <v>0</v>
      </c>
      <c r="M22" s="243">
        <v>0</v>
      </c>
      <c r="N22" s="243">
        <v>0</v>
      </c>
      <c r="O22" s="243">
        <v>0</v>
      </c>
      <c r="P22" s="243">
        <v>0</v>
      </c>
      <c r="Q22" s="243">
        <v>0</v>
      </c>
      <c r="R22" s="243">
        <v>0</v>
      </c>
      <c r="S22" s="243">
        <v>0</v>
      </c>
      <c r="T22" s="243">
        <v>0</v>
      </c>
      <c r="U22" s="243">
        <v>0</v>
      </c>
      <c r="V22" s="243">
        <v>0</v>
      </c>
      <c r="W22" s="243">
        <v>0</v>
      </c>
      <c r="X22" s="243">
        <v>0</v>
      </c>
      <c r="Y22" s="243">
        <v>0</v>
      </c>
      <c r="Z22" s="243">
        <v>0</v>
      </c>
      <c r="AA22" s="243">
        <v>0</v>
      </c>
      <c r="AB22" s="243">
        <v>0</v>
      </c>
      <c r="AC22" s="243">
        <v>0</v>
      </c>
      <c r="AD22" s="243">
        <v>0</v>
      </c>
      <c r="AE22" s="243">
        <v>0</v>
      </c>
      <c r="AF22" s="243">
        <v>0</v>
      </c>
      <c r="AG22" s="243">
        <v>0</v>
      </c>
      <c r="AH22" s="243">
        <v>0</v>
      </c>
      <c r="AI22" s="243">
        <v>0</v>
      </c>
      <c r="AJ22" s="243">
        <v>0</v>
      </c>
      <c r="AK22" s="243">
        <v>0</v>
      </c>
      <c r="AL22" s="243">
        <v>0</v>
      </c>
      <c r="AM22" s="243">
        <v>0</v>
      </c>
      <c r="AN22" s="243">
        <v>0</v>
      </c>
      <c r="AO22" s="243">
        <v>0</v>
      </c>
      <c r="AP22" s="243">
        <v>0</v>
      </c>
      <c r="AQ22" s="243">
        <v>0</v>
      </c>
      <c r="AR22" s="243">
        <v>0</v>
      </c>
      <c r="AS22" s="243">
        <v>0</v>
      </c>
      <c r="AT22" s="243">
        <v>0</v>
      </c>
      <c r="AU22" s="243">
        <v>0</v>
      </c>
      <c r="AV22" s="243">
        <v>0</v>
      </c>
      <c r="AW22" s="243">
        <v>0</v>
      </c>
      <c r="AX22" s="243">
        <v>0</v>
      </c>
      <c r="AY22" s="243">
        <v>0</v>
      </c>
      <c r="AZ22" s="243">
        <v>0</v>
      </c>
      <c r="BA22" s="243">
        <v>0</v>
      </c>
      <c r="BB22" s="243">
        <v>0</v>
      </c>
      <c r="BC22" s="243">
        <v>0</v>
      </c>
      <c r="BD22" s="243">
        <v>0</v>
      </c>
      <c r="BE22" s="243">
        <v>0</v>
      </c>
      <c r="BF22" s="243">
        <v>0</v>
      </c>
      <c r="BG22" s="243">
        <v>0</v>
      </c>
      <c r="BH22" s="243">
        <v>0</v>
      </c>
      <c r="BI22" s="243">
        <v>0</v>
      </c>
      <c r="BJ22" s="243">
        <v>0</v>
      </c>
      <c r="BK22" s="243">
        <v>0</v>
      </c>
      <c r="BL22" s="243">
        <v>0</v>
      </c>
      <c r="BM22" s="243">
        <v>0</v>
      </c>
      <c r="BN22" s="243">
        <v>0</v>
      </c>
      <c r="BO22" s="243">
        <v>0</v>
      </c>
      <c r="BP22" s="243">
        <v>0</v>
      </c>
      <c r="BQ22" s="243">
        <v>0</v>
      </c>
      <c r="BR22" s="243">
        <v>0</v>
      </c>
      <c r="BS22" s="243">
        <v>0</v>
      </c>
      <c r="BT22" s="243">
        <v>0</v>
      </c>
      <c r="BU22" s="243">
        <v>0</v>
      </c>
      <c r="BV22" s="243">
        <v>0</v>
      </c>
      <c r="BW22" s="243">
        <v>0</v>
      </c>
      <c r="BX22" s="243">
        <v>0</v>
      </c>
      <c r="BY22" s="243">
        <v>0</v>
      </c>
      <c r="BZ22" s="243">
        <v>0</v>
      </c>
      <c r="CA22" s="243">
        <v>0</v>
      </c>
      <c r="CB22" s="243">
        <v>0</v>
      </c>
      <c r="CC22" s="243">
        <v>0</v>
      </c>
      <c r="CD22" s="243">
        <v>0</v>
      </c>
      <c r="CE22" s="243">
        <v>0</v>
      </c>
      <c r="CF22" s="243">
        <v>0</v>
      </c>
      <c r="CG22" s="243">
        <v>0</v>
      </c>
      <c r="CH22" s="243">
        <v>0</v>
      </c>
      <c r="CI22" s="243">
        <v>0</v>
      </c>
      <c r="CJ22" s="243">
        <v>0</v>
      </c>
      <c r="CK22" s="243">
        <v>0</v>
      </c>
      <c r="CL22" s="243">
        <v>0</v>
      </c>
      <c r="CM22" s="243">
        <v>0</v>
      </c>
      <c r="CN22" s="243">
        <v>0</v>
      </c>
      <c r="CO22" s="243">
        <v>0</v>
      </c>
      <c r="CP22" s="243">
        <v>0</v>
      </c>
      <c r="CQ22" s="243">
        <v>0</v>
      </c>
      <c r="CR22" s="243">
        <v>0</v>
      </c>
      <c r="CS22" s="243">
        <v>0</v>
      </c>
      <c r="CT22" s="243">
        <v>0</v>
      </c>
      <c r="CU22" s="243">
        <v>0</v>
      </c>
      <c r="CV22" s="243">
        <v>0</v>
      </c>
      <c r="CW22" s="243">
        <v>0</v>
      </c>
      <c r="CX22" s="243">
        <v>0</v>
      </c>
      <c r="CY22" s="243">
        <v>0</v>
      </c>
      <c r="CZ22" s="243">
        <v>0</v>
      </c>
      <c r="DA22" s="243">
        <v>0</v>
      </c>
      <c r="DB22" s="243">
        <v>0</v>
      </c>
      <c r="DC22" s="243">
        <v>0</v>
      </c>
      <c r="DD22" s="243">
        <v>0</v>
      </c>
      <c r="DE22" s="243">
        <v>0</v>
      </c>
      <c r="DF22" s="243">
        <v>0</v>
      </c>
      <c r="DG22" s="243">
        <v>0</v>
      </c>
      <c r="DH22" s="243">
        <v>0</v>
      </c>
      <c r="DI22" s="243">
        <v>0</v>
      </c>
      <c r="DJ22" s="243">
        <v>0</v>
      </c>
      <c r="DK22" s="243">
        <v>0</v>
      </c>
      <c r="DL22" s="243">
        <v>0</v>
      </c>
      <c r="DM22" s="243">
        <v>0</v>
      </c>
      <c r="DN22" s="243">
        <v>0</v>
      </c>
      <c r="DO22" s="243">
        <v>0</v>
      </c>
      <c r="DP22" s="243">
        <v>0</v>
      </c>
      <c r="DQ22" s="243">
        <v>0</v>
      </c>
      <c r="DR22" s="243">
        <v>0</v>
      </c>
      <c r="DS22" s="243">
        <v>0</v>
      </c>
      <c r="DT22" s="243">
        <v>0</v>
      </c>
      <c r="DU22" s="243">
        <v>0</v>
      </c>
      <c r="DV22" s="243">
        <v>0</v>
      </c>
      <c r="DW22" s="243">
        <v>0</v>
      </c>
      <c r="DX22" s="243">
        <v>0</v>
      </c>
      <c r="DY22" s="243">
        <v>0</v>
      </c>
      <c r="DZ22" s="243">
        <v>0</v>
      </c>
      <c r="EA22" s="243">
        <v>0</v>
      </c>
      <c r="EB22" s="243">
        <v>0</v>
      </c>
      <c r="EC22" s="243">
        <v>0</v>
      </c>
      <c r="ED22" s="243">
        <v>0</v>
      </c>
      <c r="EE22" s="243">
        <v>0</v>
      </c>
      <c r="EF22" s="243">
        <v>0</v>
      </c>
      <c r="EG22" s="243">
        <v>0</v>
      </c>
      <c r="EH22" s="243">
        <v>0</v>
      </c>
      <c r="EI22" s="243">
        <v>0</v>
      </c>
      <c r="EJ22" s="243">
        <v>0</v>
      </c>
      <c r="EK22" s="243">
        <v>0</v>
      </c>
      <c r="EL22" s="243">
        <v>0</v>
      </c>
      <c r="EM22" s="243">
        <v>0</v>
      </c>
      <c r="EN22" s="243">
        <v>0</v>
      </c>
      <c r="EO22" s="243">
        <v>0</v>
      </c>
      <c r="EP22" s="243">
        <v>0</v>
      </c>
      <c r="EQ22" s="243">
        <v>0</v>
      </c>
      <c r="ER22" s="243">
        <v>0</v>
      </c>
      <c r="ES22" s="243">
        <v>0</v>
      </c>
      <c r="ET22" s="243">
        <v>0</v>
      </c>
      <c r="EU22" s="243">
        <v>0</v>
      </c>
      <c r="EV22" s="243">
        <v>0</v>
      </c>
      <c r="EW22" s="243">
        <v>0</v>
      </c>
      <c r="EX22" s="243">
        <v>0</v>
      </c>
      <c r="EY22" s="243">
        <v>0</v>
      </c>
      <c r="EZ22" s="243">
        <v>0</v>
      </c>
      <c r="FA22" s="243">
        <v>0</v>
      </c>
      <c r="FB22" s="243">
        <v>0</v>
      </c>
      <c r="FC22" s="243">
        <v>0</v>
      </c>
      <c r="FD22" s="243">
        <v>0</v>
      </c>
      <c r="FE22" s="243">
        <v>0</v>
      </c>
      <c r="FF22" s="243">
        <v>0</v>
      </c>
      <c r="FG22" s="243">
        <v>0</v>
      </c>
      <c r="FH22" s="243">
        <v>0</v>
      </c>
      <c r="FI22" s="243">
        <v>0</v>
      </c>
      <c r="FJ22" s="243">
        <v>0</v>
      </c>
      <c r="FK22" s="243">
        <v>0</v>
      </c>
      <c r="FL22" s="243">
        <v>0</v>
      </c>
      <c r="FM22" s="243">
        <v>0</v>
      </c>
      <c r="FN22" s="243">
        <v>0</v>
      </c>
      <c r="FO22" s="243">
        <v>0</v>
      </c>
      <c r="FP22" s="243">
        <v>0</v>
      </c>
      <c r="FQ22" s="243">
        <v>0</v>
      </c>
      <c r="FR22" s="243">
        <v>0</v>
      </c>
      <c r="FS22" s="243">
        <v>0</v>
      </c>
      <c r="FT22" s="243">
        <v>0</v>
      </c>
      <c r="FU22" s="243">
        <v>0</v>
      </c>
      <c r="FV22" s="243">
        <v>0</v>
      </c>
      <c r="FW22" s="243">
        <v>0</v>
      </c>
      <c r="FX22" s="243">
        <v>0</v>
      </c>
      <c r="FY22" s="243">
        <v>0</v>
      </c>
      <c r="FZ22" s="243">
        <v>0</v>
      </c>
      <c r="GA22" s="243">
        <v>0</v>
      </c>
      <c r="GB22" s="243">
        <v>0</v>
      </c>
      <c r="GC22" s="243">
        <v>0</v>
      </c>
      <c r="GD22" s="243">
        <v>0</v>
      </c>
      <c r="GE22" s="243">
        <v>0</v>
      </c>
      <c r="GF22" s="243">
        <v>0</v>
      </c>
      <c r="GG22" s="243">
        <v>0</v>
      </c>
      <c r="GH22" s="243">
        <v>0</v>
      </c>
      <c r="GI22" s="243">
        <v>0</v>
      </c>
      <c r="GJ22" s="243">
        <v>0</v>
      </c>
      <c r="GK22" s="243">
        <v>0</v>
      </c>
      <c r="GL22" s="243">
        <v>0</v>
      </c>
      <c r="GM22" s="243">
        <v>0</v>
      </c>
      <c r="GN22" s="243">
        <v>0</v>
      </c>
      <c r="GO22" s="243">
        <v>0</v>
      </c>
      <c r="GP22" s="243">
        <v>0</v>
      </c>
      <c r="GQ22" s="243">
        <v>0</v>
      </c>
      <c r="GR22" s="243">
        <v>0</v>
      </c>
      <c r="GS22" s="243">
        <v>0</v>
      </c>
      <c r="GT22" s="243">
        <v>0</v>
      </c>
      <c r="GU22" s="243">
        <v>0</v>
      </c>
      <c r="GV22" s="243">
        <v>0</v>
      </c>
      <c r="GW22" s="243">
        <v>0</v>
      </c>
      <c r="GX22" s="243">
        <v>0</v>
      </c>
      <c r="GY22" s="243">
        <v>0</v>
      </c>
      <c r="GZ22" s="243">
        <v>0</v>
      </c>
      <c r="HA22" s="243">
        <v>0</v>
      </c>
      <c r="HB22" s="243">
        <v>0</v>
      </c>
      <c r="HC22" s="243">
        <v>0</v>
      </c>
      <c r="HD22" s="243">
        <v>0</v>
      </c>
      <c r="HE22" s="243">
        <v>0</v>
      </c>
      <c r="HF22" s="243">
        <v>0</v>
      </c>
      <c r="HG22" s="243">
        <v>0</v>
      </c>
      <c r="HH22" s="243">
        <v>0</v>
      </c>
      <c r="HI22" s="243">
        <v>0</v>
      </c>
      <c r="HJ22" s="243">
        <v>0</v>
      </c>
      <c r="HK22" s="243">
        <v>0</v>
      </c>
      <c r="HL22" s="243">
        <v>0</v>
      </c>
      <c r="HM22" s="243">
        <v>0</v>
      </c>
      <c r="HN22" s="243">
        <v>0</v>
      </c>
      <c r="HO22" s="243">
        <v>0</v>
      </c>
      <c r="HP22" s="243">
        <v>0</v>
      </c>
      <c r="HQ22" s="243">
        <v>0</v>
      </c>
      <c r="HR22" s="243">
        <v>0</v>
      </c>
      <c r="HS22" s="243">
        <v>0</v>
      </c>
      <c r="HT22" s="243"/>
      <c r="HU22" s="243"/>
      <c r="HV22" s="243"/>
      <c r="HW22" s="243"/>
      <c r="HX22" s="243"/>
      <c r="HY22" s="243"/>
      <c r="HZ22" s="243"/>
      <c r="IA22" s="243"/>
    </row>
    <row r="23" spans="1:235" s="244" customFormat="1" x14ac:dyDescent="0.2">
      <c r="A23" s="242"/>
      <c r="B23" s="252">
        <v>45672.416666666664</v>
      </c>
      <c r="C23" s="243">
        <v>0</v>
      </c>
      <c r="D23" s="243">
        <v>0</v>
      </c>
      <c r="E23" s="243">
        <v>0</v>
      </c>
      <c r="F23" s="243">
        <v>0</v>
      </c>
      <c r="G23" s="243">
        <v>0</v>
      </c>
      <c r="H23" s="243">
        <v>0</v>
      </c>
      <c r="I23" s="243">
        <v>0</v>
      </c>
      <c r="J23" s="243">
        <v>0</v>
      </c>
      <c r="K23" s="243">
        <v>0</v>
      </c>
      <c r="L23" s="243">
        <v>0</v>
      </c>
      <c r="M23" s="243">
        <v>0</v>
      </c>
      <c r="N23" s="243">
        <v>0</v>
      </c>
      <c r="O23" s="243">
        <v>0</v>
      </c>
      <c r="P23" s="243">
        <v>0</v>
      </c>
      <c r="Q23" s="243">
        <v>0</v>
      </c>
      <c r="R23" s="243">
        <v>0</v>
      </c>
      <c r="S23" s="243">
        <v>0</v>
      </c>
      <c r="T23" s="243">
        <v>0</v>
      </c>
      <c r="U23" s="243">
        <v>0</v>
      </c>
      <c r="V23" s="243">
        <v>0</v>
      </c>
      <c r="W23" s="243">
        <v>0</v>
      </c>
      <c r="X23" s="243">
        <v>0</v>
      </c>
      <c r="Y23" s="243">
        <v>0</v>
      </c>
      <c r="Z23" s="243">
        <v>0</v>
      </c>
      <c r="AA23" s="243">
        <v>0</v>
      </c>
      <c r="AB23" s="243">
        <v>0</v>
      </c>
      <c r="AC23" s="243">
        <v>0</v>
      </c>
      <c r="AD23" s="243">
        <v>0</v>
      </c>
      <c r="AE23" s="243">
        <v>0</v>
      </c>
      <c r="AF23" s="243">
        <v>0</v>
      </c>
      <c r="AG23" s="243">
        <v>0</v>
      </c>
      <c r="AH23" s="243">
        <v>0</v>
      </c>
      <c r="AI23" s="243">
        <v>0</v>
      </c>
      <c r="AJ23" s="243">
        <v>0</v>
      </c>
      <c r="AK23" s="243">
        <v>0</v>
      </c>
      <c r="AL23" s="243">
        <v>0</v>
      </c>
      <c r="AM23" s="243">
        <v>0</v>
      </c>
      <c r="AN23" s="243">
        <v>0</v>
      </c>
      <c r="AO23" s="243">
        <v>0</v>
      </c>
      <c r="AP23" s="243">
        <v>0</v>
      </c>
      <c r="AQ23" s="243">
        <v>0</v>
      </c>
      <c r="AR23" s="243">
        <v>0</v>
      </c>
      <c r="AS23" s="243">
        <v>0</v>
      </c>
      <c r="AT23" s="243">
        <v>0</v>
      </c>
      <c r="AU23" s="243">
        <v>0</v>
      </c>
      <c r="AV23" s="243">
        <v>0</v>
      </c>
      <c r="AW23" s="243">
        <v>0</v>
      </c>
      <c r="AX23" s="243">
        <v>0</v>
      </c>
      <c r="AY23" s="243">
        <v>0</v>
      </c>
      <c r="AZ23" s="243">
        <v>0</v>
      </c>
      <c r="BA23" s="243">
        <v>0</v>
      </c>
      <c r="BB23" s="243">
        <v>0</v>
      </c>
      <c r="BC23" s="243">
        <v>0</v>
      </c>
      <c r="BD23" s="243">
        <v>0</v>
      </c>
      <c r="BE23" s="243">
        <v>0</v>
      </c>
      <c r="BF23" s="243">
        <v>0</v>
      </c>
      <c r="BG23" s="243">
        <v>0</v>
      </c>
      <c r="BH23" s="243">
        <v>0</v>
      </c>
      <c r="BI23" s="243">
        <v>0</v>
      </c>
      <c r="BJ23" s="243">
        <v>0</v>
      </c>
      <c r="BK23" s="243">
        <v>0</v>
      </c>
      <c r="BL23" s="243">
        <v>0</v>
      </c>
      <c r="BM23" s="243">
        <v>0</v>
      </c>
      <c r="BN23" s="243">
        <v>0</v>
      </c>
      <c r="BO23" s="243">
        <v>0</v>
      </c>
      <c r="BP23" s="243">
        <v>0</v>
      </c>
      <c r="BQ23" s="243">
        <v>0</v>
      </c>
      <c r="BR23" s="243">
        <v>0</v>
      </c>
      <c r="BS23" s="243">
        <v>0</v>
      </c>
      <c r="BT23" s="243">
        <v>0</v>
      </c>
      <c r="BU23" s="243">
        <v>0</v>
      </c>
      <c r="BV23" s="243">
        <v>0</v>
      </c>
      <c r="BW23" s="243">
        <v>0</v>
      </c>
      <c r="BX23" s="243">
        <v>0</v>
      </c>
      <c r="BY23" s="243">
        <v>0</v>
      </c>
      <c r="BZ23" s="243">
        <v>0</v>
      </c>
      <c r="CA23" s="243">
        <v>0</v>
      </c>
      <c r="CB23" s="243">
        <v>0</v>
      </c>
      <c r="CC23" s="243">
        <v>0</v>
      </c>
      <c r="CD23" s="243">
        <v>0</v>
      </c>
      <c r="CE23" s="243">
        <v>0</v>
      </c>
      <c r="CF23" s="243">
        <v>0</v>
      </c>
      <c r="CG23" s="243">
        <v>0</v>
      </c>
      <c r="CH23" s="243">
        <v>0</v>
      </c>
      <c r="CI23" s="243">
        <v>0</v>
      </c>
      <c r="CJ23" s="243">
        <v>0</v>
      </c>
      <c r="CK23" s="243">
        <v>0</v>
      </c>
      <c r="CL23" s="243">
        <v>0</v>
      </c>
      <c r="CM23" s="243">
        <v>0</v>
      </c>
      <c r="CN23" s="243">
        <v>0</v>
      </c>
      <c r="CO23" s="243">
        <v>0</v>
      </c>
      <c r="CP23" s="243">
        <v>0</v>
      </c>
      <c r="CQ23" s="243">
        <v>0</v>
      </c>
      <c r="CR23" s="243">
        <v>0</v>
      </c>
      <c r="CS23" s="243">
        <v>0</v>
      </c>
      <c r="CT23" s="243">
        <v>0</v>
      </c>
      <c r="CU23" s="243">
        <v>0</v>
      </c>
      <c r="CV23" s="243">
        <v>0</v>
      </c>
      <c r="CW23" s="243">
        <v>0</v>
      </c>
      <c r="CX23" s="243">
        <v>0</v>
      </c>
      <c r="CY23" s="243">
        <v>0</v>
      </c>
      <c r="CZ23" s="243">
        <v>0</v>
      </c>
      <c r="DA23" s="243">
        <v>0</v>
      </c>
      <c r="DB23" s="243">
        <v>0</v>
      </c>
      <c r="DC23" s="243">
        <v>0</v>
      </c>
      <c r="DD23" s="243">
        <v>0</v>
      </c>
      <c r="DE23" s="243">
        <v>0</v>
      </c>
      <c r="DF23" s="243">
        <v>0</v>
      </c>
      <c r="DG23" s="243">
        <v>0</v>
      </c>
      <c r="DH23" s="243">
        <v>0</v>
      </c>
      <c r="DI23" s="243">
        <v>0</v>
      </c>
      <c r="DJ23" s="243">
        <v>0</v>
      </c>
      <c r="DK23" s="243">
        <v>0</v>
      </c>
      <c r="DL23" s="243">
        <v>0</v>
      </c>
      <c r="DM23" s="243">
        <v>0</v>
      </c>
      <c r="DN23" s="243">
        <v>0</v>
      </c>
      <c r="DO23" s="243">
        <v>0</v>
      </c>
      <c r="DP23" s="243">
        <v>0</v>
      </c>
      <c r="DQ23" s="243">
        <v>0</v>
      </c>
      <c r="DR23" s="243">
        <v>0</v>
      </c>
      <c r="DS23" s="243">
        <v>0</v>
      </c>
      <c r="DT23" s="243">
        <v>0</v>
      </c>
      <c r="DU23" s="243">
        <v>0</v>
      </c>
      <c r="DV23" s="243">
        <v>0</v>
      </c>
      <c r="DW23" s="243">
        <v>0</v>
      </c>
      <c r="DX23" s="243">
        <v>0</v>
      </c>
      <c r="DY23" s="243">
        <v>0</v>
      </c>
      <c r="DZ23" s="243">
        <v>0</v>
      </c>
      <c r="EA23" s="243">
        <v>0</v>
      </c>
      <c r="EB23" s="243">
        <v>0</v>
      </c>
      <c r="EC23" s="243">
        <v>0</v>
      </c>
      <c r="ED23" s="243">
        <v>0</v>
      </c>
      <c r="EE23" s="243">
        <v>0</v>
      </c>
      <c r="EF23" s="243">
        <v>0</v>
      </c>
      <c r="EG23" s="243">
        <v>0</v>
      </c>
      <c r="EH23" s="243">
        <v>0</v>
      </c>
      <c r="EI23" s="243">
        <v>0</v>
      </c>
      <c r="EJ23" s="243">
        <v>0</v>
      </c>
      <c r="EK23" s="243">
        <v>0</v>
      </c>
      <c r="EL23" s="243">
        <v>0</v>
      </c>
      <c r="EM23" s="243">
        <v>0</v>
      </c>
      <c r="EN23" s="243">
        <v>0</v>
      </c>
      <c r="EO23" s="243">
        <v>0</v>
      </c>
      <c r="EP23" s="243">
        <v>0</v>
      </c>
      <c r="EQ23" s="243">
        <v>0</v>
      </c>
      <c r="ER23" s="243">
        <v>0</v>
      </c>
      <c r="ES23" s="243">
        <v>0</v>
      </c>
      <c r="ET23" s="243">
        <v>0</v>
      </c>
      <c r="EU23" s="243">
        <v>0</v>
      </c>
      <c r="EV23" s="243">
        <v>0</v>
      </c>
      <c r="EW23" s="243">
        <v>0</v>
      </c>
      <c r="EX23" s="243">
        <v>0</v>
      </c>
      <c r="EY23" s="243">
        <v>0</v>
      </c>
      <c r="EZ23" s="243">
        <v>0</v>
      </c>
      <c r="FA23" s="243">
        <v>0</v>
      </c>
      <c r="FB23" s="243">
        <v>0</v>
      </c>
      <c r="FC23" s="243">
        <v>0</v>
      </c>
      <c r="FD23" s="243">
        <v>0</v>
      </c>
      <c r="FE23" s="243">
        <v>0</v>
      </c>
      <c r="FF23" s="243">
        <v>0</v>
      </c>
      <c r="FG23" s="243">
        <v>0</v>
      </c>
      <c r="FH23" s="243">
        <v>0</v>
      </c>
      <c r="FI23" s="243">
        <v>0</v>
      </c>
      <c r="FJ23" s="243">
        <v>0</v>
      </c>
      <c r="FK23" s="243">
        <v>0</v>
      </c>
      <c r="FL23" s="243">
        <v>0</v>
      </c>
      <c r="FM23" s="243">
        <v>0</v>
      </c>
      <c r="FN23" s="243">
        <v>0</v>
      </c>
      <c r="FO23" s="243">
        <v>0</v>
      </c>
      <c r="FP23" s="243">
        <v>0</v>
      </c>
      <c r="FQ23" s="243">
        <v>0</v>
      </c>
      <c r="FR23" s="243">
        <v>0</v>
      </c>
      <c r="FS23" s="243">
        <v>0</v>
      </c>
      <c r="FT23" s="243">
        <v>0</v>
      </c>
      <c r="FU23" s="243">
        <v>0</v>
      </c>
      <c r="FV23" s="243">
        <v>0</v>
      </c>
      <c r="FW23" s="243">
        <v>0</v>
      </c>
      <c r="FX23" s="243">
        <v>0</v>
      </c>
      <c r="FY23" s="243">
        <v>0</v>
      </c>
      <c r="FZ23" s="243">
        <v>0</v>
      </c>
      <c r="GA23" s="243">
        <v>0</v>
      </c>
      <c r="GB23" s="243">
        <v>0</v>
      </c>
      <c r="GC23" s="243">
        <v>0</v>
      </c>
      <c r="GD23" s="243">
        <v>0</v>
      </c>
      <c r="GE23" s="243">
        <v>0</v>
      </c>
      <c r="GF23" s="243">
        <v>0</v>
      </c>
      <c r="GG23" s="243">
        <v>0</v>
      </c>
      <c r="GH23" s="243">
        <v>0</v>
      </c>
      <c r="GI23" s="243">
        <v>0</v>
      </c>
      <c r="GJ23" s="243">
        <v>0</v>
      </c>
      <c r="GK23" s="243">
        <v>0</v>
      </c>
      <c r="GL23" s="243">
        <v>0</v>
      </c>
      <c r="GM23" s="243">
        <v>0</v>
      </c>
      <c r="GN23" s="243">
        <v>0</v>
      </c>
      <c r="GO23" s="243">
        <v>0</v>
      </c>
      <c r="GP23" s="243">
        <v>0</v>
      </c>
      <c r="GQ23" s="243">
        <v>0</v>
      </c>
      <c r="GR23" s="243">
        <v>0</v>
      </c>
      <c r="GS23" s="243">
        <v>0</v>
      </c>
      <c r="GT23" s="243">
        <v>0</v>
      </c>
      <c r="GU23" s="243">
        <v>0</v>
      </c>
      <c r="GV23" s="243">
        <v>0</v>
      </c>
      <c r="GW23" s="243">
        <v>0</v>
      </c>
      <c r="GX23" s="243">
        <v>0</v>
      </c>
      <c r="GY23" s="243">
        <v>0</v>
      </c>
      <c r="GZ23" s="243">
        <v>0</v>
      </c>
      <c r="HA23" s="243">
        <v>0</v>
      </c>
      <c r="HB23" s="243">
        <v>0</v>
      </c>
      <c r="HC23" s="243">
        <v>0</v>
      </c>
      <c r="HD23" s="243">
        <v>0</v>
      </c>
      <c r="HE23" s="243">
        <v>0</v>
      </c>
      <c r="HF23" s="243">
        <v>0</v>
      </c>
      <c r="HG23" s="243">
        <v>0</v>
      </c>
      <c r="HH23" s="243">
        <v>0</v>
      </c>
      <c r="HI23" s="243">
        <v>0</v>
      </c>
      <c r="HJ23" s="243">
        <v>0</v>
      </c>
      <c r="HK23" s="243">
        <v>0</v>
      </c>
      <c r="HL23" s="243">
        <v>0</v>
      </c>
      <c r="HM23" s="243">
        <v>0</v>
      </c>
      <c r="HN23" s="243">
        <v>0</v>
      </c>
      <c r="HO23" s="243">
        <v>0</v>
      </c>
      <c r="HP23" s="243">
        <v>0</v>
      </c>
      <c r="HQ23" s="243">
        <v>0</v>
      </c>
      <c r="HR23" s="243">
        <v>0</v>
      </c>
      <c r="HS23" s="243">
        <v>0</v>
      </c>
      <c r="HT23" s="243"/>
      <c r="HU23" s="243"/>
      <c r="HV23" s="243"/>
      <c r="HW23" s="243"/>
      <c r="HX23" s="243"/>
      <c r="HY23" s="243"/>
      <c r="HZ23" s="243"/>
      <c r="IA23" s="243"/>
    </row>
    <row r="24" spans="1:235" s="244" customFormat="1" x14ac:dyDescent="0.2">
      <c r="A24" s="242"/>
      <c r="B24" s="252">
        <v>45672.4375</v>
      </c>
      <c r="C24" s="243">
        <v>0</v>
      </c>
      <c r="D24" s="243">
        <v>0</v>
      </c>
      <c r="E24" s="243">
        <v>0</v>
      </c>
      <c r="F24" s="243">
        <v>0</v>
      </c>
      <c r="G24" s="243">
        <v>0</v>
      </c>
      <c r="H24" s="243">
        <v>0</v>
      </c>
      <c r="I24" s="243">
        <v>0</v>
      </c>
      <c r="J24" s="243">
        <v>0</v>
      </c>
      <c r="K24" s="243">
        <v>0</v>
      </c>
      <c r="L24" s="243">
        <v>0</v>
      </c>
      <c r="M24" s="243">
        <v>0</v>
      </c>
      <c r="N24" s="243">
        <v>0</v>
      </c>
      <c r="O24" s="243">
        <v>0</v>
      </c>
      <c r="P24" s="243">
        <v>0</v>
      </c>
      <c r="Q24" s="243">
        <v>0</v>
      </c>
      <c r="R24" s="243">
        <v>0</v>
      </c>
      <c r="S24" s="243">
        <v>0</v>
      </c>
      <c r="T24" s="243">
        <v>0</v>
      </c>
      <c r="U24" s="243">
        <v>0</v>
      </c>
      <c r="V24" s="243">
        <v>0</v>
      </c>
      <c r="W24" s="243">
        <v>0</v>
      </c>
      <c r="X24" s="243">
        <v>0</v>
      </c>
      <c r="Y24" s="243">
        <v>0</v>
      </c>
      <c r="Z24" s="243">
        <v>0</v>
      </c>
      <c r="AA24" s="243">
        <v>0</v>
      </c>
      <c r="AB24" s="243">
        <v>0</v>
      </c>
      <c r="AC24" s="243">
        <v>0</v>
      </c>
      <c r="AD24" s="243">
        <v>0</v>
      </c>
      <c r="AE24" s="243">
        <v>0</v>
      </c>
      <c r="AF24" s="243">
        <v>0</v>
      </c>
      <c r="AG24" s="243">
        <v>0</v>
      </c>
      <c r="AH24" s="243">
        <v>0</v>
      </c>
      <c r="AI24" s="243">
        <v>0</v>
      </c>
      <c r="AJ24" s="243">
        <v>0</v>
      </c>
      <c r="AK24" s="243">
        <v>0</v>
      </c>
      <c r="AL24" s="243">
        <v>0</v>
      </c>
      <c r="AM24" s="243">
        <v>0</v>
      </c>
      <c r="AN24" s="243">
        <v>0</v>
      </c>
      <c r="AO24" s="243">
        <v>0</v>
      </c>
      <c r="AP24" s="243">
        <v>0</v>
      </c>
      <c r="AQ24" s="243">
        <v>0</v>
      </c>
      <c r="AR24" s="243">
        <v>0</v>
      </c>
      <c r="AS24" s="243">
        <v>0</v>
      </c>
      <c r="AT24" s="243">
        <v>0</v>
      </c>
      <c r="AU24" s="243">
        <v>0</v>
      </c>
      <c r="AV24" s="243">
        <v>0</v>
      </c>
      <c r="AW24" s="243">
        <v>0</v>
      </c>
      <c r="AX24" s="243">
        <v>0</v>
      </c>
      <c r="AY24" s="243">
        <v>0</v>
      </c>
      <c r="AZ24" s="243">
        <v>0</v>
      </c>
      <c r="BA24" s="243">
        <v>0</v>
      </c>
      <c r="BB24" s="243">
        <v>0</v>
      </c>
      <c r="BC24" s="243">
        <v>0</v>
      </c>
      <c r="BD24" s="243">
        <v>0</v>
      </c>
      <c r="BE24" s="243">
        <v>0</v>
      </c>
      <c r="BF24" s="243">
        <v>0</v>
      </c>
      <c r="BG24" s="243">
        <v>0</v>
      </c>
      <c r="BH24" s="243">
        <v>0</v>
      </c>
      <c r="BI24" s="243">
        <v>0</v>
      </c>
      <c r="BJ24" s="243">
        <v>0</v>
      </c>
      <c r="BK24" s="243">
        <v>0</v>
      </c>
      <c r="BL24" s="243">
        <v>0</v>
      </c>
      <c r="BM24" s="243">
        <v>0</v>
      </c>
      <c r="BN24" s="243">
        <v>0</v>
      </c>
      <c r="BO24" s="243">
        <v>0</v>
      </c>
      <c r="BP24" s="243">
        <v>0</v>
      </c>
      <c r="BQ24" s="243">
        <v>0</v>
      </c>
      <c r="BR24" s="243">
        <v>0</v>
      </c>
      <c r="BS24" s="243">
        <v>0</v>
      </c>
      <c r="BT24" s="243">
        <v>0</v>
      </c>
      <c r="BU24" s="243">
        <v>0</v>
      </c>
      <c r="BV24" s="243">
        <v>0</v>
      </c>
      <c r="BW24" s="243">
        <v>0</v>
      </c>
      <c r="BX24" s="243">
        <v>0</v>
      </c>
      <c r="BY24" s="243">
        <v>0</v>
      </c>
      <c r="BZ24" s="243">
        <v>0</v>
      </c>
      <c r="CA24" s="243">
        <v>0</v>
      </c>
      <c r="CB24" s="243">
        <v>0</v>
      </c>
      <c r="CC24" s="243">
        <v>0</v>
      </c>
      <c r="CD24" s="243">
        <v>0</v>
      </c>
      <c r="CE24" s="243">
        <v>0</v>
      </c>
      <c r="CF24" s="243">
        <v>0</v>
      </c>
      <c r="CG24" s="243">
        <v>0</v>
      </c>
      <c r="CH24" s="243">
        <v>0</v>
      </c>
      <c r="CI24" s="243">
        <v>0</v>
      </c>
      <c r="CJ24" s="243">
        <v>0</v>
      </c>
      <c r="CK24" s="243">
        <v>0</v>
      </c>
      <c r="CL24" s="243">
        <v>0</v>
      </c>
      <c r="CM24" s="243">
        <v>0</v>
      </c>
      <c r="CN24" s="243">
        <v>0</v>
      </c>
      <c r="CO24" s="243">
        <v>0</v>
      </c>
      <c r="CP24" s="243">
        <v>0</v>
      </c>
      <c r="CQ24" s="243">
        <v>0</v>
      </c>
      <c r="CR24" s="243">
        <v>0</v>
      </c>
      <c r="CS24" s="243">
        <v>0</v>
      </c>
      <c r="CT24" s="243">
        <v>0</v>
      </c>
      <c r="CU24" s="243">
        <v>0</v>
      </c>
      <c r="CV24" s="243">
        <v>0</v>
      </c>
      <c r="CW24" s="243">
        <v>0</v>
      </c>
      <c r="CX24" s="243">
        <v>0</v>
      </c>
      <c r="CY24" s="243">
        <v>0</v>
      </c>
      <c r="CZ24" s="243">
        <v>0</v>
      </c>
      <c r="DA24" s="243">
        <v>0</v>
      </c>
      <c r="DB24" s="243">
        <v>0</v>
      </c>
      <c r="DC24" s="243">
        <v>0</v>
      </c>
      <c r="DD24" s="243">
        <v>0</v>
      </c>
      <c r="DE24" s="243">
        <v>0</v>
      </c>
      <c r="DF24" s="243">
        <v>0</v>
      </c>
      <c r="DG24" s="243">
        <v>0</v>
      </c>
      <c r="DH24" s="243">
        <v>0</v>
      </c>
      <c r="DI24" s="243">
        <v>0</v>
      </c>
      <c r="DJ24" s="243">
        <v>0</v>
      </c>
      <c r="DK24" s="243">
        <v>0</v>
      </c>
      <c r="DL24" s="243">
        <v>0</v>
      </c>
      <c r="DM24" s="243">
        <v>0</v>
      </c>
      <c r="DN24" s="243">
        <v>0</v>
      </c>
      <c r="DO24" s="243">
        <v>0</v>
      </c>
      <c r="DP24" s="243">
        <v>0</v>
      </c>
      <c r="DQ24" s="243">
        <v>0</v>
      </c>
      <c r="DR24" s="243">
        <v>0</v>
      </c>
      <c r="DS24" s="243">
        <v>0</v>
      </c>
      <c r="DT24" s="243">
        <v>0</v>
      </c>
      <c r="DU24" s="243">
        <v>0</v>
      </c>
      <c r="DV24" s="243">
        <v>0</v>
      </c>
      <c r="DW24" s="243">
        <v>0</v>
      </c>
      <c r="DX24" s="243">
        <v>0</v>
      </c>
      <c r="DY24" s="243">
        <v>0</v>
      </c>
      <c r="DZ24" s="243">
        <v>0</v>
      </c>
      <c r="EA24" s="243">
        <v>0</v>
      </c>
      <c r="EB24" s="243">
        <v>0</v>
      </c>
      <c r="EC24" s="243">
        <v>0</v>
      </c>
      <c r="ED24" s="243">
        <v>0</v>
      </c>
      <c r="EE24" s="243">
        <v>0</v>
      </c>
      <c r="EF24" s="243">
        <v>0</v>
      </c>
      <c r="EG24" s="243">
        <v>0</v>
      </c>
      <c r="EH24" s="243">
        <v>0</v>
      </c>
      <c r="EI24" s="243">
        <v>0</v>
      </c>
      <c r="EJ24" s="243">
        <v>0</v>
      </c>
      <c r="EK24" s="243">
        <v>0</v>
      </c>
      <c r="EL24" s="243">
        <v>0</v>
      </c>
      <c r="EM24" s="243">
        <v>0</v>
      </c>
      <c r="EN24" s="243">
        <v>0</v>
      </c>
      <c r="EO24" s="243">
        <v>0</v>
      </c>
      <c r="EP24" s="243">
        <v>0</v>
      </c>
      <c r="EQ24" s="243">
        <v>0</v>
      </c>
      <c r="ER24" s="243">
        <v>0</v>
      </c>
      <c r="ES24" s="243">
        <v>0</v>
      </c>
      <c r="ET24" s="243">
        <v>0</v>
      </c>
      <c r="EU24" s="243">
        <v>0</v>
      </c>
      <c r="EV24" s="243">
        <v>0</v>
      </c>
      <c r="EW24" s="243">
        <v>0</v>
      </c>
      <c r="EX24" s="243">
        <v>0</v>
      </c>
      <c r="EY24" s="243">
        <v>0</v>
      </c>
      <c r="EZ24" s="243">
        <v>0</v>
      </c>
      <c r="FA24" s="243">
        <v>0</v>
      </c>
      <c r="FB24" s="243">
        <v>0</v>
      </c>
      <c r="FC24" s="243">
        <v>0</v>
      </c>
      <c r="FD24" s="243">
        <v>0</v>
      </c>
      <c r="FE24" s="243">
        <v>0</v>
      </c>
      <c r="FF24" s="243">
        <v>0</v>
      </c>
      <c r="FG24" s="243">
        <v>0</v>
      </c>
      <c r="FH24" s="243">
        <v>0</v>
      </c>
      <c r="FI24" s="243">
        <v>0</v>
      </c>
      <c r="FJ24" s="243">
        <v>0</v>
      </c>
      <c r="FK24" s="243">
        <v>0</v>
      </c>
      <c r="FL24" s="243">
        <v>0</v>
      </c>
      <c r="FM24" s="243">
        <v>0</v>
      </c>
      <c r="FN24" s="243">
        <v>0</v>
      </c>
      <c r="FO24" s="243">
        <v>0</v>
      </c>
      <c r="FP24" s="243">
        <v>0</v>
      </c>
      <c r="FQ24" s="243">
        <v>0</v>
      </c>
      <c r="FR24" s="243">
        <v>0</v>
      </c>
      <c r="FS24" s="243">
        <v>0</v>
      </c>
      <c r="FT24" s="243">
        <v>0</v>
      </c>
      <c r="FU24" s="243">
        <v>0</v>
      </c>
      <c r="FV24" s="243">
        <v>0</v>
      </c>
      <c r="FW24" s="243">
        <v>0</v>
      </c>
      <c r="FX24" s="243">
        <v>0</v>
      </c>
      <c r="FY24" s="243">
        <v>0</v>
      </c>
      <c r="FZ24" s="243">
        <v>0</v>
      </c>
      <c r="GA24" s="243">
        <v>0</v>
      </c>
      <c r="GB24" s="243">
        <v>0</v>
      </c>
      <c r="GC24" s="243">
        <v>0</v>
      </c>
      <c r="GD24" s="243">
        <v>0</v>
      </c>
      <c r="GE24" s="243">
        <v>0</v>
      </c>
      <c r="GF24" s="243">
        <v>0</v>
      </c>
      <c r="GG24" s="243">
        <v>0</v>
      </c>
      <c r="GH24" s="243">
        <v>0</v>
      </c>
      <c r="GI24" s="243">
        <v>0</v>
      </c>
      <c r="GJ24" s="243">
        <v>0</v>
      </c>
      <c r="GK24" s="243">
        <v>0</v>
      </c>
      <c r="GL24" s="243">
        <v>0</v>
      </c>
      <c r="GM24" s="243">
        <v>0</v>
      </c>
      <c r="GN24" s="243">
        <v>0</v>
      </c>
      <c r="GO24" s="243">
        <v>0</v>
      </c>
      <c r="GP24" s="243">
        <v>0</v>
      </c>
      <c r="GQ24" s="243">
        <v>0</v>
      </c>
      <c r="GR24" s="243">
        <v>0</v>
      </c>
      <c r="GS24" s="243">
        <v>0</v>
      </c>
      <c r="GT24" s="243">
        <v>0</v>
      </c>
      <c r="GU24" s="243">
        <v>0</v>
      </c>
      <c r="GV24" s="243">
        <v>0</v>
      </c>
      <c r="GW24" s="243">
        <v>0</v>
      </c>
      <c r="GX24" s="243">
        <v>0</v>
      </c>
      <c r="GY24" s="243">
        <v>0</v>
      </c>
      <c r="GZ24" s="243">
        <v>0</v>
      </c>
      <c r="HA24" s="243">
        <v>0</v>
      </c>
      <c r="HB24" s="243">
        <v>0</v>
      </c>
      <c r="HC24" s="243">
        <v>0</v>
      </c>
      <c r="HD24" s="243">
        <v>0</v>
      </c>
      <c r="HE24" s="243">
        <v>0</v>
      </c>
      <c r="HF24" s="243">
        <v>0</v>
      </c>
      <c r="HG24" s="243">
        <v>0</v>
      </c>
      <c r="HH24" s="243">
        <v>0</v>
      </c>
      <c r="HI24" s="243">
        <v>0</v>
      </c>
      <c r="HJ24" s="243">
        <v>0</v>
      </c>
      <c r="HK24" s="243">
        <v>0</v>
      </c>
      <c r="HL24" s="243">
        <v>0</v>
      </c>
      <c r="HM24" s="243">
        <v>0</v>
      </c>
      <c r="HN24" s="243">
        <v>0</v>
      </c>
      <c r="HO24" s="243">
        <v>0</v>
      </c>
      <c r="HP24" s="243">
        <v>0</v>
      </c>
      <c r="HQ24" s="243">
        <v>0</v>
      </c>
      <c r="HR24" s="243">
        <v>0</v>
      </c>
      <c r="HS24" s="243">
        <v>0</v>
      </c>
      <c r="HT24" s="243"/>
      <c r="HU24" s="243"/>
      <c r="HV24" s="243"/>
      <c r="HW24" s="243"/>
      <c r="HX24" s="243"/>
      <c r="HY24" s="243"/>
      <c r="HZ24" s="243"/>
      <c r="IA24" s="243"/>
    </row>
    <row r="25" spans="1:235" s="244" customFormat="1" x14ac:dyDescent="0.2">
      <c r="A25" s="242"/>
      <c r="B25" s="252">
        <v>45672.458333333336</v>
      </c>
      <c r="C25" s="243">
        <v>0</v>
      </c>
      <c r="D25" s="243">
        <v>0</v>
      </c>
      <c r="E25" s="243">
        <v>0</v>
      </c>
      <c r="F25" s="243">
        <v>0</v>
      </c>
      <c r="G25" s="243">
        <v>0</v>
      </c>
      <c r="H25" s="243">
        <v>0</v>
      </c>
      <c r="I25" s="243">
        <v>0</v>
      </c>
      <c r="J25" s="243">
        <v>0</v>
      </c>
      <c r="K25" s="243">
        <v>0</v>
      </c>
      <c r="L25" s="243">
        <v>0</v>
      </c>
      <c r="M25" s="243">
        <v>0</v>
      </c>
      <c r="N25" s="243">
        <v>0</v>
      </c>
      <c r="O25" s="243">
        <v>0</v>
      </c>
      <c r="P25" s="243">
        <v>0</v>
      </c>
      <c r="Q25" s="243">
        <v>0</v>
      </c>
      <c r="R25" s="243">
        <v>0</v>
      </c>
      <c r="S25" s="243">
        <v>0</v>
      </c>
      <c r="T25" s="243">
        <v>0</v>
      </c>
      <c r="U25" s="243">
        <v>0</v>
      </c>
      <c r="V25" s="243">
        <v>0</v>
      </c>
      <c r="W25" s="243">
        <v>0</v>
      </c>
      <c r="X25" s="243">
        <v>0</v>
      </c>
      <c r="Y25" s="243">
        <v>0</v>
      </c>
      <c r="Z25" s="243">
        <v>0</v>
      </c>
      <c r="AA25" s="243">
        <v>0</v>
      </c>
      <c r="AB25" s="243">
        <v>0</v>
      </c>
      <c r="AC25" s="243">
        <v>0</v>
      </c>
      <c r="AD25" s="243">
        <v>0</v>
      </c>
      <c r="AE25" s="243">
        <v>0</v>
      </c>
      <c r="AF25" s="243">
        <v>0</v>
      </c>
      <c r="AG25" s="243">
        <v>0</v>
      </c>
      <c r="AH25" s="243">
        <v>0</v>
      </c>
      <c r="AI25" s="243">
        <v>0</v>
      </c>
      <c r="AJ25" s="243">
        <v>0</v>
      </c>
      <c r="AK25" s="243">
        <v>0</v>
      </c>
      <c r="AL25" s="243">
        <v>0</v>
      </c>
      <c r="AM25" s="243">
        <v>0</v>
      </c>
      <c r="AN25" s="243">
        <v>0</v>
      </c>
      <c r="AO25" s="243">
        <v>0</v>
      </c>
      <c r="AP25" s="243">
        <v>0</v>
      </c>
      <c r="AQ25" s="243">
        <v>0</v>
      </c>
      <c r="AR25" s="243">
        <v>0</v>
      </c>
      <c r="AS25" s="243">
        <v>0</v>
      </c>
      <c r="AT25" s="243">
        <v>0</v>
      </c>
      <c r="AU25" s="243">
        <v>0</v>
      </c>
      <c r="AV25" s="243">
        <v>0</v>
      </c>
      <c r="AW25" s="243">
        <v>0</v>
      </c>
      <c r="AX25" s="243">
        <v>0</v>
      </c>
      <c r="AY25" s="243">
        <v>0</v>
      </c>
      <c r="AZ25" s="243">
        <v>0</v>
      </c>
      <c r="BA25" s="243">
        <v>0</v>
      </c>
      <c r="BB25" s="243">
        <v>0</v>
      </c>
      <c r="BC25" s="243">
        <v>0</v>
      </c>
      <c r="BD25" s="243">
        <v>0</v>
      </c>
      <c r="BE25" s="243">
        <v>0</v>
      </c>
      <c r="BF25" s="243">
        <v>0</v>
      </c>
      <c r="BG25" s="243">
        <v>0</v>
      </c>
      <c r="BH25" s="243">
        <v>0</v>
      </c>
      <c r="BI25" s="243">
        <v>0</v>
      </c>
      <c r="BJ25" s="243">
        <v>0</v>
      </c>
      <c r="BK25" s="243">
        <v>0</v>
      </c>
      <c r="BL25" s="243">
        <v>0</v>
      </c>
      <c r="BM25" s="243">
        <v>0</v>
      </c>
      <c r="BN25" s="243">
        <v>0</v>
      </c>
      <c r="BO25" s="243">
        <v>0</v>
      </c>
      <c r="BP25" s="243">
        <v>0</v>
      </c>
      <c r="BQ25" s="243">
        <v>0</v>
      </c>
      <c r="BR25" s="243">
        <v>0</v>
      </c>
      <c r="BS25" s="243">
        <v>0</v>
      </c>
      <c r="BT25" s="243">
        <v>0</v>
      </c>
      <c r="BU25" s="243">
        <v>0</v>
      </c>
      <c r="BV25" s="243">
        <v>0</v>
      </c>
      <c r="BW25" s="243">
        <v>0</v>
      </c>
      <c r="BX25" s="243">
        <v>0</v>
      </c>
      <c r="BY25" s="243">
        <v>0</v>
      </c>
      <c r="BZ25" s="243">
        <v>0</v>
      </c>
      <c r="CA25" s="243">
        <v>0</v>
      </c>
      <c r="CB25" s="243">
        <v>0</v>
      </c>
      <c r="CC25" s="243">
        <v>0</v>
      </c>
      <c r="CD25" s="243">
        <v>0</v>
      </c>
      <c r="CE25" s="243">
        <v>0</v>
      </c>
      <c r="CF25" s="243">
        <v>0</v>
      </c>
      <c r="CG25" s="243">
        <v>0</v>
      </c>
      <c r="CH25" s="243">
        <v>0</v>
      </c>
      <c r="CI25" s="243">
        <v>0</v>
      </c>
      <c r="CJ25" s="243">
        <v>0</v>
      </c>
      <c r="CK25" s="243">
        <v>0</v>
      </c>
      <c r="CL25" s="243">
        <v>0</v>
      </c>
      <c r="CM25" s="243">
        <v>0</v>
      </c>
      <c r="CN25" s="243">
        <v>0</v>
      </c>
      <c r="CO25" s="243">
        <v>0</v>
      </c>
      <c r="CP25" s="243">
        <v>0</v>
      </c>
      <c r="CQ25" s="243">
        <v>0</v>
      </c>
      <c r="CR25" s="243">
        <v>0</v>
      </c>
      <c r="CS25" s="243">
        <v>0</v>
      </c>
      <c r="CT25" s="243">
        <v>0</v>
      </c>
      <c r="CU25" s="243">
        <v>0</v>
      </c>
      <c r="CV25" s="243">
        <v>0</v>
      </c>
      <c r="CW25" s="243">
        <v>0</v>
      </c>
      <c r="CX25" s="243">
        <v>0</v>
      </c>
      <c r="CY25" s="243">
        <v>0</v>
      </c>
      <c r="CZ25" s="243">
        <v>0</v>
      </c>
      <c r="DA25" s="243">
        <v>0</v>
      </c>
      <c r="DB25" s="243">
        <v>0</v>
      </c>
      <c r="DC25" s="243">
        <v>0</v>
      </c>
      <c r="DD25" s="243">
        <v>0</v>
      </c>
      <c r="DE25" s="243">
        <v>0</v>
      </c>
      <c r="DF25" s="243">
        <v>0</v>
      </c>
      <c r="DG25" s="243">
        <v>0</v>
      </c>
      <c r="DH25" s="243">
        <v>0</v>
      </c>
      <c r="DI25" s="243">
        <v>0</v>
      </c>
      <c r="DJ25" s="243">
        <v>0</v>
      </c>
      <c r="DK25" s="243">
        <v>0</v>
      </c>
      <c r="DL25" s="243">
        <v>0</v>
      </c>
      <c r="DM25" s="243">
        <v>0</v>
      </c>
      <c r="DN25" s="243">
        <v>0</v>
      </c>
      <c r="DO25" s="243">
        <v>0</v>
      </c>
      <c r="DP25" s="243">
        <v>0</v>
      </c>
      <c r="DQ25" s="243">
        <v>0</v>
      </c>
      <c r="DR25" s="243">
        <v>0</v>
      </c>
      <c r="DS25" s="243">
        <v>0</v>
      </c>
      <c r="DT25" s="243">
        <v>0</v>
      </c>
      <c r="DU25" s="243">
        <v>0</v>
      </c>
      <c r="DV25" s="243">
        <v>0</v>
      </c>
      <c r="DW25" s="243">
        <v>0</v>
      </c>
      <c r="DX25" s="243">
        <v>0</v>
      </c>
      <c r="DY25" s="243">
        <v>0</v>
      </c>
      <c r="DZ25" s="243">
        <v>0</v>
      </c>
      <c r="EA25" s="243">
        <v>0</v>
      </c>
      <c r="EB25" s="243">
        <v>0</v>
      </c>
      <c r="EC25" s="243">
        <v>0</v>
      </c>
      <c r="ED25" s="243">
        <v>0</v>
      </c>
      <c r="EE25" s="243">
        <v>0</v>
      </c>
      <c r="EF25" s="243">
        <v>0</v>
      </c>
      <c r="EG25" s="243">
        <v>0</v>
      </c>
      <c r="EH25" s="243">
        <v>0</v>
      </c>
      <c r="EI25" s="243">
        <v>0</v>
      </c>
      <c r="EJ25" s="243">
        <v>0</v>
      </c>
      <c r="EK25" s="243">
        <v>0</v>
      </c>
      <c r="EL25" s="243">
        <v>0</v>
      </c>
      <c r="EM25" s="243">
        <v>0</v>
      </c>
      <c r="EN25" s="243">
        <v>0</v>
      </c>
      <c r="EO25" s="243">
        <v>0</v>
      </c>
      <c r="EP25" s="243">
        <v>0</v>
      </c>
      <c r="EQ25" s="243">
        <v>0</v>
      </c>
      <c r="ER25" s="243">
        <v>0</v>
      </c>
      <c r="ES25" s="243">
        <v>0</v>
      </c>
      <c r="ET25" s="243">
        <v>0</v>
      </c>
      <c r="EU25" s="243">
        <v>0</v>
      </c>
      <c r="EV25" s="243">
        <v>0</v>
      </c>
      <c r="EW25" s="243">
        <v>0</v>
      </c>
      <c r="EX25" s="243">
        <v>0</v>
      </c>
      <c r="EY25" s="243">
        <v>0</v>
      </c>
      <c r="EZ25" s="243">
        <v>0</v>
      </c>
      <c r="FA25" s="243">
        <v>0</v>
      </c>
      <c r="FB25" s="243">
        <v>0</v>
      </c>
      <c r="FC25" s="243">
        <v>0</v>
      </c>
      <c r="FD25" s="243">
        <v>0</v>
      </c>
      <c r="FE25" s="243">
        <v>0</v>
      </c>
      <c r="FF25" s="243">
        <v>0</v>
      </c>
      <c r="FG25" s="243">
        <v>0</v>
      </c>
      <c r="FH25" s="243">
        <v>0</v>
      </c>
      <c r="FI25" s="243">
        <v>0</v>
      </c>
      <c r="FJ25" s="243">
        <v>0</v>
      </c>
      <c r="FK25" s="243">
        <v>0</v>
      </c>
      <c r="FL25" s="243">
        <v>0</v>
      </c>
      <c r="FM25" s="243">
        <v>0</v>
      </c>
      <c r="FN25" s="243">
        <v>0</v>
      </c>
      <c r="FO25" s="243">
        <v>0</v>
      </c>
      <c r="FP25" s="243">
        <v>0</v>
      </c>
      <c r="FQ25" s="243">
        <v>0</v>
      </c>
      <c r="FR25" s="243">
        <v>0</v>
      </c>
      <c r="FS25" s="243">
        <v>0</v>
      </c>
      <c r="FT25" s="243">
        <v>0</v>
      </c>
      <c r="FU25" s="243">
        <v>0</v>
      </c>
      <c r="FV25" s="243">
        <v>0</v>
      </c>
      <c r="FW25" s="243">
        <v>0</v>
      </c>
      <c r="FX25" s="243">
        <v>0</v>
      </c>
      <c r="FY25" s="243">
        <v>0</v>
      </c>
      <c r="FZ25" s="243">
        <v>0</v>
      </c>
      <c r="GA25" s="243">
        <v>0</v>
      </c>
      <c r="GB25" s="243">
        <v>0</v>
      </c>
      <c r="GC25" s="243">
        <v>0</v>
      </c>
      <c r="GD25" s="243">
        <v>0</v>
      </c>
      <c r="GE25" s="243">
        <v>0</v>
      </c>
      <c r="GF25" s="243">
        <v>0</v>
      </c>
      <c r="GG25" s="243">
        <v>0</v>
      </c>
      <c r="GH25" s="243">
        <v>0</v>
      </c>
      <c r="GI25" s="243">
        <v>0</v>
      </c>
      <c r="GJ25" s="243">
        <v>0</v>
      </c>
      <c r="GK25" s="243">
        <v>0</v>
      </c>
      <c r="GL25" s="243">
        <v>0</v>
      </c>
      <c r="GM25" s="243">
        <v>0</v>
      </c>
      <c r="GN25" s="243">
        <v>0</v>
      </c>
      <c r="GO25" s="243">
        <v>0</v>
      </c>
      <c r="GP25" s="243">
        <v>0</v>
      </c>
      <c r="GQ25" s="243">
        <v>0</v>
      </c>
      <c r="GR25" s="243">
        <v>0</v>
      </c>
      <c r="GS25" s="243">
        <v>0</v>
      </c>
      <c r="GT25" s="243">
        <v>0</v>
      </c>
      <c r="GU25" s="243">
        <v>0</v>
      </c>
      <c r="GV25" s="243">
        <v>0</v>
      </c>
      <c r="GW25" s="243">
        <v>0</v>
      </c>
      <c r="GX25" s="243">
        <v>0</v>
      </c>
      <c r="GY25" s="243">
        <v>0</v>
      </c>
      <c r="GZ25" s="243">
        <v>0</v>
      </c>
      <c r="HA25" s="243">
        <v>0</v>
      </c>
      <c r="HB25" s="243">
        <v>0</v>
      </c>
      <c r="HC25" s="243">
        <v>0</v>
      </c>
      <c r="HD25" s="243">
        <v>0</v>
      </c>
      <c r="HE25" s="243">
        <v>0</v>
      </c>
      <c r="HF25" s="243">
        <v>0</v>
      </c>
      <c r="HG25" s="243">
        <v>0</v>
      </c>
      <c r="HH25" s="243">
        <v>0</v>
      </c>
      <c r="HI25" s="243">
        <v>0</v>
      </c>
      <c r="HJ25" s="243">
        <v>0</v>
      </c>
      <c r="HK25" s="243">
        <v>0</v>
      </c>
      <c r="HL25" s="243">
        <v>0</v>
      </c>
      <c r="HM25" s="243">
        <v>0</v>
      </c>
      <c r="HN25" s="243">
        <v>0</v>
      </c>
      <c r="HO25" s="243">
        <v>0</v>
      </c>
      <c r="HP25" s="243">
        <v>0</v>
      </c>
      <c r="HQ25" s="243">
        <v>0</v>
      </c>
      <c r="HR25" s="243">
        <v>0</v>
      </c>
      <c r="HS25" s="243">
        <v>0</v>
      </c>
      <c r="HT25" s="243"/>
      <c r="HU25" s="243"/>
      <c r="HV25" s="243"/>
      <c r="HW25" s="243"/>
      <c r="HX25" s="243"/>
      <c r="HY25" s="243"/>
      <c r="HZ25" s="243"/>
      <c r="IA25" s="243"/>
    </row>
    <row r="26" spans="1:235" s="244" customFormat="1" x14ac:dyDescent="0.2">
      <c r="A26" s="242"/>
      <c r="B26" s="252">
        <v>45672.479166666664</v>
      </c>
      <c r="C26" s="243">
        <v>0</v>
      </c>
      <c r="D26" s="243">
        <v>0</v>
      </c>
      <c r="E26" s="243">
        <v>0</v>
      </c>
      <c r="F26" s="243">
        <v>0</v>
      </c>
      <c r="G26" s="243">
        <v>0</v>
      </c>
      <c r="H26" s="243">
        <v>0</v>
      </c>
      <c r="I26" s="243">
        <v>0</v>
      </c>
      <c r="J26" s="243">
        <v>0</v>
      </c>
      <c r="K26" s="243">
        <v>0</v>
      </c>
      <c r="L26" s="243">
        <v>0</v>
      </c>
      <c r="M26" s="243">
        <v>0</v>
      </c>
      <c r="N26" s="243">
        <v>0</v>
      </c>
      <c r="O26" s="243">
        <v>0</v>
      </c>
      <c r="P26" s="243">
        <v>0</v>
      </c>
      <c r="Q26" s="243">
        <v>0</v>
      </c>
      <c r="R26" s="243">
        <v>0</v>
      </c>
      <c r="S26" s="243">
        <v>0</v>
      </c>
      <c r="T26" s="243">
        <v>0</v>
      </c>
      <c r="U26" s="243">
        <v>0</v>
      </c>
      <c r="V26" s="243">
        <v>0</v>
      </c>
      <c r="W26" s="243">
        <v>0</v>
      </c>
      <c r="X26" s="243">
        <v>0</v>
      </c>
      <c r="Y26" s="243">
        <v>0</v>
      </c>
      <c r="Z26" s="243">
        <v>0</v>
      </c>
      <c r="AA26" s="243">
        <v>0</v>
      </c>
      <c r="AB26" s="243">
        <v>0</v>
      </c>
      <c r="AC26" s="243">
        <v>0</v>
      </c>
      <c r="AD26" s="243">
        <v>0</v>
      </c>
      <c r="AE26" s="243">
        <v>0</v>
      </c>
      <c r="AF26" s="243">
        <v>0</v>
      </c>
      <c r="AG26" s="243">
        <v>0</v>
      </c>
      <c r="AH26" s="243">
        <v>0</v>
      </c>
      <c r="AI26" s="243">
        <v>0</v>
      </c>
      <c r="AJ26" s="243">
        <v>0</v>
      </c>
      <c r="AK26" s="243">
        <v>0</v>
      </c>
      <c r="AL26" s="243">
        <v>0</v>
      </c>
      <c r="AM26" s="243">
        <v>0</v>
      </c>
      <c r="AN26" s="243">
        <v>0</v>
      </c>
      <c r="AO26" s="243">
        <v>0</v>
      </c>
      <c r="AP26" s="243">
        <v>0</v>
      </c>
      <c r="AQ26" s="243">
        <v>0</v>
      </c>
      <c r="AR26" s="243">
        <v>0</v>
      </c>
      <c r="AS26" s="243">
        <v>0</v>
      </c>
      <c r="AT26" s="243">
        <v>0</v>
      </c>
      <c r="AU26" s="243">
        <v>0</v>
      </c>
      <c r="AV26" s="243">
        <v>0</v>
      </c>
      <c r="AW26" s="243">
        <v>0</v>
      </c>
      <c r="AX26" s="243">
        <v>0</v>
      </c>
      <c r="AY26" s="243">
        <v>0</v>
      </c>
      <c r="AZ26" s="243">
        <v>0</v>
      </c>
      <c r="BA26" s="243">
        <v>0</v>
      </c>
      <c r="BB26" s="243">
        <v>0</v>
      </c>
      <c r="BC26" s="243">
        <v>0</v>
      </c>
      <c r="BD26" s="243">
        <v>0</v>
      </c>
      <c r="BE26" s="243">
        <v>0</v>
      </c>
      <c r="BF26" s="243">
        <v>0</v>
      </c>
      <c r="BG26" s="243">
        <v>0</v>
      </c>
      <c r="BH26" s="243">
        <v>0</v>
      </c>
      <c r="BI26" s="243">
        <v>0</v>
      </c>
      <c r="BJ26" s="243">
        <v>0</v>
      </c>
      <c r="BK26" s="243">
        <v>0</v>
      </c>
      <c r="BL26" s="243">
        <v>0</v>
      </c>
      <c r="BM26" s="243">
        <v>0</v>
      </c>
      <c r="BN26" s="243">
        <v>0</v>
      </c>
      <c r="BO26" s="243">
        <v>0</v>
      </c>
      <c r="BP26" s="243">
        <v>0</v>
      </c>
      <c r="BQ26" s="243">
        <v>0</v>
      </c>
      <c r="BR26" s="243">
        <v>0</v>
      </c>
      <c r="BS26" s="243">
        <v>0</v>
      </c>
      <c r="BT26" s="243">
        <v>0</v>
      </c>
      <c r="BU26" s="243">
        <v>0</v>
      </c>
      <c r="BV26" s="243">
        <v>0</v>
      </c>
      <c r="BW26" s="243">
        <v>0</v>
      </c>
      <c r="BX26" s="243">
        <v>0</v>
      </c>
      <c r="BY26" s="243">
        <v>0</v>
      </c>
      <c r="BZ26" s="243">
        <v>0</v>
      </c>
      <c r="CA26" s="243">
        <v>0</v>
      </c>
      <c r="CB26" s="243">
        <v>0</v>
      </c>
      <c r="CC26" s="243">
        <v>0</v>
      </c>
      <c r="CD26" s="243">
        <v>0</v>
      </c>
      <c r="CE26" s="243">
        <v>0</v>
      </c>
      <c r="CF26" s="243">
        <v>0</v>
      </c>
      <c r="CG26" s="243">
        <v>0</v>
      </c>
      <c r="CH26" s="243">
        <v>0</v>
      </c>
      <c r="CI26" s="243">
        <v>0</v>
      </c>
      <c r="CJ26" s="243">
        <v>0</v>
      </c>
      <c r="CK26" s="243">
        <v>0</v>
      </c>
      <c r="CL26" s="243">
        <v>0</v>
      </c>
      <c r="CM26" s="243">
        <v>0</v>
      </c>
      <c r="CN26" s="243">
        <v>0</v>
      </c>
      <c r="CO26" s="243">
        <v>0</v>
      </c>
      <c r="CP26" s="243">
        <v>0</v>
      </c>
      <c r="CQ26" s="243">
        <v>0</v>
      </c>
      <c r="CR26" s="243">
        <v>0</v>
      </c>
      <c r="CS26" s="243">
        <v>0</v>
      </c>
      <c r="CT26" s="243">
        <v>0</v>
      </c>
      <c r="CU26" s="243">
        <v>0</v>
      </c>
      <c r="CV26" s="243">
        <v>0</v>
      </c>
      <c r="CW26" s="243">
        <v>0</v>
      </c>
      <c r="CX26" s="243">
        <v>0</v>
      </c>
      <c r="CY26" s="243">
        <v>0</v>
      </c>
      <c r="CZ26" s="243">
        <v>0</v>
      </c>
      <c r="DA26" s="243">
        <v>0</v>
      </c>
      <c r="DB26" s="243">
        <v>0</v>
      </c>
      <c r="DC26" s="243">
        <v>0</v>
      </c>
      <c r="DD26" s="243">
        <v>0</v>
      </c>
      <c r="DE26" s="243">
        <v>0</v>
      </c>
      <c r="DF26" s="243">
        <v>0</v>
      </c>
      <c r="DG26" s="243">
        <v>0</v>
      </c>
      <c r="DH26" s="243">
        <v>0</v>
      </c>
      <c r="DI26" s="243">
        <v>0</v>
      </c>
      <c r="DJ26" s="243">
        <v>0</v>
      </c>
      <c r="DK26" s="243">
        <v>0</v>
      </c>
      <c r="DL26" s="243">
        <v>0</v>
      </c>
      <c r="DM26" s="243">
        <v>0</v>
      </c>
      <c r="DN26" s="243">
        <v>0</v>
      </c>
      <c r="DO26" s="243">
        <v>0</v>
      </c>
      <c r="DP26" s="243">
        <v>0</v>
      </c>
      <c r="DQ26" s="243">
        <v>0</v>
      </c>
      <c r="DR26" s="243">
        <v>0</v>
      </c>
      <c r="DS26" s="243">
        <v>0</v>
      </c>
      <c r="DT26" s="243">
        <v>0</v>
      </c>
      <c r="DU26" s="243">
        <v>0</v>
      </c>
      <c r="DV26" s="243">
        <v>0</v>
      </c>
      <c r="DW26" s="243">
        <v>0</v>
      </c>
      <c r="DX26" s="243">
        <v>0</v>
      </c>
      <c r="DY26" s="243">
        <v>0</v>
      </c>
      <c r="DZ26" s="243">
        <v>0</v>
      </c>
      <c r="EA26" s="243">
        <v>0</v>
      </c>
      <c r="EB26" s="243">
        <v>0</v>
      </c>
      <c r="EC26" s="243">
        <v>0</v>
      </c>
      <c r="ED26" s="243">
        <v>0</v>
      </c>
      <c r="EE26" s="243">
        <v>0</v>
      </c>
      <c r="EF26" s="243">
        <v>0</v>
      </c>
      <c r="EG26" s="243">
        <v>0</v>
      </c>
      <c r="EH26" s="243">
        <v>0</v>
      </c>
      <c r="EI26" s="243">
        <v>0</v>
      </c>
      <c r="EJ26" s="243">
        <v>0</v>
      </c>
      <c r="EK26" s="243">
        <v>0</v>
      </c>
      <c r="EL26" s="243">
        <v>0</v>
      </c>
      <c r="EM26" s="243">
        <v>0</v>
      </c>
      <c r="EN26" s="243">
        <v>0</v>
      </c>
      <c r="EO26" s="243">
        <v>0</v>
      </c>
      <c r="EP26" s="243">
        <v>0</v>
      </c>
      <c r="EQ26" s="243">
        <v>0</v>
      </c>
      <c r="ER26" s="243">
        <v>0</v>
      </c>
      <c r="ES26" s="243">
        <v>0</v>
      </c>
      <c r="ET26" s="243">
        <v>0</v>
      </c>
      <c r="EU26" s="243">
        <v>0</v>
      </c>
      <c r="EV26" s="243">
        <v>0</v>
      </c>
      <c r="EW26" s="243">
        <v>0</v>
      </c>
      <c r="EX26" s="243">
        <v>0</v>
      </c>
      <c r="EY26" s="243">
        <v>0</v>
      </c>
      <c r="EZ26" s="243">
        <v>0</v>
      </c>
      <c r="FA26" s="243">
        <v>0</v>
      </c>
      <c r="FB26" s="243">
        <v>0</v>
      </c>
      <c r="FC26" s="243">
        <v>0</v>
      </c>
      <c r="FD26" s="243">
        <v>0</v>
      </c>
      <c r="FE26" s="243">
        <v>0</v>
      </c>
      <c r="FF26" s="243">
        <v>0</v>
      </c>
      <c r="FG26" s="243">
        <v>0</v>
      </c>
      <c r="FH26" s="243">
        <v>0</v>
      </c>
      <c r="FI26" s="243">
        <v>0</v>
      </c>
      <c r="FJ26" s="243">
        <v>0</v>
      </c>
      <c r="FK26" s="243">
        <v>0</v>
      </c>
      <c r="FL26" s="243">
        <v>0</v>
      </c>
      <c r="FM26" s="243">
        <v>0</v>
      </c>
      <c r="FN26" s="243">
        <v>0</v>
      </c>
      <c r="FO26" s="243">
        <v>0</v>
      </c>
      <c r="FP26" s="243">
        <v>0</v>
      </c>
      <c r="FQ26" s="243">
        <v>0</v>
      </c>
      <c r="FR26" s="243">
        <v>0</v>
      </c>
      <c r="FS26" s="243">
        <v>0</v>
      </c>
      <c r="FT26" s="243">
        <v>0</v>
      </c>
      <c r="FU26" s="243">
        <v>0</v>
      </c>
      <c r="FV26" s="243">
        <v>0</v>
      </c>
      <c r="FW26" s="243">
        <v>0</v>
      </c>
      <c r="FX26" s="243">
        <v>0</v>
      </c>
      <c r="FY26" s="243">
        <v>0</v>
      </c>
      <c r="FZ26" s="243">
        <v>0</v>
      </c>
      <c r="GA26" s="243">
        <v>0</v>
      </c>
      <c r="GB26" s="243">
        <v>0</v>
      </c>
      <c r="GC26" s="243">
        <v>0</v>
      </c>
      <c r="GD26" s="243">
        <v>0</v>
      </c>
      <c r="GE26" s="243">
        <v>0</v>
      </c>
      <c r="GF26" s="243">
        <v>0</v>
      </c>
      <c r="GG26" s="243">
        <v>0</v>
      </c>
      <c r="GH26" s="243">
        <v>0</v>
      </c>
      <c r="GI26" s="243">
        <v>0</v>
      </c>
      <c r="GJ26" s="243">
        <v>0</v>
      </c>
      <c r="GK26" s="243">
        <v>0</v>
      </c>
      <c r="GL26" s="243">
        <v>0</v>
      </c>
      <c r="GM26" s="243">
        <v>0</v>
      </c>
      <c r="GN26" s="243">
        <v>0</v>
      </c>
      <c r="GO26" s="243">
        <v>0</v>
      </c>
      <c r="GP26" s="243">
        <v>0</v>
      </c>
      <c r="GQ26" s="243">
        <v>0</v>
      </c>
      <c r="GR26" s="243">
        <v>0</v>
      </c>
      <c r="GS26" s="243">
        <v>0</v>
      </c>
      <c r="GT26" s="243">
        <v>0</v>
      </c>
      <c r="GU26" s="243">
        <v>0</v>
      </c>
      <c r="GV26" s="243">
        <v>0</v>
      </c>
      <c r="GW26" s="243">
        <v>0</v>
      </c>
      <c r="GX26" s="243">
        <v>0</v>
      </c>
      <c r="GY26" s="243">
        <v>0</v>
      </c>
      <c r="GZ26" s="243">
        <v>0</v>
      </c>
      <c r="HA26" s="243">
        <v>0</v>
      </c>
      <c r="HB26" s="243">
        <v>0</v>
      </c>
      <c r="HC26" s="243">
        <v>0</v>
      </c>
      <c r="HD26" s="243">
        <v>0</v>
      </c>
      <c r="HE26" s="243">
        <v>0</v>
      </c>
      <c r="HF26" s="243">
        <v>0</v>
      </c>
      <c r="HG26" s="243">
        <v>0</v>
      </c>
      <c r="HH26" s="243">
        <v>0</v>
      </c>
      <c r="HI26" s="243">
        <v>0</v>
      </c>
      <c r="HJ26" s="243">
        <v>0</v>
      </c>
      <c r="HK26" s="243">
        <v>0</v>
      </c>
      <c r="HL26" s="243">
        <v>0</v>
      </c>
      <c r="HM26" s="243">
        <v>0</v>
      </c>
      <c r="HN26" s="243">
        <v>0</v>
      </c>
      <c r="HO26" s="243">
        <v>0</v>
      </c>
      <c r="HP26" s="243">
        <v>0</v>
      </c>
      <c r="HQ26" s="243">
        <v>0</v>
      </c>
      <c r="HR26" s="243">
        <v>0</v>
      </c>
      <c r="HS26" s="243">
        <v>0</v>
      </c>
      <c r="HT26" s="243"/>
      <c r="HU26" s="243"/>
      <c r="HV26" s="243"/>
      <c r="HW26" s="243"/>
      <c r="HX26" s="243"/>
      <c r="HY26" s="243"/>
      <c r="HZ26" s="243"/>
      <c r="IA26" s="243"/>
    </row>
    <row r="27" spans="1:235" s="244" customFormat="1" x14ac:dyDescent="0.2">
      <c r="A27" s="242"/>
      <c r="B27" s="252">
        <v>45672.5</v>
      </c>
      <c r="C27" s="243">
        <v>0</v>
      </c>
      <c r="D27" s="243">
        <v>0</v>
      </c>
      <c r="E27" s="243">
        <v>0</v>
      </c>
      <c r="F27" s="243">
        <v>0</v>
      </c>
      <c r="G27" s="243">
        <v>0</v>
      </c>
      <c r="H27" s="243">
        <v>0</v>
      </c>
      <c r="I27" s="243">
        <v>0</v>
      </c>
      <c r="J27" s="243">
        <v>0</v>
      </c>
      <c r="K27" s="243">
        <v>0</v>
      </c>
      <c r="L27" s="243">
        <v>0</v>
      </c>
      <c r="M27" s="243">
        <v>0</v>
      </c>
      <c r="N27" s="243">
        <v>0</v>
      </c>
      <c r="O27" s="243">
        <v>0</v>
      </c>
      <c r="P27" s="243">
        <v>0</v>
      </c>
      <c r="Q27" s="243">
        <v>0</v>
      </c>
      <c r="R27" s="243">
        <v>0</v>
      </c>
      <c r="S27" s="243">
        <v>0</v>
      </c>
      <c r="T27" s="243">
        <v>0</v>
      </c>
      <c r="U27" s="243">
        <v>0</v>
      </c>
      <c r="V27" s="243">
        <v>0</v>
      </c>
      <c r="W27" s="243">
        <v>0</v>
      </c>
      <c r="X27" s="243">
        <v>0</v>
      </c>
      <c r="Y27" s="243">
        <v>0</v>
      </c>
      <c r="Z27" s="243">
        <v>0</v>
      </c>
      <c r="AA27" s="243">
        <v>0</v>
      </c>
      <c r="AB27" s="243">
        <v>0</v>
      </c>
      <c r="AC27" s="243">
        <v>0</v>
      </c>
      <c r="AD27" s="243">
        <v>0</v>
      </c>
      <c r="AE27" s="243">
        <v>0</v>
      </c>
      <c r="AF27" s="243">
        <v>0</v>
      </c>
      <c r="AG27" s="243">
        <v>0</v>
      </c>
      <c r="AH27" s="243">
        <v>0</v>
      </c>
      <c r="AI27" s="243">
        <v>0</v>
      </c>
      <c r="AJ27" s="243">
        <v>0</v>
      </c>
      <c r="AK27" s="243">
        <v>0</v>
      </c>
      <c r="AL27" s="243">
        <v>0</v>
      </c>
      <c r="AM27" s="243">
        <v>0</v>
      </c>
      <c r="AN27" s="243">
        <v>0</v>
      </c>
      <c r="AO27" s="243">
        <v>0</v>
      </c>
      <c r="AP27" s="243">
        <v>0</v>
      </c>
      <c r="AQ27" s="243">
        <v>0</v>
      </c>
      <c r="AR27" s="243">
        <v>0</v>
      </c>
      <c r="AS27" s="243">
        <v>0</v>
      </c>
      <c r="AT27" s="243">
        <v>0</v>
      </c>
      <c r="AU27" s="243">
        <v>0</v>
      </c>
      <c r="AV27" s="243">
        <v>0</v>
      </c>
      <c r="AW27" s="243">
        <v>0</v>
      </c>
      <c r="AX27" s="243">
        <v>0</v>
      </c>
      <c r="AY27" s="243">
        <v>0</v>
      </c>
      <c r="AZ27" s="243">
        <v>0</v>
      </c>
      <c r="BA27" s="243">
        <v>0</v>
      </c>
      <c r="BB27" s="243">
        <v>0</v>
      </c>
      <c r="BC27" s="243">
        <v>0</v>
      </c>
      <c r="BD27" s="243">
        <v>0</v>
      </c>
      <c r="BE27" s="243">
        <v>0</v>
      </c>
      <c r="BF27" s="243">
        <v>0</v>
      </c>
      <c r="BG27" s="243">
        <v>0</v>
      </c>
      <c r="BH27" s="243">
        <v>0</v>
      </c>
      <c r="BI27" s="243">
        <v>0</v>
      </c>
      <c r="BJ27" s="243">
        <v>0</v>
      </c>
      <c r="BK27" s="243">
        <v>0</v>
      </c>
      <c r="BL27" s="243">
        <v>0</v>
      </c>
      <c r="BM27" s="243">
        <v>0</v>
      </c>
      <c r="BN27" s="243">
        <v>0</v>
      </c>
      <c r="BO27" s="243">
        <v>0</v>
      </c>
      <c r="BP27" s="243">
        <v>0</v>
      </c>
      <c r="BQ27" s="243">
        <v>0</v>
      </c>
      <c r="BR27" s="243">
        <v>0</v>
      </c>
      <c r="BS27" s="243">
        <v>0</v>
      </c>
      <c r="BT27" s="243">
        <v>0</v>
      </c>
      <c r="BU27" s="243">
        <v>0</v>
      </c>
      <c r="BV27" s="243">
        <v>0</v>
      </c>
      <c r="BW27" s="243">
        <v>0</v>
      </c>
      <c r="BX27" s="243">
        <v>0</v>
      </c>
      <c r="BY27" s="243">
        <v>0</v>
      </c>
      <c r="BZ27" s="243">
        <v>0</v>
      </c>
      <c r="CA27" s="243">
        <v>0</v>
      </c>
      <c r="CB27" s="243">
        <v>0</v>
      </c>
      <c r="CC27" s="243">
        <v>0</v>
      </c>
      <c r="CD27" s="243">
        <v>0</v>
      </c>
      <c r="CE27" s="243">
        <v>0</v>
      </c>
      <c r="CF27" s="243">
        <v>0</v>
      </c>
      <c r="CG27" s="243">
        <v>0</v>
      </c>
      <c r="CH27" s="243">
        <v>0</v>
      </c>
      <c r="CI27" s="243">
        <v>0</v>
      </c>
      <c r="CJ27" s="243">
        <v>0</v>
      </c>
      <c r="CK27" s="243">
        <v>0</v>
      </c>
      <c r="CL27" s="243">
        <v>0</v>
      </c>
      <c r="CM27" s="243">
        <v>0</v>
      </c>
      <c r="CN27" s="243">
        <v>0</v>
      </c>
      <c r="CO27" s="243">
        <v>0</v>
      </c>
      <c r="CP27" s="243">
        <v>0</v>
      </c>
      <c r="CQ27" s="243">
        <v>0</v>
      </c>
      <c r="CR27" s="243">
        <v>0</v>
      </c>
      <c r="CS27" s="243">
        <v>0</v>
      </c>
      <c r="CT27" s="243">
        <v>0</v>
      </c>
      <c r="CU27" s="243">
        <v>0</v>
      </c>
      <c r="CV27" s="243">
        <v>0</v>
      </c>
      <c r="CW27" s="243">
        <v>0</v>
      </c>
      <c r="CX27" s="243">
        <v>0</v>
      </c>
      <c r="CY27" s="243">
        <v>0</v>
      </c>
      <c r="CZ27" s="243">
        <v>0</v>
      </c>
      <c r="DA27" s="243">
        <v>0</v>
      </c>
      <c r="DB27" s="243">
        <v>0</v>
      </c>
      <c r="DC27" s="243">
        <v>0</v>
      </c>
      <c r="DD27" s="243">
        <v>0</v>
      </c>
      <c r="DE27" s="243">
        <v>0</v>
      </c>
      <c r="DF27" s="243">
        <v>0</v>
      </c>
      <c r="DG27" s="243">
        <v>0</v>
      </c>
      <c r="DH27" s="243">
        <v>0</v>
      </c>
      <c r="DI27" s="243">
        <v>0</v>
      </c>
      <c r="DJ27" s="243">
        <v>0</v>
      </c>
      <c r="DK27" s="243">
        <v>0</v>
      </c>
      <c r="DL27" s="243">
        <v>0</v>
      </c>
      <c r="DM27" s="243">
        <v>0</v>
      </c>
      <c r="DN27" s="243">
        <v>0</v>
      </c>
      <c r="DO27" s="243">
        <v>0</v>
      </c>
      <c r="DP27" s="243">
        <v>0</v>
      </c>
      <c r="DQ27" s="243">
        <v>0</v>
      </c>
      <c r="DR27" s="243">
        <v>0</v>
      </c>
      <c r="DS27" s="243">
        <v>0</v>
      </c>
      <c r="DT27" s="243">
        <v>0</v>
      </c>
      <c r="DU27" s="243">
        <v>0</v>
      </c>
      <c r="DV27" s="243">
        <v>0</v>
      </c>
      <c r="DW27" s="243">
        <v>0</v>
      </c>
      <c r="DX27" s="243">
        <v>0</v>
      </c>
      <c r="DY27" s="243">
        <v>0</v>
      </c>
      <c r="DZ27" s="243">
        <v>0</v>
      </c>
      <c r="EA27" s="243">
        <v>0</v>
      </c>
      <c r="EB27" s="243">
        <v>0</v>
      </c>
      <c r="EC27" s="243">
        <v>0</v>
      </c>
      <c r="ED27" s="243">
        <v>0</v>
      </c>
      <c r="EE27" s="243">
        <v>0</v>
      </c>
      <c r="EF27" s="243">
        <v>0</v>
      </c>
      <c r="EG27" s="243">
        <v>0</v>
      </c>
      <c r="EH27" s="243">
        <v>0</v>
      </c>
      <c r="EI27" s="243">
        <v>0</v>
      </c>
      <c r="EJ27" s="243">
        <v>0</v>
      </c>
      <c r="EK27" s="243">
        <v>0</v>
      </c>
      <c r="EL27" s="243">
        <v>0</v>
      </c>
      <c r="EM27" s="243">
        <v>0</v>
      </c>
      <c r="EN27" s="243">
        <v>0</v>
      </c>
      <c r="EO27" s="243">
        <v>0</v>
      </c>
      <c r="EP27" s="243">
        <v>0</v>
      </c>
      <c r="EQ27" s="243">
        <v>0</v>
      </c>
      <c r="ER27" s="243">
        <v>0</v>
      </c>
      <c r="ES27" s="243">
        <v>0</v>
      </c>
      <c r="ET27" s="243">
        <v>0</v>
      </c>
      <c r="EU27" s="243">
        <v>0</v>
      </c>
      <c r="EV27" s="243">
        <v>0</v>
      </c>
      <c r="EW27" s="243">
        <v>0</v>
      </c>
      <c r="EX27" s="243">
        <v>0</v>
      </c>
      <c r="EY27" s="243">
        <v>0</v>
      </c>
      <c r="EZ27" s="243">
        <v>0</v>
      </c>
      <c r="FA27" s="243">
        <v>0</v>
      </c>
      <c r="FB27" s="243">
        <v>0</v>
      </c>
      <c r="FC27" s="243">
        <v>0</v>
      </c>
      <c r="FD27" s="243">
        <v>0</v>
      </c>
      <c r="FE27" s="243">
        <v>0</v>
      </c>
      <c r="FF27" s="243">
        <v>0</v>
      </c>
      <c r="FG27" s="243">
        <v>0</v>
      </c>
      <c r="FH27" s="243">
        <v>0</v>
      </c>
      <c r="FI27" s="243">
        <v>0</v>
      </c>
      <c r="FJ27" s="243">
        <v>0</v>
      </c>
      <c r="FK27" s="243">
        <v>0</v>
      </c>
      <c r="FL27" s="243">
        <v>0</v>
      </c>
      <c r="FM27" s="243">
        <v>0</v>
      </c>
      <c r="FN27" s="243">
        <v>0</v>
      </c>
      <c r="FO27" s="243">
        <v>0</v>
      </c>
      <c r="FP27" s="243">
        <v>0</v>
      </c>
      <c r="FQ27" s="243">
        <v>0</v>
      </c>
      <c r="FR27" s="243">
        <v>0</v>
      </c>
      <c r="FS27" s="243">
        <v>0</v>
      </c>
      <c r="FT27" s="243">
        <v>0</v>
      </c>
      <c r="FU27" s="243">
        <v>0</v>
      </c>
      <c r="FV27" s="243">
        <v>0</v>
      </c>
      <c r="FW27" s="243">
        <v>0</v>
      </c>
      <c r="FX27" s="243">
        <v>0</v>
      </c>
      <c r="FY27" s="243">
        <v>0</v>
      </c>
      <c r="FZ27" s="243">
        <v>0</v>
      </c>
      <c r="GA27" s="243">
        <v>0</v>
      </c>
      <c r="GB27" s="243">
        <v>0</v>
      </c>
      <c r="GC27" s="243">
        <v>0</v>
      </c>
      <c r="GD27" s="243">
        <v>0</v>
      </c>
      <c r="GE27" s="243">
        <v>0</v>
      </c>
      <c r="GF27" s="243">
        <v>0</v>
      </c>
      <c r="GG27" s="243">
        <v>0</v>
      </c>
      <c r="GH27" s="243">
        <v>0</v>
      </c>
      <c r="GI27" s="243">
        <v>0</v>
      </c>
      <c r="GJ27" s="243">
        <v>0</v>
      </c>
      <c r="GK27" s="243">
        <v>0</v>
      </c>
      <c r="GL27" s="243">
        <v>0</v>
      </c>
      <c r="GM27" s="243">
        <v>0</v>
      </c>
      <c r="GN27" s="243">
        <v>0</v>
      </c>
      <c r="GO27" s="243">
        <v>0</v>
      </c>
      <c r="GP27" s="243">
        <v>0</v>
      </c>
      <c r="GQ27" s="243">
        <v>0</v>
      </c>
      <c r="GR27" s="243">
        <v>0</v>
      </c>
      <c r="GS27" s="243">
        <v>0</v>
      </c>
      <c r="GT27" s="243">
        <v>0</v>
      </c>
      <c r="GU27" s="243">
        <v>0</v>
      </c>
      <c r="GV27" s="243">
        <v>0</v>
      </c>
      <c r="GW27" s="243">
        <v>0</v>
      </c>
      <c r="GX27" s="243">
        <v>0</v>
      </c>
      <c r="GY27" s="243">
        <v>0</v>
      </c>
      <c r="GZ27" s="243">
        <v>0</v>
      </c>
      <c r="HA27" s="243">
        <v>0</v>
      </c>
      <c r="HB27" s="243">
        <v>0</v>
      </c>
      <c r="HC27" s="243">
        <v>0</v>
      </c>
      <c r="HD27" s="243">
        <v>0</v>
      </c>
      <c r="HE27" s="243">
        <v>0</v>
      </c>
      <c r="HF27" s="243">
        <v>0</v>
      </c>
      <c r="HG27" s="243">
        <v>0</v>
      </c>
      <c r="HH27" s="243">
        <v>0</v>
      </c>
      <c r="HI27" s="243">
        <v>0</v>
      </c>
      <c r="HJ27" s="243">
        <v>0</v>
      </c>
      <c r="HK27" s="243">
        <v>0</v>
      </c>
      <c r="HL27" s="243">
        <v>0</v>
      </c>
      <c r="HM27" s="243">
        <v>0</v>
      </c>
      <c r="HN27" s="243">
        <v>0</v>
      </c>
      <c r="HO27" s="243">
        <v>0</v>
      </c>
      <c r="HP27" s="243">
        <v>0</v>
      </c>
      <c r="HQ27" s="243">
        <v>0</v>
      </c>
      <c r="HR27" s="243">
        <v>0</v>
      </c>
      <c r="HS27" s="243">
        <v>0</v>
      </c>
      <c r="HT27" s="243"/>
      <c r="HU27" s="243"/>
      <c r="HV27" s="243"/>
      <c r="HW27" s="243"/>
      <c r="HX27" s="243"/>
      <c r="HY27" s="243"/>
      <c r="HZ27" s="243"/>
      <c r="IA27" s="243"/>
    </row>
    <row r="28" spans="1:235" s="244" customFormat="1" x14ac:dyDescent="0.2">
      <c r="A28" s="242"/>
      <c r="B28" s="252">
        <v>45672.520833333336</v>
      </c>
      <c r="C28" s="243">
        <v>0</v>
      </c>
      <c r="D28" s="243">
        <v>0</v>
      </c>
      <c r="E28" s="243">
        <v>0</v>
      </c>
      <c r="F28" s="243">
        <v>0</v>
      </c>
      <c r="G28" s="243">
        <v>0</v>
      </c>
      <c r="H28" s="243">
        <v>0</v>
      </c>
      <c r="I28" s="243">
        <v>0</v>
      </c>
      <c r="J28" s="243">
        <v>0</v>
      </c>
      <c r="K28" s="243">
        <v>0</v>
      </c>
      <c r="L28" s="243">
        <v>0</v>
      </c>
      <c r="M28" s="243">
        <v>0</v>
      </c>
      <c r="N28" s="243">
        <v>0</v>
      </c>
      <c r="O28" s="243">
        <v>0</v>
      </c>
      <c r="P28" s="243">
        <v>0</v>
      </c>
      <c r="Q28" s="243">
        <v>0</v>
      </c>
      <c r="R28" s="243">
        <v>0</v>
      </c>
      <c r="S28" s="243">
        <v>0</v>
      </c>
      <c r="T28" s="243">
        <v>0</v>
      </c>
      <c r="U28" s="243">
        <v>0</v>
      </c>
      <c r="V28" s="243">
        <v>0</v>
      </c>
      <c r="W28" s="243">
        <v>0</v>
      </c>
      <c r="X28" s="243">
        <v>0</v>
      </c>
      <c r="Y28" s="243">
        <v>0</v>
      </c>
      <c r="Z28" s="243">
        <v>0</v>
      </c>
      <c r="AA28" s="243">
        <v>0</v>
      </c>
      <c r="AB28" s="243">
        <v>0</v>
      </c>
      <c r="AC28" s="243">
        <v>0</v>
      </c>
      <c r="AD28" s="243">
        <v>0</v>
      </c>
      <c r="AE28" s="243">
        <v>0</v>
      </c>
      <c r="AF28" s="243">
        <v>0</v>
      </c>
      <c r="AG28" s="243">
        <v>0</v>
      </c>
      <c r="AH28" s="243">
        <v>0</v>
      </c>
      <c r="AI28" s="243">
        <v>0</v>
      </c>
      <c r="AJ28" s="243">
        <v>0</v>
      </c>
      <c r="AK28" s="243">
        <v>0</v>
      </c>
      <c r="AL28" s="243">
        <v>0</v>
      </c>
      <c r="AM28" s="243">
        <v>0</v>
      </c>
      <c r="AN28" s="243">
        <v>0</v>
      </c>
      <c r="AO28" s="243">
        <v>0</v>
      </c>
      <c r="AP28" s="243">
        <v>0</v>
      </c>
      <c r="AQ28" s="243">
        <v>0</v>
      </c>
      <c r="AR28" s="243">
        <v>0</v>
      </c>
      <c r="AS28" s="243">
        <v>0</v>
      </c>
      <c r="AT28" s="243">
        <v>0</v>
      </c>
      <c r="AU28" s="243">
        <v>0</v>
      </c>
      <c r="AV28" s="243">
        <v>0</v>
      </c>
      <c r="AW28" s="243">
        <v>0</v>
      </c>
      <c r="AX28" s="243">
        <v>0</v>
      </c>
      <c r="AY28" s="243">
        <v>0</v>
      </c>
      <c r="AZ28" s="243">
        <v>0</v>
      </c>
      <c r="BA28" s="243">
        <v>0</v>
      </c>
      <c r="BB28" s="243">
        <v>0</v>
      </c>
      <c r="BC28" s="243">
        <v>0</v>
      </c>
      <c r="BD28" s="243">
        <v>0</v>
      </c>
      <c r="BE28" s="243">
        <v>0</v>
      </c>
      <c r="BF28" s="243">
        <v>0</v>
      </c>
      <c r="BG28" s="243">
        <v>0</v>
      </c>
      <c r="BH28" s="243">
        <v>0</v>
      </c>
      <c r="BI28" s="243">
        <v>0</v>
      </c>
      <c r="BJ28" s="243">
        <v>0</v>
      </c>
      <c r="BK28" s="243">
        <v>0</v>
      </c>
      <c r="BL28" s="243">
        <v>0</v>
      </c>
      <c r="BM28" s="243">
        <v>0</v>
      </c>
      <c r="BN28" s="243">
        <v>0</v>
      </c>
      <c r="BO28" s="243">
        <v>0</v>
      </c>
      <c r="BP28" s="243">
        <v>0</v>
      </c>
      <c r="BQ28" s="243">
        <v>0</v>
      </c>
      <c r="BR28" s="243">
        <v>0</v>
      </c>
      <c r="BS28" s="243">
        <v>0</v>
      </c>
      <c r="BT28" s="243">
        <v>0</v>
      </c>
      <c r="BU28" s="243">
        <v>0</v>
      </c>
      <c r="BV28" s="243">
        <v>0</v>
      </c>
      <c r="BW28" s="243">
        <v>0</v>
      </c>
      <c r="BX28" s="243">
        <v>0</v>
      </c>
      <c r="BY28" s="243">
        <v>0</v>
      </c>
      <c r="BZ28" s="243">
        <v>0</v>
      </c>
      <c r="CA28" s="243">
        <v>0</v>
      </c>
      <c r="CB28" s="243">
        <v>0</v>
      </c>
      <c r="CC28" s="243">
        <v>0</v>
      </c>
      <c r="CD28" s="243">
        <v>0</v>
      </c>
      <c r="CE28" s="243">
        <v>0</v>
      </c>
      <c r="CF28" s="243">
        <v>0</v>
      </c>
      <c r="CG28" s="243">
        <v>0</v>
      </c>
      <c r="CH28" s="243">
        <v>0</v>
      </c>
      <c r="CI28" s="243">
        <v>0</v>
      </c>
      <c r="CJ28" s="243">
        <v>0</v>
      </c>
      <c r="CK28" s="243">
        <v>0</v>
      </c>
      <c r="CL28" s="243">
        <v>0</v>
      </c>
      <c r="CM28" s="243">
        <v>0</v>
      </c>
      <c r="CN28" s="243">
        <v>0</v>
      </c>
      <c r="CO28" s="243">
        <v>0</v>
      </c>
      <c r="CP28" s="243">
        <v>0</v>
      </c>
      <c r="CQ28" s="243">
        <v>0</v>
      </c>
      <c r="CR28" s="243">
        <v>0</v>
      </c>
      <c r="CS28" s="243">
        <v>0</v>
      </c>
      <c r="CT28" s="243">
        <v>0</v>
      </c>
      <c r="CU28" s="243">
        <v>0</v>
      </c>
      <c r="CV28" s="243">
        <v>0</v>
      </c>
      <c r="CW28" s="243">
        <v>0</v>
      </c>
      <c r="CX28" s="243">
        <v>0</v>
      </c>
      <c r="CY28" s="243">
        <v>0</v>
      </c>
      <c r="CZ28" s="243">
        <v>0</v>
      </c>
      <c r="DA28" s="243">
        <v>0</v>
      </c>
      <c r="DB28" s="243">
        <v>0</v>
      </c>
      <c r="DC28" s="243">
        <v>0</v>
      </c>
      <c r="DD28" s="243">
        <v>0</v>
      </c>
      <c r="DE28" s="243">
        <v>0</v>
      </c>
      <c r="DF28" s="243">
        <v>0</v>
      </c>
      <c r="DG28" s="243">
        <v>0</v>
      </c>
      <c r="DH28" s="243">
        <v>0</v>
      </c>
      <c r="DI28" s="243">
        <v>0</v>
      </c>
      <c r="DJ28" s="243">
        <v>0</v>
      </c>
      <c r="DK28" s="243">
        <v>0</v>
      </c>
      <c r="DL28" s="243">
        <v>0</v>
      </c>
      <c r="DM28" s="243">
        <v>0</v>
      </c>
      <c r="DN28" s="243">
        <v>0</v>
      </c>
      <c r="DO28" s="243">
        <v>0</v>
      </c>
      <c r="DP28" s="243">
        <v>0</v>
      </c>
      <c r="DQ28" s="243">
        <v>0</v>
      </c>
      <c r="DR28" s="243">
        <v>0</v>
      </c>
      <c r="DS28" s="243">
        <v>0</v>
      </c>
      <c r="DT28" s="243">
        <v>0</v>
      </c>
      <c r="DU28" s="243">
        <v>0</v>
      </c>
      <c r="DV28" s="243">
        <v>0</v>
      </c>
      <c r="DW28" s="243">
        <v>0</v>
      </c>
      <c r="DX28" s="243">
        <v>0</v>
      </c>
      <c r="DY28" s="243">
        <v>0</v>
      </c>
      <c r="DZ28" s="243">
        <v>0</v>
      </c>
      <c r="EA28" s="243">
        <v>0</v>
      </c>
      <c r="EB28" s="243">
        <v>0</v>
      </c>
      <c r="EC28" s="243">
        <v>0</v>
      </c>
      <c r="ED28" s="243">
        <v>0</v>
      </c>
      <c r="EE28" s="243">
        <v>0</v>
      </c>
      <c r="EF28" s="243">
        <v>0</v>
      </c>
      <c r="EG28" s="243">
        <v>0</v>
      </c>
      <c r="EH28" s="243">
        <v>0</v>
      </c>
      <c r="EI28" s="243">
        <v>0</v>
      </c>
      <c r="EJ28" s="243">
        <v>0</v>
      </c>
      <c r="EK28" s="243">
        <v>0</v>
      </c>
      <c r="EL28" s="243">
        <v>0</v>
      </c>
      <c r="EM28" s="243">
        <v>0</v>
      </c>
      <c r="EN28" s="243">
        <v>0</v>
      </c>
      <c r="EO28" s="243">
        <v>0</v>
      </c>
      <c r="EP28" s="243">
        <v>0</v>
      </c>
      <c r="EQ28" s="243">
        <v>0</v>
      </c>
      <c r="ER28" s="243">
        <v>0</v>
      </c>
      <c r="ES28" s="243">
        <v>0</v>
      </c>
      <c r="ET28" s="243">
        <v>0</v>
      </c>
      <c r="EU28" s="243">
        <v>0</v>
      </c>
      <c r="EV28" s="243">
        <v>0</v>
      </c>
      <c r="EW28" s="243">
        <v>0</v>
      </c>
      <c r="EX28" s="243">
        <v>0</v>
      </c>
      <c r="EY28" s="243">
        <v>0</v>
      </c>
      <c r="EZ28" s="243">
        <v>0</v>
      </c>
      <c r="FA28" s="243">
        <v>0</v>
      </c>
      <c r="FB28" s="243">
        <v>0</v>
      </c>
      <c r="FC28" s="243">
        <v>0</v>
      </c>
      <c r="FD28" s="243">
        <v>0</v>
      </c>
      <c r="FE28" s="243">
        <v>0</v>
      </c>
      <c r="FF28" s="243">
        <v>0</v>
      </c>
      <c r="FG28" s="243">
        <v>0</v>
      </c>
      <c r="FH28" s="243">
        <v>0</v>
      </c>
      <c r="FI28" s="243">
        <v>0</v>
      </c>
      <c r="FJ28" s="243">
        <v>0</v>
      </c>
      <c r="FK28" s="243">
        <v>0</v>
      </c>
      <c r="FL28" s="243">
        <v>0</v>
      </c>
      <c r="FM28" s="243">
        <v>0</v>
      </c>
      <c r="FN28" s="243">
        <v>0</v>
      </c>
      <c r="FO28" s="243">
        <v>0</v>
      </c>
      <c r="FP28" s="243">
        <v>0</v>
      </c>
      <c r="FQ28" s="243">
        <v>0</v>
      </c>
      <c r="FR28" s="243">
        <v>0</v>
      </c>
      <c r="FS28" s="243">
        <v>0</v>
      </c>
      <c r="FT28" s="243">
        <v>0</v>
      </c>
      <c r="FU28" s="243">
        <v>0</v>
      </c>
      <c r="FV28" s="243">
        <v>0</v>
      </c>
      <c r="FW28" s="243">
        <v>0</v>
      </c>
      <c r="FX28" s="243">
        <v>0</v>
      </c>
      <c r="FY28" s="243">
        <v>0</v>
      </c>
      <c r="FZ28" s="243">
        <v>0</v>
      </c>
      <c r="GA28" s="243">
        <v>0</v>
      </c>
      <c r="GB28" s="243">
        <v>0</v>
      </c>
      <c r="GC28" s="243">
        <v>0</v>
      </c>
      <c r="GD28" s="243">
        <v>0</v>
      </c>
      <c r="GE28" s="243">
        <v>0</v>
      </c>
      <c r="GF28" s="243">
        <v>0</v>
      </c>
      <c r="GG28" s="243">
        <v>0</v>
      </c>
      <c r="GH28" s="243">
        <v>0</v>
      </c>
      <c r="GI28" s="243">
        <v>0</v>
      </c>
      <c r="GJ28" s="243">
        <v>0</v>
      </c>
      <c r="GK28" s="243">
        <v>0</v>
      </c>
      <c r="GL28" s="243">
        <v>0</v>
      </c>
      <c r="GM28" s="243">
        <v>0</v>
      </c>
      <c r="GN28" s="243">
        <v>0</v>
      </c>
      <c r="GO28" s="243">
        <v>0</v>
      </c>
      <c r="GP28" s="243">
        <v>0</v>
      </c>
      <c r="GQ28" s="243">
        <v>0</v>
      </c>
      <c r="GR28" s="243">
        <v>0</v>
      </c>
      <c r="GS28" s="243">
        <v>0</v>
      </c>
      <c r="GT28" s="243">
        <v>0</v>
      </c>
      <c r="GU28" s="243">
        <v>0</v>
      </c>
      <c r="GV28" s="243">
        <v>0</v>
      </c>
      <c r="GW28" s="243">
        <v>0</v>
      </c>
      <c r="GX28" s="243">
        <v>0</v>
      </c>
      <c r="GY28" s="243">
        <v>0</v>
      </c>
      <c r="GZ28" s="243">
        <v>0</v>
      </c>
      <c r="HA28" s="243">
        <v>0</v>
      </c>
      <c r="HB28" s="243">
        <v>0</v>
      </c>
      <c r="HC28" s="243">
        <v>0</v>
      </c>
      <c r="HD28" s="243">
        <v>0</v>
      </c>
      <c r="HE28" s="243">
        <v>0</v>
      </c>
      <c r="HF28" s="243">
        <v>0</v>
      </c>
      <c r="HG28" s="243">
        <v>0</v>
      </c>
      <c r="HH28" s="243">
        <v>0</v>
      </c>
      <c r="HI28" s="243">
        <v>0</v>
      </c>
      <c r="HJ28" s="243">
        <v>0</v>
      </c>
      <c r="HK28" s="243">
        <v>0</v>
      </c>
      <c r="HL28" s="243">
        <v>0</v>
      </c>
      <c r="HM28" s="243">
        <v>0</v>
      </c>
      <c r="HN28" s="243">
        <v>0</v>
      </c>
      <c r="HO28" s="243">
        <v>0</v>
      </c>
      <c r="HP28" s="243">
        <v>0</v>
      </c>
      <c r="HQ28" s="243">
        <v>0</v>
      </c>
      <c r="HR28" s="243">
        <v>0</v>
      </c>
      <c r="HS28" s="243">
        <v>0</v>
      </c>
      <c r="HT28" s="243"/>
      <c r="HU28" s="243"/>
      <c r="HV28" s="243"/>
      <c r="HW28" s="243"/>
      <c r="HX28" s="243"/>
      <c r="HY28" s="243"/>
      <c r="HZ28" s="243"/>
      <c r="IA28" s="243"/>
    </row>
    <row r="29" spans="1:235" s="244" customFormat="1" x14ac:dyDescent="0.2">
      <c r="A29" s="242"/>
      <c r="B29" s="252">
        <v>45672.541666666664</v>
      </c>
      <c r="C29" s="243">
        <v>2.81976</v>
      </c>
      <c r="D29" s="243">
        <v>2.81976</v>
      </c>
      <c r="E29" s="243">
        <v>2.81976</v>
      </c>
      <c r="F29" s="243">
        <v>2.81976</v>
      </c>
      <c r="G29" s="243">
        <v>5.8551310000000001</v>
      </c>
      <c r="H29" s="243">
        <v>-6.9145950000000003</v>
      </c>
      <c r="I29" s="243">
        <v>-6.9145950000000003</v>
      </c>
      <c r="J29" s="243">
        <v>-6.9131479999999996</v>
      </c>
      <c r="K29" s="243">
        <v>11.217658999999999</v>
      </c>
      <c r="L29" s="243">
        <v>2.7899370000000001</v>
      </c>
      <c r="M29" s="243">
        <v>-6.3051069999999996</v>
      </c>
      <c r="N29" s="243">
        <v>-6.3872010000000001</v>
      </c>
      <c r="O29" s="243">
        <v>2.304157</v>
      </c>
      <c r="P29" s="243">
        <v>1.972909</v>
      </c>
      <c r="Q29" s="243">
        <v>-6.911835</v>
      </c>
      <c r="R29" s="243">
        <v>-4.084657</v>
      </c>
      <c r="S29" s="243">
        <v>2.219703</v>
      </c>
      <c r="T29" s="243">
        <v>2.3915639999999998</v>
      </c>
      <c r="U29" s="243">
        <v>2.3915639999999998</v>
      </c>
      <c r="V29" s="243">
        <v>2.1708229999999999</v>
      </c>
      <c r="W29" s="243">
        <v>3.0511330000000001</v>
      </c>
      <c r="X29" s="243">
        <v>3.3005249999999999</v>
      </c>
      <c r="Y29" s="243">
        <v>3.1245530000000001</v>
      </c>
      <c r="Z29" s="243">
        <v>-6.2695220000000003</v>
      </c>
      <c r="AA29" s="243">
        <v>4.4079810000000004</v>
      </c>
      <c r="AB29" s="243">
        <v>19.648057000000001</v>
      </c>
      <c r="AC29" s="243">
        <v>2.3860939999999999</v>
      </c>
      <c r="AD29" s="243">
        <v>2.9994040000000002</v>
      </c>
      <c r="AE29" s="243">
        <v>3.2032129999999999</v>
      </c>
      <c r="AF29" s="243">
        <v>2.0965579999999999</v>
      </c>
      <c r="AG29" s="243">
        <v>2.0965579999999999</v>
      </c>
      <c r="AH29" s="243">
        <v>2.0965579999999999</v>
      </c>
      <c r="AI29" s="243">
        <v>2.0965579999999999</v>
      </c>
      <c r="AJ29" s="243">
        <v>3.2437510000000001</v>
      </c>
      <c r="AK29" s="243">
        <v>2.1708229999999999</v>
      </c>
      <c r="AL29" s="243">
        <v>0.285638</v>
      </c>
      <c r="AM29" s="243">
        <v>0.285638</v>
      </c>
      <c r="AN29" s="243">
        <v>-6.4051460000000002</v>
      </c>
      <c r="AO29" s="243">
        <v>3.2953269999999999</v>
      </c>
      <c r="AP29" s="243">
        <v>3.1343700000000001</v>
      </c>
      <c r="AQ29" s="243">
        <v>3.1343700000000001</v>
      </c>
      <c r="AR29" s="243">
        <v>-6.4051460000000002</v>
      </c>
      <c r="AS29" s="243">
        <v>-6.3981190000000003</v>
      </c>
      <c r="AT29" s="243">
        <v>-6.3981190000000003</v>
      </c>
      <c r="AU29" s="243">
        <v>-6.3981190000000003</v>
      </c>
      <c r="AV29" s="243">
        <v>3.242737</v>
      </c>
      <c r="AW29" s="243">
        <v>2.4173360000000002</v>
      </c>
      <c r="AX29" s="243">
        <v>2.4173360000000002</v>
      </c>
      <c r="AY29" s="243">
        <v>2.0124399999999998</v>
      </c>
      <c r="AZ29" s="243">
        <v>1.1294200000000001</v>
      </c>
      <c r="BA29" s="243">
        <v>3.0380569999999998</v>
      </c>
      <c r="BB29" s="243">
        <v>3.0380569999999998</v>
      </c>
      <c r="BC29" s="243">
        <v>3.0380569999999998</v>
      </c>
      <c r="BD29" s="243">
        <v>6.7967190000000004</v>
      </c>
      <c r="BE29" s="243">
        <v>3.0380569999999998</v>
      </c>
      <c r="BF29" s="243">
        <v>-6.39154</v>
      </c>
      <c r="BG29" s="243">
        <v>-6.3981190000000003</v>
      </c>
      <c r="BH29" s="243">
        <v>-6.3981190000000003</v>
      </c>
      <c r="BI29" s="243">
        <v>-6.3981190000000003</v>
      </c>
      <c r="BJ29" s="243">
        <v>0.43982900000000003</v>
      </c>
      <c r="BK29" s="243">
        <v>0.43982900000000003</v>
      </c>
      <c r="BL29" s="243">
        <v>2.0507629999999999</v>
      </c>
      <c r="BM29" s="243">
        <v>1.9893689999999999</v>
      </c>
      <c r="BN29" s="243">
        <v>27.257019</v>
      </c>
      <c r="BO29" s="243">
        <v>20.001179</v>
      </c>
      <c r="BP29" s="243">
        <v>-5.1300489999999996</v>
      </c>
      <c r="BQ29" s="243">
        <v>3.2437510000000001</v>
      </c>
      <c r="BR29" s="243">
        <v>3.2437510000000001</v>
      </c>
      <c r="BS29" s="243">
        <v>-3.2992159999999999</v>
      </c>
      <c r="BT29" s="243">
        <v>2.1526190000000001</v>
      </c>
      <c r="BU29" s="243">
        <v>2.0100720000000001</v>
      </c>
      <c r="BV29" s="243">
        <v>-6.911562</v>
      </c>
      <c r="BW29" s="243">
        <v>32.224072</v>
      </c>
      <c r="BX29" s="243">
        <v>32.224072</v>
      </c>
      <c r="BY29" s="243">
        <v>2.81976</v>
      </c>
      <c r="BZ29" s="243">
        <v>2.0965579999999999</v>
      </c>
      <c r="CA29" s="243">
        <v>23.436078999999999</v>
      </c>
      <c r="CB29" s="243">
        <v>-4.175465</v>
      </c>
      <c r="CC29" s="243">
        <v>-4.175465</v>
      </c>
      <c r="CD29" s="243">
        <v>2.0965579999999999</v>
      </c>
      <c r="CE29" s="243">
        <v>-32.126848000000003</v>
      </c>
      <c r="CF29" s="243">
        <v>2.0100720000000001</v>
      </c>
      <c r="CG29" s="243">
        <v>1.1294200000000001</v>
      </c>
      <c r="CH29" s="243">
        <v>1.1294200000000001</v>
      </c>
      <c r="CI29" s="243">
        <v>-24.804407000000001</v>
      </c>
      <c r="CJ29" s="243">
        <v>1.9976389999999999</v>
      </c>
      <c r="CK29" s="243">
        <v>1.972909</v>
      </c>
      <c r="CL29" s="243">
        <v>1.9976389999999999</v>
      </c>
      <c r="CM29" s="243">
        <v>1.9976389999999999</v>
      </c>
      <c r="CN29" s="243">
        <v>2.4173360000000002</v>
      </c>
      <c r="CO29" s="243">
        <v>2.1526190000000001</v>
      </c>
      <c r="CP29" s="243">
        <v>2.1808969999999999</v>
      </c>
      <c r="CQ29" s="243">
        <v>3.473776</v>
      </c>
      <c r="CR29" s="243">
        <v>11.918682</v>
      </c>
      <c r="CS29" s="243">
        <v>3.2953269999999999</v>
      </c>
      <c r="CT29" s="243">
        <v>2.9762569999999999</v>
      </c>
      <c r="CU29" s="243">
        <v>2.8434879999999998</v>
      </c>
      <c r="CV29" s="243">
        <v>-6.2695220000000003</v>
      </c>
      <c r="CW29" s="243">
        <v>3.9328449999999999</v>
      </c>
      <c r="CX29" s="243">
        <v>2.9994040000000002</v>
      </c>
      <c r="CY29" s="243">
        <v>2.9994040000000002</v>
      </c>
      <c r="CZ29" s="243">
        <v>47.158166000000001</v>
      </c>
      <c r="DA29" s="243">
        <v>-6.9117709999999999</v>
      </c>
      <c r="DB29" s="243">
        <v>-6.9117649999999999</v>
      </c>
      <c r="DC29" s="243">
        <v>-6.911562</v>
      </c>
      <c r="DD29" s="243">
        <v>-7.1911740000000002</v>
      </c>
      <c r="DE29" s="243">
        <v>32.224072</v>
      </c>
      <c r="DF29" s="243">
        <v>32.224072</v>
      </c>
      <c r="DG29" s="243">
        <v>2.772535</v>
      </c>
      <c r="DH29" s="243">
        <v>2.0965579999999999</v>
      </c>
      <c r="DI29" s="243">
        <v>-6.4795959999999999</v>
      </c>
      <c r="DJ29" s="243">
        <v>-6.4795959999999999</v>
      </c>
      <c r="DK29" s="243">
        <v>6.7967190000000004</v>
      </c>
      <c r="DL29" s="243">
        <v>1.972909</v>
      </c>
      <c r="DM29" s="243">
        <v>1.972909</v>
      </c>
      <c r="DN29" s="243">
        <v>2.2615599999999998</v>
      </c>
      <c r="DO29" s="243">
        <v>3.2437510000000001</v>
      </c>
      <c r="DP29" s="243">
        <v>1.9567779999999999</v>
      </c>
      <c r="DQ29" s="243">
        <v>3.0380569999999998</v>
      </c>
      <c r="DR29" s="243">
        <v>3.0380569999999998</v>
      </c>
      <c r="DS29" s="243">
        <v>2.4173360000000002</v>
      </c>
      <c r="DT29" s="243">
        <v>-6.9294169999999999</v>
      </c>
      <c r="DU29" s="243">
        <v>-6.9280030000000004</v>
      </c>
      <c r="DV29" s="243">
        <v>-3.8839480000000002</v>
      </c>
      <c r="DW29" s="243">
        <v>3.2953269999999999</v>
      </c>
      <c r="DX29" s="243">
        <v>3.2953269999999999</v>
      </c>
      <c r="DY29" s="243">
        <v>2.7915040000000002</v>
      </c>
      <c r="DZ29" s="243">
        <v>-32.126848000000003</v>
      </c>
      <c r="EA29" s="243">
        <v>-32.126848000000003</v>
      </c>
      <c r="EB29" s="243">
        <v>3.1245530000000001</v>
      </c>
      <c r="EC29" s="243">
        <v>3.1245530000000001</v>
      </c>
      <c r="ED29" s="243">
        <v>-6.3872010000000001</v>
      </c>
      <c r="EE29" s="243">
        <v>2.403146</v>
      </c>
      <c r="EF29" s="243">
        <v>-6.2695220000000003</v>
      </c>
      <c r="EG29" s="243">
        <v>-6.4051460000000002</v>
      </c>
      <c r="EH29" s="243">
        <v>-6.4051460000000002</v>
      </c>
      <c r="EI29" s="243">
        <v>11.918682</v>
      </c>
      <c r="EJ29" s="243">
        <v>-6.9494369999999996</v>
      </c>
      <c r="EK29" s="243">
        <v>-6.9117410000000001</v>
      </c>
      <c r="EL29" s="243">
        <v>-6.911562</v>
      </c>
      <c r="EM29" s="243">
        <v>3.7351570000000001</v>
      </c>
      <c r="EN29" s="243">
        <v>-50.676526000000003</v>
      </c>
      <c r="EO29" s="243">
        <v>1.972909</v>
      </c>
      <c r="EP29" s="243">
        <v>1.1294200000000001</v>
      </c>
      <c r="EQ29" s="243">
        <v>1.1294200000000001</v>
      </c>
      <c r="ER29" s="243">
        <v>3.0785049999999998</v>
      </c>
      <c r="ES29" s="243">
        <v>3.3286530000000001</v>
      </c>
      <c r="ET29" s="243">
        <v>3.2953269999999999</v>
      </c>
      <c r="EU29" s="243">
        <v>3.3661650000000001</v>
      </c>
      <c r="EV29" s="243">
        <v>3.2953269999999999</v>
      </c>
      <c r="EW29" s="243">
        <v>3.123383</v>
      </c>
      <c r="EX29" s="243">
        <v>3.1343700000000001</v>
      </c>
      <c r="EY29" s="243">
        <v>2.3915639999999998</v>
      </c>
      <c r="EZ29" s="243">
        <v>2.3915639999999998</v>
      </c>
      <c r="FA29" s="243">
        <v>2.3915639999999998</v>
      </c>
      <c r="FB29" s="243">
        <v>2.1526190000000001</v>
      </c>
      <c r="FC29" s="243">
        <v>2.8859059999999999</v>
      </c>
      <c r="FD29" s="243">
        <v>1.972909</v>
      </c>
      <c r="FE29" s="243">
        <v>1.5142530000000001</v>
      </c>
      <c r="FF29" s="243">
        <v>2.0507629999999999</v>
      </c>
      <c r="FG29" s="243">
        <v>1.972909</v>
      </c>
      <c r="FH29" s="243">
        <v>6.7967190000000004</v>
      </c>
      <c r="FI29" s="243">
        <v>6.7967190000000004</v>
      </c>
      <c r="FJ29" s="243">
        <v>3.7623449999999998</v>
      </c>
      <c r="FK29" s="243">
        <v>-24.804407000000001</v>
      </c>
      <c r="FL29" s="243">
        <v>2.81976</v>
      </c>
      <c r="FM29" s="243">
        <v>2.81976</v>
      </c>
      <c r="FN29" s="243">
        <v>2.81976</v>
      </c>
      <c r="FO29" s="243">
        <v>-7.2146210000000002</v>
      </c>
      <c r="FP29" s="243">
        <v>-7.2146210000000002</v>
      </c>
      <c r="FQ29" s="243">
        <v>-6.3872010000000001</v>
      </c>
      <c r="FR29" s="243">
        <v>-6.3872010000000001</v>
      </c>
      <c r="FS29" s="243">
        <v>-6.3872010000000001</v>
      </c>
      <c r="FT29" s="243">
        <v>-6.5128750000000002</v>
      </c>
      <c r="FU29" s="243">
        <v>-6.5417750000000003</v>
      </c>
      <c r="FV29" s="243">
        <v>-89.609835000000004</v>
      </c>
      <c r="FW29" s="243">
        <v>-89.609835000000004</v>
      </c>
      <c r="FX29" s="243">
        <v>2.3915639999999998</v>
      </c>
      <c r="FY29" s="243">
        <v>-4.2326379999999997</v>
      </c>
      <c r="FZ29" s="243">
        <v>2.344398</v>
      </c>
      <c r="GA29" s="243">
        <v>2.0100720000000001</v>
      </c>
      <c r="GB29" s="243">
        <v>2.0100720000000001</v>
      </c>
      <c r="GC29" s="243">
        <v>-6.4051460000000002</v>
      </c>
      <c r="GD29" s="243">
        <v>4.4079810000000004</v>
      </c>
      <c r="GE29" s="243">
        <v>-6.9494369999999996</v>
      </c>
      <c r="GF29" s="243">
        <v>-7.1911740000000002</v>
      </c>
      <c r="GG29" s="243">
        <v>-6.2695220000000003</v>
      </c>
      <c r="GH29" s="243">
        <v>-6.3872010000000001</v>
      </c>
      <c r="GI29" s="243">
        <v>-6.2695220000000003</v>
      </c>
      <c r="GJ29" s="243">
        <v>-7.2146210000000002</v>
      </c>
      <c r="GK29" s="243">
        <v>5.3309790000000001</v>
      </c>
      <c r="GL29" s="243">
        <v>-32.126848000000003</v>
      </c>
      <c r="GM29" s="243">
        <v>3.2222469999999999</v>
      </c>
      <c r="GN29" s="243">
        <v>3.5792679999999999</v>
      </c>
      <c r="GO29" s="243">
        <v>2.4173360000000002</v>
      </c>
      <c r="GP29" s="243">
        <v>2.4173360000000002</v>
      </c>
      <c r="GQ29" s="243">
        <v>-3.6068169999999999</v>
      </c>
      <c r="GR29" s="243">
        <v>-6.3905250000000002</v>
      </c>
      <c r="GS29" s="243">
        <v>-6.4051460000000002</v>
      </c>
      <c r="GT29" s="243">
        <v>-6.420509</v>
      </c>
      <c r="GU29" s="243">
        <v>3.5792679999999999</v>
      </c>
      <c r="GV29" s="243">
        <v>3.5792679999999999</v>
      </c>
      <c r="GW29" s="243">
        <v>3.5792679999999999</v>
      </c>
      <c r="GX29" s="243">
        <v>1.972909</v>
      </c>
      <c r="GY29" s="243">
        <v>1.972909</v>
      </c>
      <c r="GZ29" s="243">
        <v>1.972909</v>
      </c>
      <c r="HA29" s="243">
        <v>1.972909</v>
      </c>
      <c r="HB29" s="243">
        <v>2.841037</v>
      </c>
      <c r="HC29" s="243">
        <v>-6.1454690000000003</v>
      </c>
      <c r="HD29" s="243">
        <v>-6.2935410000000003</v>
      </c>
      <c r="HE29" s="243">
        <v>2.6675770000000001</v>
      </c>
      <c r="HF29" s="243">
        <v>-6.9120520000000001</v>
      </c>
      <c r="HG29" s="243">
        <v>1.9770080000000001</v>
      </c>
      <c r="HH29" s="243">
        <v>-6.3872010000000001</v>
      </c>
      <c r="HI29" s="243">
        <v>1.972909</v>
      </c>
      <c r="HJ29" s="243">
        <v>3.0785049999999998</v>
      </c>
      <c r="HK29" s="243">
        <v>3.0785049999999998</v>
      </c>
      <c r="HL29" s="243">
        <v>2.7915040000000002</v>
      </c>
      <c r="HM29" s="243">
        <v>0.43982900000000003</v>
      </c>
      <c r="HN29" s="243">
        <v>2.4173360000000002</v>
      </c>
      <c r="HO29" s="243">
        <v>3.2222469999999999</v>
      </c>
      <c r="HP29" s="243">
        <v>3.2222469999999999</v>
      </c>
      <c r="HQ29" s="243">
        <v>2.0124399999999998</v>
      </c>
      <c r="HR29" s="243">
        <v>2.5323169999999999</v>
      </c>
      <c r="HS29" s="243">
        <v>1.972909</v>
      </c>
      <c r="HT29" s="243"/>
      <c r="HU29" s="243"/>
      <c r="HV29" s="243"/>
      <c r="HW29" s="243"/>
      <c r="HX29" s="243"/>
      <c r="HY29" s="243"/>
      <c r="HZ29" s="243"/>
      <c r="IA29" s="243"/>
    </row>
    <row r="30" spans="1:235" s="244" customFormat="1" x14ac:dyDescent="0.2">
      <c r="A30" s="242"/>
      <c r="B30" s="252">
        <v>45672.5625</v>
      </c>
      <c r="C30" s="243">
        <v>1.093529</v>
      </c>
      <c r="D30" s="243">
        <v>1.093529</v>
      </c>
      <c r="E30" s="243">
        <v>1.093529</v>
      </c>
      <c r="F30" s="243">
        <v>1.093529</v>
      </c>
      <c r="G30" s="243">
        <v>2.2360449999999998</v>
      </c>
      <c r="H30" s="243">
        <v>-2.5704889999999998</v>
      </c>
      <c r="I30" s="243">
        <v>-2.5704889999999998</v>
      </c>
      <c r="J30" s="243">
        <v>-2.5699450000000001</v>
      </c>
      <c r="K30" s="243">
        <v>4.2545039999999998</v>
      </c>
      <c r="L30" s="243">
        <v>1.082303</v>
      </c>
      <c r="M30" s="243">
        <v>-2.3410769999999999</v>
      </c>
      <c r="N30" s="243">
        <v>-2.3719779999999999</v>
      </c>
      <c r="O30" s="243">
        <v>0.89945600000000003</v>
      </c>
      <c r="P30" s="243">
        <v>0.77477399999999996</v>
      </c>
      <c r="Q30" s="243">
        <v>-2.5694509999999999</v>
      </c>
      <c r="R30" s="243">
        <v>-1.505298</v>
      </c>
      <c r="S30" s="243">
        <v>0.86766699999999997</v>
      </c>
      <c r="T30" s="243">
        <v>0.93235500000000004</v>
      </c>
      <c r="U30" s="243">
        <v>0.93235500000000004</v>
      </c>
      <c r="V30" s="243">
        <v>0.84926800000000002</v>
      </c>
      <c r="W30" s="243">
        <v>1.1806179999999999</v>
      </c>
      <c r="X30" s="243">
        <v>1.274489</v>
      </c>
      <c r="Y30" s="243">
        <v>1.208253</v>
      </c>
      <c r="Z30" s="243">
        <v>-2.3276829999999999</v>
      </c>
      <c r="AA30" s="243">
        <v>1.691336</v>
      </c>
      <c r="AB30" s="243">
        <v>7.4277119999999996</v>
      </c>
      <c r="AC30" s="243">
        <v>0.93029600000000001</v>
      </c>
      <c r="AD30" s="243">
        <v>1.1611469999999999</v>
      </c>
      <c r="AE30" s="243">
        <v>1.2378610000000001</v>
      </c>
      <c r="AF30" s="243">
        <v>0.82131500000000002</v>
      </c>
      <c r="AG30" s="243">
        <v>0.82131500000000002</v>
      </c>
      <c r="AH30" s="243">
        <v>0.82131500000000002</v>
      </c>
      <c r="AI30" s="243">
        <v>0.82131500000000002</v>
      </c>
      <c r="AJ30" s="243">
        <v>1.2531190000000001</v>
      </c>
      <c r="AK30" s="243">
        <v>0.84926800000000002</v>
      </c>
      <c r="AL30" s="243">
        <v>0.139684</v>
      </c>
      <c r="AM30" s="243">
        <v>0.139684</v>
      </c>
      <c r="AN30" s="243">
        <v>-2.3787319999999998</v>
      </c>
      <c r="AO30" s="243">
        <v>1.2725329999999999</v>
      </c>
      <c r="AP30" s="243">
        <v>1.211948</v>
      </c>
      <c r="AQ30" s="243">
        <v>1.211948</v>
      </c>
      <c r="AR30" s="243">
        <v>-2.3787319999999998</v>
      </c>
      <c r="AS30" s="243">
        <v>-2.3760870000000001</v>
      </c>
      <c r="AT30" s="243">
        <v>-2.3760870000000001</v>
      </c>
      <c r="AU30" s="243">
        <v>-2.3760870000000001</v>
      </c>
      <c r="AV30" s="243">
        <v>1.2527379999999999</v>
      </c>
      <c r="AW30" s="243">
        <v>0.942056</v>
      </c>
      <c r="AX30" s="243">
        <v>0.942056</v>
      </c>
      <c r="AY30" s="243">
        <v>0.78965300000000005</v>
      </c>
      <c r="AZ30" s="243">
        <v>0.45728400000000002</v>
      </c>
      <c r="BA30" s="243">
        <v>1.1756960000000001</v>
      </c>
      <c r="BB30" s="243">
        <v>1.1756960000000001</v>
      </c>
      <c r="BC30" s="243">
        <v>1.1756960000000001</v>
      </c>
      <c r="BD30" s="243">
        <v>2.5904590000000001</v>
      </c>
      <c r="BE30" s="243">
        <v>1.1756960000000001</v>
      </c>
      <c r="BF30" s="243">
        <v>-2.3736109999999999</v>
      </c>
      <c r="BG30" s="243">
        <v>-2.3760870000000001</v>
      </c>
      <c r="BH30" s="243">
        <v>-2.3760870000000001</v>
      </c>
      <c r="BI30" s="243">
        <v>-2.3760870000000001</v>
      </c>
      <c r="BJ30" s="243">
        <v>0.19772100000000001</v>
      </c>
      <c r="BK30" s="243">
        <v>0.19772100000000001</v>
      </c>
      <c r="BL30" s="243">
        <v>0.80407799999999996</v>
      </c>
      <c r="BM30" s="243">
        <v>0.78096900000000002</v>
      </c>
      <c r="BN30" s="243">
        <v>10.291729999999999</v>
      </c>
      <c r="BO30" s="243">
        <v>7.5606270000000002</v>
      </c>
      <c r="BP30" s="243">
        <v>-1.8987849999999999</v>
      </c>
      <c r="BQ30" s="243">
        <v>1.2531190000000001</v>
      </c>
      <c r="BR30" s="243">
        <v>1.2531190000000001</v>
      </c>
      <c r="BS30" s="243">
        <v>-1.2096579999999999</v>
      </c>
      <c r="BT30" s="243">
        <v>0.84241600000000005</v>
      </c>
      <c r="BU30" s="243">
        <v>0.78876199999999996</v>
      </c>
      <c r="BV30" s="243">
        <v>-2.569347</v>
      </c>
      <c r="BW30" s="243">
        <v>18.678744999999999</v>
      </c>
      <c r="BX30" s="243">
        <v>18.678744999999999</v>
      </c>
      <c r="BY30" s="243">
        <v>1.093529</v>
      </c>
      <c r="BZ30" s="243">
        <v>0.82131500000000002</v>
      </c>
      <c r="CA30" s="243">
        <v>8.8535260000000005</v>
      </c>
      <c r="CB30" s="243">
        <v>-1.539479</v>
      </c>
      <c r="CC30" s="243">
        <v>-1.539479</v>
      </c>
      <c r="CD30" s="243">
        <v>0.82131500000000002</v>
      </c>
      <c r="CE30" s="243">
        <v>-12.060399</v>
      </c>
      <c r="CF30" s="243">
        <v>0.78876199999999996</v>
      </c>
      <c r="CG30" s="243">
        <v>0.45728400000000002</v>
      </c>
      <c r="CH30" s="243">
        <v>0.45728400000000002</v>
      </c>
      <c r="CI30" s="243">
        <v>-9.3042269999999991</v>
      </c>
      <c r="CJ30" s="243">
        <v>0.78408199999999995</v>
      </c>
      <c r="CK30" s="243">
        <v>0.77477399999999996</v>
      </c>
      <c r="CL30" s="243">
        <v>0.78408199999999995</v>
      </c>
      <c r="CM30" s="243">
        <v>0.78408199999999995</v>
      </c>
      <c r="CN30" s="243">
        <v>0.942056</v>
      </c>
      <c r="CO30" s="243">
        <v>0.84241600000000005</v>
      </c>
      <c r="CP30" s="243">
        <v>0.85306000000000004</v>
      </c>
      <c r="CQ30" s="243">
        <v>1.339701</v>
      </c>
      <c r="CR30" s="243">
        <v>4.5183689999999999</v>
      </c>
      <c r="CS30" s="243">
        <v>1.2725329999999999</v>
      </c>
      <c r="CT30" s="243">
        <v>1.152434</v>
      </c>
      <c r="CU30" s="243">
        <v>1.10246</v>
      </c>
      <c r="CV30" s="243">
        <v>-2.3276829999999999</v>
      </c>
      <c r="CW30" s="243">
        <v>1.5124949999999999</v>
      </c>
      <c r="CX30" s="243">
        <v>1.1611469999999999</v>
      </c>
      <c r="CY30" s="243">
        <v>1.1611469999999999</v>
      </c>
      <c r="CZ30" s="243">
        <v>17.782536</v>
      </c>
      <c r="DA30" s="243">
        <v>-2.569426</v>
      </c>
      <c r="DB30" s="243">
        <v>-2.5694240000000002</v>
      </c>
      <c r="DC30" s="243">
        <v>-2.569347</v>
      </c>
      <c r="DD30" s="243">
        <v>-2.6745939999999999</v>
      </c>
      <c r="DE30" s="243">
        <v>12.161333000000001</v>
      </c>
      <c r="DF30" s="243">
        <v>18.678744999999999</v>
      </c>
      <c r="DG30" s="243">
        <v>1.0757535</v>
      </c>
      <c r="DH30" s="243">
        <v>0.82131500000000002</v>
      </c>
      <c r="DI30" s="243">
        <v>-2.4067560000000001</v>
      </c>
      <c r="DJ30" s="243">
        <v>-2.4067560000000001</v>
      </c>
      <c r="DK30" s="243">
        <v>2.5904590000000001</v>
      </c>
      <c r="DL30" s="243">
        <v>0.77477399999999996</v>
      </c>
      <c r="DM30" s="243">
        <v>0.77477399999999996</v>
      </c>
      <c r="DN30" s="243">
        <v>0.88342200000000004</v>
      </c>
      <c r="DO30" s="243">
        <v>1.2531190000000001</v>
      </c>
      <c r="DP30" s="243">
        <v>0.768702</v>
      </c>
      <c r="DQ30" s="243">
        <v>1.1756960000000001</v>
      </c>
      <c r="DR30" s="243">
        <v>1.1756960000000001</v>
      </c>
      <c r="DS30" s="243">
        <v>0.942056</v>
      </c>
      <c r="DT30" s="243">
        <v>-2.5760679999999998</v>
      </c>
      <c r="DU30" s="243">
        <v>-2.575536</v>
      </c>
      <c r="DV30" s="243">
        <v>-1.4297519999999999</v>
      </c>
      <c r="DW30" s="243">
        <v>1.2725329999999999</v>
      </c>
      <c r="DX30" s="243">
        <v>1.2725329999999999</v>
      </c>
      <c r="DY30" s="243">
        <v>1.0828930000000001</v>
      </c>
      <c r="DZ30" s="243">
        <v>-12.060399</v>
      </c>
      <c r="EA30" s="243">
        <v>-12.060399</v>
      </c>
      <c r="EB30" s="243">
        <v>1.208253</v>
      </c>
      <c r="EC30" s="243">
        <v>1.208253</v>
      </c>
      <c r="ED30" s="243">
        <v>-2.3719779999999999</v>
      </c>
      <c r="EE30" s="243">
        <v>0.93671499999999996</v>
      </c>
      <c r="EF30" s="243">
        <v>-2.3276829999999999</v>
      </c>
      <c r="EG30" s="243">
        <v>-2.3787319999999998</v>
      </c>
      <c r="EH30" s="243">
        <v>-2.3787319999999998</v>
      </c>
      <c r="EI30" s="243">
        <v>4.5183689999999999</v>
      </c>
      <c r="EJ30" s="243">
        <v>-2.5836039999999998</v>
      </c>
      <c r="EK30" s="243">
        <v>-2.5694149999999998</v>
      </c>
      <c r="EL30" s="243">
        <v>-2.569347</v>
      </c>
      <c r="EM30" s="243">
        <v>1.4380850000000001</v>
      </c>
      <c r="EN30" s="243">
        <v>-19.042511000000001</v>
      </c>
      <c r="EO30" s="243">
        <v>0.77477399999999996</v>
      </c>
      <c r="EP30" s="243">
        <v>0.45728400000000002</v>
      </c>
      <c r="EQ30" s="243">
        <v>0.45728400000000002</v>
      </c>
      <c r="ER30" s="243">
        <v>1.19092</v>
      </c>
      <c r="ES30" s="243">
        <v>1.285077</v>
      </c>
      <c r="ET30" s="243">
        <v>1.2725329999999999</v>
      </c>
      <c r="EU30" s="243">
        <v>1.299196</v>
      </c>
      <c r="EV30" s="243">
        <v>1.2725329999999999</v>
      </c>
      <c r="EW30" s="243">
        <v>1.207813</v>
      </c>
      <c r="EX30" s="243">
        <v>1.211948</v>
      </c>
      <c r="EY30" s="243">
        <v>0.93235500000000004</v>
      </c>
      <c r="EZ30" s="243">
        <v>0.93235500000000004</v>
      </c>
      <c r="FA30" s="243">
        <v>0.93235500000000004</v>
      </c>
      <c r="FB30" s="243">
        <v>0.84241600000000005</v>
      </c>
      <c r="FC30" s="243">
        <v>1.1184259999999999</v>
      </c>
      <c r="FD30" s="243">
        <v>0.77477399999999996</v>
      </c>
      <c r="FE30" s="243">
        <v>0.60213499999999998</v>
      </c>
      <c r="FF30" s="243">
        <v>0.80407799999999996</v>
      </c>
      <c r="FG30" s="243">
        <v>0.77477399999999996</v>
      </c>
      <c r="FH30" s="243">
        <v>2.5904590000000001</v>
      </c>
      <c r="FI30" s="243">
        <v>2.5904590000000001</v>
      </c>
      <c r="FJ30" s="243">
        <v>1.4483189999999999</v>
      </c>
      <c r="FK30" s="243">
        <v>-9.3042269999999991</v>
      </c>
      <c r="FL30" s="243">
        <v>1.093529</v>
      </c>
      <c r="FM30" s="243">
        <v>1.093529</v>
      </c>
      <c r="FN30" s="243">
        <v>1.093529</v>
      </c>
      <c r="FO30" s="243">
        <v>-2.6834190000000002</v>
      </c>
      <c r="FP30" s="243">
        <v>-2.6834190000000002</v>
      </c>
      <c r="FQ30" s="243">
        <v>-2.3719779999999999</v>
      </c>
      <c r="FR30" s="243">
        <v>-2.3719779999999999</v>
      </c>
      <c r="FS30" s="243">
        <v>-2.3719779999999999</v>
      </c>
      <c r="FT30" s="243">
        <v>-2.4192819999999999</v>
      </c>
      <c r="FU30" s="243">
        <v>-2.4301590000000002</v>
      </c>
      <c r="FV30" s="243">
        <v>-33.697035999999997</v>
      </c>
      <c r="FW30" s="243">
        <v>-33.697035999999997</v>
      </c>
      <c r="FX30" s="243">
        <v>0.93235500000000004</v>
      </c>
      <c r="FY30" s="243">
        <v>-1.560999</v>
      </c>
      <c r="FZ30" s="243">
        <v>0.91460200000000003</v>
      </c>
      <c r="GA30" s="243">
        <v>0.78876199999999996</v>
      </c>
      <c r="GB30" s="243">
        <v>0.78876199999999996</v>
      </c>
      <c r="GC30" s="243">
        <v>-2.3787319999999998</v>
      </c>
      <c r="GD30" s="243">
        <v>1.691336</v>
      </c>
      <c r="GE30" s="243">
        <v>-2.5836039999999998</v>
      </c>
      <c r="GF30" s="243">
        <v>-2.6745939999999999</v>
      </c>
      <c r="GG30" s="243">
        <v>-2.3276829999999999</v>
      </c>
      <c r="GH30" s="243">
        <v>-2.3719779999999999</v>
      </c>
      <c r="GI30" s="243">
        <v>-2.3276829999999999</v>
      </c>
      <c r="GJ30" s="243">
        <v>-2.6834190000000002</v>
      </c>
      <c r="GK30" s="243">
        <v>2.038754</v>
      </c>
      <c r="GL30" s="243">
        <v>-12.060399</v>
      </c>
      <c r="GM30" s="243">
        <v>1.245025</v>
      </c>
      <c r="GN30" s="243">
        <v>1.379408</v>
      </c>
      <c r="GO30" s="243">
        <v>0.942056</v>
      </c>
      <c r="GP30" s="243">
        <v>0.942056</v>
      </c>
      <c r="GQ30" s="243">
        <v>-1.325439</v>
      </c>
      <c r="GR30" s="243">
        <v>-2.3732289999999998</v>
      </c>
      <c r="GS30" s="243">
        <v>-2.3787319999999998</v>
      </c>
      <c r="GT30" s="243">
        <v>-2.3845149999999999</v>
      </c>
      <c r="GU30" s="243">
        <v>1.379408</v>
      </c>
      <c r="GV30" s="243">
        <v>1.379408</v>
      </c>
      <c r="GW30" s="243">
        <v>1.379408</v>
      </c>
      <c r="GX30" s="243">
        <v>0.77477399999999996</v>
      </c>
      <c r="GY30" s="243">
        <v>0.77477399999999996</v>
      </c>
      <c r="GZ30" s="243">
        <v>0.77477399999999996</v>
      </c>
      <c r="HA30" s="243">
        <v>0.77477399999999996</v>
      </c>
      <c r="HB30" s="243">
        <v>1.1015379999999999</v>
      </c>
      <c r="HC30" s="243">
        <v>-2.2809900000000001</v>
      </c>
      <c r="HD30" s="243">
        <v>-2.3367239999999998</v>
      </c>
      <c r="HE30" s="243">
        <v>1.0362469999999999</v>
      </c>
      <c r="HF30" s="243">
        <v>-2.5695320000000001</v>
      </c>
      <c r="HG30" s="243">
        <v>0.77631700000000003</v>
      </c>
      <c r="HH30" s="243">
        <v>-2.3719779999999999</v>
      </c>
      <c r="HI30" s="243">
        <v>0.77477399999999996</v>
      </c>
      <c r="HJ30" s="243">
        <v>1.19092</v>
      </c>
      <c r="HK30" s="243">
        <v>1.19092</v>
      </c>
      <c r="HL30" s="243">
        <v>1.0828930000000001</v>
      </c>
      <c r="HM30" s="243">
        <v>0.19772100000000001</v>
      </c>
      <c r="HN30" s="243">
        <v>0.942056</v>
      </c>
      <c r="HO30" s="243">
        <v>1.245025</v>
      </c>
      <c r="HP30" s="243">
        <v>1.245025</v>
      </c>
      <c r="HQ30" s="243">
        <v>0.78965300000000005</v>
      </c>
      <c r="HR30" s="243">
        <v>0.98533499999999996</v>
      </c>
      <c r="HS30" s="243">
        <v>0.77477399999999996</v>
      </c>
      <c r="HT30" s="243">
        <v>18.678744999999999</v>
      </c>
      <c r="HU30" s="243">
        <v>18.678744999999999</v>
      </c>
      <c r="HV30" s="243">
        <v>18.678744999999999</v>
      </c>
      <c r="HW30" s="243">
        <v>18.678744999999999</v>
      </c>
      <c r="HX30" s="243">
        <v>18.678744999999999</v>
      </c>
      <c r="HY30" s="243">
        <v>18.678744999999999</v>
      </c>
      <c r="HZ30" s="243">
        <v>18.678744999999999</v>
      </c>
      <c r="IA30" s="243">
        <v>18.678744999999999</v>
      </c>
    </row>
    <row r="31" spans="1:235" s="244" customFormat="1" x14ac:dyDescent="0.2">
      <c r="A31" s="242"/>
      <c r="B31" s="252">
        <v>45672.583333333336</v>
      </c>
      <c r="C31" s="243">
        <v>0.37967899999999999</v>
      </c>
      <c r="D31" s="243">
        <v>0.37967899999999999</v>
      </c>
      <c r="E31" s="243">
        <v>0.37967899999999999</v>
      </c>
      <c r="F31" s="243">
        <v>0.37967899999999999</v>
      </c>
      <c r="G31" s="243">
        <v>0.77450699999999995</v>
      </c>
      <c r="H31" s="243">
        <v>-0.88652500000000001</v>
      </c>
      <c r="I31" s="243">
        <v>-0.88652500000000001</v>
      </c>
      <c r="J31" s="243">
        <v>-0.88633600000000001</v>
      </c>
      <c r="K31" s="243">
        <v>1.4720420000000001</v>
      </c>
      <c r="L31" s="243">
        <v>0.37580000000000002</v>
      </c>
      <c r="M31" s="243">
        <v>-0.80724499999999999</v>
      </c>
      <c r="N31" s="243">
        <v>-0.81792299999999996</v>
      </c>
      <c r="O31" s="243">
        <v>0.31261100000000003</v>
      </c>
      <c r="P31" s="243">
        <v>0.26952399999999999</v>
      </c>
      <c r="Q31" s="243">
        <v>-0.88616600000000001</v>
      </c>
      <c r="R31" s="243">
        <v>-0.51841800000000005</v>
      </c>
      <c r="S31" s="243">
        <v>0.30162600000000001</v>
      </c>
      <c r="T31" s="243">
        <v>0.32398100000000002</v>
      </c>
      <c r="U31" s="243">
        <v>0.32398100000000002</v>
      </c>
      <c r="V31" s="243">
        <v>0.29526799999999997</v>
      </c>
      <c r="W31" s="243">
        <v>0.409775</v>
      </c>
      <c r="X31" s="243">
        <v>0.44221500000000002</v>
      </c>
      <c r="Y31" s="243">
        <v>0.419325</v>
      </c>
      <c r="Z31" s="243">
        <v>-0.802616</v>
      </c>
      <c r="AA31" s="243">
        <v>0.58626800000000001</v>
      </c>
      <c r="AB31" s="243">
        <v>2.568632</v>
      </c>
      <c r="AC31" s="243">
        <v>0.32326899999999997</v>
      </c>
      <c r="AD31" s="243">
        <v>0.40304600000000002</v>
      </c>
      <c r="AE31" s="243">
        <v>0.42955700000000002</v>
      </c>
      <c r="AF31" s="243">
        <v>0.28560799999999997</v>
      </c>
      <c r="AG31" s="243">
        <v>0.28560799999999997</v>
      </c>
      <c r="AH31" s="243">
        <v>0.28560799999999997</v>
      </c>
      <c r="AI31" s="243">
        <v>0.28560799999999997</v>
      </c>
      <c r="AJ31" s="243">
        <v>0.43482999999999999</v>
      </c>
      <c r="AK31" s="243">
        <v>0.29526799999999997</v>
      </c>
      <c r="AL31" s="243">
        <v>5.0050999999999998E-2</v>
      </c>
      <c r="AM31" s="243">
        <v>5.0050999999999998E-2</v>
      </c>
      <c r="AN31" s="243">
        <v>-0.82025800000000004</v>
      </c>
      <c r="AO31" s="243">
        <v>0.44153900000000001</v>
      </c>
      <c r="AP31" s="243">
        <v>0.42060199999999998</v>
      </c>
      <c r="AQ31" s="243">
        <v>0.42060199999999998</v>
      </c>
      <c r="AR31" s="243">
        <v>-0.82025800000000004</v>
      </c>
      <c r="AS31" s="243">
        <v>-0.81934399999999996</v>
      </c>
      <c r="AT31" s="243">
        <v>-0.81934399999999996</v>
      </c>
      <c r="AU31" s="243">
        <v>-0.81934399999999996</v>
      </c>
      <c r="AV31" s="243">
        <v>0.43469799999999997</v>
      </c>
      <c r="AW31" s="243">
        <v>0.32733299999999999</v>
      </c>
      <c r="AX31" s="243">
        <v>0.32733299999999999</v>
      </c>
      <c r="AY31" s="243">
        <v>0.27466600000000002</v>
      </c>
      <c r="AZ31" s="243">
        <v>0.159807</v>
      </c>
      <c r="BA31" s="243">
        <v>0.40807399999999999</v>
      </c>
      <c r="BB31" s="243">
        <v>0.40807399999999999</v>
      </c>
      <c r="BC31" s="243">
        <v>0.40807399999999999</v>
      </c>
      <c r="BD31" s="243">
        <v>0.89698500000000003</v>
      </c>
      <c r="BE31" s="243">
        <v>0.40807399999999999</v>
      </c>
      <c r="BF31" s="243">
        <v>-0.81848799999999999</v>
      </c>
      <c r="BG31" s="243">
        <v>-0.81934399999999996</v>
      </c>
      <c r="BH31" s="243">
        <v>-0.81934399999999996</v>
      </c>
      <c r="BI31" s="243">
        <v>-0.81934399999999996</v>
      </c>
      <c r="BJ31" s="243">
        <v>7.0108000000000004E-2</v>
      </c>
      <c r="BK31" s="243">
        <v>7.0108000000000004E-2</v>
      </c>
      <c r="BL31" s="243">
        <v>0.27965099999999998</v>
      </c>
      <c r="BM31" s="243">
        <v>0.27166499999999999</v>
      </c>
      <c r="BN31" s="243">
        <v>3.558373</v>
      </c>
      <c r="BO31" s="243">
        <v>2.6145649999999998</v>
      </c>
      <c r="BP31" s="243">
        <v>-0.65439800000000004</v>
      </c>
      <c r="BQ31" s="243">
        <v>0.43482999999999999</v>
      </c>
      <c r="BR31" s="243">
        <v>0.43482999999999999</v>
      </c>
      <c r="BS31" s="243">
        <v>-0.41625200000000001</v>
      </c>
      <c r="BT31" s="243">
        <v>0.29289999999999999</v>
      </c>
      <c r="BU31" s="243">
        <v>0.27435799999999999</v>
      </c>
      <c r="BV31" s="243">
        <v>-0.88612999999999997</v>
      </c>
      <c r="BW31" s="243">
        <v>17.198045</v>
      </c>
      <c r="BX31" s="243">
        <v>17.198045</v>
      </c>
      <c r="BY31" s="243">
        <v>0.37967899999999999</v>
      </c>
      <c r="BZ31" s="243">
        <v>0.28560799999999997</v>
      </c>
      <c r="CA31" s="243">
        <v>3.0613619999999999</v>
      </c>
      <c r="CB31" s="243">
        <v>-0.53022999999999998</v>
      </c>
      <c r="CC31" s="243">
        <v>-0.53022999999999998</v>
      </c>
      <c r="CD31" s="243">
        <v>0.28560799999999997</v>
      </c>
      <c r="CE31" s="243">
        <v>-4.1660269999999997</v>
      </c>
      <c r="CF31" s="243">
        <v>0.27435799999999999</v>
      </c>
      <c r="CG31" s="243">
        <v>0.159807</v>
      </c>
      <c r="CH31" s="243">
        <v>0.159807</v>
      </c>
      <c r="CI31" s="243">
        <v>-3.2135549999999999</v>
      </c>
      <c r="CJ31" s="243">
        <v>0.27274100000000001</v>
      </c>
      <c r="CK31" s="243">
        <v>0.26952399999999999</v>
      </c>
      <c r="CL31" s="243">
        <v>0.27274100000000001</v>
      </c>
      <c r="CM31" s="243">
        <v>0.27274100000000001</v>
      </c>
      <c r="CN31" s="243">
        <v>0.32733299999999999</v>
      </c>
      <c r="CO31" s="243">
        <v>0.29289999999999999</v>
      </c>
      <c r="CP31" s="243">
        <v>0.29657800000000001</v>
      </c>
      <c r="CQ31" s="243">
        <v>0.46475</v>
      </c>
      <c r="CR31" s="243">
        <v>1.5632280000000001</v>
      </c>
      <c r="CS31" s="243">
        <v>0.44153900000000001</v>
      </c>
      <c r="CT31" s="243">
        <v>0.40003499999999997</v>
      </c>
      <c r="CU31" s="243">
        <v>0.38276500000000002</v>
      </c>
      <c r="CV31" s="243">
        <v>-0.802616</v>
      </c>
      <c r="CW31" s="243">
        <v>0.52446400000000004</v>
      </c>
      <c r="CX31" s="243">
        <v>0.40304600000000002</v>
      </c>
      <c r="CY31" s="243">
        <v>0.40304600000000002</v>
      </c>
      <c r="CZ31" s="243">
        <v>6.14703</v>
      </c>
      <c r="DA31" s="243">
        <v>-0.88615699999999997</v>
      </c>
      <c r="DB31" s="243">
        <v>-0.88615600000000005</v>
      </c>
      <c r="DC31" s="243">
        <v>-0.88612999999999997</v>
      </c>
      <c r="DD31" s="243">
        <v>-0.92250100000000002</v>
      </c>
      <c r="DE31" s="243">
        <v>4.204466</v>
      </c>
      <c r="DF31" s="243">
        <v>17.198045</v>
      </c>
      <c r="DG31" s="243">
        <v>0.37353599999999998</v>
      </c>
      <c r="DH31" s="243">
        <v>0.28560799999999997</v>
      </c>
      <c r="DI31" s="243">
        <v>-0.82994199999999996</v>
      </c>
      <c r="DJ31" s="243">
        <v>-0.82994199999999996</v>
      </c>
      <c r="DK31" s="243">
        <v>0.89698500000000003</v>
      </c>
      <c r="DL31" s="243">
        <v>0.26952399999999999</v>
      </c>
      <c r="DM31" s="243">
        <v>0.26952399999999999</v>
      </c>
      <c r="DN31" s="243">
        <v>0.30707000000000001</v>
      </c>
      <c r="DO31" s="243">
        <v>0.43482999999999999</v>
      </c>
      <c r="DP31" s="243">
        <v>0.267426</v>
      </c>
      <c r="DQ31" s="243">
        <v>0.40807399999999999</v>
      </c>
      <c r="DR31" s="243">
        <v>0.40807399999999999</v>
      </c>
      <c r="DS31" s="243">
        <v>0.32733299999999999</v>
      </c>
      <c r="DT31" s="243">
        <v>-0.88845300000000005</v>
      </c>
      <c r="DU31" s="243">
        <v>-0.88826899999999998</v>
      </c>
      <c r="DV31" s="243">
        <v>-0.492311</v>
      </c>
      <c r="DW31" s="243">
        <v>0.44153900000000001</v>
      </c>
      <c r="DX31" s="243">
        <v>0.44153900000000001</v>
      </c>
      <c r="DY31" s="243">
        <v>0.37600299999999998</v>
      </c>
      <c r="DZ31" s="243">
        <v>-4.1660269999999997</v>
      </c>
      <c r="EA31" s="243">
        <v>-4.1660269999999997</v>
      </c>
      <c r="EB31" s="243">
        <v>0.419325</v>
      </c>
      <c r="EC31" s="243">
        <v>0.419325</v>
      </c>
      <c r="ED31" s="243">
        <v>-0.81792299999999996</v>
      </c>
      <c r="EE31" s="243">
        <v>0.32548700000000003</v>
      </c>
      <c r="EF31" s="243">
        <v>-0.802616</v>
      </c>
      <c r="EG31" s="243">
        <v>-0.82025800000000004</v>
      </c>
      <c r="EH31" s="243">
        <v>-0.82025800000000004</v>
      </c>
      <c r="EI31" s="243">
        <v>1.5632280000000001</v>
      </c>
      <c r="EJ31" s="243">
        <v>-0.89105699999999999</v>
      </c>
      <c r="EK31" s="243">
        <v>-0.88615299999999997</v>
      </c>
      <c r="EL31" s="243">
        <v>-0.88612999999999997</v>
      </c>
      <c r="EM31" s="243">
        <v>0.49875000000000003</v>
      </c>
      <c r="EN31" s="243">
        <v>-6.5788900000000003</v>
      </c>
      <c r="EO31" s="243">
        <v>0.26952399999999999</v>
      </c>
      <c r="EP31" s="243">
        <v>0.159807</v>
      </c>
      <c r="EQ31" s="243">
        <v>0.159807</v>
      </c>
      <c r="ER31" s="243">
        <v>0.41333500000000001</v>
      </c>
      <c r="ES31" s="243">
        <v>0.44587300000000002</v>
      </c>
      <c r="ET31" s="243">
        <v>0.44153900000000001</v>
      </c>
      <c r="EU31" s="243">
        <v>0.45075300000000001</v>
      </c>
      <c r="EV31" s="243">
        <v>0.44153900000000001</v>
      </c>
      <c r="EW31" s="243">
        <v>0.41917300000000002</v>
      </c>
      <c r="EX31" s="243">
        <v>0.42060199999999998</v>
      </c>
      <c r="EY31" s="243">
        <v>0.32398100000000002</v>
      </c>
      <c r="EZ31" s="243">
        <v>0.32398100000000002</v>
      </c>
      <c r="FA31" s="243">
        <v>0.32398100000000002</v>
      </c>
      <c r="FB31" s="243">
        <v>0.29289999999999999</v>
      </c>
      <c r="FC31" s="243">
        <v>0.38828299999999999</v>
      </c>
      <c r="FD31" s="243">
        <v>0.26952399999999999</v>
      </c>
      <c r="FE31" s="243">
        <v>0.20986399999999999</v>
      </c>
      <c r="FF31" s="243">
        <v>0.27965099999999998</v>
      </c>
      <c r="FG31" s="243">
        <v>0.26952399999999999</v>
      </c>
      <c r="FH31" s="243">
        <v>0.89698500000000003</v>
      </c>
      <c r="FI31" s="243">
        <v>0.89698500000000003</v>
      </c>
      <c r="FJ31" s="243">
        <v>0.50228600000000001</v>
      </c>
      <c r="FK31" s="243">
        <v>-3.2135549999999999</v>
      </c>
      <c r="FL31" s="243">
        <v>0.37967899999999999</v>
      </c>
      <c r="FM31" s="243">
        <v>0.37967899999999999</v>
      </c>
      <c r="FN31" s="243">
        <v>0.37967899999999999</v>
      </c>
      <c r="FO31" s="243">
        <v>-0.92555100000000001</v>
      </c>
      <c r="FP31" s="243">
        <v>-0.92555100000000001</v>
      </c>
      <c r="FQ31" s="243">
        <v>-0.81792299999999996</v>
      </c>
      <c r="FR31" s="243">
        <v>-0.81792299999999996</v>
      </c>
      <c r="FS31" s="243">
        <v>-0.81792299999999996</v>
      </c>
      <c r="FT31" s="243">
        <v>-0.83427099999999998</v>
      </c>
      <c r="FU31" s="243">
        <v>-0.83803000000000005</v>
      </c>
      <c r="FV31" s="243">
        <v>-11.643169</v>
      </c>
      <c r="FW31" s="243">
        <v>-11.643169</v>
      </c>
      <c r="FX31" s="243">
        <v>0.32398100000000002</v>
      </c>
      <c r="FY31" s="243">
        <v>-0.53766700000000001</v>
      </c>
      <c r="FZ31" s="243">
        <v>0.31784600000000002</v>
      </c>
      <c r="GA31" s="243">
        <v>0.27435799999999999</v>
      </c>
      <c r="GB31" s="243">
        <v>0.27435799999999999</v>
      </c>
      <c r="GC31" s="243">
        <v>-0.82025800000000004</v>
      </c>
      <c r="GD31" s="243">
        <v>0.58626800000000001</v>
      </c>
      <c r="GE31" s="243">
        <v>-0.89105699999999999</v>
      </c>
      <c r="GF31" s="243">
        <v>-0.92250100000000002</v>
      </c>
      <c r="GG31" s="243">
        <v>-0.802616</v>
      </c>
      <c r="GH31" s="243">
        <v>-0.81792299999999996</v>
      </c>
      <c r="GI31" s="243">
        <v>-0.802616</v>
      </c>
      <c r="GJ31" s="243">
        <v>-0.92555100000000001</v>
      </c>
      <c r="GK31" s="243">
        <v>0.70632799999999996</v>
      </c>
      <c r="GL31" s="243">
        <v>-4.1660269999999997</v>
      </c>
      <c r="GM31" s="243">
        <v>0.432033</v>
      </c>
      <c r="GN31" s="243">
        <v>0.47847200000000001</v>
      </c>
      <c r="GO31" s="243">
        <v>0.32733299999999999</v>
      </c>
      <c r="GP31" s="243">
        <v>0.32733299999999999</v>
      </c>
      <c r="GQ31" s="243">
        <v>-0.45626299999999997</v>
      </c>
      <c r="GR31" s="243">
        <v>-0.81835599999999997</v>
      </c>
      <c r="GS31" s="243">
        <v>-0.82025800000000004</v>
      </c>
      <c r="GT31" s="243">
        <v>-0.82225599999999999</v>
      </c>
      <c r="GU31" s="243">
        <v>0.47847200000000001</v>
      </c>
      <c r="GV31" s="243">
        <v>0.47847200000000001</v>
      </c>
      <c r="GW31" s="243">
        <v>0.47847200000000001</v>
      </c>
      <c r="GX31" s="243">
        <v>0.26952399999999999</v>
      </c>
      <c r="GY31" s="243">
        <v>0.26952399999999999</v>
      </c>
      <c r="GZ31" s="243">
        <v>0.26952399999999999</v>
      </c>
      <c r="HA31" s="243">
        <v>0.26952399999999999</v>
      </c>
      <c r="HB31" s="243">
        <v>0.38244600000000001</v>
      </c>
      <c r="HC31" s="243">
        <v>-0.78647999999999996</v>
      </c>
      <c r="HD31" s="243">
        <v>-0.80574100000000004</v>
      </c>
      <c r="HE31" s="243">
        <v>0.35988300000000001</v>
      </c>
      <c r="HF31" s="243">
        <v>-0.88619400000000004</v>
      </c>
      <c r="HG31" s="243">
        <v>0.27005699999999999</v>
      </c>
      <c r="HH31" s="243">
        <v>-0.81792299999999996</v>
      </c>
      <c r="HI31" s="243">
        <v>0.26952399999999999</v>
      </c>
      <c r="HJ31" s="243">
        <v>0.41333500000000001</v>
      </c>
      <c r="HK31" s="243">
        <v>0.41333500000000001</v>
      </c>
      <c r="HL31" s="243">
        <v>0.37600299999999998</v>
      </c>
      <c r="HM31" s="243">
        <v>7.0108000000000004E-2</v>
      </c>
      <c r="HN31" s="243">
        <v>0.32733299999999999</v>
      </c>
      <c r="HO31" s="243">
        <v>0.432033</v>
      </c>
      <c r="HP31" s="243">
        <v>0.432033</v>
      </c>
      <c r="HQ31" s="243">
        <v>0.27466600000000002</v>
      </c>
      <c r="HR31" s="243">
        <v>0.34228900000000001</v>
      </c>
      <c r="HS31" s="243">
        <v>0.26952399999999999</v>
      </c>
      <c r="HT31" s="243">
        <v>17.198045</v>
      </c>
      <c r="HU31" s="243">
        <v>17.198045</v>
      </c>
      <c r="HV31" s="243">
        <v>17.198045</v>
      </c>
      <c r="HW31" s="243">
        <v>17.198045</v>
      </c>
      <c r="HX31" s="243">
        <v>17.198045</v>
      </c>
      <c r="HY31" s="243">
        <v>17.198045</v>
      </c>
      <c r="HZ31" s="243">
        <v>17.198045</v>
      </c>
      <c r="IA31" s="243">
        <v>17.198045</v>
      </c>
    </row>
    <row r="32" spans="1:235" s="244" customFormat="1" x14ac:dyDescent="0.2">
      <c r="A32" s="242"/>
      <c r="B32" s="252">
        <v>45672.604166666664</v>
      </c>
      <c r="C32" s="243">
        <v>0.12976799999999999</v>
      </c>
      <c r="D32" s="243">
        <v>0.12976799999999999</v>
      </c>
      <c r="E32" s="243">
        <v>0.12976799999999999</v>
      </c>
      <c r="F32" s="243">
        <v>0.12976799999999999</v>
      </c>
      <c r="G32" s="243">
        <v>0.27292100000000002</v>
      </c>
      <c r="H32" s="243">
        <v>-0.32932099999999997</v>
      </c>
      <c r="I32" s="243">
        <v>-0.32932099999999997</v>
      </c>
      <c r="J32" s="243">
        <v>-0.32925300000000002</v>
      </c>
      <c r="K32" s="243">
        <v>0.52582799999999996</v>
      </c>
      <c r="L32" s="243">
        <v>0.128361</v>
      </c>
      <c r="M32" s="243">
        <v>-0.30057699999999998</v>
      </c>
      <c r="N32" s="243">
        <v>-0.30444900000000003</v>
      </c>
      <c r="O32" s="243">
        <v>0.105451</v>
      </c>
      <c r="P32" s="243">
        <v>8.9829000000000006E-2</v>
      </c>
      <c r="Q32" s="243">
        <v>-0.32919100000000001</v>
      </c>
      <c r="R32" s="243">
        <v>-0.195857</v>
      </c>
      <c r="S32" s="243">
        <v>0.101468</v>
      </c>
      <c r="T32" s="243">
        <v>0.109573</v>
      </c>
      <c r="U32" s="243">
        <v>0.109573</v>
      </c>
      <c r="V32" s="243">
        <v>9.9163000000000001E-2</v>
      </c>
      <c r="W32" s="243">
        <v>0.14068</v>
      </c>
      <c r="X32" s="243">
        <v>0.15244199999999999</v>
      </c>
      <c r="Y32" s="243">
        <v>0.14414299999999999</v>
      </c>
      <c r="Z32" s="243">
        <v>-0.29889900000000003</v>
      </c>
      <c r="AA32" s="243">
        <v>0.20467099999999999</v>
      </c>
      <c r="AB32" s="243">
        <v>0.92342000000000002</v>
      </c>
      <c r="AC32" s="243">
        <v>0.109315</v>
      </c>
      <c r="AD32" s="243">
        <v>0.13824</v>
      </c>
      <c r="AE32" s="243">
        <v>0.14785200000000001</v>
      </c>
      <c r="AF32" s="243">
        <v>9.5659999999999995E-2</v>
      </c>
      <c r="AG32" s="243">
        <v>9.5659999999999995E-2</v>
      </c>
      <c r="AH32" s="243">
        <v>9.5659999999999995E-2</v>
      </c>
      <c r="AI32" s="243">
        <v>9.5659999999999995E-2</v>
      </c>
      <c r="AJ32" s="243">
        <v>0.14976400000000001</v>
      </c>
      <c r="AK32" s="243">
        <v>9.9163000000000001E-2</v>
      </c>
      <c r="AL32" s="243">
        <v>1.0253999999999999E-2</v>
      </c>
      <c r="AM32" s="243">
        <v>1.0253999999999999E-2</v>
      </c>
      <c r="AN32" s="243">
        <v>-0.30529499999999998</v>
      </c>
      <c r="AO32" s="243">
        <v>0.152196</v>
      </c>
      <c r="AP32" s="243">
        <v>0.14460500000000001</v>
      </c>
      <c r="AQ32" s="243">
        <v>0.14460500000000001</v>
      </c>
      <c r="AR32" s="243">
        <v>-0.30529499999999998</v>
      </c>
      <c r="AS32" s="243">
        <v>-0.30496299999999998</v>
      </c>
      <c r="AT32" s="243">
        <v>-0.30496299999999998</v>
      </c>
      <c r="AU32" s="243">
        <v>-0.30496299999999998</v>
      </c>
      <c r="AV32" s="243">
        <v>0.14971599999999999</v>
      </c>
      <c r="AW32" s="243">
        <v>0.110789</v>
      </c>
      <c r="AX32" s="243">
        <v>0.110789</v>
      </c>
      <c r="AY32" s="243">
        <v>9.1692999999999997E-2</v>
      </c>
      <c r="AZ32" s="243">
        <v>5.0049000000000003E-2</v>
      </c>
      <c r="BA32" s="243">
        <v>0.14006299999999999</v>
      </c>
      <c r="BB32" s="243">
        <v>0.14006299999999999</v>
      </c>
      <c r="BC32" s="243">
        <v>0.14006299999999999</v>
      </c>
      <c r="BD32" s="243">
        <v>0.317328</v>
      </c>
      <c r="BE32" s="243">
        <v>0.14006299999999999</v>
      </c>
      <c r="BF32" s="243">
        <v>-0.30465300000000001</v>
      </c>
      <c r="BG32" s="243">
        <v>-0.30496299999999998</v>
      </c>
      <c r="BH32" s="243">
        <v>-0.30496299999999998</v>
      </c>
      <c r="BI32" s="243">
        <v>-0.30496299999999998</v>
      </c>
      <c r="BJ32" s="243">
        <v>1.7526E-2</v>
      </c>
      <c r="BK32" s="243">
        <v>1.7526E-2</v>
      </c>
      <c r="BL32" s="243">
        <v>9.3501000000000001E-2</v>
      </c>
      <c r="BM32" s="243">
        <v>9.0605000000000005E-2</v>
      </c>
      <c r="BN32" s="243">
        <v>1.2822720000000001</v>
      </c>
      <c r="BO32" s="243">
        <v>0.94007399999999997</v>
      </c>
      <c r="BP32" s="243">
        <v>-0.24515899999999999</v>
      </c>
      <c r="BQ32" s="243">
        <v>0.14976400000000001</v>
      </c>
      <c r="BR32" s="243">
        <v>0.14976400000000001</v>
      </c>
      <c r="BS32" s="243">
        <v>-0.15881400000000001</v>
      </c>
      <c r="BT32" s="243">
        <v>9.8304000000000002E-2</v>
      </c>
      <c r="BU32" s="243">
        <v>9.1581999999999997E-2</v>
      </c>
      <c r="BV32" s="243">
        <v>-0.32917800000000003</v>
      </c>
      <c r="BW32" s="243">
        <v>16.570228</v>
      </c>
      <c r="BX32" s="243">
        <v>16.570228</v>
      </c>
      <c r="BY32" s="243">
        <v>0.12976799999999999</v>
      </c>
      <c r="BZ32" s="243">
        <v>9.5659999999999995E-2</v>
      </c>
      <c r="CA32" s="243">
        <v>1.1020700000000001</v>
      </c>
      <c r="CB32" s="243">
        <v>-0.20013900000000001</v>
      </c>
      <c r="CC32" s="243">
        <v>-0.20013900000000001</v>
      </c>
      <c r="CD32" s="243">
        <v>9.5659999999999995E-2</v>
      </c>
      <c r="CE32" s="243">
        <v>-1.5183759999999999</v>
      </c>
      <c r="CF32" s="243">
        <v>9.1581999999999997E-2</v>
      </c>
      <c r="CG32" s="243">
        <v>5.0049000000000003E-2</v>
      </c>
      <c r="CH32" s="243">
        <v>5.0049000000000003E-2</v>
      </c>
      <c r="CI32" s="243">
        <v>-1.173036</v>
      </c>
      <c r="CJ32" s="243">
        <v>9.0995000000000006E-2</v>
      </c>
      <c r="CK32" s="243">
        <v>8.9829000000000006E-2</v>
      </c>
      <c r="CL32" s="243">
        <v>9.0995000000000006E-2</v>
      </c>
      <c r="CM32" s="243">
        <v>9.0995000000000006E-2</v>
      </c>
      <c r="CN32" s="243">
        <v>0.110789</v>
      </c>
      <c r="CO32" s="243">
        <v>9.8304000000000002E-2</v>
      </c>
      <c r="CP32" s="243">
        <v>9.9638000000000004E-2</v>
      </c>
      <c r="CQ32" s="243">
        <v>0.160612</v>
      </c>
      <c r="CR32" s="243">
        <v>0.55888899999999997</v>
      </c>
      <c r="CS32" s="243">
        <v>0.152196</v>
      </c>
      <c r="CT32" s="243">
        <v>0.13714899999999999</v>
      </c>
      <c r="CU32" s="243">
        <v>0.130887</v>
      </c>
      <c r="CV32" s="243">
        <v>-0.29889900000000003</v>
      </c>
      <c r="CW32" s="243">
        <v>0.18226300000000001</v>
      </c>
      <c r="CX32" s="243">
        <v>0.13824</v>
      </c>
      <c r="CY32" s="243">
        <v>0.13824</v>
      </c>
      <c r="CZ32" s="243">
        <v>2.2208450000000002</v>
      </c>
      <c r="DA32" s="243">
        <v>-0.32918799999999998</v>
      </c>
      <c r="DB32" s="243">
        <v>-0.32918799999999998</v>
      </c>
      <c r="DC32" s="243">
        <v>-0.32917800000000003</v>
      </c>
      <c r="DD32" s="243">
        <v>-0.34236499999999997</v>
      </c>
      <c r="DE32" s="243">
        <v>1.516527</v>
      </c>
      <c r="DF32" s="243">
        <v>16.570228</v>
      </c>
      <c r="DG32" s="243">
        <v>0.1275405</v>
      </c>
      <c r="DH32" s="243">
        <v>9.5659999999999995E-2</v>
      </c>
      <c r="DI32" s="243">
        <v>-0.30880600000000002</v>
      </c>
      <c r="DJ32" s="243">
        <v>-0.30880600000000002</v>
      </c>
      <c r="DK32" s="243">
        <v>0.317328</v>
      </c>
      <c r="DL32" s="243">
        <v>8.9829000000000006E-2</v>
      </c>
      <c r="DM32" s="243">
        <v>8.9829000000000006E-2</v>
      </c>
      <c r="DN32" s="243">
        <v>0.10344200000000001</v>
      </c>
      <c r="DO32" s="243">
        <v>0.14976400000000001</v>
      </c>
      <c r="DP32" s="243">
        <v>8.9067999999999994E-2</v>
      </c>
      <c r="DQ32" s="243">
        <v>0.14006299999999999</v>
      </c>
      <c r="DR32" s="243">
        <v>0.14006299999999999</v>
      </c>
      <c r="DS32" s="243">
        <v>0.110789</v>
      </c>
      <c r="DT32" s="243">
        <v>-0.33001999999999998</v>
      </c>
      <c r="DU32" s="243">
        <v>-0.32995400000000003</v>
      </c>
      <c r="DV32" s="243">
        <v>-0.186391</v>
      </c>
      <c r="DW32" s="243">
        <v>0.152196</v>
      </c>
      <c r="DX32" s="243">
        <v>0.152196</v>
      </c>
      <c r="DY32" s="243">
        <v>0.12843499999999999</v>
      </c>
      <c r="DZ32" s="243">
        <v>-1.5183759999999999</v>
      </c>
      <c r="EA32" s="243">
        <v>-1.5183759999999999</v>
      </c>
      <c r="EB32" s="243">
        <v>0.14414299999999999</v>
      </c>
      <c r="EC32" s="243">
        <v>0.14414299999999999</v>
      </c>
      <c r="ED32" s="243">
        <v>-0.30444900000000003</v>
      </c>
      <c r="EE32" s="243">
        <v>0.11012</v>
      </c>
      <c r="EF32" s="243">
        <v>-0.29889900000000003</v>
      </c>
      <c r="EG32" s="243">
        <v>-0.30529499999999998</v>
      </c>
      <c r="EH32" s="243">
        <v>-0.30529499999999998</v>
      </c>
      <c r="EI32" s="243">
        <v>0.55888899999999997</v>
      </c>
      <c r="EJ32" s="243">
        <v>-0.33096500000000001</v>
      </c>
      <c r="EK32" s="243">
        <v>-0.32918700000000001</v>
      </c>
      <c r="EL32" s="243">
        <v>-0.32917800000000003</v>
      </c>
      <c r="EM32" s="243">
        <v>0.17294000000000001</v>
      </c>
      <c r="EN32" s="243">
        <v>-2.393211</v>
      </c>
      <c r="EO32" s="243">
        <v>8.9829000000000006E-2</v>
      </c>
      <c r="EP32" s="243">
        <v>5.0049000000000003E-2</v>
      </c>
      <c r="EQ32" s="243">
        <v>5.0049000000000003E-2</v>
      </c>
      <c r="ER32" s="243">
        <v>0.14197100000000001</v>
      </c>
      <c r="ES32" s="243">
        <v>0.15376799999999999</v>
      </c>
      <c r="ET32" s="243">
        <v>0.152196</v>
      </c>
      <c r="EU32" s="243">
        <v>0.15553700000000001</v>
      </c>
      <c r="EV32" s="243">
        <v>0.152196</v>
      </c>
      <c r="EW32" s="243">
        <v>0.14408699999999999</v>
      </c>
      <c r="EX32" s="243">
        <v>0.14460500000000001</v>
      </c>
      <c r="EY32" s="243">
        <v>0.109573</v>
      </c>
      <c r="EZ32" s="243">
        <v>0.109573</v>
      </c>
      <c r="FA32" s="243">
        <v>0.109573</v>
      </c>
      <c r="FB32" s="243">
        <v>9.8304000000000002E-2</v>
      </c>
      <c r="FC32" s="243">
        <v>0.13288700000000001</v>
      </c>
      <c r="FD32" s="243">
        <v>8.9829000000000006E-2</v>
      </c>
      <c r="FE32" s="243">
        <v>6.8197999999999995E-2</v>
      </c>
      <c r="FF32" s="243">
        <v>9.3501000000000001E-2</v>
      </c>
      <c r="FG32" s="243">
        <v>8.9829000000000006E-2</v>
      </c>
      <c r="FH32" s="243">
        <v>0.317328</v>
      </c>
      <c r="FI32" s="243">
        <v>0.317328</v>
      </c>
      <c r="FJ32" s="243">
        <v>0.17422199999999999</v>
      </c>
      <c r="FK32" s="243">
        <v>-1.173036</v>
      </c>
      <c r="FL32" s="243">
        <v>0.12976799999999999</v>
      </c>
      <c r="FM32" s="243">
        <v>0.12976799999999999</v>
      </c>
      <c r="FN32" s="243">
        <v>0.12976799999999999</v>
      </c>
      <c r="FO32" s="243">
        <v>-0.34347100000000003</v>
      </c>
      <c r="FP32" s="243">
        <v>-0.34347100000000003</v>
      </c>
      <c r="FQ32" s="243">
        <v>-0.30444900000000003</v>
      </c>
      <c r="FR32" s="243">
        <v>-0.30444900000000003</v>
      </c>
      <c r="FS32" s="243">
        <v>-0.30444900000000003</v>
      </c>
      <c r="FT32" s="243">
        <v>-0.31037599999999999</v>
      </c>
      <c r="FU32" s="243">
        <v>-0.31173899999999999</v>
      </c>
      <c r="FV32" s="243">
        <v>-4.229374</v>
      </c>
      <c r="FW32" s="243">
        <v>-4.229374</v>
      </c>
      <c r="FX32" s="243">
        <v>0.109573</v>
      </c>
      <c r="FY32" s="243">
        <v>-0.20283599999999999</v>
      </c>
      <c r="FZ32" s="243">
        <v>0.107349</v>
      </c>
      <c r="GA32" s="243">
        <v>9.1581999999999997E-2</v>
      </c>
      <c r="GB32" s="243">
        <v>9.1581999999999997E-2</v>
      </c>
      <c r="GC32" s="243">
        <v>-0.30529499999999998</v>
      </c>
      <c r="GD32" s="243">
        <v>0.20467099999999999</v>
      </c>
      <c r="GE32" s="243">
        <v>-0.33096500000000001</v>
      </c>
      <c r="GF32" s="243">
        <v>-0.34236499999999997</v>
      </c>
      <c r="GG32" s="243">
        <v>-0.29889900000000003</v>
      </c>
      <c r="GH32" s="243">
        <v>-0.30444900000000003</v>
      </c>
      <c r="GI32" s="243">
        <v>-0.29889900000000003</v>
      </c>
      <c r="GJ32" s="243">
        <v>-0.34347100000000003</v>
      </c>
      <c r="GK32" s="243">
        <v>0.248201</v>
      </c>
      <c r="GL32" s="243">
        <v>-1.5183759999999999</v>
      </c>
      <c r="GM32" s="243">
        <v>0.14874999999999999</v>
      </c>
      <c r="GN32" s="243">
        <v>0.16558800000000001</v>
      </c>
      <c r="GO32" s="243">
        <v>0.110789</v>
      </c>
      <c r="GP32" s="243">
        <v>0.110789</v>
      </c>
      <c r="GQ32" s="243">
        <v>-0.173321</v>
      </c>
      <c r="GR32" s="243">
        <v>-0.30460500000000001</v>
      </c>
      <c r="GS32" s="243">
        <v>-0.30529499999999998</v>
      </c>
      <c r="GT32" s="243">
        <v>-0.30601899999999999</v>
      </c>
      <c r="GU32" s="243">
        <v>0.16558800000000001</v>
      </c>
      <c r="GV32" s="243">
        <v>0.16558800000000001</v>
      </c>
      <c r="GW32" s="243">
        <v>0.16558800000000001</v>
      </c>
      <c r="GX32" s="243">
        <v>8.9829000000000006E-2</v>
      </c>
      <c r="GY32" s="243">
        <v>8.9829000000000006E-2</v>
      </c>
      <c r="GZ32" s="243">
        <v>8.9829000000000006E-2</v>
      </c>
      <c r="HA32" s="243">
        <v>8.9829000000000006E-2</v>
      </c>
      <c r="HB32" s="243">
        <v>0.130771</v>
      </c>
      <c r="HC32" s="243">
        <v>-0.29304799999999998</v>
      </c>
      <c r="HD32" s="243">
        <v>-0.30003099999999999</v>
      </c>
      <c r="HE32" s="243">
        <v>0.12259100000000001</v>
      </c>
      <c r="HF32" s="243">
        <v>-0.32920100000000002</v>
      </c>
      <c r="HG32" s="243">
        <v>9.0022000000000005E-2</v>
      </c>
      <c r="HH32" s="243">
        <v>-0.30444900000000003</v>
      </c>
      <c r="HI32" s="243">
        <v>8.9829000000000006E-2</v>
      </c>
      <c r="HJ32" s="243">
        <v>0.14197100000000001</v>
      </c>
      <c r="HK32" s="243">
        <v>0.14197100000000001</v>
      </c>
      <c r="HL32" s="243">
        <v>0.12843499999999999</v>
      </c>
      <c r="HM32" s="243">
        <v>1.7526E-2</v>
      </c>
      <c r="HN32" s="243">
        <v>0.110789</v>
      </c>
      <c r="HO32" s="243">
        <v>0.14874999999999999</v>
      </c>
      <c r="HP32" s="243">
        <v>0.14874999999999999</v>
      </c>
      <c r="HQ32" s="243">
        <v>9.1692999999999997E-2</v>
      </c>
      <c r="HR32" s="243">
        <v>0.116212</v>
      </c>
      <c r="HS32" s="243">
        <v>8.9829000000000006E-2</v>
      </c>
      <c r="HT32" s="243">
        <v>16.570228</v>
      </c>
      <c r="HU32" s="243">
        <v>16.570228</v>
      </c>
      <c r="HV32" s="243">
        <v>16.570228</v>
      </c>
      <c r="HW32" s="243">
        <v>16.570228</v>
      </c>
      <c r="HX32" s="243">
        <v>16.570228</v>
      </c>
      <c r="HY32" s="243">
        <v>16.570228</v>
      </c>
      <c r="HZ32" s="243">
        <v>16.570228</v>
      </c>
      <c r="IA32" s="243">
        <v>16.570228</v>
      </c>
    </row>
    <row r="33" spans="1:235" s="244" customFormat="1" x14ac:dyDescent="0.2">
      <c r="A33" s="242"/>
      <c r="B33" s="252">
        <v>45672.625</v>
      </c>
      <c r="C33" s="243">
        <v>0.27482099999999998</v>
      </c>
      <c r="D33" s="243">
        <v>0.27482099999999998</v>
      </c>
      <c r="E33" s="243">
        <v>0.27482099999999998</v>
      </c>
      <c r="F33" s="243">
        <v>0.27482099999999998</v>
      </c>
      <c r="G33" s="243">
        <v>0.55340400000000001</v>
      </c>
      <c r="H33" s="243">
        <v>-0.61858999999999997</v>
      </c>
      <c r="I33" s="243">
        <v>-0.61858999999999997</v>
      </c>
      <c r="J33" s="243">
        <v>-0.61845700000000003</v>
      </c>
      <c r="K33" s="243">
        <v>1.0455730000000001</v>
      </c>
      <c r="L33" s="243">
        <v>0.27208399999999999</v>
      </c>
      <c r="M33" s="243">
        <v>-0.56265200000000004</v>
      </c>
      <c r="N33" s="243">
        <v>-0.57018599999999997</v>
      </c>
      <c r="O33" s="243">
        <v>0.22749900000000001</v>
      </c>
      <c r="P33" s="243">
        <v>0.19709699999999999</v>
      </c>
      <c r="Q33" s="243">
        <v>-0.61833700000000003</v>
      </c>
      <c r="R33" s="243">
        <v>-0.35886099999999999</v>
      </c>
      <c r="S33" s="243">
        <v>0.219748</v>
      </c>
      <c r="T33" s="243">
        <v>0.23552100000000001</v>
      </c>
      <c r="U33" s="243">
        <v>0.23552100000000001</v>
      </c>
      <c r="V33" s="243">
        <v>0.21526200000000001</v>
      </c>
      <c r="W33" s="243">
        <v>0.29605599999999999</v>
      </c>
      <c r="X33" s="243">
        <v>0.31894499999999998</v>
      </c>
      <c r="Y33" s="243">
        <v>0.30279400000000001</v>
      </c>
      <c r="Z33" s="243">
        <v>-0.55938600000000005</v>
      </c>
      <c r="AA33" s="243">
        <v>0.42058600000000002</v>
      </c>
      <c r="AB33" s="243">
        <v>1.819307</v>
      </c>
      <c r="AC33" s="243">
        <v>0.23501900000000001</v>
      </c>
      <c r="AD33" s="243">
        <v>0.29130800000000001</v>
      </c>
      <c r="AE33" s="243">
        <v>0.31001400000000001</v>
      </c>
      <c r="AF33" s="243">
        <v>0.20844599999999999</v>
      </c>
      <c r="AG33" s="243">
        <v>0.20844599999999999</v>
      </c>
      <c r="AH33" s="243">
        <v>0.20844599999999999</v>
      </c>
      <c r="AI33" s="243">
        <v>0.20844599999999999</v>
      </c>
      <c r="AJ33" s="243">
        <v>0.31373400000000001</v>
      </c>
      <c r="AK33" s="243">
        <v>0.21526200000000001</v>
      </c>
      <c r="AL33" s="243">
        <v>4.2241000000000001E-2</v>
      </c>
      <c r="AM33" s="243">
        <v>4.2241000000000001E-2</v>
      </c>
      <c r="AN33" s="243">
        <v>-0.57183300000000004</v>
      </c>
      <c r="AO33" s="243">
        <v>0.31846799999999997</v>
      </c>
      <c r="AP33" s="243">
        <v>0.30369499999999999</v>
      </c>
      <c r="AQ33" s="243">
        <v>0.30369499999999999</v>
      </c>
      <c r="AR33" s="243">
        <v>-0.57183300000000004</v>
      </c>
      <c r="AS33" s="243">
        <v>-0.57118800000000003</v>
      </c>
      <c r="AT33" s="243">
        <v>-0.57118800000000003</v>
      </c>
      <c r="AU33" s="243">
        <v>-0.57118800000000003</v>
      </c>
      <c r="AV33" s="243">
        <v>0.313641</v>
      </c>
      <c r="AW33" s="243">
        <v>0.23788599999999999</v>
      </c>
      <c r="AX33" s="243">
        <v>0.23788599999999999</v>
      </c>
      <c r="AY33" s="243">
        <v>0.20072599999999999</v>
      </c>
      <c r="AZ33" s="243">
        <v>0.119683</v>
      </c>
      <c r="BA33" s="243">
        <v>0.29485600000000001</v>
      </c>
      <c r="BB33" s="243">
        <v>0.29485600000000001</v>
      </c>
      <c r="BC33" s="243">
        <v>0.29485600000000001</v>
      </c>
      <c r="BD33" s="243">
        <v>0.63982300000000003</v>
      </c>
      <c r="BE33" s="243">
        <v>0.29485600000000001</v>
      </c>
      <c r="BF33" s="243">
        <v>-0.57058500000000001</v>
      </c>
      <c r="BG33" s="243">
        <v>-0.57118800000000003</v>
      </c>
      <c r="BH33" s="243">
        <v>-0.57118800000000003</v>
      </c>
      <c r="BI33" s="243">
        <v>-0.57118800000000003</v>
      </c>
      <c r="BJ33" s="243">
        <v>5.6392999999999999E-2</v>
      </c>
      <c r="BK33" s="243">
        <v>5.6392999999999999E-2</v>
      </c>
      <c r="BL33" s="243">
        <v>0.20424300000000001</v>
      </c>
      <c r="BM33" s="243">
        <v>0.19860800000000001</v>
      </c>
      <c r="BN33" s="243">
        <v>2.5176509999999999</v>
      </c>
      <c r="BO33" s="243">
        <v>1.8517170000000001</v>
      </c>
      <c r="BP33" s="243">
        <v>-0.45480599999999999</v>
      </c>
      <c r="BQ33" s="243">
        <v>0.31373400000000001</v>
      </c>
      <c r="BR33" s="243">
        <v>0.31373400000000001</v>
      </c>
      <c r="BS33" s="243">
        <v>-0.28677399999999997</v>
      </c>
      <c r="BT33" s="243">
        <v>0.213591</v>
      </c>
      <c r="BU33" s="243">
        <v>0.20050799999999999</v>
      </c>
      <c r="BV33" s="243">
        <v>-0.61831199999999997</v>
      </c>
      <c r="BW33" s="243">
        <v>16.756115999999999</v>
      </c>
      <c r="BX33" s="243">
        <v>16.756115999999999</v>
      </c>
      <c r="BY33" s="243">
        <v>0.27482099999999998</v>
      </c>
      <c r="BZ33" s="243">
        <v>0.20844599999999999</v>
      </c>
      <c r="CA33" s="243">
        <v>2.1669689999999999</v>
      </c>
      <c r="CB33" s="243">
        <v>-0.36719499999999999</v>
      </c>
      <c r="CC33" s="243">
        <v>-0.36719499999999999</v>
      </c>
      <c r="CD33" s="243">
        <v>0.20844599999999999</v>
      </c>
      <c r="CE33" s="243">
        <v>-2.9325489999999999</v>
      </c>
      <c r="CF33" s="243">
        <v>0.20050799999999999</v>
      </c>
      <c r="CG33" s="243">
        <v>0.119683</v>
      </c>
      <c r="CH33" s="243">
        <v>0.119683</v>
      </c>
      <c r="CI33" s="243">
        <v>-2.2605019999999998</v>
      </c>
      <c r="CJ33" s="243">
        <v>0.19936699999999999</v>
      </c>
      <c r="CK33" s="243">
        <v>0.19709699999999999</v>
      </c>
      <c r="CL33" s="243">
        <v>0.19936699999999999</v>
      </c>
      <c r="CM33" s="243">
        <v>0.19936699999999999</v>
      </c>
      <c r="CN33" s="243">
        <v>0.23788599999999999</v>
      </c>
      <c r="CO33" s="243">
        <v>0.213591</v>
      </c>
      <c r="CP33" s="243">
        <v>0.21618599999999999</v>
      </c>
      <c r="CQ33" s="243">
        <v>0.33484599999999998</v>
      </c>
      <c r="CR33" s="243">
        <v>1.109912</v>
      </c>
      <c r="CS33" s="243">
        <v>0.31846799999999997</v>
      </c>
      <c r="CT33" s="243">
        <v>0.289184</v>
      </c>
      <c r="CU33" s="243">
        <v>0.27699800000000002</v>
      </c>
      <c r="CV33" s="243">
        <v>-0.55938600000000005</v>
      </c>
      <c r="CW33" s="243">
        <v>0.37697900000000001</v>
      </c>
      <c r="CX33" s="243">
        <v>0.29130800000000001</v>
      </c>
      <c r="CY33" s="243">
        <v>0.29130800000000001</v>
      </c>
      <c r="CZ33" s="243">
        <v>4.3441619999999999</v>
      </c>
      <c r="DA33" s="243">
        <v>-0.61833099999999996</v>
      </c>
      <c r="DB33" s="243">
        <v>-0.61833000000000005</v>
      </c>
      <c r="DC33" s="243">
        <v>-0.61831199999999997</v>
      </c>
      <c r="DD33" s="243">
        <v>-0.64397400000000005</v>
      </c>
      <c r="DE33" s="243">
        <v>2.9735230000000001</v>
      </c>
      <c r="DF33" s="243">
        <v>16.756115999999999</v>
      </c>
      <c r="DG33" s="243">
        <v>0.27048650000000002</v>
      </c>
      <c r="DH33" s="243">
        <v>0.20844599999999999</v>
      </c>
      <c r="DI33" s="243">
        <v>-0.57866600000000001</v>
      </c>
      <c r="DJ33" s="243">
        <v>-0.57866600000000001</v>
      </c>
      <c r="DK33" s="243">
        <v>0.63982300000000003</v>
      </c>
      <c r="DL33" s="243">
        <v>0.19709699999999999</v>
      </c>
      <c r="DM33" s="243">
        <v>0.19709699999999999</v>
      </c>
      <c r="DN33" s="243">
        <v>0.22358900000000001</v>
      </c>
      <c r="DO33" s="243">
        <v>0.31373400000000001</v>
      </c>
      <c r="DP33" s="243">
        <v>0.19561700000000001</v>
      </c>
      <c r="DQ33" s="243">
        <v>0.29485600000000001</v>
      </c>
      <c r="DR33" s="243">
        <v>0.29485600000000001</v>
      </c>
      <c r="DS33" s="243">
        <v>0.23788599999999999</v>
      </c>
      <c r="DT33" s="243">
        <v>-0.61995100000000003</v>
      </c>
      <c r="DU33" s="243">
        <v>-0.61982099999999996</v>
      </c>
      <c r="DV33" s="243">
        <v>-0.34044000000000002</v>
      </c>
      <c r="DW33" s="243">
        <v>0.31846799999999997</v>
      </c>
      <c r="DX33" s="243">
        <v>0.31846799999999997</v>
      </c>
      <c r="DY33" s="243">
        <v>0.272227</v>
      </c>
      <c r="DZ33" s="243">
        <v>-2.9325489999999999</v>
      </c>
      <c r="EA33" s="243">
        <v>-2.9325489999999999</v>
      </c>
      <c r="EB33" s="243">
        <v>0.30279400000000001</v>
      </c>
      <c r="EC33" s="243">
        <v>0.30279400000000001</v>
      </c>
      <c r="ED33" s="243">
        <v>-0.57018599999999997</v>
      </c>
      <c r="EE33" s="243">
        <v>0.23658399999999999</v>
      </c>
      <c r="EF33" s="243">
        <v>-0.55938600000000005</v>
      </c>
      <c r="EG33" s="243">
        <v>-0.57183300000000004</v>
      </c>
      <c r="EH33" s="243">
        <v>-0.57183300000000004</v>
      </c>
      <c r="EI33" s="243">
        <v>1.109912</v>
      </c>
      <c r="EJ33" s="243">
        <v>-0.62178800000000001</v>
      </c>
      <c r="EK33" s="243">
        <v>-0.61832799999999999</v>
      </c>
      <c r="EL33" s="243">
        <v>-0.61831199999999997</v>
      </c>
      <c r="EM33" s="243">
        <v>0.35883500000000002</v>
      </c>
      <c r="EN33" s="243">
        <v>-4.6350230000000003</v>
      </c>
      <c r="EO33" s="243">
        <v>0.19709699999999999</v>
      </c>
      <c r="EP33" s="243">
        <v>0.119683</v>
      </c>
      <c r="EQ33" s="243">
        <v>0.119683</v>
      </c>
      <c r="ER33" s="243">
        <v>0.298568</v>
      </c>
      <c r="ES33" s="243">
        <v>0.32152599999999998</v>
      </c>
      <c r="ET33" s="243">
        <v>0.31846799999999997</v>
      </c>
      <c r="EU33" s="243">
        <v>0.32496900000000001</v>
      </c>
      <c r="EV33" s="243">
        <v>0.31846799999999997</v>
      </c>
      <c r="EW33" s="243">
        <v>0.30268699999999998</v>
      </c>
      <c r="EX33" s="243">
        <v>0.30369499999999999</v>
      </c>
      <c r="EY33" s="243">
        <v>0.23552100000000001</v>
      </c>
      <c r="EZ33" s="243">
        <v>0.23552100000000001</v>
      </c>
      <c r="FA33" s="243">
        <v>0.23552100000000001</v>
      </c>
      <c r="FB33" s="243">
        <v>0.213591</v>
      </c>
      <c r="FC33" s="243">
        <v>0.280891</v>
      </c>
      <c r="FD33" s="243">
        <v>0.19709699999999999</v>
      </c>
      <c r="FE33" s="243">
        <v>0.155002</v>
      </c>
      <c r="FF33" s="243">
        <v>0.20424300000000001</v>
      </c>
      <c r="FG33" s="243">
        <v>0.19709699999999999</v>
      </c>
      <c r="FH33" s="243">
        <v>0.63982300000000003</v>
      </c>
      <c r="FI33" s="243">
        <v>0.63982300000000003</v>
      </c>
      <c r="FJ33" s="243">
        <v>0.36132999999999998</v>
      </c>
      <c r="FK33" s="243">
        <v>-2.2605019999999998</v>
      </c>
      <c r="FL33" s="243">
        <v>0.27482099999999998</v>
      </c>
      <c r="FM33" s="243">
        <v>0.27482099999999998</v>
      </c>
      <c r="FN33" s="243">
        <v>0.27482099999999998</v>
      </c>
      <c r="FO33" s="243">
        <v>-0.64612599999999998</v>
      </c>
      <c r="FP33" s="243">
        <v>-0.64612599999999998</v>
      </c>
      <c r="FQ33" s="243">
        <v>-0.57018599999999997</v>
      </c>
      <c r="FR33" s="243">
        <v>-0.57018599999999997</v>
      </c>
      <c r="FS33" s="243">
        <v>-0.57018599999999997</v>
      </c>
      <c r="FT33" s="243">
        <v>-0.58172100000000004</v>
      </c>
      <c r="FU33" s="243">
        <v>-0.58437300000000003</v>
      </c>
      <c r="FV33" s="243">
        <v>-8.2082890000000006</v>
      </c>
      <c r="FW33" s="243">
        <v>-8.2082890000000006</v>
      </c>
      <c r="FX33" s="243">
        <v>0.23552100000000001</v>
      </c>
      <c r="FY33" s="243">
        <v>-0.372442</v>
      </c>
      <c r="FZ33" s="243">
        <v>0.23119200000000001</v>
      </c>
      <c r="GA33" s="243">
        <v>0.20050799999999999</v>
      </c>
      <c r="GB33" s="243">
        <v>0.20050799999999999</v>
      </c>
      <c r="GC33" s="243">
        <v>-0.57183300000000004</v>
      </c>
      <c r="GD33" s="243">
        <v>0.42058600000000002</v>
      </c>
      <c r="GE33" s="243">
        <v>-0.62178800000000001</v>
      </c>
      <c r="GF33" s="243">
        <v>-0.64397400000000005</v>
      </c>
      <c r="GG33" s="243">
        <v>-0.55938600000000005</v>
      </c>
      <c r="GH33" s="243">
        <v>-0.57018599999999997</v>
      </c>
      <c r="GI33" s="243">
        <v>-0.55938600000000005</v>
      </c>
      <c r="GJ33" s="243">
        <v>-0.64612599999999998</v>
      </c>
      <c r="GK33" s="243">
        <v>0.50529800000000002</v>
      </c>
      <c r="GL33" s="243">
        <v>-2.9325489999999999</v>
      </c>
      <c r="GM33" s="243">
        <v>0.31176100000000001</v>
      </c>
      <c r="GN33" s="243">
        <v>0.344528</v>
      </c>
      <c r="GO33" s="243">
        <v>0.23788599999999999</v>
      </c>
      <c r="GP33" s="243">
        <v>0.23788599999999999</v>
      </c>
      <c r="GQ33" s="243">
        <v>-0.31500499999999998</v>
      </c>
      <c r="GR33" s="243">
        <v>-0.57049099999999997</v>
      </c>
      <c r="GS33" s="243">
        <v>-0.57183300000000004</v>
      </c>
      <c r="GT33" s="243">
        <v>-0.57324299999999995</v>
      </c>
      <c r="GU33" s="243">
        <v>0.344528</v>
      </c>
      <c r="GV33" s="243">
        <v>0.344528</v>
      </c>
      <c r="GW33" s="243">
        <v>0.344528</v>
      </c>
      <c r="GX33" s="243">
        <v>0.19709699999999999</v>
      </c>
      <c r="GY33" s="243">
        <v>0.19709699999999999</v>
      </c>
      <c r="GZ33" s="243">
        <v>0.19709699999999999</v>
      </c>
      <c r="HA33" s="243">
        <v>0.19709699999999999</v>
      </c>
      <c r="HB33" s="243">
        <v>0.27677299999999999</v>
      </c>
      <c r="HC33" s="243">
        <v>-0.54800000000000004</v>
      </c>
      <c r="HD33" s="243">
        <v>-0.56159000000000003</v>
      </c>
      <c r="HE33" s="243">
        <v>0.260853</v>
      </c>
      <c r="HF33" s="243">
        <v>-0.61835700000000005</v>
      </c>
      <c r="HG33" s="243">
        <v>0.19747400000000001</v>
      </c>
      <c r="HH33" s="243">
        <v>-0.57018599999999997</v>
      </c>
      <c r="HI33" s="243">
        <v>0.19709699999999999</v>
      </c>
      <c r="HJ33" s="243">
        <v>0.298568</v>
      </c>
      <c r="HK33" s="243">
        <v>0.298568</v>
      </c>
      <c r="HL33" s="243">
        <v>0.272227</v>
      </c>
      <c r="HM33" s="243">
        <v>5.6392999999999999E-2</v>
      </c>
      <c r="HN33" s="243">
        <v>0.23788599999999999</v>
      </c>
      <c r="HO33" s="243">
        <v>0.31176100000000001</v>
      </c>
      <c r="HP33" s="243">
        <v>0.31176100000000001</v>
      </c>
      <c r="HQ33" s="243">
        <v>0.20072599999999999</v>
      </c>
      <c r="HR33" s="243">
        <v>0.24843899999999999</v>
      </c>
      <c r="HS33" s="243">
        <v>0.19709699999999999</v>
      </c>
      <c r="HT33" s="243">
        <v>16.756115999999999</v>
      </c>
      <c r="HU33" s="243">
        <v>16.756115999999999</v>
      </c>
      <c r="HV33" s="243">
        <v>16.756115999999999</v>
      </c>
      <c r="HW33" s="243">
        <v>16.756115999999999</v>
      </c>
      <c r="HX33" s="243">
        <v>16.756115999999999</v>
      </c>
      <c r="HY33" s="243">
        <v>16.756115999999999</v>
      </c>
      <c r="HZ33" s="243">
        <v>16.756115999999999</v>
      </c>
      <c r="IA33" s="243">
        <v>16.756115999999999</v>
      </c>
    </row>
    <row r="34" spans="1:235" s="244" customFormat="1" x14ac:dyDescent="0.2">
      <c r="A34" s="242"/>
      <c r="B34" s="252">
        <v>45672.645833333336</v>
      </c>
      <c r="C34" s="243">
        <v>0.49858999999999998</v>
      </c>
      <c r="D34" s="243">
        <v>0.49858999999999998</v>
      </c>
      <c r="E34" s="243">
        <v>0.49858999999999998</v>
      </c>
      <c r="F34" s="243">
        <v>0.49858999999999998</v>
      </c>
      <c r="G34" s="243">
        <v>0.95743400000000001</v>
      </c>
      <c r="H34" s="243">
        <v>-0.97291099999999997</v>
      </c>
      <c r="I34" s="243">
        <v>-0.97291099999999997</v>
      </c>
      <c r="J34" s="243">
        <v>-0.972692</v>
      </c>
      <c r="K34" s="243">
        <v>1.768065</v>
      </c>
      <c r="L34" s="243">
        <v>0.49408200000000002</v>
      </c>
      <c r="M34" s="243">
        <v>-0.88077700000000003</v>
      </c>
      <c r="N34" s="243">
        <v>-0.89318699999999995</v>
      </c>
      <c r="O34" s="243">
        <v>0.420649</v>
      </c>
      <c r="P34" s="243">
        <v>0.37057499999999999</v>
      </c>
      <c r="Q34" s="243">
        <v>-0.97249399999999997</v>
      </c>
      <c r="R34" s="243">
        <v>-0.54512099999999997</v>
      </c>
      <c r="S34" s="243">
        <v>0.40788200000000002</v>
      </c>
      <c r="T34" s="243">
        <v>0.43386200000000003</v>
      </c>
      <c r="U34" s="243">
        <v>0.43386200000000003</v>
      </c>
      <c r="V34" s="243">
        <v>0.40049299999999999</v>
      </c>
      <c r="W34" s="243">
        <v>0.53356599999999998</v>
      </c>
      <c r="X34" s="243">
        <v>0.57126500000000002</v>
      </c>
      <c r="Y34" s="243">
        <v>0.54466499999999995</v>
      </c>
      <c r="Z34" s="243">
        <v>-0.87539800000000001</v>
      </c>
      <c r="AA34" s="243">
        <v>0.73867499999999997</v>
      </c>
      <c r="AB34" s="243">
        <v>3.0424530000000001</v>
      </c>
      <c r="AC34" s="243">
        <v>0.433035</v>
      </c>
      <c r="AD34" s="243">
        <v>0.52574600000000005</v>
      </c>
      <c r="AE34" s="243">
        <v>0.55655500000000002</v>
      </c>
      <c r="AF34" s="243">
        <v>0.38926699999999997</v>
      </c>
      <c r="AG34" s="243">
        <v>0.38926699999999997</v>
      </c>
      <c r="AH34" s="243">
        <v>0.38926699999999997</v>
      </c>
      <c r="AI34" s="243">
        <v>0.38926699999999997</v>
      </c>
      <c r="AJ34" s="243">
        <v>0.56268300000000004</v>
      </c>
      <c r="AK34" s="243">
        <v>0.40049299999999999</v>
      </c>
      <c r="AL34" s="243">
        <v>0.115518</v>
      </c>
      <c r="AM34" s="243">
        <v>0.115518</v>
      </c>
      <c r="AN34" s="243">
        <v>-0.89590000000000003</v>
      </c>
      <c r="AO34" s="243">
        <v>0.57047999999999999</v>
      </c>
      <c r="AP34" s="243">
        <v>0.54614799999999997</v>
      </c>
      <c r="AQ34" s="243">
        <v>0.54614799999999997</v>
      </c>
      <c r="AR34" s="243">
        <v>-0.89590000000000003</v>
      </c>
      <c r="AS34" s="243">
        <v>-0.89483699999999999</v>
      </c>
      <c r="AT34" s="243">
        <v>-0.89483699999999999</v>
      </c>
      <c r="AU34" s="243">
        <v>-0.89483699999999999</v>
      </c>
      <c r="AV34" s="243">
        <v>0.56252999999999997</v>
      </c>
      <c r="AW34" s="243">
        <v>0.43775700000000001</v>
      </c>
      <c r="AX34" s="243">
        <v>0.43775700000000001</v>
      </c>
      <c r="AY34" s="243">
        <v>0.37655100000000002</v>
      </c>
      <c r="AZ34" s="243">
        <v>0.24306900000000001</v>
      </c>
      <c r="BA34" s="243">
        <v>0.53158899999999998</v>
      </c>
      <c r="BB34" s="243">
        <v>0.53158899999999998</v>
      </c>
      <c r="BC34" s="243">
        <v>0.53158899999999998</v>
      </c>
      <c r="BD34" s="243">
        <v>1.0997699999999999</v>
      </c>
      <c r="BE34" s="243">
        <v>0.53158899999999998</v>
      </c>
      <c r="BF34" s="243">
        <v>-0.89384300000000005</v>
      </c>
      <c r="BG34" s="243">
        <v>-0.89483699999999999</v>
      </c>
      <c r="BH34" s="243">
        <v>-0.89483699999999999</v>
      </c>
      <c r="BI34" s="243">
        <v>-0.89483699999999999</v>
      </c>
      <c r="BJ34" s="243">
        <v>0.138826</v>
      </c>
      <c r="BK34" s="243">
        <v>0.138826</v>
      </c>
      <c r="BL34" s="243">
        <v>0.38234400000000002</v>
      </c>
      <c r="BM34" s="243">
        <v>0.37306400000000001</v>
      </c>
      <c r="BN34" s="243">
        <v>4.1926670000000001</v>
      </c>
      <c r="BO34" s="243">
        <v>3.0958329999999998</v>
      </c>
      <c r="BP34" s="243">
        <v>-0.70314900000000002</v>
      </c>
      <c r="BQ34" s="243">
        <v>0.56268300000000004</v>
      </c>
      <c r="BR34" s="243">
        <v>0.56268300000000004</v>
      </c>
      <c r="BS34" s="243">
        <v>-0.42638900000000002</v>
      </c>
      <c r="BT34" s="243">
        <v>0.39774100000000001</v>
      </c>
      <c r="BU34" s="243">
        <v>0.376193</v>
      </c>
      <c r="BV34" s="243">
        <v>-0.97245199999999998</v>
      </c>
      <c r="BW34" s="243">
        <v>17.031797999999998</v>
      </c>
      <c r="BX34" s="243">
        <v>17.031797999999998</v>
      </c>
      <c r="BY34" s="243">
        <v>0.49858999999999998</v>
      </c>
      <c r="BZ34" s="243">
        <v>0.38926699999999997</v>
      </c>
      <c r="CA34" s="243">
        <v>3.6150720000000001</v>
      </c>
      <c r="CB34" s="243">
        <v>-0.55884800000000001</v>
      </c>
      <c r="CC34" s="243">
        <v>-0.55884800000000001</v>
      </c>
      <c r="CD34" s="243">
        <v>0.38926699999999997</v>
      </c>
      <c r="CE34" s="243">
        <v>-4.7841399999999998</v>
      </c>
      <c r="CF34" s="243">
        <v>0.376193</v>
      </c>
      <c r="CG34" s="243">
        <v>0.24306900000000001</v>
      </c>
      <c r="CH34" s="243">
        <v>0.24306900000000001</v>
      </c>
      <c r="CI34" s="243">
        <v>-3.677238</v>
      </c>
      <c r="CJ34" s="243">
        <v>0.37431399999999998</v>
      </c>
      <c r="CK34" s="243">
        <v>0.37057499999999999</v>
      </c>
      <c r="CL34" s="243">
        <v>0.37431399999999998</v>
      </c>
      <c r="CM34" s="243">
        <v>0.37431399999999998</v>
      </c>
      <c r="CN34" s="243">
        <v>0.43775700000000001</v>
      </c>
      <c r="CO34" s="243">
        <v>0.39774100000000001</v>
      </c>
      <c r="CP34" s="243">
        <v>0.40201599999999998</v>
      </c>
      <c r="CQ34" s="243">
        <v>0.59745499999999996</v>
      </c>
      <c r="CR34" s="243">
        <v>1.874036</v>
      </c>
      <c r="CS34" s="243">
        <v>0.57047999999999999</v>
      </c>
      <c r="CT34" s="243">
        <v>0.52224700000000002</v>
      </c>
      <c r="CU34" s="243">
        <v>0.50217699999999998</v>
      </c>
      <c r="CV34" s="243">
        <v>-0.87539800000000001</v>
      </c>
      <c r="CW34" s="243">
        <v>0.66685099999999997</v>
      </c>
      <c r="CX34" s="243">
        <v>0.52574600000000005</v>
      </c>
      <c r="CY34" s="243">
        <v>0.52574600000000005</v>
      </c>
      <c r="CZ34" s="243">
        <v>7.2010389999999997</v>
      </c>
      <c r="DA34" s="243">
        <v>-0.97248400000000002</v>
      </c>
      <c r="DB34" s="243">
        <v>-0.97248299999999999</v>
      </c>
      <c r="DC34" s="243">
        <v>-0.97245199999999998</v>
      </c>
      <c r="DD34" s="243">
        <v>-1.0147200000000001</v>
      </c>
      <c r="DE34" s="243">
        <v>4.9435159999999998</v>
      </c>
      <c r="DF34" s="243">
        <v>17.031797999999998</v>
      </c>
      <c r="DG34" s="243">
        <v>0.49145149999999999</v>
      </c>
      <c r="DH34" s="243">
        <v>0.38926699999999997</v>
      </c>
      <c r="DI34" s="243">
        <v>-0.90715400000000002</v>
      </c>
      <c r="DJ34" s="243">
        <v>-0.90715400000000002</v>
      </c>
      <c r="DK34" s="243">
        <v>1.0997699999999999</v>
      </c>
      <c r="DL34" s="243">
        <v>0.37057499999999999</v>
      </c>
      <c r="DM34" s="243">
        <v>0.37057499999999999</v>
      </c>
      <c r="DN34" s="243">
        <v>0.41420899999999999</v>
      </c>
      <c r="DO34" s="243">
        <v>0.56268300000000004</v>
      </c>
      <c r="DP34" s="243">
        <v>0.36813699999999999</v>
      </c>
      <c r="DQ34" s="243">
        <v>0.53158899999999998</v>
      </c>
      <c r="DR34" s="243">
        <v>0.53158899999999998</v>
      </c>
      <c r="DS34" s="243">
        <v>0.43775700000000001</v>
      </c>
      <c r="DT34" s="243">
        <v>-0.97515200000000002</v>
      </c>
      <c r="DU34" s="243">
        <v>-0.97493799999999997</v>
      </c>
      <c r="DV34" s="243">
        <v>-0.51478100000000004</v>
      </c>
      <c r="DW34" s="243">
        <v>0.57047999999999999</v>
      </c>
      <c r="DX34" s="243">
        <v>0.57047999999999999</v>
      </c>
      <c r="DY34" s="243">
        <v>0.49431900000000001</v>
      </c>
      <c r="DZ34" s="243">
        <v>-4.7841399999999998</v>
      </c>
      <c r="EA34" s="243">
        <v>-4.7841399999999998</v>
      </c>
      <c r="EB34" s="243">
        <v>0.54466499999999995</v>
      </c>
      <c r="EC34" s="243">
        <v>0.54466499999999995</v>
      </c>
      <c r="ED34" s="243">
        <v>-0.89318699999999995</v>
      </c>
      <c r="EE34" s="243">
        <v>0.435612</v>
      </c>
      <c r="EF34" s="243">
        <v>-0.87539800000000001</v>
      </c>
      <c r="EG34" s="243">
        <v>-0.89590000000000003</v>
      </c>
      <c r="EH34" s="243">
        <v>-0.89590000000000003</v>
      </c>
      <c r="EI34" s="243">
        <v>1.874036</v>
      </c>
      <c r="EJ34" s="243">
        <v>-0.97817799999999999</v>
      </c>
      <c r="EK34" s="243">
        <v>-0.97247899999999998</v>
      </c>
      <c r="EL34" s="243">
        <v>-0.97245199999999998</v>
      </c>
      <c r="EM34" s="243">
        <v>0.63696699999999995</v>
      </c>
      <c r="EN34" s="243">
        <v>-7.5882170000000002</v>
      </c>
      <c r="EO34" s="243">
        <v>0.37057499999999999</v>
      </c>
      <c r="EP34" s="243">
        <v>0.24306900000000001</v>
      </c>
      <c r="EQ34" s="243">
        <v>0.24306900000000001</v>
      </c>
      <c r="ER34" s="243">
        <v>0.53770399999999996</v>
      </c>
      <c r="ES34" s="243">
        <v>0.57551699999999995</v>
      </c>
      <c r="ET34" s="243">
        <v>0.57047999999999999</v>
      </c>
      <c r="EU34" s="243">
        <v>0.58118800000000004</v>
      </c>
      <c r="EV34" s="243">
        <v>0.57047999999999999</v>
      </c>
      <c r="EW34" s="243">
        <v>0.54448799999999997</v>
      </c>
      <c r="EX34" s="243">
        <v>0.54614799999999997</v>
      </c>
      <c r="EY34" s="243">
        <v>0.43386200000000003</v>
      </c>
      <c r="EZ34" s="243">
        <v>0.43386200000000003</v>
      </c>
      <c r="FA34" s="243">
        <v>0.43386200000000003</v>
      </c>
      <c r="FB34" s="243">
        <v>0.39774100000000001</v>
      </c>
      <c r="FC34" s="243">
        <v>0.50858899999999996</v>
      </c>
      <c r="FD34" s="243">
        <v>0.37057499999999999</v>
      </c>
      <c r="FE34" s="243">
        <v>0.30124200000000001</v>
      </c>
      <c r="FF34" s="243">
        <v>0.38234400000000002</v>
      </c>
      <c r="FG34" s="243">
        <v>0.37057499999999999</v>
      </c>
      <c r="FH34" s="243">
        <v>1.0997699999999999</v>
      </c>
      <c r="FI34" s="243">
        <v>1.0997699999999999</v>
      </c>
      <c r="FJ34" s="243">
        <v>0.64107700000000001</v>
      </c>
      <c r="FK34" s="243">
        <v>-3.677238</v>
      </c>
      <c r="FL34" s="243">
        <v>0.49858999999999998</v>
      </c>
      <c r="FM34" s="243">
        <v>0.49858999999999998</v>
      </c>
      <c r="FN34" s="243">
        <v>0.49858999999999998</v>
      </c>
      <c r="FO34" s="243">
        <v>-1.018265</v>
      </c>
      <c r="FP34" s="243">
        <v>-1.018265</v>
      </c>
      <c r="FQ34" s="243">
        <v>-0.89318699999999995</v>
      </c>
      <c r="FR34" s="243">
        <v>-0.89318699999999995</v>
      </c>
      <c r="FS34" s="243">
        <v>-0.89318699999999995</v>
      </c>
      <c r="FT34" s="243">
        <v>-0.91218500000000002</v>
      </c>
      <c r="FU34" s="243">
        <v>-0.91655299999999995</v>
      </c>
      <c r="FV34" s="243">
        <v>-13.473599999999999</v>
      </c>
      <c r="FW34" s="243">
        <v>-13.473599999999999</v>
      </c>
      <c r="FX34" s="243">
        <v>0.43386200000000003</v>
      </c>
      <c r="FY34" s="243">
        <v>-0.56749099999999997</v>
      </c>
      <c r="FZ34" s="243">
        <v>0.426732</v>
      </c>
      <c r="GA34" s="243">
        <v>0.376193</v>
      </c>
      <c r="GB34" s="243">
        <v>0.376193</v>
      </c>
      <c r="GC34" s="243">
        <v>-0.89590000000000003</v>
      </c>
      <c r="GD34" s="243">
        <v>0.73867499999999997</v>
      </c>
      <c r="GE34" s="243">
        <v>-0.97817799999999999</v>
      </c>
      <c r="GF34" s="243">
        <v>-1.0147200000000001</v>
      </c>
      <c r="GG34" s="243">
        <v>-0.87539800000000001</v>
      </c>
      <c r="GH34" s="243">
        <v>-0.89318699999999995</v>
      </c>
      <c r="GI34" s="243">
        <v>-0.87539800000000001</v>
      </c>
      <c r="GJ34" s="243">
        <v>-1.018265</v>
      </c>
      <c r="GK34" s="243">
        <v>0.87820100000000001</v>
      </c>
      <c r="GL34" s="243">
        <v>-4.7841399999999998</v>
      </c>
      <c r="GM34" s="243">
        <v>0.55943200000000004</v>
      </c>
      <c r="GN34" s="243">
        <v>0.613402</v>
      </c>
      <c r="GO34" s="243">
        <v>0.43775700000000001</v>
      </c>
      <c r="GP34" s="243">
        <v>0.43775700000000001</v>
      </c>
      <c r="GQ34" s="243">
        <v>-0.47288799999999998</v>
      </c>
      <c r="GR34" s="243">
        <v>-0.89368899999999996</v>
      </c>
      <c r="GS34" s="243">
        <v>-0.89590000000000003</v>
      </c>
      <c r="GT34" s="243">
        <v>-0.89822199999999996</v>
      </c>
      <c r="GU34" s="243">
        <v>0.613402</v>
      </c>
      <c r="GV34" s="243">
        <v>0.613402</v>
      </c>
      <c r="GW34" s="243">
        <v>0.613402</v>
      </c>
      <c r="GX34" s="243">
        <v>0.37057499999999999</v>
      </c>
      <c r="GY34" s="243">
        <v>0.37057499999999999</v>
      </c>
      <c r="GZ34" s="243">
        <v>0.37057499999999999</v>
      </c>
      <c r="HA34" s="243">
        <v>0.37057499999999999</v>
      </c>
      <c r="HB34" s="243">
        <v>0.501807</v>
      </c>
      <c r="HC34" s="243">
        <v>-0.85664499999999999</v>
      </c>
      <c r="HD34" s="243">
        <v>-0.87902899999999995</v>
      </c>
      <c r="HE34" s="243">
        <v>0.47558499999999998</v>
      </c>
      <c r="HF34" s="243">
        <v>-0.972526</v>
      </c>
      <c r="HG34" s="243">
        <v>0.371195</v>
      </c>
      <c r="HH34" s="243">
        <v>-0.89318699999999995</v>
      </c>
      <c r="HI34" s="243">
        <v>0.37057499999999999</v>
      </c>
      <c r="HJ34" s="243">
        <v>0.53770399999999996</v>
      </c>
      <c r="HK34" s="243">
        <v>0.53770399999999996</v>
      </c>
      <c r="HL34" s="243">
        <v>0.49431900000000001</v>
      </c>
      <c r="HM34" s="243">
        <v>0.138826</v>
      </c>
      <c r="HN34" s="243">
        <v>0.43775700000000001</v>
      </c>
      <c r="HO34" s="243">
        <v>0.55943200000000004</v>
      </c>
      <c r="HP34" s="243">
        <v>0.55943200000000004</v>
      </c>
      <c r="HQ34" s="243">
        <v>0.37655100000000002</v>
      </c>
      <c r="HR34" s="243">
        <v>0.45513900000000002</v>
      </c>
      <c r="HS34" s="243">
        <v>0.37057499999999999</v>
      </c>
      <c r="HT34" s="243">
        <v>17.031797999999998</v>
      </c>
      <c r="HU34" s="243">
        <v>17.031797999999998</v>
      </c>
      <c r="HV34" s="243">
        <v>17.031797999999998</v>
      </c>
      <c r="HW34" s="243">
        <v>17.031797999999998</v>
      </c>
      <c r="HX34" s="243">
        <v>17.031797999999998</v>
      </c>
      <c r="HY34" s="243">
        <v>17.031797999999998</v>
      </c>
      <c r="HZ34" s="243">
        <v>17.031797999999998</v>
      </c>
      <c r="IA34" s="243">
        <v>17.031797999999998</v>
      </c>
    </row>
    <row r="35" spans="1:235" s="244" customFormat="1" x14ac:dyDescent="0.2">
      <c r="A35" s="242"/>
      <c r="B35" s="252">
        <v>45672.666666666664</v>
      </c>
      <c r="C35" s="243">
        <v>0.83590699999999996</v>
      </c>
      <c r="D35" s="243">
        <v>0.83590699999999996</v>
      </c>
      <c r="E35" s="243">
        <v>0.83590699999999996</v>
      </c>
      <c r="F35" s="243">
        <v>0.83590699999999996</v>
      </c>
      <c r="G35" s="243">
        <v>1.5515000000000001</v>
      </c>
      <c r="H35" s="243">
        <v>-1.4589799999999999</v>
      </c>
      <c r="I35" s="243">
        <v>-1.4589799999999999</v>
      </c>
      <c r="J35" s="243">
        <v>-1.458639</v>
      </c>
      <c r="K35" s="243">
        <v>2.8157230000000002</v>
      </c>
      <c r="L35" s="243">
        <v>0.82887599999999995</v>
      </c>
      <c r="M35" s="243">
        <v>-1.315293</v>
      </c>
      <c r="N35" s="243">
        <v>-1.334646</v>
      </c>
      <c r="O35" s="243">
        <v>0.71435300000000002</v>
      </c>
      <c r="P35" s="243">
        <v>0.63626099999999997</v>
      </c>
      <c r="Q35" s="243">
        <v>-1.4583299999999999</v>
      </c>
      <c r="R35" s="243">
        <v>-0.79181800000000002</v>
      </c>
      <c r="S35" s="243">
        <v>0.69444300000000003</v>
      </c>
      <c r="T35" s="243">
        <v>0.73495900000000003</v>
      </c>
      <c r="U35" s="243">
        <v>0.73495900000000003</v>
      </c>
      <c r="V35" s="243">
        <v>0.68291900000000005</v>
      </c>
      <c r="W35" s="243">
        <v>0.89045399999999997</v>
      </c>
      <c r="X35" s="243">
        <v>0.94924799999999998</v>
      </c>
      <c r="Y35" s="243">
        <v>0.90776299999999999</v>
      </c>
      <c r="Z35" s="243">
        <v>-1.3069029999999999</v>
      </c>
      <c r="AA35" s="243">
        <v>1.210332</v>
      </c>
      <c r="AB35" s="243">
        <v>4.8032009999999996</v>
      </c>
      <c r="AC35" s="243">
        <v>0.73367000000000004</v>
      </c>
      <c r="AD35" s="243">
        <v>0.87825799999999998</v>
      </c>
      <c r="AE35" s="243">
        <v>0.92630699999999999</v>
      </c>
      <c r="AF35" s="243">
        <v>0.66541099999999997</v>
      </c>
      <c r="AG35" s="243">
        <v>0.66541099999999997</v>
      </c>
      <c r="AH35" s="243">
        <v>0.66541099999999997</v>
      </c>
      <c r="AI35" s="243">
        <v>0.66541099999999997</v>
      </c>
      <c r="AJ35" s="243">
        <v>0.93586400000000003</v>
      </c>
      <c r="AK35" s="243">
        <v>0.68291900000000005</v>
      </c>
      <c r="AL35" s="243">
        <v>0.238484</v>
      </c>
      <c r="AM35" s="243">
        <v>0.238484</v>
      </c>
      <c r="AN35" s="243">
        <v>-1.3388770000000001</v>
      </c>
      <c r="AO35" s="243">
        <v>0.94802299999999995</v>
      </c>
      <c r="AP35" s="243">
        <v>0.91007700000000002</v>
      </c>
      <c r="AQ35" s="243">
        <v>0.91007700000000002</v>
      </c>
      <c r="AR35" s="243">
        <v>-1.3388770000000001</v>
      </c>
      <c r="AS35" s="243">
        <v>-1.3372200000000001</v>
      </c>
      <c r="AT35" s="243">
        <v>-1.3372200000000001</v>
      </c>
      <c r="AU35" s="243">
        <v>-1.3372200000000001</v>
      </c>
      <c r="AV35" s="243">
        <v>0.93562500000000004</v>
      </c>
      <c r="AW35" s="243">
        <v>0.741035</v>
      </c>
      <c r="AX35" s="243">
        <v>0.741035</v>
      </c>
      <c r="AY35" s="243">
        <v>0.64558000000000004</v>
      </c>
      <c r="AZ35" s="243">
        <v>0.43740699999999999</v>
      </c>
      <c r="BA35" s="243">
        <v>0.88737100000000002</v>
      </c>
      <c r="BB35" s="243">
        <v>0.88737100000000002</v>
      </c>
      <c r="BC35" s="243">
        <v>0.88737100000000002</v>
      </c>
      <c r="BD35" s="243">
        <v>1.7734810000000001</v>
      </c>
      <c r="BE35" s="243">
        <v>0.88737100000000002</v>
      </c>
      <c r="BF35" s="243">
        <v>-1.335669</v>
      </c>
      <c r="BG35" s="243">
        <v>-1.3372200000000001</v>
      </c>
      <c r="BH35" s="243">
        <v>-1.3372200000000001</v>
      </c>
      <c r="BI35" s="243">
        <v>-1.3372200000000001</v>
      </c>
      <c r="BJ35" s="243">
        <v>0.274835</v>
      </c>
      <c r="BK35" s="243">
        <v>0.274835</v>
      </c>
      <c r="BL35" s="243">
        <v>0.65461499999999995</v>
      </c>
      <c r="BM35" s="243">
        <v>0.64014099999999996</v>
      </c>
      <c r="BN35" s="243">
        <v>6.5970240000000002</v>
      </c>
      <c r="BO35" s="243">
        <v>4.88645</v>
      </c>
      <c r="BP35" s="243">
        <v>-1.0382709999999999</v>
      </c>
      <c r="BQ35" s="243">
        <v>0.93586400000000003</v>
      </c>
      <c r="BR35" s="243">
        <v>0.93586400000000003</v>
      </c>
      <c r="BS35" s="243">
        <v>-0.60665000000000002</v>
      </c>
      <c r="BT35" s="243">
        <v>0.67862800000000001</v>
      </c>
      <c r="BU35" s="243">
        <v>0.64502199999999998</v>
      </c>
      <c r="BV35" s="243">
        <v>-1.4582649999999999</v>
      </c>
      <c r="BW35" s="243">
        <v>18.010988999999999</v>
      </c>
      <c r="BX35" s="243">
        <v>18.010988999999999</v>
      </c>
      <c r="BY35" s="243">
        <v>0.83590699999999996</v>
      </c>
      <c r="BZ35" s="243">
        <v>0.66541099999999997</v>
      </c>
      <c r="CA35" s="243">
        <v>5.6962320000000002</v>
      </c>
      <c r="CB35" s="243">
        <v>-0.81322700000000003</v>
      </c>
      <c r="CC35" s="243">
        <v>-0.81322700000000003</v>
      </c>
      <c r="CD35" s="243">
        <v>0.66541099999999997</v>
      </c>
      <c r="CE35" s="243">
        <v>-7.4028029999999996</v>
      </c>
      <c r="CF35" s="243">
        <v>0.64502199999999998</v>
      </c>
      <c r="CG35" s="243">
        <v>0.43740699999999999</v>
      </c>
      <c r="CH35" s="243">
        <v>0.43740699999999999</v>
      </c>
      <c r="CI35" s="243">
        <v>-5.6765280000000002</v>
      </c>
      <c r="CJ35" s="243">
        <v>0.64209099999999997</v>
      </c>
      <c r="CK35" s="243">
        <v>0.63626099999999997</v>
      </c>
      <c r="CL35" s="243">
        <v>0.64209099999999997</v>
      </c>
      <c r="CM35" s="243">
        <v>0.64209099999999997</v>
      </c>
      <c r="CN35" s="243">
        <v>0.741035</v>
      </c>
      <c r="CO35" s="243">
        <v>0.67862800000000001</v>
      </c>
      <c r="CP35" s="243">
        <v>0.68529399999999996</v>
      </c>
      <c r="CQ35" s="243">
        <v>0.99009199999999997</v>
      </c>
      <c r="CR35" s="243">
        <v>2.9809899999999998</v>
      </c>
      <c r="CS35" s="243">
        <v>0.94802299999999995</v>
      </c>
      <c r="CT35" s="243">
        <v>0.87280199999999997</v>
      </c>
      <c r="CU35" s="243">
        <v>0.84150100000000005</v>
      </c>
      <c r="CV35" s="243">
        <v>-1.3069029999999999</v>
      </c>
      <c r="CW35" s="243">
        <v>1.0983179999999999</v>
      </c>
      <c r="CX35" s="243">
        <v>0.87825799999999998</v>
      </c>
      <c r="CY35" s="243">
        <v>0.87825799999999998</v>
      </c>
      <c r="CZ35" s="243">
        <v>11.288747000000001</v>
      </c>
      <c r="DA35" s="243">
        <v>-1.458315</v>
      </c>
      <c r="DB35" s="243">
        <v>-1.458313</v>
      </c>
      <c r="DC35" s="243">
        <v>-1.4582649999999999</v>
      </c>
      <c r="DD35" s="243">
        <v>-1.524184</v>
      </c>
      <c r="DE35" s="243">
        <v>7.768014</v>
      </c>
      <c r="DF35" s="243">
        <v>18.010988999999999</v>
      </c>
      <c r="DG35" s="243">
        <v>0.82477350000000005</v>
      </c>
      <c r="DH35" s="243">
        <v>0.66541099999999997</v>
      </c>
      <c r="DI35" s="243">
        <v>-1.3564290000000001</v>
      </c>
      <c r="DJ35" s="243">
        <v>-1.3564290000000001</v>
      </c>
      <c r="DK35" s="243">
        <v>1.7734810000000001</v>
      </c>
      <c r="DL35" s="243">
        <v>0.63626099999999997</v>
      </c>
      <c r="DM35" s="243">
        <v>0.63626099999999997</v>
      </c>
      <c r="DN35" s="243">
        <v>0.70431100000000002</v>
      </c>
      <c r="DO35" s="243">
        <v>0.93586400000000003</v>
      </c>
      <c r="DP35" s="243">
        <v>0.63245799999999996</v>
      </c>
      <c r="DQ35" s="243">
        <v>0.88737100000000002</v>
      </c>
      <c r="DR35" s="243">
        <v>0.88737100000000002</v>
      </c>
      <c r="DS35" s="243">
        <v>0.741035</v>
      </c>
      <c r="DT35" s="243">
        <v>-1.462475</v>
      </c>
      <c r="DU35" s="243">
        <v>-1.4621409999999999</v>
      </c>
      <c r="DV35" s="243">
        <v>-0.74450099999999997</v>
      </c>
      <c r="DW35" s="243">
        <v>0.94802299999999995</v>
      </c>
      <c r="DX35" s="243">
        <v>0.94802299999999995</v>
      </c>
      <c r="DY35" s="243">
        <v>0.82924600000000004</v>
      </c>
      <c r="DZ35" s="243">
        <v>-7.4028029999999996</v>
      </c>
      <c r="EA35" s="243">
        <v>-7.4028029999999996</v>
      </c>
      <c r="EB35" s="243">
        <v>0.90776299999999999</v>
      </c>
      <c r="EC35" s="243">
        <v>0.90776299999999999</v>
      </c>
      <c r="ED35" s="243">
        <v>-1.334646</v>
      </c>
      <c r="EE35" s="243">
        <v>0.73768999999999996</v>
      </c>
      <c r="EF35" s="243">
        <v>-1.3069029999999999</v>
      </c>
      <c r="EG35" s="243">
        <v>-1.3388770000000001</v>
      </c>
      <c r="EH35" s="243">
        <v>-1.3388770000000001</v>
      </c>
      <c r="EI35" s="243">
        <v>2.9809899999999998</v>
      </c>
      <c r="EJ35" s="243">
        <v>-1.4671940000000001</v>
      </c>
      <c r="EK35" s="243">
        <v>-1.458307</v>
      </c>
      <c r="EL35" s="243">
        <v>-1.4582649999999999</v>
      </c>
      <c r="EM35" s="243">
        <v>1.0517129999999999</v>
      </c>
      <c r="EN35" s="243">
        <v>-11.775914999999999</v>
      </c>
      <c r="EO35" s="243">
        <v>0.63626099999999997</v>
      </c>
      <c r="EP35" s="243">
        <v>0.43740699999999999</v>
      </c>
      <c r="EQ35" s="243">
        <v>0.43740699999999999</v>
      </c>
      <c r="ER35" s="243">
        <v>0.89690700000000001</v>
      </c>
      <c r="ES35" s="243">
        <v>0.95587900000000003</v>
      </c>
      <c r="ET35" s="243">
        <v>0.94802299999999995</v>
      </c>
      <c r="EU35" s="243">
        <v>0.964723</v>
      </c>
      <c r="EV35" s="243">
        <v>0.94802299999999995</v>
      </c>
      <c r="EW35" s="243">
        <v>0.90748700000000004</v>
      </c>
      <c r="EX35" s="243">
        <v>0.91007700000000002</v>
      </c>
      <c r="EY35" s="243">
        <v>0.73495900000000003</v>
      </c>
      <c r="EZ35" s="243">
        <v>0.73495900000000003</v>
      </c>
      <c r="FA35" s="243">
        <v>0.73495900000000003</v>
      </c>
      <c r="FB35" s="243">
        <v>0.67862800000000001</v>
      </c>
      <c r="FC35" s="243">
        <v>0.85150099999999995</v>
      </c>
      <c r="FD35" s="243">
        <v>0.63626099999999997</v>
      </c>
      <c r="FE35" s="243">
        <v>0.52813200000000005</v>
      </c>
      <c r="FF35" s="243">
        <v>0.65461499999999995</v>
      </c>
      <c r="FG35" s="243">
        <v>0.63626099999999997</v>
      </c>
      <c r="FH35" s="243">
        <v>1.7734810000000001</v>
      </c>
      <c r="FI35" s="243">
        <v>1.7734810000000001</v>
      </c>
      <c r="FJ35" s="243">
        <v>1.0581229999999999</v>
      </c>
      <c r="FK35" s="243">
        <v>-5.6765280000000002</v>
      </c>
      <c r="FL35" s="243">
        <v>0.83590699999999996</v>
      </c>
      <c r="FM35" s="243">
        <v>0.83590699999999996</v>
      </c>
      <c r="FN35" s="243">
        <v>0.83590699999999996</v>
      </c>
      <c r="FO35" s="243">
        <v>-1.529712</v>
      </c>
      <c r="FP35" s="243">
        <v>-1.529712</v>
      </c>
      <c r="FQ35" s="243">
        <v>-1.334646</v>
      </c>
      <c r="FR35" s="243">
        <v>-1.334646</v>
      </c>
      <c r="FS35" s="243">
        <v>-1.334646</v>
      </c>
      <c r="FT35" s="243">
        <v>-1.364274</v>
      </c>
      <c r="FU35" s="243">
        <v>-1.3710869999999999</v>
      </c>
      <c r="FV35" s="243">
        <v>-20.954495999999999</v>
      </c>
      <c r="FW35" s="243">
        <v>-20.954495999999999</v>
      </c>
      <c r="FX35" s="243">
        <v>0.73495900000000003</v>
      </c>
      <c r="FY35" s="243">
        <v>-0.82670500000000002</v>
      </c>
      <c r="FZ35" s="243">
        <v>0.72384000000000004</v>
      </c>
      <c r="GA35" s="243">
        <v>0.64502199999999998</v>
      </c>
      <c r="GB35" s="243">
        <v>0.64502199999999998</v>
      </c>
      <c r="GC35" s="243">
        <v>-1.3388770000000001</v>
      </c>
      <c r="GD35" s="243">
        <v>1.210332</v>
      </c>
      <c r="GE35" s="243">
        <v>-1.4671940000000001</v>
      </c>
      <c r="GF35" s="243">
        <v>-1.524184</v>
      </c>
      <c r="GG35" s="243">
        <v>-1.3069029999999999</v>
      </c>
      <c r="GH35" s="243">
        <v>-1.334646</v>
      </c>
      <c r="GI35" s="243">
        <v>-1.3069029999999999</v>
      </c>
      <c r="GJ35" s="243">
        <v>-1.529712</v>
      </c>
      <c r="GK35" s="243">
        <v>1.4279310000000001</v>
      </c>
      <c r="GL35" s="243">
        <v>-7.4028029999999996</v>
      </c>
      <c r="GM35" s="243">
        <v>0.93079400000000001</v>
      </c>
      <c r="GN35" s="243">
        <v>1.0149619999999999</v>
      </c>
      <c r="GO35" s="243">
        <v>0.741035</v>
      </c>
      <c r="GP35" s="243">
        <v>0.741035</v>
      </c>
      <c r="GQ35" s="243">
        <v>-0.67916699999999997</v>
      </c>
      <c r="GR35" s="243">
        <v>-1.3354299999999999</v>
      </c>
      <c r="GS35" s="243">
        <v>-1.3388770000000001</v>
      </c>
      <c r="GT35" s="243">
        <v>-1.3424990000000001</v>
      </c>
      <c r="GU35" s="243">
        <v>1.0149619999999999</v>
      </c>
      <c r="GV35" s="243">
        <v>1.0149619999999999</v>
      </c>
      <c r="GW35" s="243">
        <v>1.0149619999999999</v>
      </c>
      <c r="GX35" s="243">
        <v>0.63626099999999997</v>
      </c>
      <c r="GY35" s="243">
        <v>0.63626099999999997</v>
      </c>
      <c r="GZ35" s="243">
        <v>0.63626099999999997</v>
      </c>
      <c r="HA35" s="243">
        <v>0.63626099999999997</v>
      </c>
      <c r="HB35" s="243">
        <v>0.84092299999999998</v>
      </c>
      <c r="HC35" s="243">
        <v>-1.277658</v>
      </c>
      <c r="HD35" s="243">
        <v>-1.3125659999999999</v>
      </c>
      <c r="HE35" s="243">
        <v>0.80003000000000002</v>
      </c>
      <c r="HF35" s="243">
        <v>-1.4583809999999999</v>
      </c>
      <c r="HG35" s="243">
        <v>0.63722699999999999</v>
      </c>
      <c r="HH35" s="243">
        <v>-1.334646</v>
      </c>
      <c r="HI35" s="243">
        <v>0.63626099999999997</v>
      </c>
      <c r="HJ35" s="243">
        <v>0.89690700000000001</v>
      </c>
      <c r="HK35" s="243">
        <v>0.89690700000000001</v>
      </c>
      <c r="HL35" s="243">
        <v>0.82924600000000004</v>
      </c>
      <c r="HM35" s="243">
        <v>0.274835</v>
      </c>
      <c r="HN35" s="243">
        <v>0.741035</v>
      </c>
      <c r="HO35" s="243">
        <v>0.93079400000000001</v>
      </c>
      <c r="HP35" s="243">
        <v>0.93079400000000001</v>
      </c>
      <c r="HQ35" s="243">
        <v>0.64558000000000004</v>
      </c>
      <c r="HR35" s="243">
        <v>0.76814199999999999</v>
      </c>
      <c r="HS35" s="243">
        <v>0.63626099999999997</v>
      </c>
      <c r="HT35" s="243">
        <v>18.010988999999999</v>
      </c>
      <c r="HU35" s="243">
        <v>18.010988999999999</v>
      </c>
      <c r="HV35" s="243">
        <v>18.010988999999999</v>
      </c>
      <c r="HW35" s="243">
        <v>18.010988999999999</v>
      </c>
      <c r="HX35" s="243">
        <v>18.010988999999999</v>
      </c>
      <c r="HY35" s="243">
        <v>18.010988999999999</v>
      </c>
      <c r="HZ35" s="243">
        <v>18.010988999999999</v>
      </c>
      <c r="IA35" s="243">
        <v>18.010988999999999</v>
      </c>
    </row>
    <row r="36" spans="1:235" s="244" customFormat="1" x14ac:dyDescent="0.2">
      <c r="A36" s="242"/>
      <c r="B36" s="252">
        <v>45672.6875</v>
      </c>
      <c r="C36" s="243">
        <v>-1.6948000000000001E-2</v>
      </c>
      <c r="D36" s="243">
        <v>-1.6948000000000001E-2</v>
      </c>
      <c r="E36" s="243">
        <v>-1.6948000000000001E-2</v>
      </c>
      <c r="F36" s="243">
        <v>-1.6948000000000001E-2</v>
      </c>
      <c r="G36" s="243">
        <v>-1.6948000000000001E-2</v>
      </c>
      <c r="H36" s="243">
        <v>-1.6948000000000001E-2</v>
      </c>
      <c r="I36" s="243">
        <v>-1.6948000000000001E-2</v>
      </c>
      <c r="J36" s="243">
        <v>-1.6948000000000001E-2</v>
      </c>
      <c r="K36" s="243">
        <v>-1.6948000000000001E-2</v>
      </c>
      <c r="L36" s="243">
        <v>-1.6948000000000001E-2</v>
      </c>
      <c r="M36" s="243">
        <v>-1.6948000000000001E-2</v>
      </c>
      <c r="N36" s="243">
        <v>-1.6948000000000001E-2</v>
      </c>
      <c r="O36" s="243">
        <v>-1.6948000000000001E-2</v>
      </c>
      <c r="P36" s="243">
        <v>-1.6948000000000001E-2</v>
      </c>
      <c r="Q36" s="243">
        <v>-1.6948000000000001E-2</v>
      </c>
      <c r="R36" s="243">
        <v>-1.6948000000000001E-2</v>
      </c>
      <c r="S36" s="243">
        <v>-1.6948000000000001E-2</v>
      </c>
      <c r="T36" s="243">
        <v>-1.6948000000000001E-2</v>
      </c>
      <c r="U36" s="243">
        <v>-1.6948000000000001E-2</v>
      </c>
      <c r="V36" s="243">
        <v>-1.6948000000000001E-2</v>
      </c>
      <c r="W36" s="243">
        <v>-1.6948000000000001E-2</v>
      </c>
      <c r="X36" s="243">
        <v>-1.6948000000000001E-2</v>
      </c>
      <c r="Y36" s="243">
        <v>-1.6948000000000001E-2</v>
      </c>
      <c r="Z36" s="243">
        <v>-1.6948000000000001E-2</v>
      </c>
      <c r="AA36" s="243">
        <v>-1.6948000000000001E-2</v>
      </c>
      <c r="AB36" s="243">
        <v>-1.6948000000000001E-2</v>
      </c>
      <c r="AC36" s="243">
        <v>-1.6948000000000001E-2</v>
      </c>
      <c r="AD36" s="243">
        <v>-1.6948000000000001E-2</v>
      </c>
      <c r="AE36" s="243">
        <v>-1.6948000000000001E-2</v>
      </c>
      <c r="AF36" s="243">
        <v>-1.6948000000000001E-2</v>
      </c>
      <c r="AG36" s="243">
        <v>-1.6948000000000001E-2</v>
      </c>
      <c r="AH36" s="243">
        <v>-1.6948000000000001E-2</v>
      </c>
      <c r="AI36" s="243">
        <v>-1.6948000000000001E-2</v>
      </c>
      <c r="AJ36" s="243">
        <v>-1.6948000000000001E-2</v>
      </c>
      <c r="AK36" s="243">
        <v>-1.6948000000000001E-2</v>
      </c>
      <c r="AL36" s="243">
        <v>-1.6948000000000001E-2</v>
      </c>
      <c r="AM36" s="243">
        <v>-1.6948000000000001E-2</v>
      </c>
      <c r="AN36" s="243">
        <v>-1.6948000000000001E-2</v>
      </c>
      <c r="AO36" s="243">
        <v>-1.6948000000000001E-2</v>
      </c>
      <c r="AP36" s="243">
        <v>-1.6948000000000001E-2</v>
      </c>
      <c r="AQ36" s="243">
        <v>-1.6948000000000001E-2</v>
      </c>
      <c r="AR36" s="243">
        <v>-1.6948000000000001E-2</v>
      </c>
      <c r="AS36" s="243">
        <v>-1.6948000000000001E-2</v>
      </c>
      <c r="AT36" s="243">
        <v>-1.6948000000000001E-2</v>
      </c>
      <c r="AU36" s="243">
        <v>-1.6948000000000001E-2</v>
      </c>
      <c r="AV36" s="243">
        <v>-1.6948000000000001E-2</v>
      </c>
      <c r="AW36" s="243">
        <v>-1.6948000000000001E-2</v>
      </c>
      <c r="AX36" s="243">
        <v>-1.6948000000000001E-2</v>
      </c>
      <c r="AY36" s="243">
        <v>-1.6948000000000001E-2</v>
      </c>
      <c r="AZ36" s="243">
        <v>-1.6948000000000001E-2</v>
      </c>
      <c r="BA36" s="243">
        <v>-1.6948000000000001E-2</v>
      </c>
      <c r="BB36" s="243">
        <v>-1.6948000000000001E-2</v>
      </c>
      <c r="BC36" s="243">
        <v>-1.6948000000000001E-2</v>
      </c>
      <c r="BD36" s="243">
        <v>-1.6948000000000001E-2</v>
      </c>
      <c r="BE36" s="243">
        <v>-1.6948000000000001E-2</v>
      </c>
      <c r="BF36" s="243">
        <v>-1.6948000000000001E-2</v>
      </c>
      <c r="BG36" s="243">
        <v>-1.6948000000000001E-2</v>
      </c>
      <c r="BH36" s="243">
        <v>-1.6948000000000001E-2</v>
      </c>
      <c r="BI36" s="243">
        <v>-1.6948000000000001E-2</v>
      </c>
      <c r="BJ36" s="243">
        <v>-1.6948000000000001E-2</v>
      </c>
      <c r="BK36" s="243">
        <v>-1.6948000000000001E-2</v>
      </c>
      <c r="BL36" s="243">
        <v>-1.6948000000000001E-2</v>
      </c>
      <c r="BM36" s="243">
        <v>-1.6948000000000001E-2</v>
      </c>
      <c r="BN36" s="243">
        <v>-1.6948000000000001E-2</v>
      </c>
      <c r="BO36" s="243">
        <v>-1.6948000000000001E-2</v>
      </c>
      <c r="BP36" s="243">
        <v>-1.6948000000000001E-2</v>
      </c>
      <c r="BQ36" s="243">
        <v>-1.6948000000000001E-2</v>
      </c>
      <c r="BR36" s="243">
        <v>-1.6948000000000001E-2</v>
      </c>
      <c r="BS36" s="243">
        <v>-1.6948000000000001E-2</v>
      </c>
      <c r="BT36" s="243">
        <v>-1.6948000000000001E-2</v>
      </c>
      <c r="BU36" s="243">
        <v>-1.6948000000000001E-2</v>
      </c>
      <c r="BV36" s="243">
        <v>-1.6948000000000001E-2</v>
      </c>
      <c r="BW36" s="243">
        <v>17.850351</v>
      </c>
      <c r="BX36" s="243">
        <v>17.850351</v>
      </c>
      <c r="BY36" s="243">
        <v>-1.6948000000000001E-2</v>
      </c>
      <c r="BZ36" s="243">
        <v>-1.6948000000000001E-2</v>
      </c>
      <c r="CA36" s="243">
        <v>-1.6948000000000001E-2</v>
      </c>
      <c r="CB36" s="243">
        <v>-1.6948000000000001E-2</v>
      </c>
      <c r="CC36" s="243">
        <v>-1.6948000000000001E-2</v>
      </c>
      <c r="CD36" s="243">
        <v>-1.6948000000000001E-2</v>
      </c>
      <c r="CE36" s="243">
        <v>-1.6948000000000001E-2</v>
      </c>
      <c r="CF36" s="243">
        <v>-1.6948000000000001E-2</v>
      </c>
      <c r="CG36" s="243">
        <v>-1.6948000000000001E-2</v>
      </c>
      <c r="CH36" s="243">
        <v>-1.6948000000000001E-2</v>
      </c>
      <c r="CI36" s="243">
        <v>-1.6948000000000001E-2</v>
      </c>
      <c r="CJ36" s="243">
        <v>-1.6948000000000001E-2</v>
      </c>
      <c r="CK36" s="243">
        <v>-1.6948000000000001E-2</v>
      </c>
      <c r="CL36" s="243">
        <v>-1.6948000000000001E-2</v>
      </c>
      <c r="CM36" s="243">
        <v>-1.6948000000000001E-2</v>
      </c>
      <c r="CN36" s="243">
        <v>-1.6948000000000001E-2</v>
      </c>
      <c r="CO36" s="243">
        <v>-1.6948000000000001E-2</v>
      </c>
      <c r="CP36" s="243">
        <v>-1.6948000000000001E-2</v>
      </c>
      <c r="CQ36" s="243">
        <v>-1.6948000000000001E-2</v>
      </c>
      <c r="CR36" s="243">
        <v>-1.6948000000000001E-2</v>
      </c>
      <c r="CS36" s="243">
        <v>-1.6948000000000001E-2</v>
      </c>
      <c r="CT36" s="243">
        <v>-1.6948000000000001E-2</v>
      </c>
      <c r="CU36" s="243">
        <v>-1.6948000000000001E-2</v>
      </c>
      <c r="CV36" s="243">
        <v>-1.6948000000000001E-2</v>
      </c>
      <c r="CW36" s="243">
        <v>-1.6948000000000001E-2</v>
      </c>
      <c r="CX36" s="243">
        <v>-1.6948000000000001E-2</v>
      </c>
      <c r="CY36" s="243">
        <v>-1.6948000000000001E-2</v>
      </c>
      <c r="CZ36" s="243">
        <v>-1.6948000000000001E-2</v>
      </c>
      <c r="DA36" s="243">
        <v>-1.6948000000000001E-2</v>
      </c>
      <c r="DB36" s="243">
        <v>-1.6948000000000001E-2</v>
      </c>
      <c r="DC36" s="243">
        <v>-1.6948000000000001E-2</v>
      </c>
      <c r="DD36" s="243">
        <v>-1.6948000000000001E-2</v>
      </c>
      <c r="DE36" s="243">
        <v>-1.6948000000000001E-2</v>
      </c>
      <c r="DF36" s="243">
        <v>17.850351</v>
      </c>
      <c r="DG36" s="243">
        <v>-1.6948000000000001E-2</v>
      </c>
      <c r="DH36" s="243">
        <v>-1.6948000000000001E-2</v>
      </c>
      <c r="DI36" s="243">
        <v>-1.6948000000000001E-2</v>
      </c>
      <c r="DJ36" s="243">
        <v>-1.6948000000000001E-2</v>
      </c>
      <c r="DK36" s="243">
        <v>-1.6948000000000001E-2</v>
      </c>
      <c r="DL36" s="243">
        <v>-1.6948000000000001E-2</v>
      </c>
      <c r="DM36" s="243">
        <v>-1.6948000000000001E-2</v>
      </c>
      <c r="DN36" s="243">
        <v>-1.6948000000000001E-2</v>
      </c>
      <c r="DO36" s="243">
        <v>-1.6948000000000001E-2</v>
      </c>
      <c r="DP36" s="243">
        <v>-1.6948000000000001E-2</v>
      </c>
      <c r="DQ36" s="243">
        <v>-1.6948000000000001E-2</v>
      </c>
      <c r="DR36" s="243">
        <v>-1.6948000000000001E-2</v>
      </c>
      <c r="DS36" s="243">
        <v>-1.6948000000000001E-2</v>
      </c>
      <c r="DT36" s="243">
        <v>-1.6948000000000001E-2</v>
      </c>
      <c r="DU36" s="243">
        <v>-1.6948000000000001E-2</v>
      </c>
      <c r="DV36" s="243">
        <v>-1.6948000000000001E-2</v>
      </c>
      <c r="DW36" s="243">
        <v>-1.6948000000000001E-2</v>
      </c>
      <c r="DX36" s="243">
        <v>-1.6948000000000001E-2</v>
      </c>
      <c r="DY36" s="243">
        <v>-1.6948000000000001E-2</v>
      </c>
      <c r="DZ36" s="243">
        <v>-1.6948000000000001E-2</v>
      </c>
      <c r="EA36" s="243">
        <v>-1.6948000000000001E-2</v>
      </c>
      <c r="EB36" s="243">
        <v>-1.6948000000000001E-2</v>
      </c>
      <c r="EC36" s="243">
        <v>-1.6948000000000001E-2</v>
      </c>
      <c r="ED36" s="243">
        <v>-1.6948000000000001E-2</v>
      </c>
      <c r="EE36" s="243">
        <v>-1.6948000000000001E-2</v>
      </c>
      <c r="EF36" s="243">
        <v>-1.6948000000000001E-2</v>
      </c>
      <c r="EG36" s="243">
        <v>-1.6948000000000001E-2</v>
      </c>
      <c r="EH36" s="243">
        <v>-1.6948000000000001E-2</v>
      </c>
      <c r="EI36" s="243">
        <v>-1.6948000000000001E-2</v>
      </c>
      <c r="EJ36" s="243">
        <v>-1.6948000000000001E-2</v>
      </c>
      <c r="EK36" s="243">
        <v>-1.6948000000000001E-2</v>
      </c>
      <c r="EL36" s="243">
        <v>-1.6948000000000001E-2</v>
      </c>
      <c r="EM36" s="243">
        <v>-1.6948000000000001E-2</v>
      </c>
      <c r="EN36" s="243">
        <v>-1.6948000000000001E-2</v>
      </c>
      <c r="EO36" s="243">
        <v>-1.6948000000000001E-2</v>
      </c>
      <c r="EP36" s="243">
        <v>-1.6948000000000001E-2</v>
      </c>
      <c r="EQ36" s="243">
        <v>-1.6948000000000001E-2</v>
      </c>
      <c r="ER36" s="243">
        <v>-1.6948000000000001E-2</v>
      </c>
      <c r="ES36" s="243">
        <v>-1.6948000000000001E-2</v>
      </c>
      <c r="ET36" s="243">
        <v>-1.6948000000000001E-2</v>
      </c>
      <c r="EU36" s="243">
        <v>-1.6948000000000001E-2</v>
      </c>
      <c r="EV36" s="243">
        <v>-1.6948000000000001E-2</v>
      </c>
      <c r="EW36" s="243">
        <v>-1.6948000000000001E-2</v>
      </c>
      <c r="EX36" s="243">
        <v>-1.6948000000000001E-2</v>
      </c>
      <c r="EY36" s="243">
        <v>-1.6948000000000001E-2</v>
      </c>
      <c r="EZ36" s="243">
        <v>-1.6948000000000001E-2</v>
      </c>
      <c r="FA36" s="243">
        <v>-1.6948000000000001E-2</v>
      </c>
      <c r="FB36" s="243">
        <v>-1.6948000000000001E-2</v>
      </c>
      <c r="FC36" s="243">
        <v>-1.6948000000000001E-2</v>
      </c>
      <c r="FD36" s="243">
        <v>-1.6948000000000001E-2</v>
      </c>
      <c r="FE36" s="243">
        <v>-1.6948000000000001E-2</v>
      </c>
      <c r="FF36" s="243">
        <v>-1.6948000000000001E-2</v>
      </c>
      <c r="FG36" s="243">
        <v>-1.6948000000000001E-2</v>
      </c>
      <c r="FH36" s="243">
        <v>-1.6948000000000001E-2</v>
      </c>
      <c r="FI36" s="243">
        <v>-1.6948000000000001E-2</v>
      </c>
      <c r="FJ36" s="243">
        <v>-1.6948000000000001E-2</v>
      </c>
      <c r="FK36" s="243">
        <v>-1.6948000000000001E-2</v>
      </c>
      <c r="FL36" s="243">
        <v>-1.6948000000000001E-2</v>
      </c>
      <c r="FM36" s="243">
        <v>-1.6948000000000001E-2</v>
      </c>
      <c r="FN36" s="243">
        <v>-1.6948000000000001E-2</v>
      </c>
      <c r="FO36" s="243">
        <v>-1.6948000000000001E-2</v>
      </c>
      <c r="FP36" s="243">
        <v>-1.6948000000000001E-2</v>
      </c>
      <c r="FQ36" s="243">
        <v>-1.6948000000000001E-2</v>
      </c>
      <c r="FR36" s="243">
        <v>-1.6948000000000001E-2</v>
      </c>
      <c r="FS36" s="243">
        <v>-1.6948000000000001E-2</v>
      </c>
      <c r="FT36" s="243">
        <v>-1.6948000000000001E-2</v>
      </c>
      <c r="FU36" s="243">
        <v>-1.6948000000000001E-2</v>
      </c>
      <c r="FV36" s="243">
        <v>-1.6948000000000001E-2</v>
      </c>
      <c r="FW36" s="243">
        <v>-1.6948000000000001E-2</v>
      </c>
      <c r="FX36" s="243">
        <v>-1.6948000000000001E-2</v>
      </c>
      <c r="FY36" s="243">
        <v>-1.6948000000000001E-2</v>
      </c>
      <c r="FZ36" s="243">
        <v>-1.6948000000000001E-2</v>
      </c>
      <c r="GA36" s="243">
        <v>-1.6948000000000001E-2</v>
      </c>
      <c r="GB36" s="243">
        <v>-1.6948000000000001E-2</v>
      </c>
      <c r="GC36" s="243">
        <v>-1.6948000000000001E-2</v>
      </c>
      <c r="GD36" s="243">
        <v>-1.6948000000000001E-2</v>
      </c>
      <c r="GE36" s="243">
        <v>-1.6948000000000001E-2</v>
      </c>
      <c r="GF36" s="243">
        <v>-1.6948000000000001E-2</v>
      </c>
      <c r="GG36" s="243">
        <v>-1.6948000000000001E-2</v>
      </c>
      <c r="GH36" s="243">
        <v>-1.6948000000000001E-2</v>
      </c>
      <c r="GI36" s="243">
        <v>-1.6948000000000001E-2</v>
      </c>
      <c r="GJ36" s="243">
        <v>-1.6948000000000001E-2</v>
      </c>
      <c r="GK36" s="243">
        <v>-1.6948000000000001E-2</v>
      </c>
      <c r="GL36" s="243">
        <v>-1.6948000000000001E-2</v>
      </c>
      <c r="GM36" s="243">
        <v>-1.6948000000000001E-2</v>
      </c>
      <c r="GN36" s="243">
        <v>-1.6948000000000001E-2</v>
      </c>
      <c r="GO36" s="243">
        <v>-1.6948000000000001E-2</v>
      </c>
      <c r="GP36" s="243">
        <v>-1.6948000000000001E-2</v>
      </c>
      <c r="GQ36" s="243">
        <v>-1.6948000000000001E-2</v>
      </c>
      <c r="GR36" s="243">
        <v>-1.6948000000000001E-2</v>
      </c>
      <c r="GS36" s="243">
        <v>-1.6948000000000001E-2</v>
      </c>
      <c r="GT36" s="243">
        <v>-1.6948000000000001E-2</v>
      </c>
      <c r="GU36" s="243">
        <v>-1.6948000000000001E-2</v>
      </c>
      <c r="GV36" s="243">
        <v>-1.6948000000000001E-2</v>
      </c>
      <c r="GW36" s="243">
        <v>-1.6948000000000001E-2</v>
      </c>
      <c r="GX36" s="243">
        <v>-1.6948000000000001E-2</v>
      </c>
      <c r="GY36" s="243">
        <v>-1.6948000000000001E-2</v>
      </c>
      <c r="GZ36" s="243">
        <v>-1.6948000000000001E-2</v>
      </c>
      <c r="HA36" s="243">
        <v>-1.6948000000000001E-2</v>
      </c>
      <c r="HB36" s="243">
        <v>-1.6948000000000001E-2</v>
      </c>
      <c r="HC36" s="243">
        <v>-1.6948000000000001E-2</v>
      </c>
      <c r="HD36" s="243">
        <v>-1.6948000000000001E-2</v>
      </c>
      <c r="HE36" s="243">
        <v>-1.6948000000000001E-2</v>
      </c>
      <c r="HF36" s="243">
        <v>-1.6948000000000001E-2</v>
      </c>
      <c r="HG36" s="243">
        <v>-1.6948000000000001E-2</v>
      </c>
      <c r="HH36" s="243">
        <v>-1.6948000000000001E-2</v>
      </c>
      <c r="HI36" s="243">
        <v>-1.6948000000000001E-2</v>
      </c>
      <c r="HJ36" s="243">
        <v>-1.6948000000000001E-2</v>
      </c>
      <c r="HK36" s="243">
        <v>-1.6948000000000001E-2</v>
      </c>
      <c r="HL36" s="243">
        <v>-1.6948000000000001E-2</v>
      </c>
      <c r="HM36" s="243">
        <v>-1.6948000000000001E-2</v>
      </c>
      <c r="HN36" s="243">
        <v>-1.6948000000000001E-2</v>
      </c>
      <c r="HO36" s="243">
        <v>-1.6948000000000001E-2</v>
      </c>
      <c r="HP36" s="243">
        <v>-1.6948000000000001E-2</v>
      </c>
      <c r="HQ36" s="243">
        <v>-1.6948000000000001E-2</v>
      </c>
      <c r="HR36" s="243">
        <v>-1.6948000000000001E-2</v>
      </c>
      <c r="HS36" s="243">
        <v>-1.6948000000000001E-2</v>
      </c>
      <c r="HT36" s="243">
        <v>17.850351</v>
      </c>
      <c r="HU36" s="243">
        <v>17.850351</v>
      </c>
      <c r="HV36" s="243">
        <v>17.850351</v>
      </c>
      <c r="HW36" s="243">
        <v>17.850351</v>
      </c>
      <c r="HX36" s="243">
        <v>17.850351</v>
      </c>
      <c r="HY36" s="243">
        <v>17.850351</v>
      </c>
      <c r="HZ36" s="243">
        <v>17.850351</v>
      </c>
      <c r="IA36" s="243">
        <v>17.850351</v>
      </c>
    </row>
    <row r="37" spans="1:235" s="244" customFormat="1" x14ac:dyDescent="0.2">
      <c r="A37" s="242"/>
      <c r="B37" s="252">
        <v>45672.708333333336</v>
      </c>
      <c r="C37" s="243">
        <v>-1.6577000000000001E-2</v>
      </c>
      <c r="D37" s="243">
        <v>-1.6577000000000001E-2</v>
      </c>
      <c r="E37" s="243">
        <v>-1.6577000000000001E-2</v>
      </c>
      <c r="F37" s="243">
        <v>-1.6577000000000001E-2</v>
      </c>
      <c r="G37" s="243">
        <v>-1.6577000000000001E-2</v>
      </c>
      <c r="H37" s="243">
        <v>-1.6577000000000001E-2</v>
      </c>
      <c r="I37" s="243">
        <v>-1.6577000000000001E-2</v>
      </c>
      <c r="J37" s="243">
        <v>-1.6577000000000001E-2</v>
      </c>
      <c r="K37" s="243">
        <v>-1.6577000000000001E-2</v>
      </c>
      <c r="L37" s="243">
        <v>-1.6577000000000001E-2</v>
      </c>
      <c r="M37" s="243">
        <v>-1.6577000000000001E-2</v>
      </c>
      <c r="N37" s="243">
        <v>-1.6577000000000001E-2</v>
      </c>
      <c r="O37" s="243">
        <v>-1.6577000000000001E-2</v>
      </c>
      <c r="P37" s="243">
        <v>-1.6577000000000001E-2</v>
      </c>
      <c r="Q37" s="243">
        <v>-1.6577000000000001E-2</v>
      </c>
      <c r="R37" s="243">
        <v>-1.6577000000000001E-2</v>
      </c>
      <c r="S37" s="243">
        <v>-1.6577000000000001E-2</v>
      </c>
      <c r="T37" s="243">
        <v>-1.6577000000000001E-2</v>
      </c>
      <c r="U37" s="243">
        <v>-1.6577000000000001E-2</v>
      </c>
      <c r="V37" s="243">
        <v>-1.6577000000000001E-2</v>
      </c>
      <c r="W37" s="243">
        <v>-1.6577000000000001E-2</v>
      </c>
      <c r="X37" s="243">
        <v>-1.6577000000000001E-2</v>
      </c>
      <c r="Y37" s="243">
        <v>-1.6577000000000001E-2</v>
      </c>
      <c r="Z37" s="243">
        <v>-1.6577000000000001E-2</v>
      </c>
      <c r="AA37" s="243">
        <v>-1.6577000000000001E-2</v>
      </c>
      <c r="AB37" s="243">
        <v>-1.6577000000000001E-2</v>
      </c>
      <c r="AC37" s="243">
        <v>-1.6577000000000001E-2</v>
      </c>
      <c r="AD37" s="243">
        <v>-1.6577000000000001E-2</v>
      </c>
      <c r="AE37" s="243">
        <v>-1.6577000000000001E-2</v>
      </c>
      <c r="AF37" s="243">
        <v>-1.6577000000000001E-2</v>
      </c>
      <c r="AG37" s="243">
        <v>-1.6577000000000001E-2</v>
      </c>
      <c r="AH37" s="243">
        <v>-1.6577000000000001E-2</v>
      </c>
      <c r="AI37" s="243">
        <v>-1.6577000000000001E-2</v>
      </c>
      <c r="AJ37" s="243">
        <v>-1.6577000000000001E-2</v>
      </c>
      <c r="AK37" s="243">
        <v>-1.6577000000000001E-2</v>
      </c>
      <c r="AL37" s="243">
        <v>-1.6577000000000001E-2</v>
      </c>
      <c r="AM37" s="243">
        <v>-1.6577000000000001E-2</v>
      </c>
      <c r="AN37" s="243">
        <v>-1.6577000000000001E-2</v>
      </c>
      <c r="AO37" s="243">
        <v>-1.6577000000000001E-2</v>
      </c>
      <c r="AP37" s="243">
        <v>-1.6577000000000001E-2</v>
      </c>
      <c r="AQ37" s="243">
        <v>-1.6577000000000001E-2</v>
      </c>
      <c r="AR37" s="243">
        <v>-1.6577000000000001E-2</v>
      </c>
      <c r="AS37" s="243">
        <v>-1.6577000000000001E-2</v>
      </c>
      <c r="AT37" s="243">
        <v>-1.6577000000000001E-2</v>
      </c>
      <c r="AU37" s="243">
        <v>-1.6577000000000001E-2</v>
      </c>
      <c r="AV37" s="243">
        <v>-1.6577000000000001E-2</v>
      </c>
      <c r="AW37" s="243">
        <v>-1.6577000000000001E-2</v>
      </c>
      <c r="AX37" s="243">
        <v>-1.6577000000000001E-2</v>
      </c>
      <c r="AY37" s="243">
        <v>-1.6577000000000001E-2</v>
      </c>
      <c r="AZ37" s="243">
        <v>-1.6577000000000001E-2</v>
      </c>
      <c r="BA37" s="243">
        <v>-1.6577000000000001E-2</v>
      </c>
      <c r="BB37" s="243">
        <v>-1.6577000000000001E-2</v>
      </c>
      <c r="BC37" s="243">
        <v>-1.6577000000000001E-2</v>
      </c>
      <c r="BD37" s="243">
        <v>-1.6577000000000001E-2</v>
      </c>
      <c r="BE37" s="243">
        <v>-1.6577000000000001E-2</v>
      </c>
      <c r="BF37" s="243">
        <v>-1.6577000000000001E-2</v>
      </c>
      <c r="BG37" s="243">
        <v>-1.6577000000000001E-2</v>
      </c>
      <c r="BH37" s="243">
        <v>-1.6577000000000001E-2</v>
      </c>
      <c r="BI37" s="243">
        <v>-1.6577000000000001E-2</v>
      </c>
      <c r="BJ37" s="243">
        <v>-1.6577000000000001E-2</v>
      </c>
      <c r="BK37" s="243">
        <v>-1.6577000000000001E-2</v>
      </c>
      <c r="BL37" s="243">
        <v>-1.6577000000000001E-2</v>
      </c>
      <c r="BM37" s="243">
        <v>-1.6577000000000001E-2</v>
      </c>
      <c r="BN37" s="243">
        <v>-1.6577000000000001E-2</v>
      </c>
      <c r="BO37" s="243">
        <v>-1.6577000000000001E-2</v>
      </c>
      <c r="BP37" s="243">
        <v>-1.6577000000000001E-2</v>
      </c>
      <c r="BQ37" s="243">
        <v>-1.6577000000000001E-2</v>
      </c>
      <c r="BR37" s="243">
        <v>-1.6577000000000001E-2</v>
      </c>
      <c r="BS37" s="243">
        <v>-1.6577000000000001E-2</v>
      </c>
      <c r="BT37" s="243">
        <v>-1.6577000000000001E-2</v>
      </c>
      <c r="BU37" s="243">
        <v>-1.6577000000000001E-2</v>
      </c>
      <c r="BV37" s="243">
        <v>-1.6577000000000001E-2</v>
      </c>
      <c r="BW37" s="243">
        <v>17.534396000000001</v>
      </c>
      <c r="BX37" s="243">
        <v>17.534396000000001</v>
      </c>
      <c r="BY37" s="243">
        <v>-1.6577000000000001E-2</v>
      </c>
      <c r="BZ37" s="243">
        <v>-1.6577000000000001E-2</v>
      </c>
      <c r="CA37" s="243">
        <v>-1.6577000000000001E-2</v>
      </c>
      <c r="CB37" s="243">
        <v>-1.6577000000000001E-2</v>
      </c>
      <c r="CC37" s="243">
        <v>-1.6577000000000001E-2</v>
      </c>
      <c r="CD37" s="243">
        <v>-1.6577000000000001E-2</v>
      </c>
      <c r="CE37" s="243">
        <v>-1.6577000000000001E-2</v>
      </c>
      <c r="CF37" s="243">
        <v>-1.6577000000000001E-2</v>
      </c>
      <c r="CG37" s="243">
        <v>-1.6577000000000001E-2</v>
      </c>
      <c r="CH37" s="243">
        <v>-1.6577000000000001E-2</v>
      </c>
      <c r="CI37" s="243">
        <v>-1.6577000000000001E-2</v>
      </c>
      <c r="CJ37" s="243">
        <v>-1.6577000000000001E-2</v>
      </c>
      <c r="CK37" s="243">
        <v>-1.6577000000000001E-2</v>
      </c>
      <c r="CL37" s="243">
        <v>-1.6577000000000001E-2</v>
      </c>
      <c r="CM37" s="243">
        <v>-1.6577000000000001E-2</v>
      </c>
      <c r="CN37" s="243">
        <v>-1.6577000000000001E-2</v>
      </c>
      <c r="CO37" s="243">
        <v>-1.6577000000000001E-2</v>
      </c>
      <c r="CP37" s="243">
        <v>-1.6577000000000001E-2</v>
      </c>
      <c r="CQ37" s="243">
        <v>-1.6577000000000001E-2</v>
      </c>
      <c r="CR37" s="243">
        <v>-1.6577000000000001E-2</v>
      </c>
      <c r="CS37" s="243">
        <v>-1.6577000000000001E-2</v>
      </c>
      <c r="CT37" s="243">
        <v>-1.6577000000000001E-2</v>
      </c>
      <c r="CU37" s="243">
        <v>-1.6577000000000001E-2</v>
      </c>
      <c r="CV37" s="243">
        <v>-1.6577000000000001E-2</v>
      </c>
      <c r="CW37" s="243">
        <v>-1.6577000000000001E-2</v>
      </c>
      <c r="CX37" s="243">
        <v>-1.6577000000000001E-2</v>
      </c>
      <c r="CY37" s="243">
        <v>-1.6577000000000001E-2</v>
      </c>
      <c r="CZ37" s="243">
        <v>-1.6577000000000001E-2</v>
      </c>
      <c r="DA37" s="243">
        <v>-1.6577000000000001E-2</v>
      </c>
      <c r="DB37" s="243">
        <v>-1.6577000000000001E-2</v>
      </c>
      <c r="DC37" s="243">
        <v>-1.6577000000000001E-2</v>
      </c>
      <c r="DD37" s="243">
        <v>-1.6577000000000001E-2</v>
      </c>
      <c r="DE37" s="243">
        <v>-1.6577000000000001E-2</v>
      </c>
      <c r="DF37" s="243">
        <v>17.534396000000001</v>
      </c>
      <c r="DG37" s="243">
        <v>-1.6577000000000001E-2</v>
      </c>
      <c r="DH37" s="243">
        <v>-1.6577000000000001E-2</v>
      </c>
      <c r="DI37" s="243">
        <v>-1.6577000000000001E-2</v>
      </c>
      <c r="DJ37" s="243">
        <v>-1.6577000000000001E-2</v>
      </c>
      <c r="DK37" s="243">
        <v>-1.6577000000000001E-2</v>
      </c>
      <c r="DL37" s="243">
        <v>-1.6577000000000001E-2</v>
      </c>
      <c r="DM37" s="243">
        <v>-1.6577000000000001E-2</v>
      </c>
      <c r="DN37" s="243">
        <v>-1.6577000000000001E-2</v>
      </c>
      <c r="DO37" s="243">
        <v>-1.6577000000000001E-2</v>
      </c>
      <c r="DP37" s="243">
        <v>-1.6577000000000001E-2</v>
      </c>
      <c r="DQ37" s="243">
        <v>-1.6577000000000001E-2</v>
      </c>
      <c r="DR37" s="243">
        <v>-1.6577000000000001E-2</v>
      </c>
      <c r="DS37" s="243">
        <v>-1.6577000000000001E-2</v>
      </c>
      <c r="DT37" s="243">
        <v>-1.6577000000000001E-2</v>
      </c>
      <c r="DU37" s="243">
        <v>-1.6577000000000001E-2</v>
      </c>
      <c r="DV37" s="243">
        <v>-1.6577000000000001E-2</v>
      </c>
      <c r="DW37" s="243">
        <v>-1.6577000000000001E-2</v>
      </c>
      <c r="DX37" s="243">
        <v>-1.6577000000000001E-2</v>
      </c>
      <c r="DY37" s="243">
        <v>-1.6577000000000001E-2</v>
      </c>
      <c r="DZ37" s="243">
        <v>-1.6577000000000001E-2</v>
      </c>
      <c r="EA37" s="243">
        <v>-1.6577000000000001E-2</v>
      </c>
      <c r="EB37" s="243">
        <v>-1.6577000000000001E-2</v>
      </c>
      <c r="EC37" s="243">
        <v>-1.6577000000000001E-2</v>
      </c>
      <c r="ED37" s="243">
        <v>-1.6577000000000001E-2</v>
      </c>
      <c r="EE37" s="243">
        <v>-1.6577000000000001E-2</v>
      </c>
      <c r="EF37" s="243">
        <v>-1.6577000000000001E-2</v>
      </c>
      <c r="EG37" s="243">
        <v>-1.6577000000000001E-2</v>
      </c>
      <c r="EH37" s="243">
        <v>-1.6577000000000001E-2</v>
      </c>
      <c r="EI37" s="243">
        <v>-1.6577000000000001E-2</v>
      </c>
      <c r="EJ37" s="243">
        <v>-1.6577000000000001E-2</v>
      </c>
      <c r="EK37" s="243">
        <v>-1.6577000000000001E-2</v>
      </c>
      <c r="EL37" s="243">
        <v>-1.6577000000000001E-2</v>
      </c>
      <c r="EM37" s="243">
        <v>-1.6577000000000001E-2</v>
      </c>
      <c r="EN37" s="243">
        <v>-1.6577000000000001E-2</v>
      </c>
      <c r="EO37" s="243">
        <v>-1.6577000000000001E-2</v>
      </c>
      <c r="EP37" s="243">
        <v>-1.6577000000000001E-2</v>
      </c>
      <c r="EQ37" s="243">
        <v>-1.6577000000000001E-2</v>
      </c>
      <c r="ER37" s="243">
        <v>-1.6577000000000001E-2</v>
      </c>
      <c r="ES37" s="243">
        <v>-1.6577000000000001E-2</v>
      </c>
      <c r="ET37" s="243">
        <v>-1.6577000000000001E-2</v>
      </c>
      <c r="EU37" s="243">
        <v>-1.6577000000000001E-2</v>
      </c>
      <c r="EV37" s="243">
        <v>-1.6577000000000001E-2</v>
      </c>
      <c r="EW37" s="243">
        <v>-1.6577000000000001E-2</v>
      </c>
      <c r="EX37" s="243">
        <v>-1.6577000000000001E-2</v>
      </c>
      <c r="EY37" s="243">
        <v>-1.6577000000000001E-2</v>
      </c>
      <c r="EZ37" s="243">
        <v>-1.6577000000000001E-2</v>
      </c>
      <c r="FA37" s="243">
        <v>-1.6577000000000001E-2</v>
      </c>
      <c r="FB37" s="243">
        <v>-1.6577000000000001E-2</v>
      </c>
      <c r="FC37" s="243">
        <v>-1.6577000000000001E-2</v>
      </c>
      <c r="FD37" s="243">
        <v>-1.6577000000000001E-2</v>
      </c>
      <c r="FE37" s="243">
        <v>-1.6577000000000001E-2</v>
      </c>
      <c r="FF37" s="243">
        <v>-1.6577000000000001E-2</v>
      </c>
      <c r="FG37" s="243">
        <v>-1.6577000000000001E-2</v>
      </c>
      <c r="FH37" s="243">
        <v>-1.6577000000000001E-2</v>
      </c>
      <c r="FI37" s="243">
        <v>-1.6577000000000001E-2</v>
      </c>
      <c r="FJ37" s="243">
        <v>-1.6577000000000001E-2</v>
      </c>
      <c r="FK37" s="243">
        <v>-1.6577000000000001E-2</v>
      </c>
      <c r="FL37" s="243">
        <v>-1.6577000000000001E-2</v>
      </c>
      <c r="FM37" s="243">
        <v>-1.6577000000000001E-2</v>
      </c>
      <c r="FN37" s="243">
        <v>-1.6577000000000001E-2</v>
      </c>
      <c r="FO37" s="243">
        <v>-1.6577000000000001E-2</v>
      </c>
      <c r="FP37" s="243">
        <v>-1.6577000000000001E-2</v>
      </c>
      <c r="FQ37" s="243">
        <v>-1.6577000000000001E-2</v>
      </c>
      <c r="FR37" s="243">
        <v>-1.6577000000000001E-2</v>
      </c>
      <c r="FS37" s="243">
        <v>-1.6577000000000001E-2</v>
      </c>
      <c r="FT37" s="243">
        <v>-1.6577000000000001E-2</v>
      </c>
      <c r="FU37" s="243">
        <v>-1.6577000000000001E-2</v>
      </c>
      <c r="FV37" s="243">
        <v>-1.6577000000000001E-2</v>
      </c>
      <c r="FW37" s="243">
        <v>-1.6577000000000001E-2</v>
      </c>
      <c r="FX37" s="243">
        <v>-1.6577000000000001E-2</v>
      </c>
      <c r="FY37" s="243">
        <v>-1.6577000000000001E-2</v>
      </c>
      <c r="FZ37" s="243">
        <v>-1.6577000000000001E-2</v>
      </c>
      <c r="GA37" s="243">
        <v>-1.6577000000000001E-2</v>
      </c>
      <c r="GB37" s="243">
        <v>-1.6577000000000001E-2</v>
      </c>
      <c r="GC37" s="243">
        <v>-1.6577000000000001E-2</v>
      </c>
      <c r="GD37" s="243">
        <v>-1.6577000000000001E-2</v>
      </c>
      <c r="GE37" s="243">
        <v>-1.6577000000000001E-2</v>
      </c>
      <c r="GF37" s="243">
        <v>-1.6577000000000001E-2</v>
      </c>
      <c r="GG37" s="243">
        <v>-1.6577000000000001E-2</v>
      </c>
      <c r="GH37" s="243">
        <v>-1.6577000000000001E-2</v>
      </c>
      <c r="GI37" s="243">
        <v>-1.6577000000000001E-2</v>
      </c>
      <c r="GJ37" s="243">
        <v>-1.6577000000000001E-2</v>
      </c>
      <c r="GK37" s="243">
        <v>-1.6577000000000001E-2</v>
      </c>
      <c r="GL37" s="243">
        <v>-1.6577000000000001E-2</v>
      </c>
      <c r="GM37" s="243">
        <v>-1.6577000000000001E-2</v>
      </c>
      <c r="GN37" s="243">
        <v>-1.6577000000000001E-2</v>
      </c>
      <c r="GO37" s="243">
        <v>-1.6577000000000001E-2</v>
      </c>
      <c r="GP37" s="243">
        <v>-1.6577000000000001E-2</v>
      </c>
      <c r="GQ37" s="243">
        <v>-1.6577000000000001E-2</v>
      </c>
      <c r="GR37" s="243">
        <v>-1.6577000000000001E-2</v>
      </c>
      <c r="GS37" s="243">
        <v>-1.6577000000000001E-2</v>
      </c>
      <c r="GT37" s="243">
        <v>-1.6577000000000001E-2</v>
      </c>
      <c r="GU37" s="243">
        <v>-1.6577000000000001E-2</v>
      </c>
      <c r="GV37" s="243">
        <v>-1.6577000000000001E-2</v>
      </c>
      <c r="GW37" s="243">
        <v>-1.6577000000000001E-2</v>
      </c>
      <c r="GX37" s="243">
        <v>-1.6577000000000001E-2</v>
      </c>
      <c r="GY37" s="243">
        <v>-1.6577000000000001E-2</v>
      </c>
      <c r="GZ37" s="243">
        <v>-1.6577000000000001E-2</v>
      </c>
      <c r="HA37" s="243">
        <v>-1.6577000000000001E-2</v>
      </c>
      <c r="HB37" s="243">
        <v>-1.6577000000000001E-2</v>
      </c>
      <c r="HC37" s="243">
        <v>-1.6577000000000001E-2</v>
      </c>
      <c r="HD37" s="243">
        <v>-1.6577000000000001E-2</v>
      </c>
      <c r="HE37" s="243">
        <v>-1.6577000000000001E-2</v>
      </c>
      <c r="HF37" s="243">
        <v>-1.6577000000000001E-2</v>
      </c>
      <c r="HG37" s="243">
        <v>-1.6577000000000001E-2</v>
      </c>
      <c r="HH37" s="243">
        <v>-1.6577000000000001E-2</v>
      </c>
      <c r="HI37" s="243">
        <v>-1.6577000000000001E-2</v>
      </c>
      <c r="HJ37" s="243">
        <v>-1.6577000000000001E-2</v>
      </c>
      <c r="HK37" s="243">
        <v>-1.6577000000000001E-2</v>
      </c>
      <c r="HL37" s="243">
        <v>-1.6577000000000001E-2</v>
      </c>
      <c r="HM37" s="243">
        <v>-1.6577000000000001E-2</v>
      </c>
      <c r="HN37" s="243">
        <v>-1.6577000000000001E-2</v>
      </c>
      <c r="HO37" s="243">
        <v>-1.6577000000000001E-2</v>
      </c>
      <c r="HP37" s="243">
        <v>-1.6577000000000001E-2</v>
      </c>
      <c r="HQ37" s="243">
        <v>-1.6577000000000001E-2</v>
      </c>
      <c r="HR37" s="243">
        <v>-1.6577000000000001E-2</v>
      </c>
      <c r="HS37" s="243">
        <v>-1.6577000000000001E-2</v>
      </c>
      <c r="HT37" s="243">
        <v>17.534396000000001</v>
      </c>
      <c r="HU37" s="243">
        <v>17.534396000000001</v>
      </c>
      <c r="HV37" s="243">
        <v>17.534396000000001</v>
      </c>
      <c r="HW37" s="243">
        <v>17.534396000000001</v>
      </c>
      <c r="HX37" s="243">
        <v>17.534396000000001</v>
      </c>
      <c r="HY37" s="243">
        <v>17.534396000000001</v>
      </c>
      <c r="HZ37" s="243">
        <v>17.534396000000001</v>
      </c>
      <c r="IA37" s="243">
        <v>17.534396000000001</v>
      </c>
    </row>
    <row r="38" spans="1:235" s="244" customFormat="1" x14ac:dyDescent="0.2">
      <c r="A38" s="242"/>
      <c r="B38" s="252">
        <v>45672.729166666664</v>
      </c>
      <c r="C38" s="243">
        <v>0</v>
      </c>
      <c r="D38" s="243">
        <v>0</v>
      </c>
      <c r="E38" s="243">
        <v>0</v>
      </c>
      <c r="F38" s="243">
        <v>0</v>
      </c>
      <c r="G38" s="243">
        <v>0</v>
      </c>
      <c r="H38" s="243">
        <v>0</v>
      </c>
      <c r="I38" s="243">
        <v>0</v>
      </c>
      <c r="J38" s="243">
        <v>0</v>
      </c>
      <c r="K38" s="243">
        <v>0</v>
      </c>
      <c r="L38" s="243">
        <v>0</v>
      </c>
      <c r="M38" s="243">
        <v>0</v>
      </c>
      <c r="N38" s="243">
        <v>0</v>
      </c>
      <c r="O38" s="243">
        <v>0</v>
      </c>
      <c r="P38" s="243">
        <v>0</v>
      </c>
      <c r="Q38" s="243">
        <v>0</v>
      </c>
      <c r="R38" s="243">
        <v>0</v>
      </c>
      <c r="S38" s="243">
        <v>0</v>
      </c>
      <c r="T38" s="243">
        <v>0</v>
      </c>
      <c r="U38" s="243">
        <v>0</v>
      </c>
      <c r="V38" s="243">
        <v>0</v>
      </c>
      <c r="W38" s="243">
        <v>0</v>
      </c>
      <c r="X38" s="243">
        <v>0</v>
      </c>
      <c r="Y38" s="243">
        <v>0</v>
      </c>
      <c r="Z38" s="243">
        <v>0</v>
      </c>
      <c r="AA38" s="243">
        <v>0</v>
      </c>
      <c r="AB38" s="243">
        <v>0</v>
      </c>
      <c r="AC38" s="243">
        <v>0</v>
      </c>
      <c r="AD38" s="243">
        <v>0</v>
      </c>
      <c r="AE38" s="243">
        <v>0</v>
      </c>
      <c r="AF38" s="243">
        <v>0</v>
      </c>
      <c r="AG38" s="243">
        <v>0</v>
      </c>
      <c r="AH38" s="243">
        <v>0</v>
      </c>
      <c r="AI38" s="243">
        <v>0</v>
      </c>
      <c r="AJ38" s="243">
        <v>0</v>
      </c>
      <c r="AK38" s="243">
        <v>0</v>
      </c>
      <c r="AL38" s="243">
        <v>0</v>
      </c>
      <c r="AM38" s="243">
        <v>0</v>
      </c>
      <c r="AN38" s="243">
        <v>0</v>
      </c>
      <c r="AO38" s="243">
        <v>0</v>
      </c>
      <c r="AP38" s="243">
        <v>0</v>
      </c>
      <c r="AQ38" s="243">
        <v>0</v>
      </c>
      <c r="AR38" s="243">
        <v>0</v>
      </c>
      <c r="AS38" s="243">
        <v>0</v>
      </c>
      <c r="AT38" s="243">
        <v>0</v>
      </c>
      <c r="AU38" s="243">
        <v>0</v>
      </c>
      <c r="AV38" s="243">
        <v>0</v>
      </c>
      <c r="AW38" s="243">
        <v>0</v>
      </c>
      <c r="AX38" s="243">
        <v>0</v>
      </c>
      <c r="AY38" s="243">
        <v>0</v>
      </c>
      <c r="AZ38" s="243">
        <v>0</v>
      </c>
      <c r="BA38" s="243">
        <v>0</v>
      </c>
      <c r="BB38" s="243">
        <v>0</v>
      </c>
      <c r="BC38" s="243">
        <v>0</v>
      </c>
      <c r="BD38" s="243">
        <v>0</v>
      </c>
      <c r="BE38" s="243">
        <v>0</v>
      </c>
      <c r="BF38" s="243">
        <v>0</v>
      </c>
      <c r="BG38" s="243">
        <v>0</v>
      </c>
      <c r="BH38" s="243">
        <v>0</v>
      </c>
      <c r="BI38" s="243">
        <v>0</v>
      </c>
      <c r="BJ38" s="243">
        <v>0</v>
      </c>
      <c r="BK38" s="243">
        <v>0</v>
      </c>
      <c r="BL38" s="243">
        <v>0</v>
      </c>
      <c r="BM38" s="243">
        <v>0</v>
      </c>
      <c r="BN38" s="243">
        <v>0</v>
      </c>
      <c r="BO38" s="243">
        <v>0</v>
      </c>
      <c r="BP38" s="243">
        <v>0</v>
      </c>
      <c r="BQ38" s="243">
        <v>0</v>
      </c>
      <c r="BR38" s="243">
        <v>0</v>
      </c>
      <c r="BS38" s="243">
        <v>0</v>
      </c>
      <c r="BT38" s="243">
        <v>0</v>
      </c>
      <c r="BU38" s="243">
        <v>0</v>
      </c>
      <c r="BV38" s="243">
        <v>0</v>
      </c>
      <c r="BW38" s="243">
        <v>0</v>
      </c>
      <c r="BX38" s="243">
        <v>0</v>
      </c>
      <c r="BY38" s="243">
        <v>0</v>
      </c>
      <c r="BZ38" s="243">
        <v>0</v>
      </c>
      <c r="CA38" s="243">
        <v>0</v>
      </c>
      <c r="CB38" s="243">
        <v>0</v>
      </c>
      <c r="CC38" s="243">
        <v>0</v>
      </c>
      <c r="CD38" s="243">
        <v>0</v>
      </c>
      <c r="CE38" s="243">
        <v>0</v>
      </c>
      <c r="CF38" s="243">
        <v>0</v>
      </c>
      <c r="CG38" s="243">
        <v>0</v>
      </c>
      <c r="CH38" s="243">
        <v>0</v>
      </c>
      <c r="CI38" s="243">
        <v>0</v>
      </c>
      <c r="CJ38" s="243">
        <v>0</v>
      </c>
      <c r="CK38" s="243">
        <v>0</v>
      </c>
      <c r="CL38" s="243">
        <v>0</v>
      </c>
      <c r="CM38" s="243">
        <v>0</v>
      </c>
      <c r="CN38" s="243">
        <v>0</v>
      </c>
      <c r="CO38" s="243">
        <v>0</v>
      </c>
      <c r="CP38" s="243">
        <v>0</v>
      </c>
      <c r="CQ38" s="243">
        <v>0</v>
      </c>
      <c r="CR38" s="243">
        <v>0</v>
      </c>
      <c r="CS38" s="243">
        <v>0</v>
      </c>
      <c r="CT38" s="243">
        <v>0</v>
      </c>
      <c r="CU38" s="243">
        <v>0</v>
      </c>
      <c r="CV38" s="243">
        <v>0</v>
      </c>
      <c r="CW38" s="243">
        <v>0</v>
      </c>
      <c r="CX38" s="243">
        <v>0</v>
      </c>
      <c r="CY38" s="243">
        <v>0</v>
      </c>
      <c r="CZ38" s="243">
        <v>0</v>
      </c>
      <c r="DA38" s="243">
        <v>0</v>
      </c>
      <c r="DB38" s="243">
        <v>0</v>
      </c>
      <c r="DC38" s="243">
        <v>0</v>
      </c>
      <c r="DD38" s="243">
        <v>0</v>
      </c>
      <c r="DE38" s="243">
        <v>0</v>
      </c>
      <c r="DF38" s="243">
        <v>0</v>
      </c>
      <c r="DG38" s="243">
        <v>0</v>
      </c>
      <c r="DH38" s="243">
        <v>0</v>
      </c>
      <c r="DI38" s="243">
        <v>0</v>
      </c>
      <c r="DJ38" s="243">
        <v>0</v>
      </c>
      <c r="DK38" s="243">
        <v>0</v>
      </c>
      <c r="DL38" s="243">
        <v>0</v>
      </c>
      <c r="DM38" s="243">
        <v>0</v>
      </c>
      <c r="DN38" s="243">
        <v>0</v>
      </c>
      <c r="DO38" s="243">
        <v>0</v>
      </c>
      <c r="DP38" s="243">
        <v>0</v>
      </c>
      <c r="DQ38" s="243">
        <v>0</v>
      </c>
      <c r="DR38" s="243">
        <v>0</v>
      </c>
      <c r="DS38" s="243">
        <v>0</v>
      </c>
      <c r="DT38" s="243">
        <v>0</v>
      </c>
      <c r="DU38" s="243">
        <v>0</v>
      </c>
      <c r="DV38" s="243">
        <v>0</v>
      </c>
      <c r="DW38" s="243">
        <v>0</v>
      </c>
      <c r="DX38" s="243">
        <v>0</v>
      </c>
      <c r="DY38" s="243">
        <v>0</v>
      </c>
      <c r="DZ38" s="243">
        <v>0</v>
      </c>
      <c r="EA38" s="243">
        <v>0</v>
      </c>
      <c r="EB38" s="243">
        <v>0</v>
      </c>
      <c r="EC38" s="243">
        <v>0</v>
      </c>
      <c r="ED38" s="243">
        <v>0</v>
      </c>
      <c r="EE38" s="243">
        <v>0</v>
      </c>
      <c r="EF38" s="243">
        <v>0</v>
      </c>
      <c r="EG38" s="243">
        <v>0</v>
      </c>
      <c r="EH38" s="243">
        <v>0</v>
      </c>
      <c r="EI38" s="243">
        <v>0</v>
      </c>
      <c r="EJ38" s="243">
        <v>0</v>
      </c>
      <c r="EK38" s="243">
        <v>0</v>
      </c>
      <c r="EL38" s="243">
        <v>0</v>
      </c>
      <c r="EM38" s="243">
        <v>0</v>
      </c>
      <c r="EN38" s="243">
        <v>0</v>
      </c>
      <c r="EO38" s="243">
        <v>0</v>
      </c>
      <c r="EP38" s="243">
        <v>0</v>
      </c>
      <c r="EQ38" s="243">
        <v>0</v>
      </c>
      <c r="ER38" s="243">
        <v>0</v>
      </c>
      <c r="ES38" s="243">
        <v>0</v>
      </c>
      <c r="ET38" s="243">
        <v>0</v>
      </c>
      <c r="EU38" s="243">
        <v>0</v>
      </c>
      <c r="EV38" s="243">
        <v>0</v>
      </c>
      <c r="EW38" s="243">
        <v>0</v>
      </c>
      <c r="EX38" s="243">
        <v>0</v>
      </c>
      <c r="EY38" s="243">
        <v>0</v>
      </c>
      <c r="EZ38" s="243">
        <v>0</v>
      </c>
      <c r="FA38" s="243">
        <v>0</v>
      </c>
      <c r="FB38" s="243">
        <v>0</v>
      </c>
      <c r="FC38" s="243">
        <v>0</v>
      </c>
      <c r="FD38" s="243">
        <v>0</v>
      </c>
      <c r="FE38" s="243">
        <v>0</v>
      </c>
      <c r="FF38" s="243">
        <v>0</v>
      </c>
      <c r="FG38" s="243">
        <v>0</v>
      </c>
      <c r="FH38" s="243">
        <v>0</v>
      </c>
      <c r="FI38" s="243">
        <v>0</v>
      </c>
      <c r="FJ38" s="243">
        <v>0</v>
      </c>
      <c r="FK38" s="243">
        <v>0</v>
      </c>
      <c r="FL38" s="243">
        <v>0</v>
      </c>
      <c r="FM38" s="243">
        <v>0</v>
      </c>
      <c r="FN38" s="243">
        <v>0</v>
      </c>
      <c r="FO38" s="243">
        <v>0</v>
      </c>
      <c r="FP38" s="243">
        <v>0</v>
      </c>
      <c r="FQ38" s="243">
        <v>0</v>
      </c>
      <c r="FR38" s="243">
        <v>0</v>
      </c>
      <c r="FS38" s="243">
        <v>0</v>
      </c>
      <c r="FT38" s="243">
        <v>0</v>
      </c>
      <c r="FU38" s="243">
        <v>0</v>
      </c>
      <c r="FV38" s="243">
        <v>0</v>
      </c>
      <c r="FW38" s="243">
        <v>0</v>
      </c>
      <c r="FX38" s="243">
        <v>0</v>
      </c>
      <c r="FY38" s="243">
        <v>0</v>
      </c>
      <c r="FZ38" s="243">
        <v>0</v>
      </c>
      <c r="GA38" s="243">
        <v>0</v>
      </c>
      <c r="GB38" s="243">
        <v>0</v>
      </c>
      <c r="GC38" s="243">
        <v>0</v>
      </c>
      <c r="GD38" s="243">
        <v>0</v>
      </c>
      <c r="GE38" s="243">
        <v>0</v>
      </c>
      <c r="GF38" s="243">
        <v>0</v>
      </c>
      <c r="GG38" s="243">
        <v>0</v>
      </c>
      <c r="GH38" s="243">
        <v>0</v>
      </c>
      <c r="GI38" s="243">
        <v>0</v>
      </c>
      <c r="GJ38" s="243">
        <v>0</v>
      </c>
      <c r="GK38" s="243">
        <v>0</v>
      </c>
      <c r="GL38" s="243">
        <v>0</v>
      </c>
      <c r="GM38" s="243">
        <v>0</v>
      </c>
      <c r="GN38" s="243">
        <v>0</v>
      </c>
      <c r="GO38" s="243">
        <v>0</v>
      </c>
      <c r="GP38" s="243">
        <v>0</v>
      </c>
      <c r="GQ38" s="243">
        <v>0</v>
      </c>
      <c r="GR38" s="243">
        <v>0</v>
      </c>
      <c r="GS38" s="243">
        <v>0</v>
      </c>
      <c r="GT38" s="243">
        <v>0</v>
      </c>
      <c r="GU38" s="243">
        <v>0</v>
      </c>
      <c r="GV38" s="243">
        <v>0</v>
      </c>
      <c r="GW38" s="243">
        <v>0</v>
      </c>
      <c r="GX38" s="243">
        <v>0</v>
      </c>
      <c r="GY38" s="243">
        <v>0</v>
      </c>
      <c r="GZ38" s="243">
        <v>0</v>
      </c>
      <c r="HA38" s="243">
        <v>0</v>
      </c>
      <c r="HB38" s="243">
        <v>0</v>
      </c>
      <c r="HC38" s="243">
        <v>0</v>
      </c>
      <c r="HD38" s="243">
        <v>0</v>
      </c>
      <c r="HE38" s="243">
        <v>0</v>
      </c>
      <c r="HF38" s="243">
        <v>0</v>
      </c>
      <c r="HG38" s="243">
        <v>0</v>
      </c>
      <c r="HH38" s="243">
        <v>0</v>
      </c>
      <c r="HI38" s="243">
        <v>0</v>
      </c>
      <c r="HJ38" s="243">
        <v>0</v>
      </c>
      <c r="HK38" s="243">
        <v>0</v>
      </c>
      <c r="HL38" s="243">
        <v>0</v>
      </c>
      <c r="HM38" s="243">
        <v>0</v>
      </c>
      <c r="HN38" s="243">
        <v>0</v>
      </c>
      <c r="HO38" s="243">
        <v>0</v>
      </c>
      <c r="HP38" s="243">
        <v>0</v>
      </c>
      <c r="HQ38" s="243">
        <v>0</v>
      </c>
      <c r="HR38" s="243">
        <v>0</v>
      </c>
      <c r="HS38" s="243">
        <v>0</v>
      </c>
      <c r="HT38" s="243"/>
      <c r="HU38" s="243"/>
      <c r="HV38" s="243"/>
      <c r="HW38" s="243"/>
      <c r="HX38" s="243"/>
      <c r="HY38" s="243"/>
      <c r="HZ38" s="243"/>
      <c r="IA38" s="243"/>
    </row>
    <row r="39" spans="1:235" s="244" customFormat="1" x14ac:dyDescent="0.2">
      <c r="A39" s="242"/>
      <c r="B39" s="252">
        <v>45672.75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c r="HT39" s="243"/>
      <c r="HU39" s="243"/>
      <c r="HV39" s="243"/>
      <c r="HW39" s="243"/>
      <c r="HX39" s="243"/>
      <c r="HY39" s="243"/>
      <c r="HZ39" s="243"/>
      <c r="IA39" s="243"/>
    </row>
    <row r="40" spans="1:235" s="244" customFormat="1" x14ac:dyDescent="0.2">
      <c r="A40" s="242"/>
      <c r="B40" s="252">
        <v>45672.770833333336</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c r="HT40" s="243"/>
      <c r="HU40" s="243"/>
      <c r="HV40" s="243"/>
      <c r="HW40" s="243"/>
      <c r="HX40" s="243"/>
      <c r="HY40" s="243"/>
      <c r="HZ40" s="243"/>
      <c r="IA40" s="243"/>
    </row>
    <row r="41" spans="1:235" x14ac:dyDescent="0.2">
      <c r="A41" s="242"/>
      <c r="B41" s="252">
        <v>45672.791666666664</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c r="HT41" s="243"/>
      <c r="HU41" s="243"/>
      <c r="HV41" s="243"/>
      <c r="HW41" s="243"/>
      <c r="HX41" s="243"/>
      <c r="HY41" s="243"/>
      <c r="HZ41" s="243"/>
      <c r="IA41" s="243"/>
    </row>
    <row r="42" spans="1:235" x14ac:dyDescent="0.2">
      <c r="A42" s="242"/>
      <c r="B42" s="252">
        <v>45672.8125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c r="HT42" s="243"/>
      <c r="HU42" s="243"/>
      <c r="HV42" s="243"/>
      <c r="HW42" s="243"/>
      <c r="HX42" s="243"/>
      <c r="HY42" s="243"/>
      <c r="HZ42" s="243"/>
      <c r="IA42" s="243"/>
    </row>
    <row r="43" spans="1:235" x14ac:dyDescent="0.2">
      <c r="A43" s="242"/>
      <c r="B43" s="252">
        <v>45672.833333333336</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c r="HT43" s="243"/>
      <c r="HU43" s="243"/>
      <c r="HV43" s="243"/>
      <c r="HW43" s="243"/>
      <c r="HX43" s="243"/>
      <c r="HY43" s="243"/>
      <c r="HZ43" s="243"/>
      <c r="IA43" s="243"/>
    </row>
    <row r="44" spans="1:235" s="250" customFormat="1" x14ac:dyDescent="0.2">
      <c r="A44" s="242"/>
      <c r="B44" s="252">
        <v>45672.854166666664</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c r="HT44" s="243"/>
      <c r="HU44" s="243"/>
      <c r="HV44" s="243"/>
      <c r="HW44" s="243"/>
      <c r="HX44" s="243"/>
      <c r="HY44" s="243"/>
      <c r="HZ44" s="243"/>
      <c r="IA44" s="243"/>
    </row>
    <row r="45" spans="1:235" s="250" customFormat="1" x14ac:dyDescent="0.2">
      <c r="A45" s="242"/>
      <c r="B45" s="252">
        <v>45672.875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c r="HT45" s="243"/>
      <c r="HU45" s="243"/>
      <c r="HV45" s="243"/>
      <c r="HW45" s="243"/>
      <c r="HX45" s="243"/>
      <c r="HY45" s="243"/>
      <c r="HZ45" s="243"/>
      <c r="IA45" s="243"/>
    </row>
    <row r="46" spans="1:235" x14ac:dyDescent="0.2">
      <c r="A46" s="242"/>
      <c r="B46" s="252">
        <v>45672.895833333336</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c r="HT46" s="243"/>
      <c r="HU46" s="243"/>
      <c r="HV46" s="243"/>
      <c r="HW46" s="243"/>
      <c r="HX46" s="243"/>
      <c r="HY46" s="243"/>
      <c r="HZ46" s="243"/>
      <c r="IA46" s="243"/>
    </row>
    <row r="47" spans="1:235" x14ac:dyDescent="0.2">
      <c r="A47" s="242"/>
      <c r="B47" s="252">
        <v>45672.916666666664</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c r="HT47" s="243"/>
      <c r="HU47" s="243"/>
      <c r="HV47" s="243"/>
      <c r="HW47" s="243"/>
      <c r="HX47" s="243"/>
      <c r="HY47" s="243"/>
      <c r="HZ47" s="243"/>
      <c r="IA47" s="243"/>
    </row>
    <row r="48" spans="1:235" x14ac:dyDescent="0.2">
      <c r="A48" s="242"/>
      <c r="B48" s="252">
        <v>45672.9375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c r="HT48" s="243"/>
      <c r="HU48" s="243"/>
      <c r="HV48" s="243"/>
      <c r="HW48" s="243"/>
      <c r="HX48" s="243"/>
      <c r="HY48" s="243"/>
      <c r="HZ48" s="243"/>
      <c r="IA48" s="243"/>
    </row>
    <row r="49" spans="1:235" x14ac:dyDescent="0.2">
      <c r="A49" s="242"/>
      <c r="B49" s="252">
        <v>45672.958333333336</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c r="HT49" s="243"/>
      <c r="HU49" s="243"/>
      <c r="HV49" s="243"/>
      <c r="HW49" s="243"/>
      <c r="HX49" s="243"/>
      <c r="HY49" s="243"/>
      <c r="HZ49" s="243"/>
      <c r="IA49" s="243"/>
    </row>
    <row r="50" spans="1:235" x14ac:dyDescent="0.2">
      <c r="A50" s="242"/>
      <c r="B50" s="252">
        <v>45672.979166666664</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c r="HT50" s="243"/>
      <c r="HU50" s="243"/>
      <c r="HV50" s="243"/>
      <c r="HW50" s="243"/>
      <c r="HX50" s="243"/>
      <c r="HY50" s="243"/>
      <c r="HZ50" s="243"/>
      <c r="IA50" s="243"/>
    </row>
    <row r="51" spans="1:235" x14ac:dyDescent="0.2">
      <c r="A51" s="242"/>
      <c r="B51" s="252">
        <v>45672.999305555553</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c r="HT51" s="243"/>
      <c r="HU51" s="243"/>
      <c r="HV51" s="243"/>
      <c r="HW51" s="243"/>
      <c r="HX51" s="243"/>
      <c r="HY51" s="243"/>
      <c r="HZ51" s="243"/>
      <c r="IA51" s="243"/>
    </row>
    <row r="53" spans="1:235" x14ac:dyDescent="0.2">
      <c r="B53" s="245" t="s">
        <v>3402</v>
      </c>
      <c r="C53" s="246"/>
      <c r="D53" s="247"/>
      <c r="E53" s="247"/>
      <c r="F53" s="247"/>
      <c r="G53" s="247"/>
      <c r="H53" s="247"/>
      <c r="I53" s="247"/>
      <c r="J53" s="248"/>
      <c r="HH53" s="246"/>
      <c r="HI53" s="247"/>
      <c r="HJ53" s="247"/>
      <c r="HK53" s="247"/>
      <c r="HL53" s="247"/>
      <c r="HM53" s="247"/>
      <c r="HN53" s="247"/>
      <c r="HO53" s="248"/>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7" sqref="C1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814</v>
      </c>
      <c r="C5" s="1"/>
    </row>
    <row r="6" spans="1:7" ht="34.950000000000003" customHeight="1" x14ac:dyDescent="0.3">
      <c r="A6" s="1"/>
      <c r="B6" s="3" t="s">
        <v>3160</v>
      </c>
      <c r="C6" s="3" t="s">
        <v>3161</v>
      </c>
    </row>
    <row r="7" spans="1:7" x14ac:dyDescent="0.3">
      <c r="B7" s="86">
        <v>1</v>
      </c>
      <c r="C7" s="6" t="s">
        <v>3166</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814</v>
      </c>
      <c r="C5" s="1"/>
    </row>
    <row r="6" spans="1:7" ht="34.950000000000003" customHeight="1" x14ac:dyDescent="0.3">
      <c r="A6" s="1"/>
      <c r="B6" s="3" t="s">
        <v>3160</v>
      </c>
      <c r="C6" s="3" t="s">
        <v>3162</v>
      </c>
    </row>
    <row r="7" spans="1:7" ht="45" customHeight="1" x14ac:dyDescent="0.3">
      <c r="A7" s="1"/>
      <c r="B7" s="86">
        <v>1</v>
      </c>
      <c r="C7" s="6" t="s">
        <v>3167</v>
      </c>
    </row>
    <row r="8" spans="1:7" x14ac:dyDescent="0.3">
      <c r="B8" s="86">
        <v>2</v>
      </c>
      <c r="C8" s="6" t="s">
        <v>3163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2025-01-16T14:26:41Z</dcterms:created>
  <dcterms:modified xsi:type="dcterms:W3CDTF">2025-01-16T17:54:27Z</dcterms:modified>
</cp:coreProperties>
</file>